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quirrel-data" sheetId="1" r:id="rId4"/>
    <sheet state="visible" name="Pivot Table 7" sheetId="2" r:id="rId5"/>
    <sheet state="visible" name="park-data" sheetId="3" r:id="rId6"/>
    <sheet state="visible" name="sp-min" sheetId="4" r:id="rId7"/>
    <sheet state="visible" name="park-info" sheetId="5" r:id="rId8"/>
    <sheet state="visible" name="color-precinct" sheetId="6" r:id="rId9"/>
    <sheet state="visible" name="num-sq-type" sheetId="7" r:id="rId10"/>
    <sheet state="visible" name="sqacre by burough" sheetId="8" r:id="rId11"/>
    <sheet state="visible" name="human-inter-by-cond" sheetId="9" r:id="rId12"/>
    <sheet state="visible" name="park-acreage" sheetId="10" r:id="rId13"/>
  </sheets>
  <definedNames/>
  <calcPr/>
  <pivotCaches>
    <pivotCache cacheId="0" r:id="rId14"/>
    <pivotCache cacheId="1" r:id="rId15"/>
    <pivotCache cacheId="2" r:id="rId16"/>
    <pivotCache cacheId="3" r:id="rId17"/>
  </pivotCaches>
</workbook>
</file>

<file path=xl/sharedStrings.xml><?xml version="1.0" encoding="utf-8"?>
<sst xmlns="http://schemas.openxmlformats.org/spreadsheetml/2006/main" count="43676" uniqueCount="14475">
  <si>
    <t>Area Name</t>
  </si>
  <si>
    <t>Area ID</t>
  </si>
  <si>
    <t>Park Name</t>
  </si>
  <si>
    <t>precinct</t>
  </si>
  <si>
    <t>Park Conditions</t>
  </si>
  <si>
    <t>Park ID</t>
  </si>
  <si>
    <t>Squirrel ID</t>
  </si>
  <si>
    <t>Primary Fur Color</t>
  </si>
  <si>
    <t>Highlights in Fur Color</t>
  </si>
  <si>
    <t>color</t>
  </si>
  <si>
    <t>Color Notes</t>
  </si>
  <si>
    <t>Location</t>
  </si>
  <si>
    <t>Above Ground (Height in Feet)</t>
  </si>
  <si>
    <t>Specific Location</t>
  </si>
  <si>
    <t>Activities</t>
  </si>
  <si>
    <t>Interactions with Humans</t>
  </si>
  <si>
    <t>Other Notes or Observations</t>
  </si>
  <si>
    <t>Squirrel Latitude (DD.DDDDDD)</t>
  </si>
  <si>
    <t>Squirrel Longitude (-DD.DDDDDD)</t>
  </si>
  <si>
    <t>UPPER MANHATTAN</t>
  </si>
  <si>
    <t>A</t>
  </si>
  <si>
    <t>Fort Tryon Park</t>
  </si>
  <si>
    <t>A-01-01</t>
  </si>
  <si>
    <t>Gray</t>
  </si>
  <si>
    <t>White</t>
  </si>
  <si>
    <t>Ground Plane</t>
  </si>
  <si>
    <t>Foraging</t>
  </si>
  <si>
    <t>Indifferent</t>
  </si>
  <si>
    <t>A-01-02</t>
  </si>
  <si>
    <t>Looks skinny</t>
  </si>
  <si>
    <t>A-01-03</t>
  </si>
  <si>
    <t>Eating, Digging something</t>
  </si>
  <si>
    <t>A-01-04</t>
  </si>
  <si>
    <t>Running</t>
  </si>
  <si>
    <t>A-01-05</t>
  </si>
  <si>
    <t>Cinnamon</t>
  </si>
  <si>
    <t>Running, Eating</t>
  </si>
  <si>
    <t>She left food</t>
  </si>
  <si>
    <t>A-01-06</t>
  </si>
  <si>
    <t>Climbing</t>
  </si>
  <si>
    <t>A-01-07</t>
  </si>
  <si>
    <t>A-01-08</t>
  </si>
  <si>
    <t>Black</t>
  </si>
  <si>
    <t>Above Ground</t>
  </si>
  <si>
    <t>Runs From</t>
  </si>
  <si>
    <t>A-01-09</t>
  </si>
  <si>
    <t>A-01-10</t>
  </si>
  <si>
    <t>Eating, Digging</t>
  </si>
  <si>
    <t>A-01-11</t>
  </si>
  <si>
    <t>was intimidated by a dog</t>
  </si>
  <si>
    <t>A-01-12</t>
  </si>
  <si>
    <t>J. Hood Wright Park</t>
  </si>
  <si>
    <t>A-02-01</t>
  </si>
  <si>
    <t>A-02-02</t>
  </si>
  <si>
    <t>A-02-03</t>
  </si>
  <si>
    <t>A-02-04</t>
  </si>
  <si>
    <t>A-02-05</t>
  </si>
  <si>
    <t>A-02-06</t>
  </si>
  <si>
    <t>A-02-07</t>
  </si>
  <si>
    <t>A-02-08</t>
  </si>
  <si>
    <t>Foraging, Nesting/gathering leaves</t>
  </si>
  <si>
    <t>A-02-09</t>
  </si>
  <si>
    <t>Chasing</t>
  </si>
  <si>
    <t>A-02-10</t>
  </si>
  <si>
    <t>A-02-11</t>
  </si>
  <si>
    <t>Eating</t>
  </si>
  <si>
    <t>A-02-12</t>
  </si>
  <si>
    <t>Above Ground, Specific Location</t>
  </si>
  <si>
    <t>tree</t>
  </si>
  <si>
    <t>A-02-13</t>
  </si>
  <si>
    <t>Sleeping</t>
  </si>
  <si>
    <t>A-02-14</t>
  </si>
  <si>
    <t>A-02-15</t>
  </si>
  <si>
    <t>A-02-16</t>
  </si>
  <si>
    <t>A-02-17</t>
  </si>
  <si>
    <t>A-02-18</t>
  </si>
  <si>
    <t>A-02-19</t>
  </si>
  <si>
    <t>A-02-20</t>
  </si>
  <si>
    <t>A-02-21</t>
  </si>
  <si>
    <t>A-02-22</t>
  </si>
  <si>
    <t>A-02-23</t>
  </si>
  <si>
    <t>fence</t>
  </si>
  <si>
    <t>A-02-24</t>
  </si>
  <si>
    <t>Sitting</t>
  </si>
  <si>
    <t>Highbridge Park</t>
  </si>
  <si>
    <t>A-03-01</t>
  </si>
  <si>
    <t>in tree</t>
  </si>
  <si>
    <t>Chasing, Climbing</t>
  </si>
  <si>
    <t>Watching</t>
  </si>
  <si>
    <t>#1 and #2 chasing each other</t>
  </si>
  <si>
    <t>A-03-02</t>
  </si>
  <si>
    <t>Chasing, Climbing, Eating</t>
  </si>
  <si>
    <t>A-03-03</t>
  </si>
  <si>
    <t>A-03-04</t>
  </si>
  <si>
    <t>A-03-05</t>
  </si>
  <si>
    <t>#5, #6 &amp; #7 together in shrub area to East, a lot of acorns and Corona bottle caps on ground</t>
  </si>
  <si>
    <t>A-03-06</t>
  </si>
  <si>
    <t>A-03-07</t>
  </si>
  <si>
    <t>&lt; 1</t>
  </si>
  <si>
    <t>on log</t>
  </si>
  <si>
    <t>A-03-08</t>
  </si>
  <si>
    <t>in wall</t>
  </si>
  <si>
    <t>Running, Chasing, Climbing</t>
  </si>
  <si>
    <t>#8 &amp; #9 saw together at start of river overlook, hiding in cracks of cement wall! so cool!</t>
  </si>
  <si>
    <t>A-03-09</t>
  </si>
  <si>
    <t>A-03-10</t>
  </si>
  <si>
    <t>Ground Plane, Above Ground</t>
  </si>
  <si>
    <t>6_x0089_лв18</t>
  </si>
  <si>
    <t>Started on ground, climbed 6_x0089_лв18 ft.</t>
  </si>
  <si>
    <t>Climbing, Foraging</t>
  </si>
  <si>
    <t>Lots of garbage, near #8 &amp; #9</t>
  </si>
  <si>
    <t>A-03-11</t>
  </si>
  <si>
    <t>Vocalization at us</t>
  </si>
  <si>
    <t>Approaches</t>
  </si>
  <si>
    <t>A-03-12</t>
  </si>
  <si>
    <t>Running, Foraging</t>
  </si>
  <si>
    <t>A-03-13</t>
  </si>
  <si>
    <t>A-03-14</t>
  </si>
  <si>
    <t>Loud sparrows in tree</t>
  </si>
  <si>
    <t>A-03-15</t>
  </si>
  <si>
    <t>Jumped to building</t>
  </si>
  <si>
    <t>A-03-16</t>
  </si>
  <si>
    <t>Eating, Foraging</t>
  </si>
  <si>
    <t>St. Nicholas Park</t>
  </si>
  <si>
    <t>A-04-01</t>
  </si>
  <si>
    <t>Jumping between</t>
  </si>
  <si>
    <t>A-04-02</t>
  </si>
  <si>
    <t>Chasing #3</t>
  </si>
  <si>
    <t>A-04-03</t>
  </si>
  <si>
    <t>Being chased by #2</t>
  </si>
  <si>
    <t>A-04-04</t>
  </si>
  <si>
    <t>A-04-05</t>
  </si>
  <si>
    <t>Climbing, Eating</t>
  </si>
  <si>
    <t>A-04-06</t>
  </si>
  <si>
    <t>A-04-07</t>
  </si>
  <si>
    <t>A-04-08</t>
  </si>
  <si>
    <t>A-04-09</t>
  </si>
  <si>
    <t>Wooded area</t>
  </si>
  <si>
    <t>A-04-10</t>
  </si>
  <si>
    <t>A-04-11</t>
  </si>
  <si>
    <t>A-04-12</t>
  </si>
  <si>
    <t>Wooded area - would look but not fully approach</t>
  </si>
  <si>
    <t>A-04-13</t>
  </si>
  <si>
    <t>A-04-14</t>
  </si>
  <si>
    <t>A-04-15</t>
  </si>
  <si>
    <t>Riverside Park (Section Near Grant Memorial)</t>
  </si>
  <si>
    <t>A-05-01</t>
  </si>
  <si>
    <t>Running, up tree</t>
  </si>
  <si>
    <t>A-05-02</t>
  </si>
  <si>
    <t>A-05-03</t>
  </si>
  <si>
    <t>A-05-04</t>
  </si>
  <si>
    <t>A-05-05</t>
  </si>
  <si>
    <t>A-05-06</t>
  </si>
  <si>
    <t>Sitting on branch</t>
  </si>
  <si>
    <t>A-05-07</t>
  </si>
  <si>
    <t>Forever wild section</t>
  </si>
  <si>
    <t>A-05-08</t>
  </si>
  <si>
    <t>A-05-09</t>
  </si>
  <si>
    <t>A-05-10</t>
  </si>
  <si>
    <t>A-05-11</t>
  </si>
  <si>
    <t>A-05-12</t>
  </si>
  <si>
    <t>A-05-13</t>
  </si>
  <si>
    <t>A-05-14</t>
  </si>
  <si>
    <t>A-05-15</t>
  </si>
  <si>
    <t>A-05-16</t>
  </si>
  <si>
    <t>A-05-17</t>
  </si>
  <si>
    <t>A-05-18</t>
  </si>
  <si>
    <t>A-05-19</t>
  </si>
  <si>
    <t>Tree</t>
  </si>
  <si>
    <t>A-05-20</t>
  </si>
  <si>
    <t>A-05-21</t>
  </si>
  <si>
    <t>at tree</t>
  </si>
  <si>
    <t>A-05-22</t>
  </si>
  <si>
    <t>A-05-23</t>
  </si>
  <si>
    <t>A-05-24</t>
  </si>
  <si>
    <t>Sitting at attention</t>
  </si>
  <si>
    <t>A-05-25</t>
  </si>
  <si>
    <t>A-05-26</t>
  </si>
  <si>
    <t>A-05-27</t>
  </si>
  <si>
    <t>A-05-28</t>
  </si>
  <si>
    <t>Marcus Garvey Park</t>
  </si>
  <si>
    <t>A-06-01</t>
  </si>
  <si>
    <t>20_x0089_лв40</t>
  </si>
  <si>
    <t>HAWK. HAAAAAWK. All in 1 tree.</t>
  </si>
  <si>
    <t>A-06-02</t>
  </si>
  <si>
    <t>A-06-03</t>
  </si>
  <si>
    <t>A-06-04</t>
  </si>
  <si>
    <t>A-06-05</t>
  </si>
  <si>
    <t>A-06-06</t>
  </si>
  <si>
    <t>A-06-07</t>
  </si>
  <si>
    <t>A-06-08</t>
  </si>
  <si>
    <t>Defending the tree from the HAAAAWK. The bravest.</t>
  </si>
  <si>
    <t>A-06-09</t>
  </si>
  <si>
    <t>2_x0089_лв6</t>
  </si>
  <si>
    <t>small trees</t>
  </si>
  <si>
    <t>2 were chasing each other through some short trees, others just sat</t>
  </si>
  <si>
    <t>A-06-10</t>
  </si>
  <si>
    <t>A-06-11</t>
  </si>
  <si>
    <t>A-06-12</t>
  </si>
  <si>
    <t>A-06-13</t>
  </si>
  <si>
    <t>4...3...2...1</t>
  </si>
  <si>
    <t>Slid down a signpost while spinning. Other squirrels flung leaves at it, cheering.</t>
  </si>
  <si>
    <t>A-06-14</t>
  </si>
  <si>
    <t>Too far to observe human interactions</t>
  </si>
  <si>
    <t>A-06-15</t>
  </si>
  <si>
    <t>A-06-16</t>
  </si>
  <si>
    <t>Ran up the the 3rd baseline of a Little League field. Wrong way!</t>
  </si>
  <si>
    <t>A-06-17</t>
  </si>
  <si>
    <t>Scampered across path</t>
  </si>
  <si>
    <t>A-06-18</t>
  </si>
  <si>
    <t>Sitting, shouting</t>
  </si>
  <si>
    <t>A-06-19</t>
  </si>
  <si>
    <t>A-06-20</t>
  </si>
  <si>
    <t>A-06-21</t>
  </si>
  <si>
    <t>A-06-22</t>
  </si>
  <si>
    <t>Defending tree, shouting</t>
  </si>
  <si>
    <t>HAWK. Same scene as 1_x0089_лв8. All gray.</t>
  </si>
  <si>
    <t>A-06-23</t>
  </si>
  <si>
    <t>A-06-24</t>
  </si>
  <si>
    <t>A-06-25</t>
  </si>
  <si>
    <t>A-06-26</t>
  </si>
  <si>
    <t>A-06-27</t>
  </si>
  <si>
    <t>A-06-28</t>
  </si>
  <si>
    <t>A-06-29</t>
  </si>
  <si>
    <t>A-06-30</t>
  </si>
  <si>
    <t>A-06-31</t>
  </si>
  <si>
    <t>A-06-32</t>
  </si>
  <si>
    <t>A-06-33</t>
  </si>
  <si>
    <t>Chestnut Brown?? May be black with sunlight??</t>
  </si>
  <si>
    <t>Cleaning</t>
  </si>
  <si>
    <t>Cleaning himself like a cat would.</t>
  </si>
  <si>
    <t>A-06-34</t>
  </si>
  <si>
    <t>CENTRAL MANHATTAN</t>
  </si>
  <si>
    <t>B</t>
  </si>
  <si>
    <t>Madison Square Park</t>
  </si>
  <si>
    <t>B-07-01</t>
  </si>
  <si>
    <t>Scar on forehead</t>
  </si>
  <si>
    <t>B-07-02</t>
  </si>
  <si>
    <t>in a tree</t>
  </si>
  <si>
    <t>B-07-03</t>
  </si>
  <si>
    <t>B-07-04</t>
  </si>
  <si>
    <t>Resting in tree</t>
  </si>
  <si>
    <t>B-07-05</t>
  </si>
  <si>
    <t>Ground Plane, Specific Location</t>
  </si>
  <si>
    <t>Farragut Lawn</t>
  </si>
  <si>
    <t>Many pigeons lounging on lawn, tourist taking picture</t>
  </si>
  <si>
    <t>B-07-06</t>
  </si>
  <si>
    <t>in old tree (oval lawn)</t>
  </si>
  <si>
    <t>#6 &amp; #7 in same tree</t>
  </si>
  <si>
    <t>B-07-07</t>
  </si>
  <si>
    <t>#6 &amp; #7 in same tree - In general, visitors/people are trying to coax squirrels and take pictures. They are delighted to see squirrels.</t>
  </si>
  <si>
    <t>B-07-08</t>
  </si>
  <si>
    <t>base of tree</t>
  </si>
  <si>
    <t>Dog owners encouraging dogs to chase squirrels</t>
  </si>
  <si>
    <t>B-07-09</t>
  </si>
  <si>
    <t>Ran from base of tree to lawn about 20 feet away in search of food</t>
  </si>
  <si>
    <t>B-07-10</t>
  </si>
  <si>
    <t>First spotted in tree, then climbed down. Squirrel was small in stature.</t>
  </si>
  <si>
    <t>B-07-11</t>
  </si>
  <si>
    <t>on bench</t>
  </si>
  <si>
    <t>Running, Climbing, Foraging</t>
  </si>
  <si>
    <t>First seen on bench. Then jumped to ground, ran across path and onto lawn in search of food.</t>
  </si>
  <si>
    <t>Union Square Park</t>
  </si>
  <si>
    <t>B-08-01</t>
  </si>
  <si>
    <t>B-08-02</t>
  </si>
  <si>
    <t>Running, Eating, Foraging</t>
  </si>
  <si>
    <t>B-08-03</t>
  </si>
  <si>
    <t>B-08-04</t>
  </si>
  <si>
    <t>B-08-05</t>
  </si>
  <si>
    <t>Digging</t>
  </si>
  <si>
    <t>B-08-06</t>
  </si>
  <si>
    <t>B-08-07</t>
  </si>
  <si>
    <t>Cinnamon tail</t>
  </si>
  <si>
    <t>Baby smaller</t>
  </si>
  <si>
    <t>B-08-08</t>
  </si>
  <si>
    <t>B-08-09</t>
  </si>
  <si>
    <t>Running, Digging</t>
  </si>
  <si>
    <t>B-08-10</t>
  </si>
  <si>
    <t>B-08-11</t>
  </si>
  <si>
    <t>Ran away from kids and climbed up the tree</t>
  </si>
  <si>
    <t>B-08-12</t>
  </si>
  <si>
    <t>Big</t>
  </si>
  <si>
    <t>B-08-13</t>
  </si>
  <si>
    <t>B-08-14</t>
  </si>
  <si>
    <t>Big and chubby</t>
  </si>
  <si>
    <t>B-08-15</t>
  </si>
  <si>
    <t>B-08-16</t>
  </si>
  <si>
    <t>Stuyvesant Square Park</t>
  </si>
  <si>
    <t>B-09-01</t>
  </si>
  <si>
    <t>Found nut and moved into tree</t>
  </si>
  <si>
    <t>B-09-02</t>
  </si>
  <si>
    <t>B-09-03</t>
  </si>
  <si>
    <t>B-09-04</t>
  </si>
  <si>
    <t>B-09-05</t>
  </si>
  <si>
    <t>B-09-06</t>
  </si>
  <si>
    <t>B-09-07</t>
  </si>
  <si>
    <t>Curious, thinks we have food</t>
  </si>
  <si>
    <t>B-09-08</t>
  </si>
  <si>
    <t>Being chased by #9</t>
  </si>
  <si>
    <t>B-09-09</t>
  </si>
  <si>
    <t>Chasing #8</t>
  </si>
  <si>
    <t>B-09-10</t>
  </si>
  <si>
    <t>Expected food</t>
  </si>
  <si>
    <t>B-09-11</t>
  </si>
  <si>
    <t>Juvenile? Playing with #12 in tree</t>
  </si>
  <si>
    <t>B-09-12</t>
  </si>
  <si>
    <t>Juvenile? Playing with #11 in tree</t>
  </si>
  <si>
    <t>B-09-13</t>
  </si>
  <si>
    <t>B-09-14</t>
  </si>
  <si>
    <t>B-09-15</t>
  </si>
  <si>
    <t>Far away</t>
  </si>
  <si>
    <t>B-09-16</t>
  </si>
  <si>
    <t>B-09-17</t>
  </si>
  <si>
    <t>B-09-18</t>
  </si>
  <si>
    <t>B-09-19</t>
  </si>
  <si>
    <t>Grooming</t>
  </si>
  <si>
    <t>B-09-20</t>
  </si>
  <si>
    <t>B-09-21</t>
  </si>
  <si>
    <t>B-09-22</t>
  </si>
  <si>
    <t>B-09-23</t>
  </si>
  <si>
    <t>B-09-24</t>
  </si>
  <si>
    <t>B-09-25</t>
  </si>
  <si>
    <t>Washington Square Park</t>
  </si>
  <si>
    <t>B-10-01</t>
  </si>
  <si>
    <t>Sun</t>
  </si>
  <si>
    <t>B-10-02</t>
  </si>
  <si>
    <t>B-10-03</t>
  </si>
  <si>
    <t>B-10-04</t>
  </si>
  <si>
    <t>B-10-05</t>
  </si>
  <si>
    <t>B-10-06</t>
  </si>
  <si>
    <t>People eating at bench with dog</t>
  </si>
  <si>
    <t>B-10-07</t>
  </si>
  <si>
    <t>B-10-08</t>
  </si>
  <si>
    <t>B-10-09</t>
  </si>
  <si>
    <t>B-10-10</t>
  </si>
  <si>
    <t>Shady</t>
  </si>
  <si>
    <t>B-10-11</t>
  </si>
  <si>
    <t>Nesting</t>
  </si>
  <si>
    <t>In squirrel house (pic). Someone is trying to feed squirrel in house.</t>
  </si>
  <si>
    <t>B-10-12</t>
  </si>
  <si>
    <t>B-10-13</t>
  </si>
  <si>
    <t>Chasing #15</t>
  </si>
  <si>
    <t>B-10-14</t>
  </si>
  <si>
    <t>B-10-15</t>
  </si>
  <si>
    <t>Being chased by #13</t>
  </si>
  <si>
    <t>B-10-16</t>
  </si>
  <si>
    <t>B-10-17</t>
  </si>
  <si>
    <t>B-10-18</t>
  </si>
  <si>
    <t>B-10-19</t>
  </si>
  <si>
    <t>B-10-20</t>
  </si>
  <si>
    <t>B-10-21</t>
  </si>
  <si>
    <t>B-10-22</t>
  </si>
  <si>
    <t>B-10-23</t>
  </si>
  <si>
    <t>B-10-24</t>
  </si>
  <si>
    <t>B-10-25</t>
  </si>
  <si>
    <t>B-10-26</t>
  </si>
  <si>
    <t>B-10-27</t>
  </si>
  <si>
    <t>B-10-28</t>
  </si>
  <si>
    <t>B-10-29</t>
  </si>
  <si>
    <t>B-10-30</t>
  </si>
  <si>
    <t>B-10-31</t>
  </si>
  <si>
    <t>B-10-32</t>
  </si>
  <si>
    <t>in tree high</t>
  </si>
  <si>
    <t>B-10-33</t>
  </si>
  <si>
    <t>B-10-34</t>
  </si>
  <si>
    <t>B-10-35</t>
  </si>
  <si>
    <t>B-10-36</t>
  </si>
  <si>
    <t>tree canopy, low down</t>
  </si>
  <si>
    <t>B-10-37</t>
  </si>
  <si>
    <t>tree high</t>
  </si>
  <si>
    <t>B-10-38</t>
  </si>
  <si>
    <t>B-10-39</t>
  </si>
  <si>
    <t>tree low</t>
  </si>
  <si>
    <t>B-10-40</t>
  </si>
  <si>
    <t>Busy area</t>
  </si>
  <si>
    <t>B-10-41</t>
  </si>
  <si>
    <t>B-10-42</t>
  </si>
  <si>
    <t>B-10-43</t>
  </si>
  <si>
    <t>B-10-44</t>
  </si>
  <si>
    <t>B-10-45</t>
  </si>
  <si>
    <t>B-10-46</t>
  </si>
  <si>
    <t>B-10-47</t>
  </si>
  <si>
    <t>B-10-48</t>
  </si>
  <si>
    <t>small tree</t>
  </si>
  <si>
    <t>B-10-49</t>
  </si>
  <si>
    <t>B-10-50</t>
  </si>
  <si>
    <t>B-10-51</t>
  </si>
  <si>
    <t>Tompkins Square Park</t>
  </si>
  <si>
    <t>B-11-01</t>
  </si>
  <si>
    <t>Nut in mouth, very fast moving</t>
  </si>
  <si>
    <t>B-11-02</t>
  </si>
  <si>
    <t>B-11-03</t>
  </si>
  <si>
    <t>B-11-04</t>
  </si>
  <si>
    <t>B-11-05</t>
  </si>
  <si>
    <t>B-11-06</t>
  </si>
  <si>
    <t>B-11-07</t>
  </si>
  <si>
    <t>B-11-08</t>
  </si>
  <si>
    <t>B-11-09</t>
  </si>
  <si>
    <t>B-11-10</t>
  </si>
  <si>
    <t>B-11-11</t>
  </si>
  <si>
    <t>B-11-12</t>
  </si>
  <si>
    <t>B-11-13</t>
  </si>
  <si>
    <t>B-11-14</t>
  </si>
  <si>
    <t>B-11-15</t>
  </si>
  <si>
    <t>Climbing (down tree)</t>
  </si>
  <si>
    <t>B-11-16</t>
  </si>
  <si>
    <t>B-11-17</t>
  </si>
  <si>
    <t>B-11-18</t>
  </si>
  <si>
    <t>B-11-19</t>
  </si>
  <si>
    <t>B-11-20</t>
  </si>
  <si>
    <t>B-11-21</t>
  </si>
  <si>
    <t>B-11-22</t>
  </si>
  <si>
    <t>B-11-23</t>
  </si>
  <si>
    <t>Sitting (in tree hole)</t>
  </si>
  <si>
    <t>B-11-24</t>
  </si>
  <si>
    <t>Lounging</t>
  </si>
  <si>
    <t>B-11-25</t>
  </si>
  <si>
    <t>B-11-26</t>
  </si>
  <si>
    <t>B-11-27</t>
  </si>
  <si>
    <t>B-11-28</t>
  </si>
  <si>
    <t>B-11-29</t>
  </si>
  <si>
    <t>B-11-30</t>
  </si>
  <si>
    <t>B-11-31</t>
  </si>
  <si>
    <t>B-11-32</t>
  </si>
  <si>
    <t>B-11-33</t>
  </si>
  <si>
    <t>B-11-34</t>
  </si>
  <si>
    <t>B-11-35</t>
  </si>
  <si>
    <t>B-11-36</t>
  </si>
  <si>
    <t>Climbing (down)</t>
  </si>
  <si>
    <t>B-11-37</t>
  </si>
  <si>
    <t>B-11-38</t>
  </si>
  <si>
    <t>B-11-39</t>
  </si>
  <si>
    <t>B-11-40</t>
  </si>
  <si>
    <t>B-11-41</t>
  </si>
  <si>
    <t>B-11-42</t>
  </si>
  <si>
    <t>B-11-43</t>
  </si>
  <si>
    <t>B-11-44</t>
  </si>
  <si>
    <t>B-11-45</t>
  </si>
  <si>
    <t>B-11-46</t>
  </si>
  <si>
    <t>B-11-47</t>
  </si>
  <si>
    <t>B-11-48</t>
  </si>
  <si>
    <t>They (#48 &amp; #49) are fat.</t>
  </si>
  <si>
    <t>B-11-49</t>
  </si>
  <si>
    <t>B-11-50</t>
  </si>
  <si>
    <t>B-11-51</t>
  </si>
  <si>
    <t>B-11-52</t>
  </si>
  <si>
    <t>B-11-53</t>
  </si>
  <si>
    <t>B-11-54</t>
  </si>
  <si>
    <t>B-11-55</t>
  </si>
  <si>
    <t>B-11-56</t>
  </si>
  <si>
    <t>B-11-57</t>
  </si>
  <si>
    <t>B-11-58</t>
  </si>
  <si>
    <t>B-11-59</t>
  </si>
  <si>
    <t>John V. Lindsay East River Park</t>
  </si>
  <si>
    <t>B-12-01</t>
  </si>
  <si>
    <t>Nibbling on shrubs?</t>
  </si>
  <si>
    <t>B-12-02</t>
  </si>
  <si>
    <t>Running, Eating (peanuts)</t>
  </si>
  <si>
    <t>B-12-03</t>
  </si>
  <si>
    <t>Climbing, Watching #2</t>
  </si>
  <si>
    <t>Siblings? (with #4) Playing (with #4) in fenced yard</t>
  </si>
  <si>
    <t>B-12-04</t>
  </si>
  <si>
    <t>Running, Chasing, Eating</t>
  </si>
  <si>
    <t>Siblings? (with #3) Playing (with #3) in fenced yard</t>
  </si>
  <si>
    <t>B-12-05</t>
  </si>
  <si>
    <t>B-12-06</t>
  </si>
  <si>
    <t>B-12-07</t>
  </si>
  <si>
    <t>B-12-08</t>
  </si>
  <si>
    <t>B-12-09</t>
  </si>
  <si>
    <t>B-12-10</t>
  </si>
  <si>
    <t>B-12-11</t>
  </si>
  <si>
    <t>Climbing, Eating, Foraging</t>
  </si>
  <si>
    <t>Was very close to a dog and hid in a tree</t>
  </si>
  <si>
    <t>B-12-12</t>
  </si>
  <si>
    <t>LOWER MANHATTAN</t>
  </si>
  <si>
    <t>C</t>
  </si>
  <si>
    <t>Seward Park</t>
  </si>
  <si>
    <t>C-14-01</t>
  </si>
  <si>
    <t>Cinnamon, White</t>
  </si>
  <si>
    <t>C-14-02</t>
  </si>
  <si>
    <t>Bushier and plump, big tail</t>
  </si>
  <si>
    <t>C-14-03</t>
  </si>
  <si>
    <t>C-14-04</t>
  </si>
  <si>
    <t>Looking to us for food! Climbed tree when we did not have any to give.</t>
  </si>
  <si>
    <t>C-14-05</t>
  </si>
  <si>
    <t>Skinny tail, lots of digging, found an acorn and is eating</t>
  </si>
  <si>
    <t>C-14-06</t>
  </si>
  <si>
    <t>Running, Chasing</t>
  </si>
  <si>
    <t>Medium bushy, maybe a little younger, agile, sprightly</t>
  </si>
  <si>
    <t>C-14-07</t>
  </si>
  <si>
    <t>Too quick</t>
  </si>
  <si>
    <t>Corlears Hook Park</t>
  </si>
  <si>
    <t>C-15-01</t>
  </si>
  <si>
    <t>Running, Climbing, Eating</t>
  </si>
  <si>
    <t>Frantically zig-zagging whilst clutching a mid-afternoon snack</t>
  </si>
  <si>
    <t>C-15-02</t>
  </si>
  <si>
    <t>Digging in leaves carelessly</t>
  </si>
  <si>
    <t>C-15-03</t>
  </si>
  <si>
    <t>Multiple nut dives into the leaves; mostly successful</t>
  </si>
  <si>
    <t>C-15-04</t>
  </si>
  <si>
    <t>Playing tag with #5</t>
  </si>
  <si>
    <t>C-15-05</t>
  </si>
  <si>
    <t>Playing tag with #4</t>
  </si>
  <si>
    <t>C-15-06</t>
  </si>
  <si>
    <t>Ear scratching</t>
  </si>
  <si>
    <t>C-15-07</t>
  </si>
  <si>
    <t>C-15-08</t>
  </si>
  <si>
    <t>Frolicking</t>
  </si>
  <si>
    <t>Leaping from branch to branch</t>
  </si>
  <si>
    <t>C-15-09</t>
  </si>
  <si>
    <t>Running, Climbing, Scratching</t>
  </si>
  <si>
    <t>Meandering among the branches</t>
  </si>
  <si>
    <t>C-15-10</t>
  </si>
  <si>
    <t>Running, Climbing</t>
  </si>
  <si>
    <t>Came by to make sure we had proper Sighter buttons, looks like a Gerald</t>
  </si>
  <si>
    <t>C-15-11</t>
  </si>
  <si>
    <t>Handrail</t>
  </si>
  <si>
    <t>Posing</t>
  </si>
  <si>
    <t>Timidly approached but ran from a passing pooch</t>
  </si>
  <si>
    <t>C-15-12</t>
  </si>
  <si>
    <t>Guarding</t>
  </si>
  <si>
    <t>Very upset that we spotted him accessing his tree-hole stash</t>
  </si>
  <si>
    <t>C-15-13</t>
  </si>
  <si>
    <t>#13, #14 &amp; #15: Scattering and teasing a Shih Tzu that chased them, runs from dog</t>
  </si>
  <si>
    <t>C-15-14</t>
  </si>
  <si>
    <t>C-15-15</t>
  </si>
  <si>
    <t>C-15-16</t>
  </si>
  <si>
    <t>20_x0089_лв30</t>
  </si>
  <si>
    <t>So curious! A unique color and thirst for the unknown.</t>
  </si>
  <si>
    <t>Columbus Park</t>
  </si>
  <si>
    <t>C-16-01</t>
  </si>
  <si>
    <t>Cinnamon streak down back</t>
  </si>
  <si>
    <t>Boy, Alert _x0089_лг lots of basketball close by</t>
  </si>
  <si>
    <t>C-16-02</t>
  </si>
  <si>
    <t>C-16-03</t>
  </si>
  <si>
    <t>Nibbling on branches</t>
  </si>
  <si>
    <t>C-16-04</t>
  </si>
  <si>
    <t>Patchy _x0089_лгхЪbald spots</t>
  </si>
  <si>
    <t>Teardrop Park</t>
  </si>
  <si>
    <t>C-18-01</t>
  </si>
  <si>
    <t>Running, Eating (or pretending to eat)</t>
  </si>
  <si>
    <t>Ran up tree and down tree, tail vibration _x0089_лг not a flag or twitch, kuk sound</t>
  </si>
  <si>
    <t>City Hall Park</t>
  </si>
  <si>
    <t>C-19-01</t>
  </si>
  <si>
    <t>C-19-02</t>
  </si>
  <si>
    <t>Chasing #3 up the tree</t>
  </si>
  <si>
    <t>C-19-03</t>
  </si>
  <si>
    <t>Chasing #2 up the tree</t>
  </si>
  <si>
    <t>C-19-04</t>
  </si>
  <si>
    <t>Eating, Burying</t>
  </si>
  <si>
    <t>Very chubby cinnamon squirrel got peanuts from humans and buried them in leaves</t>
  </si>
  <si>
    <t>C-19-05</t>
  </si>
  <si>
    <t>Couldn't find a good spot to bury theirs (peanuts from humans)</t>
  </si>
  <si>
    <t>C-19-06</t>
  </si>
  <si>
    <t>Being fed by people</t>
  </si>
  <si>
    <t>C-19-07</t>
  </si>
  <si>
    <t>C-19-08</t>
  </si>
  <si>
    <t>Very distinct white outlines on ears and ring around tail</t>
  </si>
  <si>
    <t>Came out to get peanut from human</t>
  </si>
  <si>
    <t>C-19-09</t>
  </si>
  <si>
    <t>Perched in a bush, watched us and scampered off to eat - very little squirrel</t>
  </si>
  <si>
    <t>C-19-10</t>
  </si>
  <si>
    <t>on City Hall back steps</t>
  </si>
  <si>
    <t>C-19-11</t>
  </si>
  <si>
    <t>by back steps of City Hall</t>
  </si>
  <si>
    <t>Found something to eat buried in leaves and then looked for more</t>
  </si>
  <si>
    <t>C-19-12</t>
  </si>
  <si>
    <t>Very carefully watching a cat</t>
  </si>
  <si>
    <t>C-19-13</t>
  </si>
  <si>
    <t>Chattering</t>
  </si>
  <si>
    <t>High up in a tree, lots of talking</t>
  </si>
  <si>
    <t>C-19-14</t>
  </si>
  <si>
    <t>Eating (nuts), Foraging</t>
  </si>
  <si>
    <t>C-19-15</t>
  </si>
  <si>
    <t>Very active, darting around</t>
  </si>
  <si>
    <t>C-19-16</t>
  </si>
  <si>
    <t>Lots of white!</t>
  </si>
  <si>
    <t>Perched on knot of tree, watching us, then started foraging</t>
  </si>
  <si>
    <t>C-19-17</t>
  </si>
  <si>
    <t>Successfully finding buried food</t>
  </si>
  <si>
    <t>C-19-18</t>
  </si>
  <si>
    <t>Rolling around in loose dirt with a "swimming" motion</t>
  </si>
  <si>
    <t>Battery Park</t>
  </si>
  <si>
    <t>C-20-01</t>
  </si>
  <si>
    <t>#1_x0089_лв5 all together being fed by humans</t>
  </si>
  <si>
    <t>C-20-02</t>
  </si>
  <si>
    <t>on fencing</t>
  </si>
  <si>
    <t>Climbing, Balancing on fencing</t>
  </si>
  <si>
    <t>#1_x0089_лв5 all together being fed by humans - Hungry</t>
  </si>
  <si>
    <t>C-20-03</t>
  </si>
  <si>
    <t>#1_x0089_лв5 all together being fed by humans, Had a ton of leaves in his mouth for several minutes</t>
  </si>
  <si>
    <t>C-20-04</t>
  </si>
  <si>
    <t>C-20-05</t>
  </si>
  <si>
    <t>C-20-06</t>
  </si>
  <si>
    <t>Gray, White</t>
  </si>
  <si>
    <t>Chillin', Rubbing butt on ground</t>
  </si>
  <si>
    <t>Seems left out</t>
  </si>
  <si>
    <t>C-20-07</t>
  </si>
  <si>
    <t>C-20-08</t>
  </si>
  <si>
    <t>Obviously a couple with #9</t>
  </si>
  <si>
    <t>C-20-09</t>
  </si>
  <si>
    <t>Obviously a couple with #8</t>
  </si>
  <si>
    <t>C-20-10</t>
  </si>
  <si>
    <t>Skinny with tiny ears</t>
  </si>
  <si>
    <t>C-20-11</t>
  </si>
  <si>
    <t>C-20-12</t>
  </si>
  <si>
    <t>C-20-13</t>
  </si>
  <si>
    <t>C-20-14</t>
  </si>
  <si>
    <t>Sticking out of a tree</t>
  </si>
  <si>
    <t>C-20-15</t>
  </si>
  <si>
    <t>White bellies</t>
  </si>
  <si>
    <t>Flirty, chasing #16, also eating urban farm debris</t>
  </si>
  <si>
    <t>C-20-16</t>
  </si>
  <si>
    <t>Flirty, being chased by #15, also eating urban farm debris</t>
  </si>
  <si>
    <t>C-20-17</t>
  </si>
  <si>
    <t>Hangin' with #13 &amp; #14</t>
  </si>
  <si>
    <t>C-20-18</t>
  </si>
  <si>
    <t>Looks like he has a patch of fur missing on his back</t>
  </si>
  <si>
    <t>C-20-19</t>
  </si>
  <si>
    <t>Climbing (tree)</t>
  </si>
  <si>
    <t>C-20-20</t>
  </si>
  <si>
    <t>C-20-21</t>
  </si>
  <si>
    <t>Snacking in a tree</t>
  </si>
  <si>
    <t>C-20-22</t>
  </si>
  <si>
    <t>on a bench</t>
  </si>
  <si>
    <t>C-20-23</t>
  </si>
  <si>
    <t>Prancing about</t>
  </si>
  <si>
    <t>C-20-24</t>
  </si>
  <si>
    <t>on fence</t>
  </si>
  <si>
    <t>Climbing fence</t>
  </si>
  <si>
    <t>C-20-25</t>
  </si>
  <si>
    <t>C-20-26</t>
  </si>
  <si>
    <t>BROOKLYN</t>
  </si>
  <si>
    <t>D</t>
  </si>
  <si>
    <t>Msgr. McGolrick Park</t>
  </si>
  <si>
    <t>D-21-01</t>
  </si>
  <si>
    <t>10_x0089_лв12</t>
  </si>
  <si>
    <t>battery</t>
  </si>
  <si>
    <t>Looks cold, not moving, lethargic</t>
  </si>
  <si>
    <t>D-21-02</t>
  </si>
  <si>
    <t>White underbelly</t>
  </si>
  <si>
    <t>Climbing, Foraging, Self-cleaning</t>
  </si>
  <si>
    <t>D-21-03</t>
  </si>
  <si>
    <t>D-21-04</t>
  </si>
  <si>
    <t>D-21-05</t>
  </si>
  <si>
    <t>D-21-06</t>
  </si>
  <si>
    <t>We fed him!</t>
  </si>
  <si>
    <t>D-21-07</t>
  </si>
  <si>
    <t>D-21-08</t>
  </si>
  <si>
    <t>D-21-09</t>
  </si>
  <si>
    <t>D-21-10</t>
  </si>
  <si>
    <t>D-21-11</t>
  </si>
  <si>
    <t>D-21-12</t>
  </si>
  <si>
    <t>by playground</t>
  </si>
  <si>
    <t>D-21-13</t>
  </si>
  <si>
    <t>at Nassau (Avenue) / Henry (Street)</t>
  </si>
  <si>
    <t>D-21-14</t>
  </si>
  <si>
    <t>McCarren Park</t>
  </si>
  <si>
    <t>D-22-01</t>
  </si>
  <si>
    <t>D-22-02</t>
  </si>
  <si>
    <t>D-22-03</t>
  </si>
  <si>
    <t>Ran in from baseball field</t>
  </si>
  <si>
    <t>D-22-04</t>
  </si>
  <si>
    <t>D-22-05</t>
  </si>
  <si>
    <t>Running around</t>
  </si>
  <si>
    <t>D-22-06</t>
  </si>
  <si>
    <t>Perched up _x0089_лг came close to us!</t>
  </si>
  <si>
    <t>D-22-07</t>
  </si>
  <si>
    <t>Skinny tail _x0089_лг was in the baseball field</t>
  </si>
  <si>
    <t>D-22-08</t>
  </si>
  <si>
    <t>D-22-09</t>
  </si>
  <si>
    <t>In a trash and metal heap next to baseball field</t>
  </si>
  <si>
    <t>D-22-10</t>
  </si>
  <si>
    <t>Ran up a tree</t>
  </si>
  <si>
    <t>D-22-11</t>
  </si>
  <si>
    <t>Ran out of park</t>
  </si>
  <si>
    <t>D-22-12</t>
  </si>
  <si>
    <t>Birds walking nearby</t>
  </si>
  <si>
    <t>D-22-13</t>
  </si>
  <si>
    <t>Ran from ground to tree</t>
  </si>
  <si>
    <t>D-22-14</t>
  </si>
  <si>
    <t>in short tree</t>
  </si>
  <si>
    <t>Climbing, Sitting in short tree</t>
  </si>
  <si>
    <t>D-22-15</t>
  </si>
  <si>
    <t>D-22-16</t>
  </si>
  <si>
    <t>below park benches</t>
  </si>
  <si>
    <t>Foraging, Jumping</t>
  </si>
  <si>
    <t>Great jumper</t>
  </si>
  <si>
    <t>D-22-17</t>
  </si>
  <si>
    <t>Chilling</t>
  </si>
  <si>
    <t>Perched on branch, just hanging out</t>
  </si>
  <si>
    <t>D-22-18</t>
  </si>
  <si>
    <t>Hanging</t>
  </si>
  <si>
    <t>Perched on branch</t>
  </si>
  <si>
    <t>D-22-19</t>
  </si>
  <si>
    <t>Very small, climbed from one tree to another</t>
  </si>
  <si>
    <t>D-22-20</t>
  </si>
  <si>
    <t>Small, on tree on branch, two others below it</t>
  </si>
  <si>
    <t>D-22-21</t>
  </si>
  <si>
    <t>Started in middle of tree, started chasing others up in branches, jumped from branch to branch</t>
  </si>
  <si>
    <t>D-22-22</t>
  </si>
  <si>
    <t>One of three together on a tree</t>
  </si>
  <si>
    <t>D-22-23</t>
  </si>
  <si>
    <t>Jumped from one tree to next</t>
  </si>
  <si>
    <t>D-22-24</t>
  </si>
  <si>
    <t>Dog chased it up a tree</t>
  </si>
  <si>
    <t>D-22-25</t>
  </si>
  <si>
    <t>D-22-26</t>
  </si>
  <si>
    <t>Fast</t>
  </si>
  <si>
    <t>D-22-27</t>
  </si>
  <si>
    <t>Eating (bread crumbs), Foraging</t>
  </si>
  <si>
    <t>Near a lot of little birds</t>
  </si>
  <si>
    <t>D-22-28</t>
  </si>
  <si>
    <t>Running against fence</t>
  </si>
  <si>
    <t>D-22-29</t>
  </si>
  <si>
    <t>Hanging out</t>
  </si>
  <si>
    <t>Standing at base of tree, then climbed up</t>
  </si>
  <si>
    <t>D-22-30</t>
  </si>
  <si>
    <t>D-22-31</t>
  </si>
  <si>
    <t>Walking around bushes</t>
  </si>
  <si>
    <t>D-22-32</t>
  </si>
  <si>
    <t>A little on the robust side</t>
  </si>
  <si>
    <t>D-22-33</t>
  </si>
  <si>
    <t>Busy digging for something</t>
  </si>
  <si>
    <t>D-22-34</t>
  </si>
  <si>
    <t>Sleeping (Dead?)</t>
  </si>
  <si>
    <t>It almost looks dead. Eyes open, curled up into itself in a nook in a tree with #35.</t>
  </si>
  <si>
    <t>D-22-35</t>
  </si>
  <si>
    <t>Curled up together with #34. One big furry ball of squirrel.</t>
  </si>
  <si>
    <t>D-22-36</t>
  </si>
  <si>
    <t>Gray, Cinnamon</t>
  </si>
  <si>
    <t>Reddish tail</t>
  </si>
  <si>
    <t>Eating (tortilla/chip)</t>
  </si>
  <si>
    <t>Pretty fat</t>
  </si>
  <si>
    <t>D-22-37</t>
  </si>
  <si>
    <t>Turning around, trying to eat</t>
  </si>
  <si>
    <t>D-22-38</t>
  </si>
  <si>
    <t>Sitting next to #39 and eating</t>
  </si>
  <si>
    <t>D-22-39</t>
  </si>
  <si>
    <t>Sitting next to #38 and eating</t>
  </si>
  <si>
    <t>D-22-40</t>
  </si>
  <si>
    <t>Fluffy</t>
  </si>
  <si>
    <t>D-22-41</t>
  </si>
  <si>
    <t>Skinny</t>
  </si>
  <si>
    <t>D-22-42</t>
  </si>
  <si>
    <t>Clinging to tree</t>
  </si>
  <si>
    <t>D-22-43</t>
  </si>
  <si>
    <t>Playing with another squirrel in a tree</t>
  </si>
  <si>
    <t>D-22-44</t>
  </si>
  <si>
    <t>Ran very quickly</t>
  </si>
  <si>
    <t>COUNTA of Primary Fur Color</t>
  </si>
  <si>
    <t>Grand Total</t>
  </si>
  <si>
    <t>Search Name</t>
  </si>
  <si>
    <t>type</t>
  </si>
  <si>
    <t>Date</t>
  </si>
  <si>
    <t>Start Time</t>
  </si>
  <si>
    <t>End Time</t>
  </si>
  <si>
    <t>Total Time (in minutes, if available)</t>
  </si>
  <si>
    <t>Other Animal Sightings</t>
  </si>
  <si>
    <t>Litter</t>
  </si>
  <si>
    <t>Temperature &amp; Weather</t>
  </si>
  <si>
    <t>Number of Squirrels</t>
  </si>
  <si>
    <t>Squirrel Sighter(s)</t>
  </si>
  <si>
    <t>Number of Sighters</t>
  </si>
  <si>
    <t>acres</t>
  </si>
  <si>
    <t>sq/acre</t>
  </si>
  <si>
    <t>sq/min</t>
  </si>
  <si>
    <t>Busy</t>
  </si>
  <si>
    <t>Humans, Dogs, Pigeons, Cardinals</t>
  </si>
  <si>
    <t>Some</t>
  </si>
  <si>
    <t>43 degrees, sunny</t>
  </si>
  <si>
    <t>01, 02, 03, 04</t>
  </si>
  <si>
    <t>Calm</t>
  </si>
  <si>
    <t>Humans, Hawks, Dogs, Pigeons, Rat</t>
  </si>
  <si>
    <t>Some, in trees</t>
  </si>
  <si>
    <t>cold, clear</t>
  </si>
  <si>
    <t>Humans, Dogs (3, all on leashes), Downy Woodpecker (2), Robins, Song Birds</t>
  </si>
  <si>
    <t>Some, especially caught in wooded area in East, balloons in trees</t>
  </si>
  <si>
    <t>43 degrees</t>
  </si>
  <si>
    <t>Humans, Dogs</t>
  </si>
  <si>
    <t>Some, backside of park</t>
  </si>
  <si>
    <t>43 degrees, clear</t>
  </si>
  <si>
    <t>Riverside Park (section near Grant Memorial)</t>
  </si>
  <si>
    <t>Riverside Park</t>
  </si>
  <si>
    <t>13, 14, 15</t>
  </si>
  <si>
    <t>Hawks, Dogs, Pigeons</t>
  </si>
  <si>
    <t>Abundant</t>
  </si>
  <si>
    <t>42 degrees, clear</t>
  </si>
  <si>
    <t>Humans, Dogs, Pigeons</t>
  </si>
  <si>
    <t>17, 18, 19, 20</t>
  </si>
  <si>
    <t>40 degrees, sunny</t>
  </si>
  <si>
    <t>21, 22, 23, 24</t>
  </si>
  <si>
    <t>Stuyvesant Square</t>
  </si>
  <si>
    <t>Humans, Dogs, Sparrows</t>
  </si>
  <si>
    <t>45 degrees, sunny</t>
  </si>
  <si>
    <t>25, 26</t>
  </si>
  <si>
    <t>None</t>
  </si>
  <si>
    <t>45 degrees, sunny with shade spots</t>
  </si>
  <si>
    <t>27, 28</t>
  </si>
  <si>
    <t>29, 30</t>
  </si>
  <si>
    <t>Humans (Joggers, Bikers), Dogs</t>
  </si>
  <si>
    <t>windy, clear</t>
  </si>
  <si>
    <t>Sara D. Roosevelt Park (Section Above Delancey St)</t>
  </si>
  <si>
    <t>Sara D. Roosevelt Park</t>
  </si>
  <si>
    <t>Humans, Dogs (Gray)</t>
  </si>
  <si>
    <t>44 degrees, sunny</t>
  </si>
  <si>
    <t>32, 33, 34</t>
  </si>
  <si>
    <t>Sara D. Roosevelt Park (Section Below Delancey St)</t>
  </si>
  <si>
    <t>Humans, Pigeons</t>
  </si>
  <si>
    <t>35, 36, 37</t>
  </si>
  <si>
    <t>38, 39, 40, 41</t>
  </si>
  <si>
    <t>Some, mostly in trees</t>
  </si>
  <si>
    <t>48 degrees, sunny</t>
  </si>
  <si>
    <t>42, 43, 44</t>
  </si>
  <si>
    <t>42 degrees, windy, dry, clear</t>
  </si>
  <si>
    <t>45, 46</t>
  </si>
  <si>
    <t>Thomas Paine Park</t>
  </si>
  <si>
    <t>Humans, Dogs, Fish in Pond, Geese, Half-eaten Dead Rat</t>
  </si>
  <si>
    <t>43 degrees, sunny, with 20-30 mph gusts</t>
  </si>
  <si>
    <t>47, 48</t>
  </si>
  <si>
    <t>Humans, Pigeons, Cat</t>
  </si>
  <si>
    <t>49, 50</t>
  </si>
  <si>
    <t>40-ish degrees, but sunny!</t>
  </si>
  <si>
    <t>51, 52, 53, 54, 55</t>
  </si>
  <si>
    <t>Medium</t>
  </si>
  <si>
    <t>chilly, sunny</t>
  </si>
  <si>
    <t>56, 57, 58, 59, 60, 61</t>
  </si>
  <si>
    <t>62, 63, 64, 65, 66, 67</t>
  </si>
  <si>
    <t>Cooper Park</t>
  </si>
  <si>
    <t>Humans, Dogs, Pigeons, Blackbird, Starling, Robins, Doves</t>
  </si>
  <si>
    <t>45 degrees, sunny, NW wind</t>
  </si>
  <si>
    <t>68, 69, 70, 71</t>
  </si>
  <si>
    <t>Sternberg Park</t>
  </si>
  <si>
    <t>36 degrees, cold, windy</t>
  </si>
  <si>
    <t>AVERAGE of sq/min</t>
  </si>
  <si>
    <t>ACQUISITIONDATE</t>
  </si>
  <si>
    <t>ACRES</t>
  </si>
  <si>
    <t>ADDRESS</t>
  </si>
  <si>
    <t>BOROUGH</t>
  </si>
  <si>
    <t>CLASS</t>
  </si>
  <si>
    <t>COMMISSIONDATE</t>
  </si>
  <si>
    <t>COMMUNITYBOARD</t>
  </si>
  <si>
    <t>COUNCILDISTRICT</t>
  </si>
  <si>
    <t>DEPARTMENT</t>
  </si>
  <si>
    <t>EAPPLY</t>
  </si>
  <si>
    <t>GISOBJID</t>
  </si>
  <si>
    <t>GISPROPNUM</t>
  </si>
  <si>
    <t>GlobalID</t>
  </si>
  <si>
    <t>JURISDICTION</t>
  </si>
  <si>
    <t>LOCATION</t>
  </si>
  <si>
    <t>MAPPED</t>
  </si>
  <si>
    <t>NAME311</t>
  </si>
  <si>
    <t>NYS_ASSEMBLY</t>
  </si>
  <si>
    <t>NYS_SENATE</t>
  </si>
  <si>
    <t>OBJECTID</t>
  </si>
  <si>
    <t>OMPPROPID</t>
  </si>
  <si>
    <t>PARENTID</t>
  </si>
  <si>
    <t>PERMIT</t>
  </si>
  <si>
    <t>PERMITDISTRICT</t>
  </si>
  <si>
    <t>PERMITPARENT</t>
  </si>
  <si>
    <t>PIP_RATABLE</t>
  </si>
  <si>
    <t>RETIRED</t>
  </si>
  <si>
    <t>SIGNNAME</t>
  </si>
  <si>
    <t>SUBCATEGORY</t>
  </si>
  <si>
    <t>TYPECATEGORY</t>
  </si>
  <si>
    <t>PRECINCT</t>
  </si>
  <si>
    <t>URL</t>
  </si>
  <si>
    <t>US_CONGRESS</t>
  </si>
  <si>
    <t>WATERFRONT</t>
  </si>
  <si>
    <t>ZIPCODE</t>
  </si>
  <si>
    <t>multipolygon</t>
  </si>
  <si>
    <t>132 ALTAMONT STREET</t>
  </si>
  <si>
    <t>R</t>
  </si>
  <si>
    <t>PARK</t>
  </si>
  <si>
    <t>R-02</t>
  </si>
  <si>
    <t>High Rock Park</t>
  </si>
  <si>
    <t>R088</t>
  </si>
  <si>
    <t>F92F99BD-A37C-4B40-89DD-0989C91D6F7C</t>
  </si>
  <si>
    <t>DPR</t>
  </si>
  <si>
    <t>Richmond Pkwy., Manor Rd., Summit Ave., Rockland Ave., and Moravian Cemetary</t>
  </si>
  <si>
    <t>Flagship Park</t>
  </si>
  <si>
    <t>Nature Area</t>
  </si>
  <si>
    <t>http://www.nycgovparks.org/parks/R088/</t>
  </si>
  <si>
    <t>MULTIPOLYGON (((-74.12362180687407 40.58475747254529, -74.1207942891038 40.58796098478372, -74.1207642433973 40.58799502376074, -74.12032714610476 40.58849020957433, -74.12048463395284 40.588586407829716, -74.12140910935149 40.587900769820855, -74.12181598481256 40.587642492991236, -74.12234110133844 40.58736115702559, -74.12267996523421 40.5872278315148, -74.12306133094947 40.58708201244256, -74.12351030819855 40.58692303302398, -74.12399796944554 40.58677628515302, -74.12451055115523 40.58663918343935, -74.12511087029362 40.58648666511434, -74.12596549264303 40.586269531672706, -74.12647634954985 40.58614645503642, -74.12682594942055 40.58606490361392, -74.12709901565992 40.585986759647085, -74.12745645236045 40.58586188601038, -74.12748297968201 40.58585261810049, -74.12775979582415 40.58572017307805, -74.12811430535241 40.58553193974116, -74.12831449678511 40.5854138061748, -74.1283884380034 40.58536774459612, -74.12856301145695 40.58523332351371, -74.12860057007815 40.58520290859113, -74.1287149038931 40.58511032191122, -74.12879514826857 40.585034759027984, -74.12886404286384 40.584967952010686, -74.12891273011073 40.584920319981656, -74.12903485561554 40.58443606358796, -74.12912810738956 40.58407783999965, -74.12916930487737 40.58394025656548, -74.12925673577296 40.58379567806655, -74.12935971485382 40.58368820252108, -74.12936991468978 40.58369214073785, -74.1293807531531 40.583634912798736, -74.12939024786981 40.583509623816546, -74.12938654217012 40.58340454396422, -74.12938366281692 40.583382748205764, -74.12936819830641 40.58327254319885, -74.1293450936138 40.58319253868166, -74.12930528209702 40.58309629398938, -74.12929251702812 40.583068014769104, -74.12928156768875 40.5830496518834, -74.12923605429127 40.582967097955354, -74.12914448150957 40.582836477152256, -74.12906437793878 40.58274496398716, -74.12903166985248 40.58271381735435, -74.12891867202852 40.582795547050644, -74.12887805020917 40.582824928117255, -74.12872099770931 40.58293852076311, -74.12863911666619 40.58288118600823, -74.12844386593935 40.58305033478119, -74.12820815392416 40.5832545344713, -74.12806579492904 40.58337785889755, -74.12781347863611 40.58359643874315, -74.12757718259336 40.58380113846551, -74.12728108355614 40.583574872356465, -74.1269602885483 40.58333239721499, -74.12693602434484 40.58335362237493, -74.12682218626611 40.58345320292917, -74.12676152256306 40.583506269351204, -74.12662711399545 40.58362384237215, -74.12659030052008 40.58365604517553, -74.1264441967684 40.583779894914315, -74.12635225553876 40.583864274356536, -74.12628054895835 40.583926999985195, -74.12615615141252 40.58403581374953, -74.12602441868096 40.58415102284431, -74.12586700225044 40.584288200305444, -74.12562383237633 40.584501448595326, -74.1255403379817 40.58457448144089, -74.1253540897611 40.5844456477313, -74.12534489451384 40.584464616506075, -74.12534437878219 40.584467997637766, -74.12534250490397 40.5844802963445, -74.12534435552624 40.5844996601056, -74.12534559737797 40.584516257218915, -74.12534078463764 40.58453101756358, -74.12533255365524 40.5845477051572, -74.12532278801544 40.58455919209392, -74.1253101250238 40.584568827109265, -74.1252864659581 40.58458258680966, -74.12525610611621 40.58459321368121, -74.12522676521274 40.58459795540701, -74.12520153540032 40.58459798290236, -74.12517012275943 40.58459644751379, -74.12514539205061 40.58458862638189, -74.1251244663682 40.584577269243894, -74.12512013651119 40.584574919987986, -74.12509125988116 40.584552585102905, -74.12507062780874 40.5845333804647, -74.12505667620867 40.584507104837385, -74.12505146532678 40.584474542139, -74.12505451632224 40.58445374210488, -74.1250714512932 40.58442311754429, -74.12508829288694 40.584404448446456, -74.12510642642219 40.58439195193555, -74.1251322888029 40.58438159205412, -74.12515621827949 40.58437537578468, -74.12518051125778 40.58436963279014, -74.12520469335209 40.58436018965594, -74.12521927325548 40.584352390533454, -74.12472582960699 40.58401105571434, -74.12479066170971 40.58376918006146, -74.12483030605772 40.58362127536122, -74.12489632796611 40.58337495785954, -74.12495034648082 40.583173417547464, -74.12499332601081 40.58301306930745, -74.12508686985377 40.58266406012271, -74.12511595878607 40.5825555296334, -74.1251820642107 40.58230889216368, -74.12521329812208 40.58219236084818, -74.12524231392023 40.582084100558845, -74.12526961247575 40.581982249366895, -74.12532821365119 40.58176360378742, -74.12537716144907 40.58158097799216, -74.12547585145207 40.58121275372955, -74.12551387652628 40.581070878636666, -74.1255539926873 40.58092120089799, -74.1255931961628 40.58077492362199, -74.12566844407776 40.58049415854839, -74.1257089547938 40.58034300255397, -74.12592065456239 40.5804211677173, -74.12604773375676 40.58046808799545, -74.12627670614535 40.580344158469785, -74.12632493549518 40.580314389029226, -74.1263444883923 40.580296190433536, -74.12635494375792 40.58027948860682, -74.12635756184595 40.580269286382475, -74.12635737844408 40.58026161951523, -74.12635619638264 40.58025299378675, -74.12635333690059 40.58024422852067, -74.12634961035678 40.58023539036502, -74.12634403777929 40.58022718640783, -74.12633755803759 40.580219562485475, -74.12631985870638 40.58020612720453, -74.12593086220755 40.580014941456405, -74.12588634693584 40.57999306245979, -74.12582391201325 40.57996169533054, -74.12575879472736 40.57992145913205, -74.12572403991456 40.57989132238099, -74.12570580492226 40.57986991164228, -74.12569262997953 40.57984926171162, -74.12567853078775 40.57982136446531, -74.12566688411276 40.57978623512059, -74.12566215164418 40.57976308960213, -74.12566186750706 40.57974327025978, -74.12566629402203 40.579726842544936, -74.12569797502756 40.57968077575451, -74.12605576219428 40.57926935353852, -74.1261992160958 40.57919685777895, -74.12691449501061 40.57897331868492, -74.12684313322492 40.57885198781225, -74.12678604632478 40.578764369406066, -74.12675743570085 40.57871438491586, -74.12674260855675 40.5786820210955, -74.12674014492731 40.57867459448184, -74.12608515876713 40.578386322287436, -74.12596277695037 40.57833246015141, -74.12542780068628 40.578129436748036, -74.12539830988895 40.57811824479684, -74.12526124494187 40.578066226905534, -74.12524131202213 40.57810579789648, -74.12520611240906 40.578150880526834, -74.12516422362896 40.5781879863789, -74.12512810695488 40.578213909512606, -74.12510475663822 40.578227380681724, -74.12501384736782 40.57827687524092, -74.12499010623519 40.57828980109369, -74.12493986327317 40.57830968890794, -74.12488449113233 40.57832084358091, -74.12481238149665 40.57832596848586, -74.12480051606396 40.5783257121189, -74.12479913280526 40.57833190743269, -74.12479669539886 40.57834281723957, -74.12476118840365 40.57850177325627, -74.12470066274123 40.57877273580127, -74.12463973717102 40.57904548268099, -74.12456195725676 40.57939367936729, -74.12334499807713 40.57873424928174, -74.12332797714951 40.578758266545144, -74.12223311790753 40.57960873879845, -74.12218520323175 40.579645957130026, -74.12160579540969 40.58009667221208, -74.12137372853842 40.58024048648467, -74.12108337750358 40.58042041783944, -74.12080011184703 40.580595958151996, -74.12062707556925 40.58070318804164, -74.12065479420455 40.580741371803896, -74.11942139804938 40.58109873515204, -74.11931326185177 40.58113006509164, -74.11908640830501 40.58119579201388, -74.1207208565044 40.58284453364827, -74.12096157251989 40.583087345567414, -74.12189894579525 40.58367685404609, -74.12210758195471 40.58380806135843, -74.12226040739077 40.58390416941404, -74.12263471229335 40.584139420665934, -74.12362180687407 40.58475747254529)), ((-74.12483477782163 40.57817232898883, -74.12484462555308 40.5781717266429, -74.12486082357158 40.5781690840091, -74.12487710593784 40.57816481043048, -74.12489041767184 40.578159131657735, -74.1248987222241 40.578154990120254, -74.1249317888419 40.57813757583447, -74.12496304382485 40.57812086051612, -74.12498978827526 40.578105378412715, -74.1250134867455 40.57808862447406, -74.1250259785445 40.578078393523086, -74.12503548893237 40.57806793978377, -74.12504275904088 40.57805632590416, -74.12504986935032 40.578041999816584, -74.12505384305028 40.5780316088352, -74.12506407107018 40.57800262871073, -74.12506752510379 40.577990347191864, -74.12506313411691 40.57798855182235, -74.12489149818607 40.57791840302506, -74.12483477782163 40.57817232898883)))</t>
  </si>
  <si>
    <t>2539 PITKIN AVENUE</t>
  </si>
  <si>
    <t>B-05</t>
  </si>
  <si>
    <t>Manley's Pl</t>
  </si>
  <si>
    <t>B483</t>
  </si>
  <si>
    <t>41857EBF-5ABA-44D8-9CDF-755D8BD8C264</t>
  </si>
  <si>
    <t>Montauk Ave. and Pitkin Ave.</t>
  </si>
  <si>
    <t>Greenthumb</t>
  </si>
  <si>
    <t>Garden</t>
  </si>
  <si>
    <t>http://www.nycgovparks.org/parks/B483/</t>
  </si>
  <si>
    <t>MULTIPOLYGON (((-73.87857041022092 40.67475246355024, -73.87821455699063 40.67480315657574, -73.87823164447549 40.674870532341345, -73.87824264198196 40.67491388940625, -73.87859849578172 40.674863196294545, -73.87859694448477 40.67485707385196, -73.87858749923502 40.67481983926464, -73.87858370611538 40.674804881296865, -73.87857129333187 40.67475594137373, -73.87864216554524 40.67474584482557, -73.87874408283713 40.674731326105174, -73.87869378785922 40.67453302723772, -73.87859187085935 40.674547545913924, -73.87852099766799 40.674557641529546, -73.87816530042302 40.674608312054644, -73.87817926181228 40.67466399852583, -73.8781974683576 40.674735780805804, -73.87855332242412 40.674685087834014, -73.87857041022092 40.67475246355024)))</t>
  </si>
  <si>
    <t>Q</t>
  </si>
  <si>
    <t>Q-10</t>
  </si>
  <si>
    <t>Q433B</t>
  </si>
  <si>
    <t>F039BA02-16A0-4D61-8506-3D96F4A2E567</t>
  </si>
  <si>
    <t>S. Conduit Ave. and 88 St.</t>
  </si>
  <si>
    <t>Park</t>
  </si>
  <si>
    <t>EXWY</t>
  </si>
  <si>
    <t>Strip</t>
  </si>
  <si>
    <t>MULTIPOLYGON (((-73.8471858043584 40.669606352863276, -73.84718603416036 40.66960361379628, -73.84676318906614 40.66947979400767, -73.84676314630988 40.669479872295696, -73.84671476626217 40.669568504252055, -73.84671810851236 40.669569533493394, -73.84676523081288 40.66948320338251, -73.8471858043584 40.669606352863276)))</t>
  </si>
  <si>
    <t>225 JORALEMON STREET</t>
  </si>
  <si>
    <t>B-02</t>
  </si>
  <si>
    <t>B113C</t>
  </si>
  <si>
    <t>0024C256-D5F1-4B3F-A1B2-8A3CB3B2232A</t>
  </si>
  <si>
    <t>Adam St., Court St., Cadman Plaza West bet. Johnson St. and Fulton St.</t>
  </si>
  <si>
    <t>Sitting Area/Triangle/Mall</t>
  </si>
  <si>
    <t>Triangle/Plaza</t>
  </si>
  <si>
    <t>http://www.nycgovparks.org/parks/B113C/</t>
  </si>
  <si>
    <t>MULTIPOLYGON (((-73.98911885717008 40.694922707123204, -73.99018363326496 40.69496340608376, -73.9902765242584 40.69496265123507, -73.99040680157911 40.694957123114634, -73.99051390893538 40.694948639257724, -73.9906175844825 40.69493681862194, -73.99028090234629 40.69387153364655, -73.99027574946693 40.69384212876695, -73.99027042754791 40.69381176392607, -73.99026996125859 40.69380465163654, -73.99026803235674 40.69377522811813, -73.99026933823235 40.693728464598436, -73.99027414609188 40.69369795022768, -73.9902812619506 40.693660919040305, -73.99028214261884 40.69365790960083, -73.99029306692306 40.69362057796273, -73.99030370306033 40.69358778938639, -73.9907216469567 40.692705450895645, -73.99072414775137 40.692698758485164, -73.9907259682927 40.69269190572849, -73.99072692264141 40.69268629380883, -73.99072746797015 40.69267832161182, -73.99072690613872 40.69266884546899, -73.99072534441946 40.692660662382146, -73.99072244237031 40.69265171285068, -73.99071873923418 40.692643757420875, -73.99071416055381 40.69263624317161, -73.99070749742074 40.692627696765996, -73.9907033099171 40.69262324519243, -73.99069951152849 40.69261965904298, -73.99069291776648 40.692614225715374, -73.99068548634523 40.692609048065286, -73.99067697473716 40.692604090952834, -73.99067138031518 40.69260130611349, -73.99066588167193 40.692598890491944, -73.9906599653807 40.69259661171424, -73.9906553858743 40.69259506155971, -73.99064414226186 40.69259198899655, -73.98965386332496 40.692446024735005, -73.9896213724645 40.69244511769447, -73.98939339698207 40.69243875639748, -73.9892434797928 40.69243457310784, -73.98921238850889 40.69305534418454, -73.98970944340864 40.69307434459876, -73.98963342347673 40.69472706331066, -73.98912962080075 40.69470780528994, -73.98911885717008 40.694922707123204)))</t>
  </si>
  <si>
    <t>400 EAST 188 STREET</t>
  </si>
  <si>
    <t>X</t>
  </si>
  <si>
    <t>X-06</t>
  </si>
  <si>
    <t>Webster Playground</t>
  </si>
  <si>
    <t>X174</t>
  </si>
  <si>
    <t>37A31993-CD77-4D82-BBFE-E79B4F5628A3</t>
  </si>
  <si>
    <t>E. 188 St. bet. Webster Ave. and Park Ave.</t>
  </si>
  <si>
    <t>Neighborhood Plgd</t>
  </si>
  <si>
    <t>Playground</t>
  </si>
  <si>
    <t>http://www.nycgovparks.org/parks/X174/</t>
  </si>
  <si>
    <t>MULTIPOLYGON (((-73.89239779472493 40.85937697353777, -73.89314910315329 40.859740478637484, -73.89337708539134 40.859385963695914, -73.8929549081092 40.85917916765692, -73.8926498103599 40.85902971876476, -73.89239779472493 40.85937697353777)))</t>
  </si>
  <si>
    <t>1321 VICTORY BOULEVARD</t>
  </si>
  <si>
    <t>R-01</t>
  </si>
  <si>
    <t>Clove Lakes Park</t>
  </si>
  <si>
    <t>R005</t>
  </si>
  <si>
    <t>A09E7699-8418-46A2-B565-EBE4D6E624E0</t>
  </si>
  <si>
    <t>Forest Ave., Victory Blvd., bet. Clove Rd. and Brookside Ave., Royal Oak Rd.</t>
  </si>
  <si>
    <t>Large Park</t>
  </si>
  <si>
    <t>Community Park</t>
  </si>
  <si>
    <t>http://www.nycgovparks.org/parks/R005/</t>
  </si>
  <si>
    <t>MULTIPOLYGON (((-74.11593668159789 40.62210455289457, -74.11617586088313 40.62287810392855, -74.11672289472044 40.623053856520805, -74.11816413305046 40.62351688461169, -74.11816878906141 40.62346852455287, -74.11816555271082 40.62332743425653, -74.11817147190736 40.62312142049282, -74.11818049456117 40.623078244744825, -74.11821027499035 40.622978185156384, -74.11828865671748 40.622714821909085, -74.11832268590892 40.622598292789064, -74.11837135632972 40.6225027991629, -74.1183749991018 40.622495654280186, -74.11842279295954 40.622419101292344, -74.11850250114225 40.622319912312676, -74.11871273930726 40.622117524825306, -74.11900002514253 40.62189618319756, -74.11910707963794 40.62183022712939, -74.11920286142121 40.621786660599845, -74.11928953638781 40.62175527398325, -74.11952257840889 40.62168814662463, -74.11951349666222 40.62165614794316, -74.11945482704503 40.621449413245394, -74.11934259268634 40.62113746230656, -74.11925608892386 40.620910327165205, -74.11905505047685 40.62043076304859, -74.11888831370162 40.62009618844029, -74.11877644340973 40.619905704248836, -74.11826928600915 40.619166368724386, -74.11790236427949 40.61828592315089, -74.11756996263867 40.61831843742319, -74.11731668196963 40.618343210179695, -74.11708492928668 40.61836587844764, -74.11685222764494 40.61838863816542, -74.11663965388422 40.61840942916316, -74.11650294152379 40.61842279915802, -74.11634576076425 40.61843817265617, -74.11605756256671 40.61846635852904, -74.11584044989024 40.61848759118446, -74.11556466605785 40.61851456201493, -74.11526176250851 40.61854418439841, -74.11469277488547 40.61859982487648, -74.1146318274773 40.618207051229525, -74.11460778518276 40.618192359781624, -74.1145836694013 40.61817547022924, -74.11456235407516 40.61815837976617, -74.1145409586705 40.61813869227524, -74.11451879264213 40.61811479921253, -74.1145012665141 40.61809244231612, -74.11448536575254 40.61806826744663, -74.1144716086226 40.61804265500915, -74.11446301652768 40.61802297186325, -74.11445591872956 40.61800291531348, -74.11445249502685 40.61799112189185, -74.11444898720343 40.61797644508426, -74.11434398677949 40.617109549135535, -74.11419577111073 40.614780508168664, -74.1140307262195 40.61388364249396, -74.1132348772586 40.613939429507326, -74.1128310233575 40.613984231361975, -74.11269117460469 40.614004474499595, -74.112474737394 40.61403568334311, -74.11207528825184 40.61410470676838, -74.11180051696316 40.61415553143543, -74.10652481307723 40.6153127689122, -74.10640219258376 40.6153396621897, -74.1062339889712 40.61537655453875, -74.1061914749657 40.61538587819834, -74.10617349571314 40.615393675312376, -74.10474173019855 40.616014526019406, -74.10400692732081 40.616335930132735, -74.10416804172067 40.616524647001526, -74.10388388840296 40.61664785593544, -74.10439554248967 40.61722111187752, -74.10502772694284 40.616946991844415, -74.10506956276835 40.617083424026106, -74.10508848160153 40.61714512306393, -74.1051006047776 40.6171846565752, -74.10511374833412 40.61722751928002, -74.10513189869835 40.61728670565746, -74.1051905075194 40.617477840827846, -74.10475601572205 40.6176249775459, -74.1051723861837 40.618089676088694, -74.10523682334072 40.61816700971666, -74.10529235885559 40.61823115612364, -74.10538675586585 40.61833427926533, -74.10547266199475 40.61842235430466, -74.10555983172124 40.61850672787708, -74.10564522168481 40.618584982175605, -74.10569324150156 40.618628012667436, -74.10573556622815 40.618663473192896, -74.10577424619737 40.61869582215344, -74.10579977624262 40.61871677990384, -74.10582714084285 40.61874247540291, -74.10585410522705 40.61876617841048, -74.10587868539653 40.61878653096712, -74.1059087965025 40.618809987922795, -74.10593675202173 40.61883043911613, -74.10595700589506 40.61884418491643, -74.10598510790234 40.61886309607167, -74.10601970014604 40.618884911719036, -74.10605516748195 40.61890558738932, -74.10609307781658 40.61892566825107, -74.10613047081641 40.618944427612796, -74.10616940548519 40.618962081499475, -74.10695213945988 40.618568306326175, -74.10771942564088 40.618880494920816, -74.10947669814912 40.61959544982457, -74.11063078759082 40.62006497444791, -74.11106628762016 40.620242146295666, -74.11158473877764 40.620610274360814, -74.11165027354726 40.62065680639571, -74.11171090633762 40.62069985904039, -74.11177165634267 40.620742993486466, -74.11182769602478 40.62078278434493, -74.11189416588205 40.62082998171624, -74.11195461676881 40.62087290383344, -74.11201390225473 40.62091499767434, -74.11207537215188 40.62095870128775, -74.11213650234934 40.62100204859318, -74.11219524969502 40.62104376014364, -74.11226046347998 40.62109006521135, -74.11231633572521 40.621129736224916, -74.11237217963988 40.62116938742747, -74.1124530301376 40.62122679223152, -74.11285739713185 40.62151390173329, -74.11325672811267 40.62179743159577, -74.11413384836575 40.62127860152373, -74.1149609582627 40.62153095619033, -74.11542762698629 40.62179656373618, -74.11558924389794 40.62172915854119, -74.11593668159789 40.62210455289457)), ((-74.12004101033584 40.62629656979051, -74.12017391295696 40.62640173063462, -74.12026040029524 40.62647369626329, -74.1203521075075 40.62655503078276, -74.12045305451477 40.62665040817366, -74.12056018695768 40.62675830793327, -74.12065184209943 40.626864031968104, -74.12075911639857 40.626998360772205, -74.12114375734716 40.627534491713575, -74.12126915766834 40.627679962886575, -74.12185211566569 40.62744177387345, -74.12201858688279 40.62738407206092, -74.1221351642847 40.627356323907534, -74.1222784858672 40.627335439779756, -74.12268247120052 40.627284956668895, -74.12286665134789 40.627261940794156, -74.12282040038568 40.627041143823554, -74.12317582641059 40.62699634179574, -74.1231487499696 40.62686708574792, -74.12312490270041 40.626753240446796, -74.12310690550979 40.62666732122696, -74.12309005547445 40.62658688134449, -74.12307338195049 40.62650728055527, -74.12306573979436 40.62647080233749, -74.12305775422091 40.62643267833476, -74.12304214082374 40.62635813823217, -74.12303655559862 40.62633147798927, -74.1230240687386 40.62627186787305, -74.12300703645631 40.626190551963596, -74.12299163424491 40.62611702921484, -74.12297687355203 40.62604655584116, -74.12296315623871 40.62598106573165, -74.12294932091547 40.625915017423374, -74.12293407025133 40.62584221041688, -74.12275636028963 40.625864610747016, -74.12269114968029 40.62555328836946, -74.12251573924455 40.62558665872106, -74.12249879358323 40.62558881011178, -74.12248161364681 40.62558888875068, -74.12246463436979 40.625586891472814, -74.12244828605985 40.625582870050145, -74.1224329802033 40.62557692490316, -74.12241910355858 40.62556920690782, -74.12240700750964 40.62555991200415, -74.12239699859515 40.62554927310118, -74.12238932787366 40.625537560989, -74.12238418971519 40.62552506993147, -74.1223686605435 40.62547595854844, -74.12255118939915 40.62543876802771, -74.12245892045827 40.625167853700816, -74.12237725913698 40.625183475539615, -74.12228817108787 40.62492189608492, -74.12224237903213 40.62479550174791, -74.12219402663602 40.62480501582359, -74.12210407713583 40.624540905768434, -74.12201143100869 40.624268873914154, -74.12166988456275 40.62326599519323, -74.12164264794976 40.62319362752865, -74.12160737732133 40.62312330263275, -74.12156433364846 40.623055537121296, -74.12151383104847 40.622990829542246, -74.12145624268389 40.62292965496674, -74.12139199012037 40.62287246229907, -74.12007998712266 40.621764970042015, -74.11958259731173 40.621858820312475, -74.1193781453062 40.62191648784913, -74.11877411382069 40.622305107510556, -74.11852763670315 40.62251234485866, -74.11846891062083 40.62261408412153, -74.11834306865128 40.62303458054187, -74.1186210164697 40.623517099400345, -74.11863441939217 40.623556671570626, -74.11863884430852 40.623592588784746, -74.1186361198283 40.62362899875734, -74.1186247211775 40.62366847314786, -74.11860825465638 40.62370062162483, -74.1185836741937 40.623733200813255, -74.11856160141238 40.62375501348358, -74.11854144931834 40.62376960109086, -74.11924049804843 40.624722616238294, -74.11945109334178 40.62500141949801, -74.12010440660312 40.62550301963372, -74.11934229295217 40.62581415973946, -74.12004101033584 40.62629656979051)), ((-74.11634310995098 40.624075185461685, -74.11698716352872 40.624312301811365, -74.11786536238708 40.623844442413855, -74.11788067708544 40.62383644359393, -74.11789142523028 40.62383055757428, -74.1179019498146 40.623824566421945, -74.11791584932139 40.62381629168819, -74.1179287328059 40.62380823592104, -74.11794194729968 40.6237995620555, -74.1179550158191 40.62379054794131, -74.11796916940142 40.6237802602761, -74.11798373620121 40.62376905995746, -74.1179973801226 40.62375795243723, -74.11801297815899 40.62374445112598, -74.11802947709167 40.62372912623331, -74.11804386219667 40.6237147733697, -74.11805870780948 40.623698850423416, -74.11807163464366 40.62368392181991, -74.11808309606945 40.623669723241505, -74.1180951734068 40.62365361402435, -74.1181066565512 40.62363700112459, -74.11811673227015 40.62362115781407, -74.1181249463092 40.62360718229486, -74.11813166707944 40.62359488688049, -74.11756003464642 40.62341071025829, -74.11634310995098 40.624075185461685)))</t>
  </si>
  <si>
    <t>Q-08</t>
  </si>
  <si>
    <t>Midland Malls</t>
  </si>
  <si>
    <t>Q030</t>
  </si>
  <si>
    <t>2DE3B6AC-CF25-4878-AD71-E9ADC79FE5CD</t>
  </si>
  <si>
    <t>Midland Pkwy. bet. Surrey Place and Hillside Ave.</t>
  </si>
  <si>
    <t>Mall</t>
  </si>
  <si>
    <t>http://www.nycgovparks.org/parks/Q030/</t>
  </si>
  <si>
    <t>MULTIPOLYGON (((-73.78431284394776 40.716463815140656, -73.78430837354357 40.71645695206129, -73.78430241086035 40.71645078048127, -73.78429513518775 40.716445487142444, -73.78428676496145 40.716441230944135, -73.78427755303149 40.716438142033766, -73.78426777722976 40.71643631098304, -73.78425773324838 40.71643579507824, -73.78424772283388 40.71643660929298, -73.78423804904457 40.71643872898093, -73.78422900323213 40.71644208985123, -73.78422085792874 40.716446591557464, -73.78421385856593 40.71645209678131, -73.78420821752458 40.71645844112729, -73.78420410348953 40.71646543130142, -73.78420164022222 40.71647285861699, -73.78420090419627 40.71648049808906, -73.78431004104522 40.71663946753105, -73.78441133388996 40.716801414580736, -73.78450464257062 40.71696611566922, -73.78458983877265 40.717133342745974, -73.78466680484028 40.71730286417709, -73.78473543259074 40.717474445643454, -73.78479562923204 40.71764785015157, -73.78481037275377 40.717706792854244, -73.78481719145242 40.717712548168706, -73.78482515762383 40.71771737629824, -73.78483405629622 40.71772114356502, -73.7848436475299 40.717723751364524, -73.78485367000033 40.71772512626666, -73.78486385279243 40.71772523264515, -73.78487392133582 40.717724067285246, -73.78488360213332 40.717721661194, -73.78489263340975 40.71771808052032, -73.78490077104411 40.717713422063575, -73.78490779449615 40.71770781058323, -73.78491351390744 40.71770139881194, -73.78491777485573 40.717694361160866, -73.78492046074554 40.71768688652001, -73.78485696126594 40.71750334783984, -73.784785008251 40.71732162496005, -73.78476425420128 40.71727315658477, -73.78468797068577 40.71710697199445, -73.78460459539781 40.71694277141845, -73.784514216578 40.71678073060667, -73.78441693194344 40.71662102172361, -73.78431284394776 40.716463815140656)), ((-73.78329391750441 40.7151938425295, -73.78328487775757 40.71519573910313, -73.78327640115357 40.71519878849245, -73.78326873888626 40.71520290021856, -73.7832621174018 40.71520795133767, -73.78325673364448 40.71521379273559, -73.78325274913337 40.71522025091762, -73.78325028047387 40.71522713429408, -73.78324940171301 40.71523423678704, -73.78325013956734 40.715241349527844, -73.78330048513558 40.71534149670742, -73.78335906468243 40.71543901635269, -73.78342564399277 40.71553351718789, -73.78349995566764 40.715624620480824, -73.78365939893573 40.715808729323676, -73.7840472133448 40.71627334317618, -73.78405437578382 40.71627814103636, -73.78406246561126 40.71628199239548, -73.78407127013202 40.716284793295415, -73.78408055406507 40.71628647035322, -73.78409007375147 40.71628697898669, -73.78409957477561 40.716286307011934, -73.78410880736551 40.716284470169825, -73.78411752637247 40.71628151842946, -73.78412549957584 40.71627752970011, -73.78413251715436 40.716272608948515, -73.78413839286935 40.716266888201076, -73.78414297119521 40.71626051755198, -73.78414613086666 40.716253666070465, -73.78414778726632 40.71624651550161, -73.78414789717625 40.716239254872086, -73.78406077742096 40.71611849480575, -73.78396798808959 40.716000204945274, -73.78386965178916 40.71588453859444, -73.78376589586335 40.71577164726448, -73.78365685595477 40.715661677078806, -73.78359388670918 40.715591699632334, -73.78353619729192 40.71551913409814, -73.78348397393462 40.71544421136562, -73.78343737917592 40.71536716858284, -73.78340423810462 40.71531718539493, -73.7833751789186 40.71526575374832, -73.78335031105371 40.715213064760746, -73.78334477209441 40.71520730816312, -73.78333801624503 40.71520236063737, -73.78333024422058 40.71519836934455, -73.78332168760006 40.71519545268757, -73.78331259936748 40.7151936975917, -73.78330325037594 40.71519315499541, -73.78329391750441 40.7151938425295)), ((-73.78489061668066 40.72031473261868, -73.78488095617855 40.72031623463387, -73.784871774592 40.7203189712451, -73.78486334558191 40.720322863718756, -73.78485591452575 40.72032779544695, -73.78484970321975 40.72033362186177, -73.78484489330617 40.720340171305104, -73.78477621921958 40.72055724653624, -73.78469847703293 40.720772544262104, -73.7846117443049 40.72098584578523, -73.78451611161724 40.72119693243065, -73.78441167427562 40.72140559003306, -73.78439313989392 40.72143827003657, -73.78449413146215 40.72145851622424, -73.78458775936869 40.72127972002456, -73.7846747234728 40.72109898688803, -73.78475495234653 40.72091645897688, -73.78482838520506 40.72073228207438, -73.78489496126318 40.72054660286334, -73.7849546280169 40.720359569841825, -73.78495410537424 40.72035207840355, -73.78495190738987 40.72034476483905, -73.7849480960964 40.720337845386986, -73.78494278445781 40.72033152467458, -73.78493613047753 40.72032598760182, -73.78492833009716 40.720321399328206, -73.78491961131637 40.72031789355537, -73.78491023418682 40.720315574327735, -73.78490047307636 40.720314510596786, -73.78489061668066 40.72031473261868)), ((-73.78506842159833 40.718818343598734, -73.78507858892486 40.718818526472596, -73.78508063485543 40.718818294357554, -73.78508063450697 40.7188184024184, -73.78509041740597 40.718817046498096, -73.78509976632644 40.71881446957235, -73.7851084206523 40.71881074409634, -73.7851161386058 40.71880597317796, -73.78512270316504 40.71880029058865, -73.78512793154998 40.71879385537829, -73.78513167878754 40.718786847378865, -73.78513383891239 40.718779461804125, -73.78513435089354 40.71877190655858, -73.78513836624647 40.71871367069961, -73.7851134786335 40.718512465945174, -73.78508199709405 40.71831179728274, -73.78504394140613 40.71811178901455, -73.78499933371404 40.71791256544616, -73.7849918522795 40.717905684164684, -73.78498291749135 40.717899894291314, -73.78497279863385 40.7178953701276, -73.78496180298596 40.71789224822457, -73.78495026162784 40.71789062465482, -73.78493852591909 40.717890546000625, -73.78492694972017 40.717892017425534, -73.78492700365116 40.71789217601653, -73.78492027533657 40.71789361237195, -73.78491018706048 40.71789721718795, -73.78490101684213 40.7179020358083, -73.78489301483069 40.71790793722591, -73.78488639813251 40.717914760654814, -73.78488134842974 40.71792232002864, -73.7848780036809 40.71793040848743, -73.78487645454699 40.71793880557511, -73.7848767431906 40.71794728264036, -73.78492108246841 40.718111480314604, -73.78495719257458 40.71827684136829, -73.78498501977673 40.71844312707301, -73.7850045257326 40.718610096926376, -73.78501568038658 40.71877750953914, -73.7850174749386 40.71878512672397, -73.78502095006517 40.718792399449015, -73.7850260022973 40.71879911590051, -73.78503248551159 40.71880507859309, -73.78504020853113 40.71881011427121, -73.78504894577468 40.71881407482932, -73.78505844314819 40.71881684542776, -73.78506842159833 40.718818343598734)), ((-73.78284523909802 40.71411193105926, -73.78283474627574 40.71411343583491, -73.78282473437758 40.71411625986824, -73.78281548769255 40.714120324450434, -73.78280727051711 40.714125512113135, -73.7828003164689 40.71413167741419, -73.78279482139757 40.71413864332223, -73.78279094216346 40.71414621292107, -73.78278878953046 40.71415417119716, -73.78278842341489 40.7141622904338, -73.78278985639746 40.714170341924415, -73.78279304662227 40.71417809595913, -73.78279790249871 40.714185331739245, -73.78292161306098 40.71446445760957, -73.78303931596676 40.71474508487482, -73.78315097825968 40.715027136947725, -73.78315651215748 40.71503298449711, -73.78316329493255 40.715038013130645, -73.78317112115161 40.71504207117492, -73.78317975214986 40.71504503571042, -73.78318892903478 40.715046817098695, -73.78319837268035 40.715047360783124, -73.78320779673648 40.715046650015154, -73.78321691590786 40.715044707670934, -73.78322545543615 40.71504159176651, -73.78323315464782 40.7150373963651, -73.78323978234539 40.71503224980485, -73.78324513683638 40.715026305694, -73.78324905657321 40.71501974653269, -73.78325142138641 40.71501276840666, -73.78325216194058 40.71500558460709, -73.78325125386088 40.714998412111775, -73.78323411775668 40.71495632228442, -73.78307019574879 40.7145427941654, -73.78290171713466 40.71413032790376, -73.7828944831043 40.71412435196364, -73.78288603273074 40.71411938500541, -73.7828766057936 40.714115569762114, -73.78286647059261 40.71411301300017, -73.78285591446841 40.71411178910341, -73.78284523909802 40.71411193105926)), ((-73.78243163520467 40.7131630204302, -73.78242585331637 40.7131654147738, -73.78242070220547 40.71316853522251, -73.78241633957896 40.71317228752058, -73.78241289835329 40.71317655845467, -73.78241048072832 40.71318121854409, -73.78240915935608 40.71318612654569, -73.78240897614242 40.71319113395391, -73.78240993512894 40.71319609039076, -73.78241200840402 40.71320084541773, -73.78254936059729 40.71356673765409, -73.78269553523273 40.713930646319824, -73.78269914452012 40.713937269203285, -73.78270418172491 40.71394332835912, -73.78271049948722 40.71394864790888, -73.7827179136922 40.713953072616576, -73.7827262093696 40.71395647330288, -73.78273514304621 40.7139587513521, -73.78274445694433 40.713959839639784, -73.78275387778089 40.71395970793308, -73.78276313216409 40.71395835931813, -73.78276738004647 40.71395714263598, -73.78276744111393 40.71395728773382, -73.78277552056042 40.71395441053089, -73.78278288592507 40.71395058193862, -73.78278934516709 40.71394589975068, -73.78279472864665 40.713940487917995, -73.78279889625773 40.71393448665644, -73.78280173979209 40.71392805335187, -73.78280318532977 40.71392135536028, -73.78280319324764 40.713914567306546, -73.78280176533214 40.713907867495706, -73.78278967826394 40.71387818538701, -73.7826952885961 40.71364438260161, -73.78259322348381 40.71341245361175, -73.78248354642287 40.713182546201196, -73.78248150694594 40.71317794972973, -73.78247848414158 40.71317367828655, -73.78247456045442 40.71316985359665, -73.7824698503262 40.71316658393777, -73.78246448600324 40.713163961412135, -73.78245861871972 40.7131620619485, -73.78245241635452 40.71316093809382, -73.78244605395466 40.71316062169678, -73.78243971255787 40.71316112210472, -73.78243357091142 40.71316242524719, -73.7824336084878 40.71316251536953, -73.78243163520467 40.7131630204302)), ((-73.78505717346025 40.719489091873, -73.78513654978327 40.7194830796306, -73.78514208868806 40.719257715100674, -73.78514046122596 40.71903231467706, -73.78514052152197 40.719013611144, -73.78513726838875 40.719007224941464, -73.78513267268507 40.71900133511711, -73.7851268605285 40.718996103998485, -73.7851199924174 40.71899167596696, -73.78511225733074 40.718988172043694, -73.78510386681035 40.71898568987882, -73.78509505380329 40.71898429564435, -73.78508605725852 40.71898402940882, -73.78507712806788 40.71898489794419, -73.78507712426466 40.718984976281654, -73.78507575437717 40.71898513491613, -73.78506706235002 40.7189873312489, -73.7850589787416 40.71899060663046, -73.78505173463724 40.71899487054057, -73.78504553637543 40.718999999093874, -73.7850405584027 40.719005848534245, -73.78503694447211 40.71901225073448, -73.78503479576955 40.71901902488054, -73.78503793425612 40.71917691310176, -73.78503168490361 40.71933474777074, -73.78501606052099 40.719492206526496, -73.78505717346025 40.719489091873)), ((-73.78438379436975 40.721684425571524, -73.78438088613065 40.72168519456568, -73.78437819566261 40.72168633317762, -73.78437580355818 40.72168780823931, -73.78430091991939 40.721754147388886, -73.78430013076809 40.72175478167206, -73.78429949400099 40.721755508993546, -73.78429902744188 40.72175630777431, -73.78429874655346 40.721757154630104, -73.78429865851301 40.72175802616099, -73.78429876577526 40.721758895356295, -73.78429906486511 40.721759738796045, -73.78429954757615 40.721760532151166, -73.78430020096742 40.72176125108351, -73.78430100380122 40.721761874841526, -73.78430193482515 40.72176238717618, -73.78430296568827 40.721762770924634, -73.78430406801324 40.72176301702859, -73.78446918054173 40.72179797614453, -73.78447114979907 40.72179805817547, -73.78447310804754 40.72179788444032, -73.78447499964327 40.72179745933749, -73.78447676891628 40.72179679536983, -73.78447836253754 40.72179591314946, -73.7844797366381 40.72179483600745, -73.78448084968137 40.72179359808561, -73.78448166960234 40.72179223264284, -73.7844821725922 40.72179078195867, -73.78448234313021 40.72178928742756, -73.78448217752582 40.72178779226732, -73.78448167918715 40.7217863406093, -73.7843984749598 40.72168651793791, -73.78439582160684 40.721685330596635, -73.78439293745313 40.72168450843107, -73.78438991118692 40.72168407682158, -73.78438683271794 40.72168404944429, -73.78438379436975 40.721684425571524)))</t>
  </si>
  <si>
    <t>Q-09</t>
  </si>
  <si>
    <t>Metro Triangle</t>
  </si>
  <si>
    <t>Q157</t>
  </si>
  <si>
    <t>3A178558-2FC8-411D-ACEE-D55DE0A883BB</t>
  </si>
  <si>
    <t>125 St.,  85 Ave., Metropolitan Ave.</t>
  </si>
  <si>
    <t>Type 1</t>
  </si>
  <si>
    <t>http://www.nycgovparks.org/parks/Q157/</t>
  </si>
  <si>
    <t>MULTIPOLYGON (((-73.82614136406448 40.70440237933458, -73.82621951080286 40.70442348200629, -73.82625239161811 40.704432361176984, -73.82630245485426 40.704445880498845, -73.82628650672461 40.70436990803643, -73.82614136406448 40.70440237933458)))</t>
  </si>
  <si>
    <t>75-20 162 STREET</t>
  </si>
  <si>
    <t>Playground Seventy Five</t>
  </si>
  <si>
    <t>Q354</t>
  </si>
  <si>
    <t>FDDAC8EA-F232-4301-A0DD-32D6AEFFB3A7</t>
  </si>
  <si>
    <t>DPR/DOE</t>
  </si>
  <si>
    <t>160 St. bet. 75 Ave. and 75 Rd.</t>
  </si>
  <si>
    <t>JOP</t>
  </si>
  <si>
    <t>Jointly Operated Playground</t>
  </si>
  <si>
    <t>http://www.nycgovparks.org/parks/Q354/</t>
  </si>
  <si>
    <t>MULTIPOLYGON (((-73.80815869562873 40.72668827456652, -73.80858826419376 40.7266420206156, -73.80848075814757 40.72612701155261, -73.8077336726655 40.726207451850904, -73.80777987055605 40.72645578008694, -73.80782273697527 40.72645116357937, -73.80783352246745 40.72650914117593, -73.8081196392832 40.72647833367447, -73.80815869562873 40.72668827456652)))</t>
  </si>
  <si>
    <t>68 COLUMBIA HEIGHTS</t>
  </si>
  <si>
    <t>Brooklyn Heights Promenade</t>
  </si>
  <si>
    <t>B223DF</t>
  </si>
  <si>
    <t>733E447E-E98C-4822-9FD9-BD5F02FF2FB7</t>
  </si>
  <si>
    <t>BQE at Montague St.</t>
  </si>
  <si>
    <t>http://www.nycgovparks.org/parks/B223DF/</t>
  </si>
  <si>
    <t>MULTIPOLYGON (((-73.9978368902687 40.69602978348729, -73.99778844536095 40.69613069129989, -73.99790988383145 40.69616376038945, -73.99792737545792 40.696127122453014, -73.99803437414513 40.69590300296716, -73.99791217762593 40.695872070009955, -73.9978368902687 40.69602978348729)))</t>
  </si>
  <si>
    <t>X-09</t>
  </si>
  <si>
    <t>Soundview Park</t>
  </si>
  <si>
    <t>X118</t>
  </si>
  <si>
    <t>3098FBA1-AA8D-4541-BBFF-3F7D16D766D9</t>
  </si>
  <si>
    <t>Bronx River, Bronx River Ave. bet. Lafayette Ave., Surf Dr.</t>
  </si>
  <si>
    <t>Part</t>
  </si>
  <si>
    <t>http://www.nycgovparks.org/parks/X118/</t>
  </si>
  <si>
    <t>MULTIPOLYGON (((-73.86982410310259 40.816791703969464, -73.87020961915908 40.818425262102814, -73.87022184313989 40.81847706076994, -73.87062464695909 40.820183780284054, -73.87274064003213 40.819908293821356, -73.87327662463132 40.81983850576081, -73.87474695851135 40.819647048402054, -73.87543618672024 40.81955729505567, -73.87596640468786 40.819488244682134, -73.87623785103797 40.819452893774354, -73.87651456010215 40.819416856281954, -73.87674601705716 40.819386712144265, -73.87702503042652 40.819350373323104, -73.87732864637584 40.819310829019564, -73.87747642131697 40.81929158222528, -73.87766212779295 40.81926739484256, -73.87794805351825 40.81923015342072, -73.87818156503992 40.81919973842749, -73.87835599813758 40.819177017533704, -73.87867409482453 40.8191355840142, -73.87885980042985 40.81911139470195, -73.87925235905199 40.819060260194306, -73.87949919805364 40.81902810592219, -73.87970007534939 40.81900193831074, -73.87975359134299 40.81896358882528, -73.88075804625223 40.81824378837036, -73.879740025745 40.81743958644067, -73.8796017476386 40.817330348664186, -73.87923129429542 40.81711394449455, -73.87898794871533 40.8169717907513, -73.87868302966169 40.816793666180224, -73.87867872744206 40.81679734829059, -73.87815557504427 40.81650221685053, -73.87788950317938 40.81641205309856, -73.87713014369294 40.816154725214275, -73.87648430273808 40.81593586077164, -73.87577611139739 40.81569586109496, -73.87515092975505 40.815491193354575, -73.87420988889063 40.81517735557723, -73.8739938993502 40.81510460623704, -73.87365245180334 40.81499978381958, -73.87298098834505 40.8148707935321, -73.8719231257046 40.814667566834075, -73.87066987764706 40.81442678937326, -73.86798559744412 40.81102741586426, -73.86405206344033 40.80603234752185, -73.86078362303158 40.80644174275386, -73.86078356666441 40.80644149504845, -73.86009624551271 40.80305617204153, -73.8589005872306 40.80256006473911, -73.85781087099102 40.80211106109074, -73.85575048079811 40.80253094472792, -73.85392028026457 40.80290388376355, -73.85374428808552 40.80293928529111, -73.85296396553755 40.80309873831554, -73.85286252511668 40.80413934004992, -73.85418825887152 40.80406417858654, -73.85524127091512 40.80400446891296, -73.85523493968802 40.804411777729385, -73.85523298871385 40.804537258118906, -73.85522484129551 40.805186730591984, -73.85522460420711 40.80520201897729, -73.85522033155627 40.80535203595043, -73.85522227541976 40.805351891610236, -73.85522106298632 40.80542984273776, -73.85627177724645 40.80534342724261, -73.85623400775917 40.80518680037211, -73.85624651026308 40.805173712793085, -73.85625939672065 40.805163922420554, -73.85626582807575 40.80515903712443, -73.85629040719253 40.80514622844368, -73.85631630691351 40.80513761413, -73.85634003964175 40.80513314301034, -73.85637005877184 40.80513164146165, -73.85638347078711 40.80513366088229, -73.85640252080397 40.80513652839105, -73.85642195457693 40.805141692648675, -73.85643975979221 40.80514642353563, -73.85647651051336 40.80533110323564, -73.85647934594225 40.80535496550275, -73.85647469031287 40.805370628399686, -73.85647688999032 40.805401887479384, -73.85648964418822 40.80546663667116, -73.85660531582221 40.80547955419599, -73.85673734615926 40.80549429743677, -73.85686674390661 40.80550874729684, -73.85694777658794 40.805517796142716, -73.85708218025171 40.80553280397871, -73.85718251947998 40.80554400897571, -73.85736332519966 40.80556419780248, -73.85736598791381 40.80555267470261, -73.85740106001775 40.805400914574605, -73.85740829788138 40.80540178440497, -73.85743701711425 40.80540523822073, -73.85771361286665 40.80543849950509, -73.85768297681986 40.80559989154303, -73.85773507303807 40.80560570823603, -73.85778178191914 40.80561092392979, -73.85781599576885 40.80561474372852, -73.85783928777502 40.80561856535774, -73.85786445987047 40.80562269637064, -73.85789763781567 40.80563046806091, -73.85794538501364 40.8056456120751, -73.8579681643595 40.805653657289824, -73.85798596210613 40.80566144872603, -73.85800775091718 40.80567217980326, -73.85802463350815 40.80568120919364, -73.8580374037446 40.80568860541429, -73.85805379383302 40.80569907229157, -73.85806055910008 40.80570373080099, -73.85807193187576 40.80571290648523, -73.85808520583387 40.80572361715892, -73.8580938066967 40.805730557990856, -73.85810869435933 40.805742570969485, -73.85813965039605 40.80577700364579, -73.85815905189378 40.805802469331454, -73.8581778843245 40.805830825817594, -73.85819807864648 40.8058752227723, -73.85820878526262 40.805906736314334, -73.85821715950036 40.80594108265963, -73.85822550671962 40.80597532091092, -73.85823276134852 40.80600507693236, -73.85824001598587 40.80603483205276, -73.85824708383258 40.806063819717274, -73.85825660476053 40.806102867175476, -73.85826106916505 40.806121178017655, -73.85826647227506 40.806143337847885, -73.85827316770774 40.80617080320834, -73.8583023124073 40.80638652485975, -73.85830589206255 40.806421860354355, -73.85825915995183 40.80669105582947, -73.85826633074512 40.80669010111138, -73.85827638573976 40.806688762723866, -73.85828373316413 40.80668778480884, -73.85829179897299 40.80668671052248, -73.85829996791512 40.80668562285484, -73.85830522064825 40.80668492331958, -73.85831263682734 40.80668393648223, -73.85832042405359 40.80668289967247, -73.85832957573407 40.80668168083705, -73.85833670384795 40.80668073236561, -73.85834602978909 40.806679490330076, -73.8583543018629 40.80667838927781, -73.85835893104795 40.80667777272042, -73.85836609855322 40.806676691021664, -73.85837662909445 40.80667464541714, -73.85841126535051 40.806667915306, -73.8584245944211 40.806657845182144, -73.85844565021475 40.806644533741675, -73.8584617513527 40.8066355332085, -73.85848061989971 40.80662756624161, -73.85859057120527 40.80661362005413, -73.85861243699019 40.80662010795626, -73.85862875793974 40.8066258929688, -73.85865287890567 40.80663744983824, -73.85867021446379 40.80664819063643, -73.8586819695917 40.806657130796715, -73.85869434521176 40.80666910279723, -73.85870354480767 40.80668103758525, -73.85871218467281 40.806694258500144, -73.85871692421861 40.806703063988564, -73.85871949282428 40.80672127163168, -73.85871881257461 40.8067363433565, -73.85871484942997 40.80675538135962, -73.85870546723537 40.806776980044695, -73.85868851513054 40.806802193059575, -73.85867634436906 40.806815405575406, -73.85866236384986 40.80682753887399, -73.85849561871431 40.806851095800624, -73.85848790720544 40.80684939879917, -73.85848334070975 40.806848395440326, -73.85848079472741 40.80684800239879, -73.85847633540342 40.80684731614704, -73.85847344703407 40.80684687045603, -73.85847046743775 40.80684641204593, -73.85846435581139 40.80684584263116, -73.85846043503312 40.806845477617756, -73.85845706143893 40.80684527266445, -73.85845375163986 40.806845162341745, -73.8584513448368 40.80684508194369, -73.8584501846881 40.80684504359875, -73.85844576095793 40.80684489588815, -73.85844063499833 40.80684504898239, -73.85843919380517 40.80684509133714, -73.85843556000442 40.806845199437454, -73.8584325993909 40.806845288553326, -73.85842809391605 40.80684568464328, -73.8584252597688 40.80684593420314, -73.858421626703 40.80684625392125, -73.85841775730512 40.80684680567782, -73.85841379425442 40.80684737082675, -73.85841062073132 40.8068478234823, -73.85841099181097 40.80685890098064, -73.85842206835126 40.806861485509685, -73.85841112879528 40.80686303083888, -73.85841127703883 40.806867438965305, -73.85841662977785 40.80702754351624, -73.85842072792914 40.80715011551187, -73.8584595364415 40.808310759888634, -73.858462746732 40.80840674262989, -73.85844425102161 40.80839296659799, -73.85834953138522 40.80841378596084, -73.85847027388851 40.808571577428175, -73.85851113941796 40.80863995025649, -73.85858289929793 40.8087748160012, -73.85860412707999 40.80881417853924, -73.85860414257493 40.808814137135315, -73.85863025548787 40.80886247282924, -73.85868999436813 40.80897354428248, -73.85871411614191 40.80901862491294, -73.85876308650457 40.80911036021974, -73.85886938489767 40.80928120879798, -73.85890306343754 40.8093288143776, -73.85895641605258 40.8094042298144, -73.85898634432914 40.80944313466191, -73.85903974420718 40.80951255009178, -73.8590668141551 40.80954408714236, -73.85912872743263 40.80961621713477, -73.85920755401574 40.80970196618332, -73.8593358012386 40.80982695529249, -73.85942788173296 40.80990727594085, -73.85945147297976 40.809927854988516, -73.85953105094913 40.80999039706947, -73.85956192093808 40.81001465809735, -73.85960737385022 40.810049351145395, -73.85968057688612 40.81010522526879, -73.85976432850366 40.81016766600728, -73.86089476162948 40.8099234379449, -73.86092397984108 40.809917124678236, -73.86098188083604 40.80982151830655, -73.86124336620898 40.80990963735814, -73.86085706734607 40.810549810056564, -73.86083053752317 40.810593775504486, -73.8608106103924 40.81064281242225, -73.86080269216625 40.810681348711896, -73.86080455650897 40.81075159706965, -73.86082300017671 40.810811210741015, -73.86086485635109 40.81087637722549, -73.86086800699708 40.810881282442324, -73.86093004300596 40.81093761054498, -73.86106017163429 40.81102700776237, -73.86116873491586 40.81110158997466, -73.86123155854763 40.81114475086869, -73.86151457015222 40.81133885416314, -73.86157414446328 40.81137971379325, -73.86157423796075 40.811379777840884, -73.86164705464286 40.81142915674033, -73.86179469716096 40.811525672765605, -73.86203870098406 40.81167691198433, -73.86222739761577 40.81178723978938, -73.86579245232063 40.81384545731732, -73.86611022542468 40.81400325367194, -73.86629624275099 40.81408337164167, -73.86659844504655 40.814196301975294, -73.86683547769672 40.81427115884358, -73.86738313022734 40.81440638481873, -73.86772313969568 40.81450371672463, -73.86794935449362 40.81457439858392, -73.86812038471504 40.81463108078185, -73.86812669658043 40.81463328341561, -73.86818824824178 40.81465476494239, -73.86822641439056 40.81466808461174, -73.86834931738017 40.81471174428208, -73.86844331708089 40.81474627851666, -73.8684855385099 40.81476179093722, -73.86869493808707 40.81484410999469, -73.86880004726058 40.81488543013463, -73.86895597446674 40.814968977368885, -73.86902227730869 40.81500909245056, -73.86909006651327 40.815055854856524, -73.86913103382692 40.81508787174367, -73.86918253503781 40.81512812211481, -73.8692441209119 40.81518990670162, -73.86930411348273 40.81525009376635, -73.86938513192415 40.8153548234373, -73.86947290138004 40.815517241185816, -73.8695175862651 40.815621756724894, -73.86957015653617 40.81576275943374, -73.86960525836668 40.815903774778945, -73.86978418032008 40.816622535509474, -73.86977628307466 40.81662053829137, -73.86978175971714 40.816632349101646, -73.86982410310259 40.816791703969464)), ((-73.85065849324641 40.803568454283486, -73.85087470869203 40.80451945585473, -73.85101082185908 40.8045141496069, -73.85103847608646 40.80427299816961, -73.85267744081163 40.8041501068748, -73.85277868580948 40.80313648943445, -73.85065849324641 40.803568454283486)), ((-73.85869990944954 40.809301205704834, -73.85870013274656 40.80930209297002, -73.85871915315582 40.80937758349866, -73.8587260992003 40.8094067096451, -73.85872951760136 40.80942104347422, -73.85873647775456 40.80945022726906, -73.85873996312557 40.80946483853348, -73.85873569726326 40.80951642559386, -73.85873453074686 40.809530533182276, -73.85870337932278 40.80962178218866, -73.85872308533129 40.80965963900071, -73.85873326589217 40.80967919680522, -73.85873644694605 40.80968530968783, -73.8587359624881 40.80970081478541, -73.85873466040547 40.809742497285576, -73.85873433746418 40.80975281930913, -73.85873394577042 40.809765380789216, -73.85873366590744 40.80977439173905, -73.85875776091851 40.80986406772919, -73.85875925298042 40.80986968506831, -73.85881168661108 40.809982326063746, -73.85884215556861 40.81008322825364, -73.85888040875884 40.81021604013443, -73.8589021642356 40.810291344864176, -73.85892230500353 40.81036914199478, -73.8589396538699 40.81043615403241, -73.85863979772196 40.810473197984564, -73.85860298696593 40.81047774538806, -73.85871380979704 40.810953431061556, -73.85919288909112 40.81088663824741, -73.85944307451025 40.810851756543855, -73.85931141762086 40.81028667163827, -73.85924775405039 40.81001341949724, -73.85924408721819 40.80999768240447, -73.85923638476936 40.809964621989685, -73.85923423305717 40.80995539014937, -73.85861406653456 40.809142988144124, -73.85857289495249 40.80908905448488, -73.85848786443376 40.80897766467172, -73.85824159418048 40.80901199891426, -73.85827842875163 40.80917011149721, -73.85836015075468 40.80915871795835, -73.85851603641899 40.809128919151, -73.85857196661209 40.80911822771351, -73.85869990944954 40.809301205704834)), ((-73.86534269047598 40.81440506618853, -73.86604948584696 40.81431208280839, -73.8652087288038 40.81384254763722, -73.86534269047598 40.81440506618853)), ((-73.8599939389189 40.810733807715856, -73.86000426703231 40.81077813290116, -73.86009664985946 40.81076525174672, -73.8600764986125 40.81067876320124, -73.85966452869364 40.81040412812656, -73.85956451976965 40.81041807213998, -73.85958529982936 40.81050726304176, -73.85964220652669 40.8104993278019, -73.8599939389189 40.810733807715856)))</t>
  </si>
  <si>
    <t>750 COURTLANDT AVENUE</t>
  </si>
  <si>
    <t>X-01</t>
  </si>
  <si>
    <t>P.S. 29 Ball Field</t>
  </si>
  <si>
    <t>X354</t>
  </si>
  <si>
    <t>DB913C77-D022-44C9-A84F-AC9F9F24632F</t>
  </si>
  <si>
    <t>E 157 St bet. Melrose Ave and Cortlandt Ave</t>
  </si>
  <si>
    <t>P.S. 29 Ballfield</t>
  </si>
  <si>
    <t>http://www.nycgovparks.org/parks/X354/</t>
  </si>
  <si>
    <t>MULTIPOLYGON (((-73.91665189609022 40.82143889853615, -73.91587562605712 40.82119986984527, -73.91560080537876 40.821737590481696, -73.91636402705677 40.82197109599392, -73.91665189609022 40.82143889853615)))</t>
  </si>
  <si>
    <t>Q-03</t>
  </si>
  <si>
    <t>Grand Central Parkway Ext</t>
  </si>
  <si>
    <t>Q084A</t>
  </si>
  <si>
    <t>14567485-5E02-4AD0-B8B6-516D78FC8636</t>
  </si>
  <si>
    <t>DPR/CDOT/SDOT</t>
  </si>
  <si>
    <t>Astoria Blvd. and 48 St. to Union Tp., Park Drive East.</t>
  </si>
  <si>
    <t>Grand Central Parkway Extension</t>
  </si>
  <si>
    <t>Parkway</t>
  </si>
  <si>
    <t>http://www.nycgovparks.org/parks/Q084A/</t>
  </si>
  <si>
    <t>11103113671136811369113701137111375</t>
  </si>
  <si>
    <t>B-15</t>
  </si>
  <si>
    <t>Avenue R Mall</t>
  </si>
  <si>
    <t>B184</t>
  </si>
  <si>
    <t>0CBA6C94-0499-4FF7-91D6-2F242D30A894</t>
  </si>
  <si>
    <t>Ave. R from E. 7 St. To Coney Island Ave.</t>
  </si>
  <si>
    <t>http://www.nycgovparks.org/parks/B184/</t>
  </si>
  <si>
    <t>MULTIPOLYGON (((-73.96524813808884 40.60495375985483, -73.9651299030099 40.6049656658644, -73.96504443585785 40.604974324535384, -73.96485070327651 40.60499489190429, -73.96472961937641 40.60500679843185, -73.96461566011078 40.605020877283316, -73.96452733826419 40.605031705849136, -73.96446893749938 40.60503820038387, -73.96446038623809 40.60504579904527, -73.96445325701647 40.605058822889795, -73.96446464361509 40.60507185516169, -73.96447782025645 40.60507375933616, -73.96453657894065 40.605069707122745, -73.96529690738323 40.604987159639194, -73.96531649684411 40.60497874837424, -73.96531935290328 40.60496680921622, -73.96530938866668 40.604951607200434, -73.96529514462564 40.60494834661299, -73.96524813808884 40.60495375985483)), ((-73.96328331655853 40.605169416498875, -73.96324954111944 40.605171642600276, -73.96321282596315 40.60517610824933, -73.96316730008672 40.605180570162894, -73.9631114977639 40.60518614900978, -73.96304834920019 40.605192844816685, -73.96297639108812 40.605199535950376, -73.96291764490441 40.60520623220296, -73.96287065269958 40.60521069532697, -73.9627796007822 40.605221855761265, -73.9627179213585 40.60522967121109, -73.96267973748404 40.60523413621341, -73.96266505201815 40.60523860793822, -73.962656230864 40.60525091610711, -73.96265916357308 40.605265466792076, -73.96267530900668 40.60527442592559, -73.96270468155117 40.60527107831504, -73.96275314364152 40.60526661753634, -73.96280894904818 40.60525991951574, -73.96288384572647 40.605253228535446, -73.96298077109275 40.60524206720893, -73.963045387179 40.60523537191107, -73.96313056621327 40.605225328731066, -73.96321280376185 40.60521640029314, -73.96329210748291 40.60520971045726, -73.96330943730432 40.605205012565044, -73.96331883898395 40.605196063477926, -73.9633211963423 40.605187110341106, -73.96331415182135 40.60517457282805, -73.96330240786793 40.60516718209779, -73.96328331655853 40.605169416498875)), ((-73.96418413455028 40.605071432195594, -73.96414654093127 40.605075001849876, -73.96410307105617 40.60507946477545, -73.96405137721193 40.60508482203241, -73.96390686967054 40.60509999826399, -73.96383403077319 40.6051080332367, -73.96372476957924 40.605118742930095, -73.96362490530697 40.60513124573159, -73.96354971577829 40.605140175799384, -73.96353796650726 40.60514464856687, -73.96353091424582 40.60515270419924, -73.96353208164112 40.605163450497365, -73.96353795036998 40.60517419648605, -73.96355439470449 40.60517688885911, -73.96358846340263 40.60517421250007, -73.9636366356809 40.6051679610195, -73.96373796613659 40.605157919796774, -73.96389656922646 40.60514118219864, -73.96422405810301 40.605103231251675, -73.96423581324713 40.6050965179174, -73.96423933780002 40.605092042519736, -73.96423817077111 40.6050804020106, -73.96422642805119 40.60507054934822, -73.96421468149404 40.60506786213618, -73.96418413455028 40.605071432195594)), ((-73.96238916007883 40.60526479611504, -73.96234658300513 40.60526961347407, -73.9622550926391 40.60527855986642, -73.9621590679048 40.60528888429267, -73.96212102120815 40.605293013259825, -73.96200416551989 40.60530609259004, -73.96194166056256 40.605310904109835, -73.96193078922855 40.605317113209935, -73.96192081546825 40.605332299008495, -73.9619280520043 40.60534748870738, -73.96194344628148 40.605355779507605, -73.96195771533759 40.60535440283091, -73.96201093245143 40.605349242432396, -73.96205849283893 40.60534321564099, -73.96211623946611 40.60533892118992, -73.96222041620274 40.60532773858053, -73.9623223260212 40.605315687931, -73.96241857526108 40.605305363441786, -73.96243986409038 40.60530140180104, -73.96244530033101 40.6052993341782, -73.96244983735562 40.6052889787584, -73.96245255990726 40.60527586264608, -73.96244079366608 40.605264122299836, -73.96242177048862 40.605260664381234, -73.96238916007883 40.60526479611504)))</t>
  </si>
  <si>
    <t>Whalen Grove</t>
  </si>
  <si>
    <t>X071</t>
  </si>
  <si>
    <t>093F60F6-A96A-4EE0-816F-CD212B5ED496</t>
  </si>
  <si>
    <t>Crotona Ave. at Grote St. and Garden St.</t>
  </si>
  <si>
    <t>http://www.nycgovparks.org/parks/X071/</t>
  </si>
  <si>
    <t>MULTIPOLYGON (((-73.88586966839269 40.85094610610178, -73.88586520138296 40.85094386575999, -73.88586031236979 40.85094221302194, -73.88585513172941 40.85094119033975, -73.88584980053292 40.85094082756921, -73.88584446226024 40.85094113295666, -73.88583926279097 40.850942098542106, -73.88583434210607 40.85094369834978, -73.8858298342848 40.850945890189315, -73.88582586039419 40.85094861294702, -73.88574099710269 40.85101631348281, -73.88573544640361 40.85102153444223, -73.88573108647891 40.85102737161707, -73.88572803263052 40.85103366843612, -73.88572636697221 40.851040258389666, -73.88572613368287 40.85104696682609, -73.8857273378144 40.851053614552384, -73.88572994883702 40.85106002504178, -73.88573389588771 40.85106602893149, -73.88573907488266 40.851071465830614, -73.88574534850474 40.85107619152421, -73.88575254975659 40.85108008067839, -73.88576048788401 40.85108303044784, -73.8861014771856 40.851182059768206, -73.88610966044332 40.85118384631959, -73.886118118245 40.851184590371396, -73.88612662293195 40.85118427098751, -73.8861349432353 40.85118289784507, -73.88614285495538 40.85118050764305, -73.88615014333213 40.85117716500498, -73.88615661135096 40.851172959785764, -73.88616208448654 40.85116800707641, -73.88616641308673 40.851162440002156, -73.88616948304762 40.85115640883283, -73.88617120870379 40.85115007737353, -73.8861715435126 40.85114361667189, -73.88617048005854 40.85113720231669, -73.8861680453234 40.85113100632851, -73.88616430661433 40.851125198066214, -73.88615936328097 40.85111993341287, -73.88615335145889 40.85111535478039, -73.88586966839269 40.85094610610178)))</t>
  </si>
  <si>
    <t>765 MANIDA STREET</t>
  </si>
  <si>
    <t>X-02</t>
  </si>
  <si>
    <t>Julio Carballo Fields</t>
  </si>
  <si>
    <t>X260</t>
  </si>
  <si>
    <t>E0C87253-8850-447C-84A1-9AA5106EAFD9</t>
  </si>
  <si>
    <t>Manida St bet. Spofford Av and Lafayette Av</t>
  </si>
  <si>
    <t>Recreation Field/Courts</t>
  </si>
  <si>
    <t>http://www.nycgovparks.org/parks/X260/</t>
  </si>
  <si>
    <t>MULTIPOLYGON (((-73.8890124322292 40.81643989984169, -73.8897115481292 40.81638561512522, -73.8897116204465 40.81638560618942, -73.88971167735659 40.816385596338414, -73.88971173427119 40.81638558378589, -73.88971179000644 40.81638556763023, -73.88971184337558 40.81638554877083, -73.8897118955625 40.8163855281093, -73.88971194538324 40.81638550474403, -73.88971199402319 40.816385478676146, -73.88971203911181 40.81638544990332, -73.8897120830181 40.81638541932843, -73.88971212337299 40.81638538604863, -73.88971216135884 40.81638535186602, -73.88971219579325 40.81638531497859, -73.88971222667337 40.81638527718721, -73.88971225400059 40.816385237591454, -73.88971227895871 40.81638519709297, -73.88971230036401 40.81638515479006, -73.88971231702963 40.81638511158211, -73.88971233013937 40.816385068370764, -73.8897123396963 40.81638502335503, -73.88971234569583 40.816384979236396, -73.88971234814103 40.81638493421385, -73.88971234584506 40.816384889186786, -73.88971233999179 40.81638484505682, -73.88971232822549 40.81638479281669, -73.88969533043537 40.8163266206268, -73.8898939165053 40.816295990009806, -73.88989396867416 40.81629598015412, -73.88989402558866 40.816295967601505, -73.88989408132379 40.816295951445795, -73.88989413469281 40.81629593258633, -73.88989418687953 40.81629591192472, -73.8898942367002 40.816295888559345, -73.88989428534 40.81629586249135, -73.8898943304285 40.816295833718506, -73.88989437433463 40.81629580314349, -73.8898944146894 40.81629576986362, -73.88989445267511 40.81629573568101, -73.88989448710936 40.81629569879352, -73.88989451798932 40.81629566100209, -73.88989454531641 40.8162956214063, -73.88989457027438 40.81629558090772, -73.88989459167954 40.81629553860476, -73.889894608345 40.81629549539685, -73.88989462145462 40.81629545218544, -73.88989463101142 40.8162954071697, -73.8898946370108 40.81629536305108, -73.88989463945589 40.81629531802854, -73.88989463715978 40.81629527300145, -73.8898946313064 40.81629522887148, -73.8898946218986 40.81629518383762, -73.88987414792075 40.81621743784108, -73.88987351510589 40.8162180774904, -73.88985477884333 40.81614388651239, -73.88981769337383 40.81600306008883, -73.88960987824866 40.8152155805578, -73.88955378951123 40.81497249422236, -73.88954192908417 40.814927924432546, -73.8894874895041 40.8146891359077, -73.88947875541949 40.81469051970527, -73.88945076058673 40.81469495303213, -73.88892010051521 40.814778999744014, -73.88895871137728 40.81492185407592, -73.88879024425218 40.81494813662204, -73.88863042573769 40.81497306932567, -73.8890124322292 40.81643989984169)))</t>
  </si>
  <si>
    <t>1527 JESUP AVENUE</t>
  </si>
  <si>
    <t>X-04</t>
  </si>
  <si>
    <t>Kwame Ture Recreation Center</t>
  </si>
  <si>
    <t>X261</t>
  </si>
  <si>
    <t>A73929CD-5DB6-46D6-A743-0F228D6BD642</t>
  </si>
  <si>
    <t>Jesup Av bet. W 172 St and Cross Bronx Exwy</t>
  </si>
  <si>
    <t>Neighborhood Park</t>
  </si>
  <si>
    <t>Buildings/Institutions</t>
  </si>
  <si>
    <t>http://www.nycgovparks.org/parks/X261/</t>
  </si>
  <si>
    <t>MULTIPOLYGON (((-73.91856320847853 40.844739434588845, -73.91935709792907 40.84475940966764, -73.91950876540528 40.84470067379397, -73.91951830543044 40.8446739331104, -73.91951845892027 40.84467350098091, -73.91952196295392 40.84466368084926, -73.91955163196423 40.84459264184973, -73.91958821414951 40.84452348608947, -73.91963150506506 40.8444566033329, -73.91968126353076 40.84439236620871, -73.9196934364455 40.84437694833973, -73.9200877144543 40.844518385233684, -73.92029960278461 40.8441809685489, -73.92023250152322 40.84415249270266, -73.92042393526144 40.84390763140318, -73.92030176512174 40.84385578491769, -73.92007994126979 40.843761647883206, -73.91975974600844 40.84427138827549, -73.91963941352958 40.84420101652847, -73.91961192262484 40.84419000055302, -73.91962460097359 40.84417334306427, -73.91960932556708 40.844166612940846, -73.91946256851999 40.84410195512691, -73.91953451581576 40.84399308260757, -73.91934189016699 40.84390758584016, -73.91929838836143 40.84396948862045, -73.91906030243221 40.843863815538995, -73.91892966143685 40.843805830197795, -73.91864398553449 40.8441918415059, -73.91860376085558 40.84440067256393, -73.91898665581817 40.844451294080265, -73.9189600581305 40.84460938304252, -73.91896078130128 40.844609515022555, -73.91895543804198 40.844636843029086, -73.91857437049252 40.84460562021918, -73.91856320847853 40.844739434588845)))</t>
  </si>
  <si>
    <t>X-11</t>
  </si>
  <si>
    <t>Young Park</t>
  </si>
  <si>
    <t>X073</t>
  </si>
  <si>
    <t>7340D518-30AC-4CB7-931A-5A8556335BDD</t>
  </si>
  <si>
    <t>Van Nest Ave. at E. 180 St. and E. Tremont Ave.</t>
  </si>
  <si>
    <t>http://www.nycgovparks.org/parks/X073/</t>
  </si>
  <si>
    <t>MULTIPOLYGON (((-73.87088909330323 40.839799300523524, -73.87077874045461 40.839792242237856, -73.87073339882815 40.83978934136679, -73.87071731719095 40.83981005001848, -73.870703207563 40.839828219683724, -73.8708417025508 40.83988751120877, -73.87087723116736 40.83990272161407, -73.87093937341042 40.83992932512706, -73.87095518399263 40.839908963732405, -73.87097941869874 40.83987775630111, -73.87103318358521 40.83980851799576, -73.87095760903497 40.83980368336174, -73.87088909330323 40.839799300523524)))</t>
  </si>
  <si>
    <t>Bar and Grill Park</t>
  </si>
  <si>
    <t>B223IB</t>
  </si>
  <si>
    <t>8CC7B469-8879-476E-9334-540B312FB426</t>
  </si>
  <si>
    <t>York St., through BQE bet. Adams St. and Pearl St.</t>
  </si>
  <si>
    <t>http://www.nycgovparks.org/parks/B223IB/</t>
  </si>
  <si>
    <t>MULTIPOLYGON (((-73.98780325605382 40.70112994803135, -73.98854291376227 40.7012413903478, -73.98855509597006 40.70105084683091, -73.98780992062498 40.70101676248731, -73.98780325605382 40.70112994803135)), ((-73.98778132511588 40.70150243976862, -73.98852473167172 40.701525799921946, -73.98853040165218 40.70143711447096, -73.98779150783463 40.70132948492572, -73.98778132511588 40.70150243976862)))</t>
  </si>
  <si>
    <t>35 W. 134 STREET</t>
  </si>
  <si>
    <t>M</t>
  </si>
  <si>
    <t>M-10</t>
  </si>
  <si>
    <t>Hansborough Recreation Center</t>
  </si>
  <si>
    <t>M131</t>
  </si>
  <si>
    <t>A34BECC6-00B4-4031-B33D-0E7879BC4DF5</t>
  </si>
  <si>
    <t>W. 134 St., Lenox Terrace Pl.</t>
  </si>
  <si>
    <t>http://www.nycgovparks.org/parks/M131/</t>
  </si>
  <si>
    <t>MULTIPOLYGON (((-73.93920593381904 40.812623856402375, -73.93903159525931 40.81286310938459, -73.93911114048291 40.8128966526304, -73.93943149149217 40.81303174471003, -73.93960582905687 40.81279249022919, -73.93933753147495 40.812679349541526, -73.93920593381904 40.812623856402375)))</t>
  </si>
  <si>
    <t>706 EAST 5 STREET</t>
  </si>
  <si>
    <t>M-03</t>
  </si>
  <si>
    <t>El Jardin Del Paraiso Park</t>
  </si>
  <si>
    <t>M268</t>
  </si>
  <si>
    <t>40670D55-EE42-49F0-B10B-A79141BDB28D</t>
  </si>
  <si>
    <t>E. 4 St. to E. 5 St., Ave. C, Ave. D</t>
  </si>
  <si>
    <t>Undeveloped</t>
  </si>
  <si>
    <t>http://www.nycgovparks.org/parks/M268/</t>
  </si>
  <si>
    <t>MULTIPOLYGON (((-73.97892875271094 40.7221489825138, -73.97875505159311 40.72238794040412, -73.97883383300424 40.72242134670502, -73.97891260975764 40.72245476015506, -73.97899138303747 40.72248817895347, -73.97907016113273 40.72252159139512, -73.97914894285952 40.72255499838028, -73.97922929629986 40.72258907917602, -73.97930807463368 40.72262249145441, -73.97939007325104 40.722657271228556, -73.97943613795411 40.72259390161168, -73.9795199451283 40.722478609918056, -73.97956376569121 40.7224183159897, -73.97948176609331 40.7223835372384, -73.97941917530193 40.72235699075502, -73.97958984659398 40.722124751827444, -73.97952524886301 40.72209735406351, -73.9793925884106 40.722041087274384, -73.97925557308275 40.721982973502925, -73.97918782409965 40.72195423862518, -73.97901854713432 40.72218706795065, -73.97900753037385 40.722182394999855, -73.97892875271094 40.7221489825138)))</t>
  </si>
  <si>
    <t>1893-11-01 0:00:00</t>
  </si>
  <si>
    <t>Percy E. Sutton Playground</t>
  </si>
  <si>
    <t>M141</t>
  </si>
  <si>
    <t>778DAF77-7767-4DC0-B70A-51B571D0E72C</t>
  </si>
  <si>
    <t>Harlem River Dr., W. 151 St. To W. 154 St.</t>
  </si>
  <si>
    <t>http://www.nycgovparks.org/parks/M141/</t>
  </si>
  <si>
    <t>MULTIPOLYGON (((-73.93466460250441 40.82520519724752, -73.93474723090432 40.82604229977719, -73.93480290008968 40.826433031078686, -73.93477515824688 40.8264688866308, -73.9347715949621 40.826473493351465, -73.9348562559551 40.82703317394295, -73.93485658668986 40.827039241668125, -73.93485798279171 40.82704569360619, -73.93486146591339 40.827053973828356, -73.934865542577 40.827060222867914, -73.93487001985125 40.82706534381281, -73.93487698339557 40.82707134414461, -73.93488612972176 40.82707701972919, -73.93489732313574 40.82708172123215, -73.93490455136707 40.82708375773078, -73.93491346340411 40.827085356638015, -73.93492138175966 40.827086001359135, -73.93493101510137 40.82708584200453, -73.93493759874784 40.82708513342725, -73.93494360425501 40.82708404271341, -73.93495033474298 40.827082282439605, -73.93495826604247 40.827079387317916, -73.93496576306894 40.8270756761019, -73.93497343214426 40.82707059262735, -73.9349819493172 40.82706258842322, -73.93504799599448 40.82697370621866, -73.93503872060273 40.8269290193097, -73.93503511579421 40.82690693983166, -73.93503349378553 40.82686108838991, -73.93504081481744 40.826804475661795, -73.9350516638241 40.8267502656407, -73.93507987062809 40.826681308070945, -73.93512445274013 40.82661671180188, -73.93509503207196 40.82660425940371, -73.93520334567134 40.826457242381345, -73.93504424009987 40.82638990746599, -73.9348703890457 40.824739437673976, -73.93471329574307 40.82467240868485, -73.93462372721788 40.824634501096114, -73.93466460250441 40.82520519724752)), ((-73.93509635068328 40.82721641786524, -73.93506269039244 40.82726722287717, -73.93502969703657 40.82734397422874, -73.93501111187615 40.827431739545226, -73.93500631841054 40.827518480663564, -73.93501662431535 40.82759931133393, -73.93502747707076 40.82763854032544, -73.9350371980399 40.82767377678224, -73.93509032066987 40.827604762114206, -73.9351131552469 40.82756126302864, -73.93513057973682 40.82751117647293, -73.9351443406686 40.827439594829954, -73.93514501739975 40.82738018232558, -73.93513610843962 40.827292686082025, -73.93511061025403 40.82720361994445, -73.93509635068328 40.82721641786524)))</t>
  </si>
  <si>
    <t>94-14 159 STREET</t>
  </si>
  <si>
    <t>Q-12</t>
  </si>
  <si>
    <t>Prospect Cemetery</t>
  </si>
  <si>
    <t>Q482</t>
  </si>
  <si>
    <t>344205AA-B547-4687-AFF8-818343805524</t>
  </si>
  <si>
    <t>Beaver Rd. bet. 158 St. and 159 St.</t>
  </si>
  <si>
    <t>Cemetery</t>
  </si>
  <si>
    <t>http://www.nycgovparks.org/parks/Q482/</t>
  </si>
  <si>
    <t>MULTIPOLYGON (((-73.79906252718544 40.7010420472353, -73.79888720663473 40.70109189877849, -73.7988123178666 40.70111319383831, -73.79876510394281 40.70112661901592, -73.79839515713238 40.701275610987246, -73.79891698751848 40.702036549764586, -73.80024769098439 40.701598368600685, -73.80103455622512 40.70104753614997, -73.80063657744432 40.700881776020516, -73.80003747362797 40.701325875376895, -73.79987657705207 40.70098502573189, -73.7996059415171 40.70105809806095, -73.79944272993012 40.70093393543083, -73.79906252718544 40.7010420472353)))</t>
  </si>
  <si>
    <t>X368</t>
  </si>
  <si>
    <t>B8943D6D-DDD5-4951-AEBA-CCE0FD71387C</t>
  </si>
  <si>
    <t>Exterior St. bet. E. 144 St. and E. 146 St.</t>
  </si>
  <si>
    <t>MULTIPOLYGON (((-73.93081409242235 40.81811697309153, -73.93161380534717 40.81812204000436, -73.93215202957073 40.818125453875346, -73.93215309268712 40.818094173943486, -73.93203727734357 40.81807948437059, -73.93204054806269 40.81806281269946, -73.93209149238913 40.81780317454851, -73.93209320696741 40.8177944380374, -73.93211345454158 40.81779784213194, -73.93221180598677 40.81739384344493, -73.93221438295389 40.81738325691729, -73.93214141660185 40.81737300416369, -73.93211814412301 40.817369734268006, -73.93213294571203 40.817341154005156, -73.93213503879537 40.81733433937598, -73.93112920468013 40.817234658592476, -73.9311309000285 40.817341969122985, -73.9310940076509 40.817432220096556, -73.9310560373702 40.81752510616698, -73.93081409242235 40.81811697309153)))</t>
  </si>
  <si>
    <t>Merriam Playground</t>
  </si>
  <si>
    <t>X153</t>
  </si>
  <si>
    <t>E48CFAA9-2B5F-402E-A3D4-A6E66F23A807</t>
  </si>
  <si>
    <t>W. 168 St. bet. Dr. MLK Jr. Blvd. and Merriam Ave.</t>
  </si>
  <si>
    <t>http://www.nycgovparks.org/parks/X153/</t>
  </si>
  <si>
    <t>MULTIPOLYGON (((-73.92689836185761 40.840175619450044, -73.92728091482913 40.840215626163115, -73.92708696554284 40.83927348658085, -73.92701633545823 40.83893038533508, -73.92700946308463 40.83889699788341, -73.92696658842961 40.83868872256343, -73.92626541446818 40.838603921793364, -73.92611679292355 40.838866403458326, -73.9260802174026 40.83893100125371, -73.92592886311678 40.83919830755758, -73.92626073906682 40.83930696215878, -73.92644820063643 40.83897588297997, -73.92677458973928 40.839082739724965, -73.92679513519175 40.839133564023214, -73.92670983686286 40.839329143002935, -73.92655247437584 40.83953264361399, -73.92652802929123 40.83954080812916, -73.92648462498748 40.8395553054346, -73.92647541815644 40.839573431905464, -73.92647093356769 40.83958226108799, -73.92642519131577 40.83958791763529, -73.92644595487316 40.839691248111286, -73.92679100056854 40.83965408904477, -73.92689836185761 40.840175619450044)), ((-73.92643967756395 40.84039916890593, -73.92677322651043 40.84051837595584, -73.92657775689615 40.84083164862572, -73.92690415996329 40.84094830054038, -73.92730080824562 40.84030825896241, -73.9266120066497 40.84023602731437, -73.9265458041913 40.84022908469143, -73.92643967756395 40.84039916890593)))</t>
  </si>
  <si>
    <t>1411 SUTTER AVENUE</t>
  </si>
  <si>
    <t>Robert Venable Park</t>
  </si>
  <si>
    <t>B380</t>
  </si>
  <si>
    <t>A6ED17E2-8381-46C6-AD60-829E06AEDEC3</t>
  </si>
  <si>
    <t>Belmont Ave., Sutter Ave., Sheridan Ave. and Grant Ave.</t>
  </si>
  <si>
    <t>Robert E. Venable Park</t>
  </si>
  <si>
    <t>http://www.nycgovparks.org/parks/B380/</t>
  </si>
  <si>
    <t>MULTIPOLYGON (((-73.86481937522672 40.67502509747074, -73.86594320150662 40.67486293994304, -73.8656748752935 40.67378716501526, -73.86476347408262 40.67391899639013, -73.86483077753029 40.67418864766668, -73.86485769976998 40.67429650888506, -73.86450361671477 40.674348093628375, -73.86451707699999 40.67440202427509, -73.86453053730875 40.67445595401935, -73.8645439976375 40.67450988466224, -73.86455745798796 40.67456381530316, -73.86457091836208 40.67461774504165, -73.86458437875424 40.67467167657922, -73.8646112996095 40.67477953694709, -73.86468211765167 40.67476922020112, -73.86475293448912 40.674758903410094, -73.86481937522672 40.67502509747074)), ((-73.86440939414156 40.67397058084721, -73.86447669502513 40.67424023322832, -73.86461832880293 40.67421959895519, -73.86455102618298 40.673949947555364, -73.86440939414156 40.67397058084721)))</t>
  </si>
  <si>
    <t>48 ST NICHOLAS AVENUE</t>
  </si>
  <si>
    <t>M-09</t>
  </si>
  <si>
    <t>St Nicholas Park</t>
  </si>
  <si>
    <t>M077</t>
  </si>
  <si>
    <t>E688A951-5C36-4E6B-BF07-BA6102070549</t>
  </si>
  <si>
    <t>St. Nicholas Ave., St. Nicholas Ter. bet. W. 128 St. and W. 141 St.</t>
  </si>
  <si>
    <t>http://www.nycgovparks.org/parks/M077/</t>
  </si>
  <si>
    <t>MULTIPOLYGON (((-73.95043743457018 40.81328725935951, -73.94917036930332 40.81502061970586, -73.94627920797708 40.82126170866475, -73.94738209615613 40.821722875942605, -73.94777439302426 40.821182585475015, -73.94777394787948 40.82118187838388, -73.94776780179983 40.82117121462503, -73.94776216554476 40.82116040701745, -73.94775704143663 40.82114951679593, -73.94773577161305 40.821099105481885, -73.9477269759396 40.82107826761362, -73.94746629145602 40.8204420250479, -73.94745966264853 40.82042286576878, -73.94745391587448 40.8204035502048, -73.94744905231349 40.82038408466017, -73.94744508260675 40.820364502458084, -73.94744201264183 40.82034485222818, -73.94743982228262 40.820325114150435, -73.94743855180691 40.82030531795971, -73.94743817746343 40.820285518575346, -73.9474387134741 40.82026571780495, -73.94744014321982 40.82024594535722, -73.94744234725682 40.82022735021113, -73.94744397301798 40.82021153103171, -73.947446418677 40.82019467485409, -73.94744958855583 40.82017785682726, -73.94745347192105 40.82016115889145, -73.9474580510217 40.820144543217715, -73.94746335428084 40.82012804133621, -73.9474693401644 40.82011171176023, -73.94747601107257 40.82009551666988, -73.94748338357917 40.82007948218705, -73.94749142801366 40.82006365422334, -73.94750013489076 40.820048035475814, -73.94750950302902 40.82003262054077, -73.94751960597867 40.82001733471043, -73.9482415030764 40.819027474182256, -73.94825685863267 40.81900669311114, -73.9482828234119 40.81897458404764, -73.9483100783729 40.81894327249595, -73.94833870892718 40.818912670244856, -73.94836866526266 40.818882812390335, -73.94839992482935 40.81885373494114, -73.94843244848632 40.81882546939613, -73.94846619590339 40.81879805265653, -73.94850114099272 40.8187714982171, -73.94853724340781 40.81874586459106, -73.94857443439764 40.8187211544481, -73.94861272816364 40.81869739750996, -73.94865202628105 40.8186746495625, -73.94869250071527 40.818652790915166, -73.94876293710351 40.81861798022122, -73.94883033103439 40.81858271878615, -73.94889649555128 40.81854612313116, -73.94896132630718 40.818508240938414, -73.94903008395335 40.8184657318923, -73.9490965581874 40.818422187126245, -73.94915526563707 40.81837925663769, -73.94921264091288 40.81833450742944, -73.94926807205074 40.81828838137808, -73.94932151872027 40.81824091809058, -73.9493729204308 40.818192170672276, -73.94942222854829 40.81814218863196, -73.94946938021937 40.81809101606899, -73.9495143481351 40.818038717809856, -73.94955686418928 40.817985594505686, -73.94962280706675 40.81789443003424, -73.9496313651404 40.81788175207781, -73.94968546300827 40.81780154774273, -73.9497445472635 40.81770732482049, -73.94980036962916 40.81761120490084, -73.94982281541897 40.81757241946967, -73.94984323653901 40.81753381955603, -73.94986201397603 40.817494741660504, -73.94987913704037 40.817455218197146, -73.94989458198927 40.8174153013852, -73.94990833575457 40.81737503444346, -73.94992037935529 40.81733444257818, -73.94993070919787 40.81729357981816, -73.94993930391401 40.81725249388092, -73.94994616348991 40.81721120727928, -73.94995139044146 40.81716895283468, -73.94995826115921 40.81711440371934, -73.94996278208811 40.817060541562945, -73.94996503441239 40.81700659737681, -73.94996503943557 40.81695262069755, -73.94996278881528 40.81689867905882, -73.9499515015588 40.81679109089883, -73.94994248974332 40.81673755244735, -73.94993096710644 40.81668295482056, -73.94992871488417 40.81667057561225, -73.94992620200001 40.816659637085735, -73.94992465937554 40.81665408125042, -73.94992318176826 40.81664875687106, -73.94991966721044 40.816637957486314, -73.94991566068107 40.81662726054435, -73.94991117520033 40.81661669036427, -73.94990619773829 40.81660623613433, -73.94990074724285 40.81659592037517, -73.94989483080296 40.81658577370667, -73.94988843303368 40.81657576460463, -73.9498815906459 40.81656593720935, -73.94987430007923 40.816556297822686, -73.9498665684428 40.81654685004962, -73.94985842533907 40.81653763352478, -73.94984984589264 40.81652862752583, -73.94984134533279 40.81652032484862, -73.94983036250144 40.816510820728325, -73.94981858131065 40.81650062467787, -73.94979477250078 40.81647852782537, -73.94977199774804 40.81645580737393, -73.94975028071968 40.81643251376235, -73.94972963207258 40.81640866050331, -73.94971009445051 40.8163842818349, -73.94969166309993 40.816359393063934, -73.94967420663055 40.8163337600045, -73.94965815898667 40.816307209951034, -73.94964349348321 40.81628054613572, -73.94963004435819 40.816253531656024, -73.94961780805382 40.816226167411294, -73.94960683195688 40.816198484039504, -73.94959711838398 40.816170550880294, -73.94958867444743 40.816142365235585, -73.94958151906654 40.816113984745776, -73.94957564747945 40.81608543462289, -73.94957107269612 40.81605674999224, -73.94956779350835 40.81602795876881, -73.94956582530133 40.81599908977537, -73.94956517988177 40.815970201549405, -73.94956583115749 40.81594131299011, -73.94956778974246 40.815912492539674, -73.94957047731609 40.815888305465066, -73.94957423633822 40.81586417108776, -73.9495790608308 40.81584015604176, -73.94958492826017 40.815816276526036, -73.94959185520618 40.81579254965715, -73.94959982148187 40.8157690231524, -73.94960881521651 40.81574571951888, -73.94961883166927 40.81572263695317, -73.94962986249458 40.815699838486296, -73.94964188042695 40.815677328608395, -73.94965488663026 40.815655134334676, -73.94966886923265 40.81563327997305, -73.94968377246768 40.815611842041065, -73.95169283252595 40.812860998740774, -73.95110930606799 40.812618267716225, -73.95043743457018 40.81328725935951)))</t>
  </si>
  <si>
    <t>Corporal Wiltshire Square</t>
  </si>
  <si>
    <t>B205</t>
  </si>
  <si>
    <t>295CA01F-561D-4100-B5AD-2D8C23882267</t>
  </si>
  <si>
    <t>Ave. P, Kings Hwy., Ocean Ave.</t>
  </si>
  <si>
    <t>http://www.nycgovparks.org/parks/B205/</t>
  </si>
  <si>
    <t>MULTIPOLYGON (((-73.95341010192851 40.61087826967408, -73.95339225765456 40.610772170209295, -73.95316340708361 40.61084245563667, -73.95290695299852 40.610966298619765, -73.95291659515047 40.61097470623573, -73.95311097497914 40.61092226548407, -73.95341010192851 40.61087826967408)))</t>
  </si>
  <si>
    <t>Euclid Garden</t>
  </si>
  <si>
    <t>B461</t>
  </si>
  <si>
    <t>79B819FF-90C3-47EC-B128-9A71B9C04F65</t>
  </si>
  <si>
    <t>Doscher St. - Euclid Ave. bet. Belmont Ave. and Sutter Ave.</t>
  </si>
  <si>
    <t>http://www.nycgovparks.org/parks/B457/</t>
  </si>
  <si>
    <t>MULTIPOLYGON (((-73.8718063661942 40.67379231871784, -73.87192840895814 40.67375208360439, -73.87201078774069 40.67372492476197, -73.87210299778539 40.67369452592717, -73.87217281477271 40.67367150708397, -73.8721506075569 40.67357827990346, -73.87194982394155 40.673643626781896, -73.87192885984805 40.673556698249946, -73.87185432677731 40.6735676645895, -73.87157470243793 40.6736088035521, -73.87161136971204 40.67375520714216, -73.87168120586529 40.67373218411601, -73.87178290775373 40.67369865602434, -73.8718063661942 40.67379231871784)))</t>
  </si>
  <si>
    <t>Q-05</t>
  </si>
  <si>
    <t>Technical Sgt. Thomas J. Davey Triangle</t>
  </si>
  <si>
    <t>Q360F</t>
  </si>
  <si>
    <t>ECE4BD0E-CCA0-477A-8E5C-633CCA42094A</t>
  </si>
  <si>
    <t>Borden Ave., Hamilton Pl., Jay Ave.</t>
  </si>
  <si>
    <t>Technical Sergeant Thomas J. Davey Triangle</t>
  </si>
  <si>
    <t>http://www.nycgovparks.org/parks/Q360F/</t>
  </si>
  <si>
    <t>MULTIPOLYGON (((-73.90055277458494 40.726485095564776, -73.90089289352636 40.72631048105238, -73.90035207378678 40.726257521780596, -73.90055277458494 40.726485095564776)))</t>
  </si>
  <si>
    <t>122 HART STREET</t>
  </si>
  <si>
    <t>B-03</t>
  </si>
  <si>
    <t>American Heart</t>
  </si>
  <si>
    <t>B441</t>
  </si>
  <si>
    <t>769279B2-C3D1-4C7D-897F-D72A38B46122</t>
  </si>
  <si>
    <t>Hart St. between Marcy Ave. and Tompkins Ave.</t>
  </si>
  <si>
    <t>http://www.nycgovparks.org/parks/B441/</t>
  </si>
  <si>
    <t>MULTIPOLYGON (((-73.94662637040156 40.693042369973405, -73.946618961189 40.693043220223345, -73.94667514321233 40.69332370925238, -73.9467539578183 40.6933146568662, -73.94669777428652 40.693034169675784, -73.94662637040156 40.693042369973405)))</t>
  </si>
  <si>
    <t>Linwood Playground</t>
  </si>
  <si>
    <t>B149B</t>
  </si>
  <si>
    <t>1C434B81-E933-4C07-9690-0580A0B57074</t>
  </si>
  <si>
    <t>Linwood St. bet. New Lots Ave. and Hegeman Ave.</t>
  </si>
  <si>
    <t>http://www.nycgovparks.org/parks/B149B/</t>
  </si>
  <si>
    <t>MULTIPOLYGON (((-73.88055188537409 40.66658896311586, -73.88086709794166 40.666451691035945, -73.88087010295867 40.66645038209512, -73.88083614744785 40.666404732157, -73.88077220063676 40.66631876561604, -73.88076919680474 40.66632007545609, -73.88071222222821 40.666344908472574, -73.88023639850388 40.66570522013568, -73.88022701306548 40.665709310416915, -73.88014938958955 40.66560495423665, -73.88000801633501 40.6656665219751, -73.87990109206038 40.66571308687997, -73.88055188537409 40.66658896311586)))</t>
  </si>
  <si>
    <t>1857-07-27 0:00:00</t>
  </si>
  <si>
    <t>Herbert Von King Park</t>
  </si>
  <si>
    <t>B088</t>
  </si>
  <si>
    <t>B1824EA1-2BEA-467E-B787-012C111B3641</t>
  </si>
  <si>
    <t>Marcy Ave., Tompkins Ave., bet. Greene Ave. and Lafayette Ave.</t>
  </si>
  <si>
    <t>http://www.nycgovparks.org/parks/B088/</t>
  </si>
  <si>
    <t>MULTIPOLYGON (((-73.94518639407613 40.689176981015734, -73.94544534514134 40.69046686261431, -73.94805128763845 40.6901671925526, -73.94779588851904 40.68887721304365, -73.94518639407613 40.689176981015734)))</t>
  </si>
  <si>
    <t>Pierrepont Playground</t>
  </si>
  <si>
    <t>B222</t>
  </si>
  <si>
    <t>8697465A-2A0F-43F8-8977-050C76278AFE</t>
  </si>
  <si>
    <t>bet. Pierrepont Pl., Pierrepont St. and the BQE</t>
  </si>
  <si>
    <t>http://www.nycgovparks.org/parks/B222/</t>
  </si>
  <si>
    <t>MULTIPOLYGON (((-73.99728632001353 40.69600575065038, -73.99727799943291 40.696022861092736, -73.99727446507093 40.69603030374525, -73.99727119921971 40.69603927727539, -73.99726865743081 40.696048801936186, -73.99726684338968 40.69605556654338, -73.99726575823149 40.69606074986774, -73.99726557352582 40.696064034933116, -73.99726539224952 40.69607024756479, -73.99726502871759 40.69607770199896, -73.99726466517421 40.69608543289045, -73.99726484942614 40.696093210621584, -73.99726575657752 40.69610108022218, -73.99726684470549 40.696110052954914, -73.99727012246554 40.696128183952005, -73.99727320650351 40.696138675896634, -73.99727538325934 40.696144474348394, -73.99728064428663 40.69615510412268, -73.99728481575924 40.69616269734281, -73.99729170950125 40.69617415562666, -73.99730135042589 40.69618788596759, -73.99730722912282 40.696197074935064, -73.99731950594874 40.69621484593575, -73.99732476588298 40.6962235432081, -73.99732948270858 40.6962333444959, -73.99733402673317 40.69624470726818, -73.99733711206352 40.69625285067434, -73.99733928758488 40.696260168289356, -73.9973414642239 40.696269141046365, -73.99734346568393 40.69627995174531, -73.9973449157265 40.696292514828826, -73.99734491533066 40.69630245468595, -73.99734455410665 40.69631156516269, -73.99734400834242 40.696319885885686, -73.99734273736811 40.69632665050631, -73.9973409232939 40.696334243585895, -73.99733892701383 40.696341836661205, -73.99733620654503 40.69635191423373, -73.9973342659582 40.69635735238381, -73.99733205680646 40.69636251677182, -73.99733060491879 40.69636650961062, -73.99730404803438 40.696421259251125, -73.9976628524578 40.6965175336831, -73.99772954727234 40.696541485948714, -73.99776843321828 40.69646003715571, -73.99790988383145 40.69616376038945, -73.99778844536095 40.69613069129989, -73.99729025194364 40.69599747863478, -73.99728632001353 40.69600575065038)))</t>
  </si>
  <si>
    <t>364 WARREN STREET</t>
  </si>
  <si>
    <t>B-06</t>
  </si>
  <si>
    <t>Boerum Park</t>
  </si>
  <si>
    <t>B361</t>
  </si>
  <si>
    <t>0D363ACB-0C56-4A43-8292-82ABE226E33E</t>
  </si>
  <si>
    <t>Warren St. to Baltic St. between Hoyt St. and Smith St.</t>
  </si>
  <si>
    <t>http://www.nycgovparks.org/parks/B361/</t>
  </si>
  <si>
    <t>MULTIPOLYGON (((-73.98983909685951 40.68477945476472, -73.99046830904055 40.68502459874523, -73.99080995618436 40.68452512593113, -73.99018035700696 40.6842805528951, -73.98983909685951 40.68477945476472)))</t>
  </si>
  <si>
    <t>Q-01</t>
  </si>
  <si>
    <t>Triborough Bridge Playground C</t>
  </si>
  <si>
    <t>Q066C</t>
  </si>
  <si>
    <t>A8CC01CB-7BDA-4671-8763-FE2E7549F1EB</t>
  </si>
  <si>
    <t>DPR/TBTA</t>
  </si>
  <si>
    <t>Hoyt Ave. bet. 23 St. and  24 St.</t>
  </si>
  <si>
    <t>http://www.nycgovparks.org/parks/Q066C/</t>
  </si>
  <si>
    <t>MULTIPOLYGON (((-73.92203078403303 40.774018569266595, -73.92225584858727 40.774181045132686, -73.92237819934027 40.77426936971935, -73.92262306568848 40.77406236106279, -73.92210651709352 40.773689463167976, -73.92192595898727 40.77382849662454, -73.92184928028114 40.77388754016385, -73.92195206501447 40.77396174285226, -73.92203078403303 40.774018569266595)))</t>
  </si>
  <si>
    <t>145 EAST 128 STREET</t>
  </si>
  <si>
    <t>M-11</t>
  </si>
  <si>
    <t>Alice Kornegay Triangle</t>
  </si>
  <si>
    <t>M208A</t>
  </si>
  <si>
    <t>4EA7522D-BAB6-4093-ADD8-30777A57E696</t>
  </si>
  <si>
    <t>Lexington Ave., E. 128 St. to E. 129 St.</t>
  </si>
  <si>
    <t>http://www.nycgovparks.org/parks/M208A/</t>
  </si>
  <si>
    <t>MULTIPOLYGON (((-73.93496556044501 40.80601215771191, -73.93496751186017 40.8060174672517, -73.93496940756357 40.80602278936696, -73.93497124163056 40.806028123153965, -73.9349730164314 40.80603346861397, -73.93497473078175 40.80603882484579, -73.93497638586673 40.806044191850155, -73.93497797931437 40.80604957142671, -73.93497951468527 40.80605495817447, -73.93498098842055 40.80606035569345, -73.93498240170621 40.806065763083765, -73.93498375335797 40.806071179444295, -73.93498504574605 40.80607660477637, -73.9349862776871 40.8060820372783, -73.93498744799517 40.80608747784998, -73.9349885578561 40.80609292559152, -73.93498960489889 40.80609838140212, -73.9349905926814 40.80610384258227, -73.93499151883265 40.806109310031125, -73.93499238335251 40.806114783748725, -73.934993187427 40.80612026283523, -73.93499392987185 40.806125746389455, -73.93499461068622 40.80613123531191, -73.93499522987179 40.80613672780159, -73.93499578861363 40.80614222385918, -73.93499628454074 40.80614772438382, -73.93499671884078 40.80615322667473, -73.9349970926971 40.806158732533525, -73.93499740374122 40.806164240157884, -73.93499765434335 40.8061697495492, -73.93499784213326 40.80617526070604, -73.93499796829688 40.80618077272864, -73.93499803402024 40.80618628471717, -73.93499803693132 40.806191798471275, -73.93499797821877 40.80619731038963, -73.93499785788076 40.806202822273214, -73.93499767591727 40.80620833412206, -73.93499743114673 40.80621384233351, -73.93499712712007 40.80621935141201, -73.9349967591012 40.80622485685244, -73.93499633064457 40.806230359557304, -73.9349958405642 40.80623586042641, -73.93499528886171 40.80624135765877, -73.93499467672325 40.80624685035453, -73.93499400059247 40.8062523394122, -73.9349932640265 40.80625782303281, -73.93499246702356 40.80626330301736, -73.93499160840027 40.80626877756411, -73.93499068815753 40.80627424577267, -73.93498970629526 40.80627970764296, -73.93498866518371 40.8062851631763, -73.9349875612684 40.80629061147023, -73.9349863969186 40.80629605342659, -73.93498516976597 40.80630148724304, -73.93498388455177 40.80630691202173, -73.93498253890387 40.80631232956234, -73.9349811316391 40.80631773806318, -73.9349796627591 40.806323135723254, -73.9349781346314 40.80632852524538, -73.93497654607276 40.80633390482798, -73.93497489826902 40.8063392735711, -73.934973190036 40.80634463057363, -73.93497142137196 40.80634997763661, -73.9349695934637 40.8063553129596, -73.93496770512704 40.806360635641525, -73.934965757547 40.80636594568299, -73.93496375072355 40.80637124308403, -73.9349616846568 40.80637652784465, -73.93495955934753 40.806381799064276, -73.93495737479657 40.806387055842514, -73.93495513218821 40.80639229908046, -73.93495283033907 40.806397526976426, -73.93495047043425 40.806402739531116, -73.93494805247285 40.80640793764501, -73.93494557645661 40.80641311951715, -73.93494304120041 40.80641828514678, -73.93494045025959 40.80642343453601, -73.93493780008053 40.80642856588176, -73.93493509421678 40.80643368098703, -73.93493233030082 40.80643877714904, -73.93492950951509 40.80644385706982, -73.93492663067705 40.80644891804737, -73.93492369615784 40.80645395918243, -73.93492070714078 40.806458982276624, -73.93491766007232 40.80646398552707, -73.9349145573226 40.80646896893498, -73.93491139889167 40.80647393250045, -73.93490818478215 40.80647887352187, -73.93490491736075 40.806483795602645, -73.93490159188963 40.806488696038585, -73.93489821429434 40.80649357483303, -73.93489478102038 40.80649843108349, -73.93489129325204 40.80650326569108, -73.9348877521762 40.80650807685545, -73.93488415660673 40.806512865476535, -73.93488050891577 40.80651762975457, -73.93487680673118 40.80652237148927, -73.93487305123993 40.806527088880266, -73.93487256713082 40.80652768563726, -73.93549608567243 40.806793315837595, -73.93581772936048 40.80634987289334, -73.93495645738437 40.805988204717764, -73.93496556044501 40.80601215771191)))</t>
  </si>
  <si>
    <t>9 MOFFAT STREET</t>
  </si>
  <si>
    <t>B-04</t>
  </si>
  <si>
    <t>B584</t>
  </si>
  <si>
    <t>0C8F7A7C-7020-4955-A611-C7F6FE0F7388</t>
  </si>
  <si>
    <t>Moffat St. bet. Chauncey St. and Bushwick Ave.</t>
  </si>
  <si>
    <t>Moffat Garden</t>
  </si>
  <si>
    <t>MULTIPOLYGON (((-73.91081850540633 40.683649730527215, -73.91051722212356 40.68347869696092, -73.91048288926535 40.683513694864956, -73.91078408751135 40.68368468072721, -73.91081850540633 40.683649730527215)))</t>
  </si>
  <si>
    <t>X-05</t>
  </si>
  <si>
    <t>X148F5</t>
  </si>
  <si>
    <t>3434BD87-3ACA-4115-B9F4-FF93B55F834C</t>
  </si>
  <si>
    <t>S/B Cross Bronx Expressway bet. Anthony Av and Carter Av</t>
  </si>
  <si>
    <t>http://www.nycgovparks.org/parks/X148F5/</t>
  </si>
  <si>
    <t>MULTIPOLYGON (((-73.90325397066265 40.845123232109685, -73.90350431435935 40.8451410617502, -73.90366447440061 40.84515246799048, -73.90380292948672 40.845162327772876, -73.90382092214057 40.8451636097701, -73.90382169510842 40.845150607295984, -73.90326133254115 40.84511069891907, -73.90325397066265 40.845123232109685)))</t>
  </si>
  <si>
    <t>Q-11</t>
  </si>
  <si>
    <t>Alameda Malls</t>
  </si>
  <si>
    <t>Q262</t>
  </si>
  <si>
    <t>178C3F6A-2C23-417C-A965-1A17FE90B1C7</t>
  </si>
  <si>
    <t>Alameda Ave. bet. Northern Blvd., Hanford St. and Northern Blvd., 247 St.</t>
  </si>
  <si>
    <t>http://www.nycgovparks.org/parks/Q262/</t>
  </si>
  <si>
    <t>MULTIPOLYGON (((-73.74453299244061 40.76409724954155, -73.74452184085528 40.7641048764292, -73.74452083551543 40.76411625301829, -73.74452543510735 40.76412532863141, -73.74453544935031 40.764131381539194, -73.74459182443486 40.764166721795206, -73.74464911721711 40.76420119866925, -73.74472588814767 40.76425636461992, -73.74480233368824 40.764311791845785, -73.74489487999921 40.76438196176789, -73.74490295145101 40.764387527669186, -73.74496506851104 40.764430354669614, -73.74499169974864 40.764448716442004, -73.7450391997635 40.76448249156015, -73.74508638617728 40.76451652170874, -73.74512875201323 40.764543807175755, -73.7451354650457 40.76454813185707, -73.74513839944052 40.76454856428868, -73.74515230793119 40.76455061309369, -73.74515425630344 40.76455090016305, -73.74515493191936 40.764550453204585, -73.74516134495113 40.76454620438589, -73.74516363896497 40.76454468490026, -73.7451660327163 40.7645430998982, -73.74517053921392 40.764539391669096, -73.7451680204718 40.76453247470002, -73.74516490399216 40.76452391388233, -73.7450877004887 40.7644720494332, -73.74507943945204 40.76446649933461, -73.74506440112965 40.764456396579604, -73.74501508390998 40.76441963046517, -73.7450070755794 40.76441366038344, -73.74498679789626 40.7643985427999, -73.7449686401028 40.764385006694766, -73.7448081557363 40.764266737022346, -73.74464413045763 40.764151310282934, -73.74460528248133 40.764126223369445, -73.74456490831626 40.764102570269586, -73.74454987884097 40.764096687246365, -73.74453299244061 40.76409724954155)), ((-73.73976267600135 40.76566850434163, -73.73976095507453 40.76566941627095, -73.73975489147861 40.76567262909412, -73.73970528696172 40.76587868831145, -73.73970330755598 40.765887246768635, -73.7396840991421 40.76596328907907, -73.73965534957672 40.76607710774167, -73.73965070653628 40.76609836994619, -73.73962762638793 40.76620405541738, -73.73962408196327 40.76622332187644, -73.73962385159126 40.76622801930505, -73.73962503951338 40.76623196531343, -73.73962854712117 40.76623544649908, -73.73963295777433 40.766237882434744, -73.73963781836238 40.766239141522846, -73.73964514662724 40.766239041917856, -73.73964932941068 40.76623765828434, -73.73965243537185 40.76623662971898, -73.7396570405988 40.766232921028134, -73.73965905537844 40.76622864906932, -73.7396743506891 40.76616411091655, -73.73967675800671 40.76615395232416, -73.73968073208421 40.76613717763879, -73.73970459564745 40.76603648093849, -73.73972557377485 40.765947953480065, -73.73975068466387 40.765840209509484, -73.73977213835816 40.765748155825236, -73.7397844443896 40.765695353524585, -73.73978448056833 40.76569518791285, -73.73978762175905 40.7656808913403, -73.73978718791354 40.765679467558016, -73.73978636580111 40.76567677678465, -73.73978474975162 40.76567479381834, -73.73978261977965 40.76567217843526, -73.7397823486674 40.76567184643603, -73.73977718635447 40.765669006281016, -73.73977435573192 40.76566838303968, -73.7397707215992 40.76566758328485, -73.73977016896254 40.76566746226908, -73.73976267600135 40.76566850434163)), ((-73.74070372060639 40.76454492276006, -73.74066540201174 40.76455453588368, -73.74065168987397 40.764558365494885, -73.74062752379166 40.76456511262902, -73.74060476842551 40.76457212858421, -73.74059020627239 40.76457677573658, -73.74055326392316 40.76458911415745, -73.74053086727692 40.76459737900995, -73.74051696292422 40.764602509406295, -73.74048541296239 40.764615157118044, -73.7404833406337 40.76461598722094, -73.7404462215729 40.764632023595766, -73.7404118607074 40.764648107596805, -73.74037821893639 40.76466505229262, -73.74034534253337 40.76468283617603, -73.74031326115599 40.764701446707384, -73.74028201398242 40.76472085966198, -73.74025163308478 40.76474105079905, -73.7402221528867 40.76476200038569, -73.7401936090101 40.76478368508975, -73.74016602761291 40.76480607885619, -73.74013818430846 40.76483154455848, -73.74013745904072 40.76483681539682, -73.74013958983876 40.764841644224184, -73.74014388907189 40.76484529827702, -73.7401472893601 40.76484652523414, -73.74014968079514 40.76484738881199, -73.74015610421077 40.76484755008229, -73.74016237181831 40.76484575419701, -73.74019255892662 40.7648212167951, -73.740221481631 40.76479866935842, -73.74023762668301 40.76478690910694, -73.74025139268055 40.764776879668915, -73.74028225881484 40.76475587286511, -73.74031404085189 40.764735674072156, -73.74034670554211 40.76471630572703, -73.74035634814584 40.76471097844109, -73.74038021844463 40.76469779206511, -73.74040509270839 40.76468500507038, -73.74041453448423 40.76468015099429, -73.74044600253808 40.76466513117942, -73.74044780732618 40.76466426895666, -73.74047443784275 40.76465243053643, -73.74048542641478 40.76464757183428, -73.74051985516402 40.764633515007795, -73.74055704103526 40.76461947788744, -73.74059679702313 40.764605732003, -73.74063509418825 40.76459372440318, -73.74067390266835 40.764582711201854, -73.74070832022977 40.76457394297741, -73.74071318095969 40.7645727058128, -73.74075720773384 40.76456139095065, -73.74076311104118 40.764556720691935, -73.74076492953093 40.764551727864855, -73.74076466944729 40.76454977948084, -73.74076414696033 40.76454587010044, -73.74076089587751 40.764541303513056, -73.74075539845539 40.76453784940127, -73.74074683383138 40.764536140775846, -73.74070372060639 40.76454492276006)), ((-73.74232688797144 40.76421928746118, -73.74230069387126 40.76422468054865, -73.74207071923904 40.76427202791247, -73.74189738208989 40.76430676403062, -73.74182098658078 40.764322463409705, -73.74181635285782 40.764325339153764, -73.74181266488388 40.764331108548255, -73.74181257895148 40.764337083226295, -73.74181536245084 40.764341603710726, -73.74181955424962 40.76434396252991, -73.74182212463256 40.76434541000334, -73.74182952689488 40.76434633160172, -73.74184155747207 40.76434516178506, -73.74202358248245 40.76430909444299, -73.74224831988346 40.764264536936686, -73.74232319516723 40.764249277824796, -73.74232936701284 40.76424802011128, -73.74240282701027 40.76423305044744, -73.74240301310341 40.764233012141666, -73.74250912248121 40.76421097437813, -73.74251196862902 40.764209104080585, -73.74251492995482 40.76420715749713, -73.74251841967325 40.7642011850228, -73.74251844614987 40.76419648082822, -73.74251657134946 40.76419248648727, -73.74251322206378 40.764189093091765, -73.74251117104603 40.76418809704852, -73.7425077499267 40.76418643516916, -73.7425014404774 40.7641853008354, -73.74232688797144 40.76421928746118)), ((-73.74390312775316 40.763966147375044, -73.74392867412149 40.763966825509726, -73.74392997441454 40.763966859917616, -73.74397272817977 40.763969116156176, -73.74399099808903 40.7639703490284, -73.74401289037742 40.76397203929998, -73.74406077057236 40.76397785849984, -73.74409403580579 40.76398274921192, -73.74410837502762 40.76398485673278, -73.74415565282557 40.763993032085054, -73.74420388671658 40.76400267016457, -73.74424538974701 40.76401204204033, -73.74424719314912 40.76401244857081, -73.74426631134712 40.76401731232955, -73.74429499574855 40.76402460977853, -73.74430543809719 40.76402742452947, -73.74432353663734 40.764020546993855, -73.7443186744305 40.764009239330875, -73.74431799945188 40.76400766914804, -73.74429258713022 40.763999835060424, -73.74427958874007 40.76399583857142, -73.74424959905699 40.7639870334722, -73.74424954699407 40.76398702074953, -73.74424011944534 40.76398456754895, -73.74422044404777 40.76397985023206, -73.74420432674077 40.7639759863888, -73.74416593883562 40.76396778667298, -73.74412722878354 40.76396051465261, -73.74408823683014 40.763954175819826, -73.74405342800476 40.76394938613572, -73.74405121797629 40.763949082257234, -73.74404769488335 40.76394867730622, -73.74402439462817 40.763946003259726, -73.74401485520346 40.76394492846985, -73.74398616068737 40.76394243603907, -73.74398055936264 40.763941949024094, -73.74394614381 40.76393991843742, -73.74393887314454 40.76393958259764, -73.74391166406637 40.763938873754064, -73.74387715128334 40.76393841341659, -73.74386703571159 40.76393840623661, -73.74385471293827 40.76393859226018, -73.74384436333658 40.76393877006253, -73.74384379006732 40.76393878049452, -73.74380820195411 40.763940458253, -73.74377515891179 40.763942473047706, -73.74377379658284 40.76394255556615, -73.743767202574 40.76394304248369, -73.7437515481304 40.76394447819544, -73.74374795470804 40.76394480699281, -73.7437439501125 40.7639451880055, -73.74373823941526 40.7639457318171, -73.74373697750633 40.76394587939502, -73.74370540246099 40.76394958948959, -73.74367152818725 40.76395463081379, -73.74365013007419 40.7639580978857, -73.74363779875377 40.76396019564549, -73.74363282262175 40.7639612858938, -73.7436143014119 40.76396534198945, -73.74360164297414 40.76396811529893, -73.74359758512719 40.76397156061676, -73.74359583569334 40.76397559550163, -73.74359703570545 40.76398137403059, -73.74359851151513 40.76398288656645, -73.74360120831379 40.76398565172477, -73.74360882124519 40.76398783799097, -73.74365134894742 40.76398174793761, -73.74369110910168 40.76397650179107, -73.74372810451068 40.76397260294444, -73.74372959740272 40.76397244687534, -73.74373650564465 40.76397186250353, -73.74375230386488 40.76397061441925, -73.7437712423384 40.76396953901039, -73.74381151848507 40.76396777623428, -73.74385183762621 40.76396653583433, -73.74388744414108 40.76396592790681, -73.74389055920861 40.76396587449763, -73.74390312775316 40.763966147375044)), ((-73.74131519715924 40.764422629693364, -73.74094925009987 40.76449579497337, -73.74094372222382 40.76450016891816, -73.74094109912875 40.76450527340286, -73.74094115104401 40.764509586952926, -73.74094272767549 40.76451348429469, -73.740947361752 40.76451783876528, -73.7409527878341 40.76451953941837, -73.74095577590745 40.76452047546127, -73.7411440950525 40.764484247159906, -73.74138467036038 40.76443680207078, -73.74145212941325 40.764422794792026, -73.74147002184849 40.764419078925215, -73.7416300480218 40.76438536359115, -73.74163643325353 40.76438070247308, -73.74163849707907 40.76437564714686, -73.74163782016332 40.76437092786747, -73.74163440926685 40.76436602325579, -73.74163292148585 40.764365163536205, -73.74162890245445 40.76436284472007, -73.74162091056238 40.76436157058832, -73.74131519715924 40.764422629693364)), ((-73.74000261550395 40.76497187823172, -73.74000087427466 40.76497253527509, -73.74000011369996 40.76497349800271, -73.73997745353668 40.76500218747463, -73.73995880592109 40.765029386653026, -73.73994137165084 40.76505704962726, -73.7399251733673 40.76508514132917, -73.73991022658794 40.76511363117695, -73.73990043518344 40.765134291038365, -73.73989654919936 40.76514248859424, -73.7398912823694 40.76515489560869, -73.73988415673682 40.76517167849678, -73.73987306353742 40.76520116939958, -73.73987087843953 40.76520781921963, -73.73986328275392 40.765230929814855, -73.73984669837645 40.7652975065414, -73.7398400865327 40.76532404488853, -73.73980866597768 40.76545018101831, -73.73980865877297 40.765450206216286, -73.73980154872591 40.76547875066766, -73.73979559063538 40.76550528688605, -73.73979777665463 40.76551053187862, -73.73980005335807 40.765512270498235, -73.73980337631183 40.7655148066291, -73.73980364908641 40.76551501616301, -73.73980935650854 40.76551656621966, -73.73981115105204 40.7655165153414, -73.7398158452915 40.76551638276187, -73.73982161579849 40.765514214763265, -73.73982577819851 40.7655107599091, -73.73983955168444 40.765458238271215, -73.73984296418088 40.76544452133594, -73.73986273520292 40.76536505203056, -73.739870728532 40.76533292734881, -73.73987261045849 40.765325361027784, -73.73988489595753 40.76527686579657, -73.73988758998532 40.76526727426541, -73.73989621049475 40.765238921424164, -73.73989831477806 40.76523294860318, -73.73990945535145 40.76520133350683, -73.73992440188141 40.76516411683641, -73.73994102977913 40.76512731459075, -73.73995932346592 40.765090972659934, -73.73997925671817 40.765055133307875, -73.73998357294118 40.765048065957124, -73.7399896092191 40.76503818119663, -73.7400008092412 40.76501983701076, -73.74001415594542 40.764999822723155, -73.7400199947653 40.76499106405094, -73.74002449318655 40.764983134423126, -73.74002442887681 40.764981707873375, -73.74002425139322 40.764977719123095, -73.74002005563113 40.76497274065219, -73.7400136692164 40.764970076045635, -73.74000784987557 40.764969900822024, -73.74000261550395 40.76497187823172)), ((-73.74336765489399 40.76401461614337, -73.74335153886392 40.7640175005905, -73.74324494473747 40.76403824491943, -73.74314068590134 40.76405811996313, -73.74304593256034 40.76407618357961, -73.74300929039816 40.76408335364037, -73.74280984394812 40.76412357551319, -73.74269497119154 40.76414697626158, -73.74269009740874 40.76414915721294, -73.74268658560983 40.764152266027715, -73.7426847209099 40.764156997634544, -73.74268435729759 40.764157920743614, -73.74268458166782 40.764159010859395, -73.74268572787197 40.764164595668504, -73.74269110628029 40.76416944340878, -73.74269720718917 40.76417152189926, -73.74269824096277 40.764171873605136, -73.7426984659722 40.76417187861021, -73.74270386143681 40.76417200502455, -73.74286902329705 40.76413942957799, -73.74297506314556 40.76411845022793, -73.742975440061 40.76411837542616, -73.74308080719393 40.76409737826889, -73.74315646999746 40.76408204112742, -73.74317638889795 40.764077963006805, -73.74329074502461 40.76405455162256, -73.74332646389279 40.764047238035616, -73.74332661442664 40.76404720685322, -73.7433758122965 40.76403686785642, -73.74338141080672 40.76403439762626, -73.74338452597877 40.76403093670877, -73.74338466109617 40.76403029584802, -73.74338573237692 40.764025216667626, -73.7433824520858 40.76401866176747, -73.7433759460329 40.764015068656846, -73.74336921395177 40.76401450164971, -73.74336859118198 40.764014448933516, -73.74336765489399 40.76401461614337)), ((-73.74528126234695 40.764625460324226, -73.74528890960369 40.764642241085596, -73.7453986080028 40.76468415546089, -73.74550892128698 40.764725124655676, -73.74551338157474 40.76472761900922, -73.74556786232976 40.7647580918556, -73.7456193407374 40.7647947697499, -73.74563971414479 40.76479729653163, -73.74565109449824 40.7647862066885, -73.74564510028456 40.764772898357414, -73.74558839781257 40.76472872751955, -73.74552124142603 40.76469404742821, -73.7454205949079 40.76465341658478, -73.74531915770392 40.76461393295307, -73.74529599176844 40.76461167729722, -73.74528126234695 40.764625460324226)))</t>
  </si>
  <si>
    <t>B-01</t>
  </si>
  <si>
    <t>Classon Triangle</t>
  </si>
  <si>
    <t>B223NB</t>
  </si>
  <si>
    <t>D12379AF-91B2-40F8-BB9A-4E8A18DD6323</t>
  </si>
  <si>
    <t>DPR/CDOT</t>
  </si>
  <si>
    <t>Kent Ave., Classon Ave., Wallabout St.</t>
  </si>
  <si>
    <t>http://www.nycgovparks.org/parks/B223NB/</t>
  </si>
  <si>
    <t>MULTIPOLYGON (((-73.96143279695747 40.6991134466908, -73.96142838409821 40.69909829949607, -73.96141954530772 40.69908651513149, -73.96139080550837 40.69907809110747, -73.96136648050772 40.69908145086096, -73.96109889057514 40.69912343176261, -73.96084014729843 40.699167101711836, -73.96073399352771 40.69918389431874, -73.96071408134813 40.699204085113486, -73.96071185704925 40.69922596320029, -73.96072511675735 40.69924279469791, -73.9608798639037 40.699310166093596, -73.96102577300245 40.69936912080222, -73.9610611486981 40.69938091417751, -73.96108326044667 40.6993809207556, -73.96112307330026 40.69936410453703, -73.96119607177931 40.69932037057938, -73.96127349529328 40.699266542421235, -73.96132659641222 40.6992194373699, -73.96137526956406 40.699179062137134, -73.96142394007909 40.69913700742732, -73.96143279695747 40.6991134466908)))</t>
  </si>
  <si>
    <t>1882-02-09 0:00:00</t>
  </si>
  <si>
    <t>X-03</t>
  </si>
  <si>
    <t>McKinley Square</t>
  </si>
  <si>
    <t>X031</t>
  </si>
  <si>
    <t>368EF2A5-5F30-4F61-B083-6E681F038738</t>
  </si>
  <si>
    <t>E. 169 St., Boston Rd., Clinton Ave.</t>
  </si>
  <si>
    <t>http://www.nycgovparks.org/parks/X031/</t>
  </si>
  <si>
    <t>MULTIPOLYGON (((-73.90080882118195 40.83098962580894, -73.9008090204135 40.83098720004625, -73.90080867072147 40.830984784617414, -73.90080778266974 40.83098245067058, -73.90080638105405 40.830980265764204, -73.90080450964173 40.830978295672104, -73.90080222051218 40.8309765971702, -73.90079958353601 40.83097522164683, -73.90079667571455 40.83097420878998, -73.90079358117718 40.830973588388304, -73.90079039473929 40.830973379433786, -73.9007872064942 40.830973587406966, -73.90078411247903 40.83097420698736, -73.90078120400894 40.830975219343216, -73.90077856648873 40.83097659393117, -73.90050264345518 40.83114867946832, -73.90049997300491 40.83115066095518, -73.90049779052505 40.83115296073784, -73.90049615895202 40.83115551043293, -73.90049512700507 40.83115823534138, -73.90049472681535 40.83116105444646, -73.90049496799251 40.831163884010344, -73.90049584591974 40.831166640282994, -73.90049733226779 40.83116924039445, -73.90049938328319 40.83117160956583, -73.90050193979633 40.83117367570639, -73.90050492483812 40.83117537751604, -73.90050825075056 40.831176666292464, -73.90051181682136 40.83117750232684, -73.90051551994387 40.831177861216915, -73.90061596244436 40.83118400544922, -73.9007154499205 40.83119616317893, -73.90081336128371 40.83121425823277, -73.90081692425602 40.831214790788216, -73.90082055430372 40.83121486414868, -73.9008241494722 40.83121447642554, -73.90082760897353 40.83121363833805, -73.90083083555642 40.83121237411594, -73.90083374025356 40.83121071790159, -73.90083623882116 40.83120871644833, -73.90083826359833 40.831206426429155, -73.9008397563966 40.83120391262972, -73.9008406756184 40.831201244352485, -73.90084099625591 40.83119849631696, -73.90084070752248 40.831195746857055, -73.9008398199741 40.83119307252381, -73.90082124876821 40.8311434635847, -73.90080981642787 40.83109262440249, -73.90080565839462 40.83104114582074, -73.90080882118195 40.83098962580894)))</t>
  </si>
  <si>
    <t>Cedar Grove Playground</t>
  </si>
  <si>
    <t>Q376</t>
  </si>
  <si>
    <t>D519E78A-60F4-4095-8AB5-A3941C65E93D</t>
  </si>
  <si>
    <t>Gravett Rd. bet. Main St. and 149 St.</t>
  </si>
  <si>
    <t>http://www.nycgovparks.org/parks/Q376/</t>
  </si>
  <si>
    <t>MULTIPOLYGON (((-73.82413760240924 40.7363855605985, -73.82442561475642 40.73640337539475, -73.82483264929688 40.736245222808556, -73.82485775041044 40.73598817632045, -73.82417884329432 40.73593745347838, -73.82413760240924 40.7363855605985)))</t>
  </si>
  <si>
    <t>X-07</t>
  </si>
  <si>
    <t>Muller Triangle</t>
  </si>
  <si>
    <t>X035</t>
  </si>
  <si>
    <t>DCBD0EF1-E011-47F3-9C36-3F057BF46655</t>
  </si>
  <si>
    <t>E. Fordham Rd., Creston Ave., E. 190 St.</t>
  </si>
  <si>
    <t>Type 2</t>
  </si>
  <si>
    <t>http://www.nycgovparks.org/parks/X035/</t>
  </si>
  <si>
    <t>MULTIPOLYGON (((-73.89806215955596 40.86246015243329, -73.89806027781586 40.86246362126049, -73.89805978570935 40.862467406486964, -73.89805968897895 40.86247015559843, -73.89806052567168 40.862472933449794, -73.89809614300955 40.8625915657886, -73.89809776210522 40.8625946261841, -73.89809895566914 40.8625959545609, -73.8981012537703 40.86259788183877, -73.8981059339311 40.8626003551163, -73.89810856107644 40.862601187688334, -73.89811116853393 40.86260170957381, -73.89811694813375 40.86260191638722, -73.89812417637722 40.86260031179249, -73.89812919904008 40.86259755082142, -73.89813354950472 40.86259225347602, -73.89814001617016 40.86258141728194, -73.89814078556022 40.862580126658074, -73.89814685028435 40.862569965476425, -73.8982031379866 40.86247564736891, -73.8982059602661 40.86246910329428, -73.89820635220556 40.86246643638777, -73.89820585137394 40.86245965435337, -73.89820498990356 40.86245678733267, -73.89820040064046 40.86244917684204, -73.89819592248611 40.86244491807418, -73.89819053340902 40.86244142932207, -73.89818433177997 40.86243876019939, -73.89817898466012 40.862437306591914, -73.89817397453281 40.86243653765418, -73.89816709077212 40.86243627133729, -73.89815448321751 40.86243809270722, -73.89811632950405 40.86244441018131, -73.8980766607393 40.862450978441814, -73.89806833078345 40.86245402194436, -73.89806569836092 40.862456636443596, -73.89806547111434 40.86245631927023, -73.89806215955596 40.86246015243329)))</t>
  </si>
  <si>
    <t>Jackie Robinson Parkway</t>
  </si>
  <si>
    <t>Q083</t>
  </si>
  <si>
    <t>FC2F0B2B-B01C-43BF-8D76-09844A137FC1</t>
  </si>
  <si>
    <t>Jackie Robinson Parkway bet. Bushwick Ave. and Markwood Pl., Park La.</t>
  </si>
  <si>
    <t>http://www.nycgovparks.org/parks/Q083/</t>
  </si>
  <si>
    <t>11207113751138511415</t>
  </si>
  <si>
    <t>MULTIPOLYGON (((-73.86076710747783 40.70293377227187, -73.8607472498146 40.70297456759781, -73.86073253439699 40.70301660554627, -73.86072309217433 40.70305951256482, -73.86285833184624 40.70332033362314, -73.86554122488323 40.7031008039321, -73.86553075712948 40.7030406392502, -73.86583441639965 40.70292849704049, -73.86613404369578 40.70281024116168, -73.86642942698319 40.70268595604714, -73.86672035659376 40.70255572883636, -73.86700662640192 40.7024196529779, -73.86728803264904 40.70227782462635, -73.86756437749148 40.70213034354635, -73.86769213148797 40.70205928601655, -73.86773236116326 40.70203652316277, -73.8677324192087 40.70203648991048, -73.86781542060116 40.701988923816174, -73.86783785126674 40.70197592905823, -73.8678429427489 40.70197297311743, -73.86785669262336 40.701964974339354, -73.86803432772385 40.701859556082475, -73.8682094124539 40.70175169604153, -73.86822212805825 40.701743707742104, -73.86822769507319 40.70174020301581, -73.86824876779191 40.70172691125464, -73.86847581680992 40.701579899243626, -73.86869825810076 40.70142886343813, -73.8689159719803 40.701273889277054, -73.8690196299604 40.70124790321472, -73.86929046242251 40.701180007146824, -73.86943633749289 40.70114343718831, -73.86895925405707 40.699316730160206, -73.86925895300378 40.69912246828847, -73.86943081579403 40.69895559477351, -73.87059540605942 40.697824791984324, -73.870595650112 40.697824628365275, -73.87056830602295 40.69778055621291, -73.87047335650618 40.69781314703422, -73.87038039912204 40.697848908927085, -73.87024540352695 40.69790336574299, -73.87011431731588 40.697963097516705, -73.86998749455522 40.698027942569055, -73.86986527987698 40.698097725703676, -73.86974800374765 40.698172257300726, -73.86963598601479 40.69825133512198, -73.86952952880776 40.69833474430256, -73.86942892245035 40.69842225915822, -73.86933443954813 40.69851364137766, -73.86924633616304 40.698608644526026, -73.8691648506386 40.698707009541074, -73.86902832570043 40.69892242272304, -73.86889539036109 40.69918263405478, -73.86875783911697 40.69967562981479, -73.86873609321543 40.69975357054262, -73.86873815624566 40.69975502362205, -73.86867447851404 40.70001187007552, -73.86866380100928 40.700047378631034, -73.86861766802154 40.70028657429485, -73.868563517895 40.70052479362731, -73.86850138634681 40.70076188267036, -73.86844549056111 40.70088476493676, -73.86838173283417 40.70100540941464, -73.8683102663436 40.70112352450013, -73.86823126318656 40.70123882671448, -73.86814491557085 40.7013510371034, -73.86805142989373 40.70145988393238, -73.86795103265288 40.70156510539471, -73.8678439669023 40.70166644690632, -73.86773614795206 40.70175304335408, -73.86757276691318 40.701884264640505, -73.86750297661906 40.70193295700203, -73.86747189254243 40.70195380681114, -73.86747436645157 40.70195632479211, -73.86735945306384 40.70204404916343, -73.86721106862689 40.70213948822541, -73.8670567845253 40.70222934430574, -73.8668969609047 40.702313407077284, -73.86670477045107 40.70239367700949, -73.86650846313759 40.70246795163446, -73.86630835991093 40.70253610973482, -73.86551431292757 40.70272638248991, -73.86527977314077 40.70277019011771, -73.86504338665446 40.70280781128087, -73.86480543405467 40.7028392021725, -73.86456620065186 40.70286432439649, -73.86435703472866 40.70288324640966, -73.86414711819648 40.70289650743383, -73.86393671501177 40.70290409066697, -73.86372609148353 40.70290598651613, -73.86351551154146 40.70290219169094, -73.86328089092044 40.70290426988848, -73.86304634011731 40.70289942634917, -73.8628122129851 40.7028876695996, -73.86257885980795 40.70286901717017, -73.86234663203177 40.702843496501295, -73.86211587871215 40.702811145839135, -73.86188694533028 40.70277201423475, -73.86166017734436 40.70272616064732, -73.86158047369793 40.70270392931729, -73.86149808204479 40.702688378304224, -73.86141396516359 40.70267968886426, -73.8613291072958 40.702677962136335, -73.86126435059694 40.70267403530921, -73.8611994578907 40.70267633082591, -73.86113545867832 40.70268481120605, -73.86107336727855 40.70269934349906, -73.8610141650856 40.70271969656066, -73.86095879109115 40.702745547345025, -73.8609081229399 40.70277648718475, -73.86086296272165 40.702812026276035, -73.8608240274905 40.70285160087084, -73.86079193149327 40.702894584060765, -73.86076710747783 40.70293377227187)), ((-73.83711493349232 40.710751933675006, -73.83703758301235 40.71076373707905, -73.83696197564463 40.71078087213223, -73.83688874248055 40.710803195650165, -73.83681849933566 40.71083052120378, -73.83675183255131 40.71086261819824, -73.83668930134456 40.71089921908048, -73.83659409375532 40.71098454169745, -73.83650623939467 40.711074316906206, -73.8364260977527 40.71116817692462, -73.83635399640711 40.711265740417105, -73.83625943244778 40.711378677880084, -73.83616059180717 40.71148947406278, -73.83605755635759 40.711598036318144, -73.83607451746033 40.71161332955834, -73.83613307036686 40.7115914287151, -73.8363422053007 40.71143424373078, -73.83654612642401 40.7112731418377, -73.83674470923566 40.71110822284361, -73.83693782686525 40.71093958925453, -73.83712536309069 40.71076734629329, -73.83714697607346 40.71075169624883, -73.83711493349232 40.710751933675006)), ((-73.83811538846845 40.70999745662119, -73.83803903818277 40.710052948665066, -73.8379598273465 40.710106068283665, -73.83787788279471 40.71015672920074, -73.83777192034867 40.71021641626967, -73.83763397611382 40.71028832311538, -73.83749228016522 40.71035587322325, -73.83734706947604 40.71041895344985, -73.83716888012205 40.710486091385, -73.83699412416598 40.710558267770494, -73.83682304797861 40.71063538031255, -73.8366558932141 40.71071732130894, -73.83656637221789 40.710782819088735, -73.83648326265707 40.71084257343282, -73.83640684124715 40.710907290940014, -73.83633762028029 40.71097654190698, -73.83627606007177 40.71104986143643, -73.83619354430392 40.71115042133102, -73.8361035843783 40.711247214530204, -73.8360283561974 40.711309530015285, -73.83594758667253 40.711367691595356, -73.83586167177091 40.71142141346046, -73.83597768317607 40.711526017532904, -73.83617047347589 40.71129636065073, -73.8363338728501 40.71109010739779, -73.83644153316858 40.71096074962495, -73.83649784455677 40.71090340124335, -73.83656127255834 40.71085052947949, -73.83663120764457 40.710802644947826, -73.83670697414419 40.71076020864086, -73.83678784445286 40.71072362834833, -73.83687303784946 40.710693258655525, -73.8369514118997 40.71067178981115, -73.83701166921102 40.710660442237725, -73.83707300410765 40.710653163772434, -73.83713494073349 40.71065001047258, -73.83729546615753 40.71065013571318, -73.83742860423554 40.71056718130509, -73.83756626844983 40.71048862042569, -73.83770820876364 40.71041459678836, -73.83785416570099 40.710345244188325, -73.8380038750739 40.710280689210805, -73.83815706443623 40.710221049425385, -73.8383134554525 40.710166432488776, -73.83853082307529 40.710104529291705, -73.83874576981937 40.710037910811984, -73.83895811919261 40.70996662994641, -73.83916769468591 40.7098907476976, -73.83920292304123 40.70993445465537, -73.83940650086515 40.709871280630786, -73.83960724203324 40.70980305402101, -73.83980493095466 40.709729848382814, -73.83999935439532 40.70965174268053, -73.84019030148066 40.7095688203855, -73.84037756724126 40.70948117128199, -73.84056095024873 40.7093888905631, -73.84063924507944 40.709347443029934, -73.84123757561191 40.70903069595696, -73.84109102553205 40.70901051947537, -73.84036893928743 40.708872817191576, -73.84045217617074 40.709134619728886, -73.84020820013052 40.709235151325665, -73.8401890210356 40.709243053713685, -73.84018360541762 40.70924521913175, -73.84014292984838 40.7092616420319, -73.84002408550138 40.70930730851603, -73.83984446867244 40.70937004420426, -73.83966135638143 40.7094266269447, -73.83947511223984 40.709476944663756, -73.83928610693756 40.70952089610591, -73.83909471468138 40.709558395331484, -73.83890131675575 40.70958936721908, -73.83870629796527 40.70961375016246, -73.83862203192473 40.709619792466874, -73.83853802184899 40.70962763699412, -73.83842319750003 40.70973310779678, -73.83830581945217 40.709836938665745, -73.83811538846845 40.70999745662119)), ((-73.83658638501815 40.71142187357841, -73.8383705047623 40.710754526486475, -73.83937452312368 40.71046995339768, -73.83831560738967 40.710725327724944, -73.83817575060989 40.7107503104323, -73.83802614512537 40.710760545970544, -73.83787605183076 40.71076502455231, -73.83772585185227 40.710763734105804, -73.83759792875567 40.71075840637809, -73.83658638501815 40.71142187357841)), ((-73.83815648478536 40.70968677186685, -73.8380025192137 40.709722043594226, -73.83785124952371 40.70976352524522, -73.83770310908797 40.70981109857377, -73.83755852186181 40.70986462641176, -73.83741789763742 40.70992395806514, -73.83728164152849 40.70998892212308, -73.83715014211953 40.71005933364524, -73.83702377383928 40.71013499146297, -73.83690289814209 40.71021567908177, -73.8367878611372 40.710301166478196, -73.83667899122396 40.71039120919622, -73.83656581831457 40.710505320000806, -73.8364466504026 40.710615839937155, -73.8363216855507 40.710722588265526, -73.83619112773403 40.71082538785642, -73.83605519274678 40.710924069702095, -73.83591410583941 40.71101847111191, -73.83562248382394 40.711205743457285, -73.83567239712681 40.71125074848425, -73.83569611866542 40.71126566691262, -73.83572262870344 40.71127756089238, -73.83575126643977 40.71128613321031, -73.83578131997203 40.71129117302975, -73.83581204169006 40.711292552311214, -73.83584473338787 40.71128881408043, -73.83587609111936 40.71128085143616, -73.8359051817607 40.71126890168508, -73.83593113580167 40.7112533210931, -73.83597737657355 40.71122307484174, -73.83601725535746 40.711187974752896, -73.83603892133719 40.71116344954248, -73.83618771445616 40.71099502062163, -73.83618774767577 40.71099498644944, -73.83619193502133 40.7109899972659, -73.8362304644725 40.71093562601848, -73.83631568739757 40.71085392847483, -73.83640705299871 40.71077616853272, -73.8365042446455 40.710702613180075, -73.83660693036163 40.710633515875635, -73.83671475809768 40.710569113840656, -73.83682735691914 40.710509626260134, -73.83690337146408 40.71047299847967, -73.83698184918516 40.71043951422396, -73.83706256619408 40.71040926862547, -73.83708876023792 40.71040031228067, -73.83709031374921 40.71039994977164, -73.83724197462274 40.71034444419334, -73.83738936552172 40.71028263600059, -73.83753203507703 40.710214715481285, -73.83766954371994 40.71014088915083, -73.83780147313882 40.71006138426781, -73.83789064311011 40.71000113141564, -73.83797811348299 40.70993945149131, -73.83810850603815 40.709842426423144, -73.8381797735208 40.709782965832744, -73.83824787687604 40.70972139445325, -73.83831270699656 40.709657810292825, -73.83815648478536 40.70968677186685)), ((-73.84215830673583 40.70934374567029, -73.84215844266046 40.70934381519613, -73.84211537334114 40.70937730562418, -73.84202319491365 40.70944763615403, -73.84202314156543 40.709447676603915, -73.8419802564391 40.70947978764886, -73.8418904059139 40.70952847024681, -73.8417972329499 40.7095733894696, -73.84170100649682 40.70961441420419, -73.84160200967983 40.70965142506443, -73.84152299402002 40.70967412088776, -73.84144199263415 40.70969231496168, -73.8413594471761 40.70970590883422, -73.8408416720878 40.70977384828312, -73.84080783066563 40.709778288742, -73.84079708706173 40.70977910595759, -73.84060645850465 40.70979668581439, -73.8404168977166 40.709820009403614, -73.84022870295664 40.709849038422526, -73.84004216895049 40.70988372826174, -73.83985759163514 40.70992402350924, -73.83967526105006 40.70996986154248, -73.83949546489667 40.71002116893117, -73.83931848497751 40.71007786593495, -73.83905389696864 40.71015645233759, -73.83879248915434 40.710240976962595, -73.83853449005828 40.71033136360837, -73.83828012702895 40.710427534272654, -73.8380296250679 40.710529404647765, -73.8377832032819 40.71063688321523, -73.83776244275413 40.710650500323055, -73.83802016128608 40.710650700255684, -73.83810117673963 40.71064658271671, -73.83818162266878 40.71063819949356, -73.83826110962023 40.71062559056325, -73.83833925637727 40.71060881572677, -73.8409546985372 40.71002205604664, -73.84225547082795 40.70949429235337, -73.84233680588042 40.70945490910656, -73.84235653896248 40.70944535467955, -73.84259808041202 40.70932839256117, -73.84260689368767 40.70932412357561, -73.84260701809781 40.709324058008285, -73.842614099922 40.7093193553093, -73.84262024499786 40.70931394262586, -73.84262605191974 40.7093069013533, -73.84263027339902 40.70929923475842, -73.84263279889923 40.70929114710656, -73.84263356485071 40.709283500101385, -73.84263281133838 40.709275852820056, -73.84263055570536 40.709268378184575, -73.84262684961898 40.70926124646243, -73.84262177790235 40.7092546189611, -73.84261545380085 40.70924864802189, -73.84233321505621 40.70920143334566, -73.84215830673583 40.70934374567029)), ((-73.84135049971503 40.709162390406675, -73.84135097038207 40.70916252433119, -73.84109799961975 40.70929925322084, -73.84078655402891 40.70946336091921, -73.84065783356252 40.70952571259886, -73.84048747192973 40.70961173224179, -73.84031405116886 40.70969413633372, -73.84013770399179 40.709772860208346, -73.83995856309743 40.709847845503496, -73.84077248027106 40.709741174758584, -73.84077234821775 40.70974097106009, -73.84079487276153 40.70973805393645, -73.84083355457138 40.70973297720833, -73.84091853402529 40.70972152669395, -73.84111292010077 40.709693786522685, -73.8413067737158 40.70966396240398, -73.84140700551559 40.70964264762964, -73.84150513457875 40.70961626719197, -73.8416007180149 40.70958494025512, -73.84169332708545 40.70954880761617, -73.84176829552797 40.709513574581564, -73.84183971384708 40.70947430232471, -73.84190720641466 40.70943119655359, -73.84194689600035 40.70940175116756, -73.84198449698972 40.70937076032298, -73.84204875544559 40.709309059849836, -73.8420487898468 40.70930902477703, -73.84205797631505 40.70929909572418, -73.8421092838343 40.70923683623871, -73.8421528917317 40.70917126669454, -73.84213114742695 40.70916762942295, -73.84212407833928 40.70916644726076, -73.84197865464839 40.70914211939112, -73.84166141094775 40.70908904670192, -73.84152137889909 40.70906976853996, -73.84135049971503 40.709162390406675)), ((-73.84429535655269 40.70820060359957, -73.84411443994757 40.70823970933943, -73.84393608809047 40.70828512636272, -73.84376067984016 40.70833675794007, -73.84358858935505 40.70839449473079, -73.84342018373167 40.7084582129783, -73.84334189031857 40.70849167936224, -73.84323885902216 40.708541519345495, -73.84303170246928 40.70864172794513, -73.84298546044967 40.70867261639564, -73.84294507982312 40.70870794514732, -73.84291129105362 40.70874707583918, -73.84288470406801 40.70878930150669, -73.84286605480331 40.708823634205274, -73.84285166173919 40.708859133471776, -73.84284164867218 40.70889549420319, -73.8428433132156 40.708920789170165, -73.84285013019398 40.708945578779506, -73.84286193417942 40.7089692594612, -73.84287843542704 40.708991253589694, -73.84289923522243 40.709011024813805, -73.84292382347806 40.709028093362726, -73.84297895890153 40.70904189869778, -73.84303615999174 40.70904939873314, -73.84309418811833 40.70905043058577, -73.843151787754 40.70904497093137, -73.8432077101352 40.70903313963895, -73.84326074641533 40.70901519261145, -73.84345172500085 40.708929449048014, -73.84364649570793 40.70884879551219, -73.8438448240281 40.70877333072318, -73.84404647192967 40.70870314349094, -73.84425119665762 40.70863831991877, -73.84445875074796 40.70857893710014, -73.84466888675455 40.708525065826386, -73.84490301967247 40.70846216374613, -73.84513997840575 40.708405721666054, -73.84537945398904 40.708355812095256, -73.84562113747724 40.708312500341194, -73.84586471521786 40.70827584180175, -73.84610986884213 40.70824588556741, -73.8463562823774 40.708222669028004, -73.84660363513379 40.70820622326589, -73.84685160526435 40.708196568558584, -73.84709987093744 40.70819371888269, -73.84734811153231 40.70819767651265, -73.84775820586603 40.70822276398576, -73.84800497885894 40.70825023964395, -73.84825100895472 40.70828133025144, -73.84849620746878 40.70831602308913, -73.84851138442404 40.70832006385133, -73.84857798658733 40.70832842358893, -73.8486985344629 40.70833801766827, -73.84881969231074 40.708340606435534, -73.84894075720364 40.708336176359296, -73.84906102968098 40.708324750836404, -73.84917981136446 40.70830639829394, -73.84929641444678 40.708281223195954, -73.84981078403344 40.70816268381783, -73.84973692284672 40.70803370968319, -73.8499459322602 40.70791567930316, -73.85014934425939 40.70779211571154, -73.85034690288128 40.70766316989107, -73.85053836516008 40.707529004548995, -73.85072349049724 40.7073897850977, -73.85090205129767 40.707245685972204, -73.85107382469822 40.70709688521581, -73.85110972891519 40.70706440514855, -73.85106207105112 40.70705428476951, -73.85091929837887 40.70715847115712, -73.85077041989284 40.70725758496877, -73.85061574609848 40.70735142036655, -73.85045560050615 40.707439779634804, -73.85029031724861 40.70752248038136, -73.85012024228166 40.70759934743479, -73.8499457298122 40.70767022274555, -73.84976714468462 40.70773495638404, -73.84958485881421 40.70779341374065, -73.84940906177707 40.707838944336004, -73.84923059293234 40.70787799467763, -73.84904986433888 40.70791047524219, -73.84886729394091 40.70793631182521, -73.84868330320481 40.70795544373718, -73.84849831711209 40.70796782650499, -73.8477735256786 40.70798285259602, -73.84760697047534 40.707986305408326, -73.84760878886537 40.70798804850635, -73.84610072884858 40.70803559917063, -73.84568324745027 40.708060572488975, -73.84526618883554 40.708089348626906, -73.84484961211194 40.70812192316609, -73.84466333442299 40.708141648014895, -73.84447845079441 40.70816789415666, -73.84429535655269 40.70820060359957)), ((-73.84246994327499 40.708958463255875, -73.84248986375303 40.708977205866184, -73.84276791214415 40.7090165430577, -73.84281372408788 40.70901712882061, -73.84279907729507 40.70897402289918, -73.84279181732843 40.70892984284688, -73.842792063153 40.708885320043805, -73.84279981302305 40.70884118840513, -73.84281493621636 40.70879817716609, -73.84283718489894 40.708756998290774, -73.84246994327499 40.708958463255875)), ((-73.84372506682996 40.708246734886025, -73.84347713706764 40.70829334715338, -73.84323160961904 40.7083468222633, -73.84298881355889 40.70840708863889, -73.84283147580886 40.70845205444022, -73.84267725518168 40.708502892927044, -73.84252653180232 40.70855947855996, -73.84237967399592 40.708621673178065, -73.84223872709043 40.70868527150418, -73.84210109790065 40.708752949027655, -73.84196699255938 40.70882460428538, -73.84183660774379 40.70890013219991, -73.84231131345857 40.70897513967859, -73.84232678579073 40.70897528154116, -73.84234208746473 40.70897352848969, -73.8423568183903 40.708969925902366, -73.8423705972962 40.708964567811186, -73.84238306528933 40.70895759330448, -73.84239389650915 40.70894918474061, -73.84260397579155 40.70882481783437, -73.84281920742609 40.70870566164111, -73.84303936630741 40.708591838294815, -73.84326422497753 40.70848346632541, -73.84349355126506 40.70838065795394, -73.84361223496926 40.70833516236904, -73.84373332123997 40.70829349349957, -73.84385659573203 40.70825572488925, -73.84398184411916 40.708221922878586, -73.84397506985988 40.70820704623453, -73.84372506682996 40.708246734886025)), ((-73.84158555031938 40.70834513157867, -73.84153432655978 40.70834834614409, -73.8414838385513 40.708355667136765, -73.8414346509483 40.708367011587775, -73.84138731667774 40.708382252387956, -73.84131158251361 40.708405045342325, -73.84123953179612 40.708433937996155, -73.84117201024408 40.7084685911296, -73.8411098093078 40.708508597910765, -73.84105366023995 40.70855348929032, -73.841020962562 40.70859068843612, -73.84099510823769 40.70863088492618, -73.84097656288374 40.70867335539615, -73.84096566205078 40.708717333976864, -73.84096260172089 40.708762026689236, -73.84157719893183 40.70885914255711, -73.84200229512876 40.70862135573758, -73.84206783626932 40.70858435446647, -73.8422762942263 40.70848981360599, -73.84248744606244 40.70839880246106, -73.84270118874784 40.70831136320026, -73.8426985518087 40.70829097199234, -73.84237187751062 40.708312087897916, -73.84204476258098 40.7083287978651, -73.84165401323557 40.70834296638955, -73.84165395643839 40.70834296451042, -73.84158555031938 40.70834513157867)), ((-73.84082476459473 40.70874024548436, -73.84090554554885 40.70875301026018, -73.84090804040753 40.70866809537438, -73.84082476459473 40.70874024548436)), ((-73.85538217238755 40.70385467156299, -73.8552092975905 40.70388796951923, -73.85503830335328 40.70392648445428, -73.85486946193002 40.70397015458443, -73.8547030420448 40.70401891001819, -73.85453930651984 40.704072675455166, -73.8543785170242 40.70413136298754, -73.85422092813818 40.704194881097656, -73.854224743977 40.70419609171706, -73.85416803139137 40.704219224293844, -73.85418119262968 40.70423569693941, -73.85424418092269 40.704314532869226, -73.85501725977822 40.70407555316198, -73.8550191543199 40.70401021973897, -73.85508928609302 40.70398764124388, -73.85515602213088 40.703963267312936, -73.85522587311627 40.70394461911988, -73.8552979913438 40.70393192072162, -73.8553715067793 40.70392532680944, -73.85538454791164 40.70391981944905, -73.85539614777508 40.70391268575136, -73.85540596038726 40.70390413870369, -73.85541369410564 40.703894433685825, -73.85541911637814 40.70388386037117, -73.85542206677687 40.703872734638644, -73.85542245583596 40.70386138866526, -73.85541196957082 40.703849375258955, -73.85538217238755 40.70385467156299)), ((-73.85403878420566 40.70405745443422, -73.85406019987786 40.70408426013998, -73.85422490728155 40.704015351789565, -73.85439291356887 40.70395122009461, -73.85456397835546 40.70389195839042, -73.85473786009835 40.7038376501063, -73.8549143089863 40.70378837325921, -73.8550930752324 40.70374419596204, -73.8552739043249 40.703705183621366, -73.85530084826051 40.703698386205545, -73.85527759524692 40.703658734404286, -73.85525933480585 40.703645660310244, -73.85523843725535 40.70363511693997, -73.8552155042283 40.70362740672063, -73.8551911907821 40.70362275020032, -73.85516619357962 40.70362127972966, -73.8551412284075 40.70362303943366, -73.8545393379227 40.70383268971594, -73.85451596306594 40.7038490549115, -73.85429314836882 40.703937582552875, -73.85404533350163 40.703964594647815, -73.85403215218464 40.70396597823035, -73.85401884892919 40.70396576774893, -73.85400575504634 40.70396396812637, -73.85399319584383 40.703960623900414, -73.85398148353032 40.70395581741396, -73.8539709101135 40.70394966970655, -73.85396173913288 40.70394233329951, -73.85395419738076 40.70393399038445, -73.85394847372658 40.70392484921989, -73.8539372841873 40.703930417300704, -73.85403878420566 40.70405745443422)), ((-73.85817749059576 40.70299497748727, -73.85817081436599 40.70299618945605, -73.85767653186551 40.70321696683781, -73.85722622236901 40.70340583744488, -73.85693684483986 40.70351041040161, -73.85693675484897 40.70351043910615, -73.8569329855352 40.70351180500178, -73.8568220970654 40.703551876821216, -73.85680415350525 40.70355586358304, -73.85665236872751 40.70360178271347, -73.85649790951778 40.703642206081476, -73.85634111688634 40.703677044951185, -73.85618234129299 40.70370621960534, -73.85602193552957 40.703729667441145, -73.85593271799641 40.70374949046176, -73.85604429543065 40.70385598963528, -73.85606728422076 40.70387357658369, -73.85609355699737 40.70388825987731, -73.85612248856161 40.70389968663178, -73.85615338845349 40.703907586728995, -73.85618551870714 40.703911770137594, -73.85621811157735 40.70391213774168, -73.85625038966 40.70390867956487, -73.85628158244893 40.70390147929349, -73.85820692992667 40.7030513840644, -73.85821222385901 40.70304805958853, -73.8582167133136 40.70304410916552, -73.85822027262836 40.70303964340372, -73.85822280214255 40.70303478735178, -73.85822422820259 40.70302967779705, -73.85822451381911 40.703024459676485, -73.85822364921782 40.70301927796077, -73.85822166012063 40.703014278564495, -73.85821860065758 40.70300960293496, -73.85821455692957 40.70300538175239, -73.85820964464237 40.703001734927525, -73.8582039996574 40.702998763485, -73.85819778272082 40.7029965513705, -73.8581911664576 40.70299516093198, -73.8581843389248 40.7029946311231, -73.85817749059576 40.70299497748727)), ((-73.85568171458286 40.703477964955965, -73.85567940950509 40.70349055844029, -73.85567993458223 40.70350326803724, -73.85568327286212 40.70351572631624, -73.85574514764855 40.703596179156705, -73.85575242697078 40.70359847288055, -73.85576009402995 40.70359984856671, -73.85576795247731 40.703600270849044, -73.85577579762867 40.703599728664855, -73.85578342829317 40.70359823707081, -73.85616639962798 40.70354245312535, -73.85660357810971 40.703449562278344, -73.856932521702 40.703347492340974, -73.85776905849508 40.70300491676475, -73.85777422262781 40.70300198657326, -73.85777864974338 40.70299842601233, -73.85778220945954 40.70299433938044, -73.85778479383566 40.70298984991466, -73.85778632922889 40.70298508899882, -73.85778676919027 40.702980197956215, -73.85778609921154 40.70297532175141, -73.85778434028065 40.70297060629349, -73.85778154535089 40.70296618942631, -73.85777779578542 40.70296220362573, -73.85777320374709 40.70295876519636, -73.85776790509067 40.70295597786497, -73.8577620558326 40.70295392377102, -73.85775583096758 40.702952663464984, -73.85707480300059 40.702870439576266, -73.8570332977798 40.70314065087377, -73.8570289487948 40.70317010395101, -73.85701841206664 40.70319863712214, -73.85700196252887 40.703225502400755, -73.85698003239963 40.70324999521979, -73.85695319694248 40.703271473324854, -73.85692215786023 40.703289375664774, -73.85688773026189 40.703303230480316, -73.8562893173425 40.70347730146334, -73.85577059597476 40.70342742251159, -73.8557585401807 40.70342658073367, -73.85574646686136 40.70342727610803, -73.8557347144758 40.70342948924764, -73.85572360974182 40.70343315842672, -73.85571346053098 40.70343818227342, -73.85570454995185 40.703444419762356, -73.85569446894334 40.7034545595067, -73.85568678276682 40.7034658495062, -73.85568171458286 40.703477964955965)), ((-73.86011830070068 40.702506089363965, -73.8599676152528 40.70251138846173, -73.85981738647752 40.70252177221455, -73.85966791138638 40.70253721847351, -73.85950965029242 40.70256062065278, -73.85935283142825 40.70258909786684, -73.85919773529943 40.70262260003586, -73.85904464243616 40.70266106627553, -73.8588938239199 40.702704428487095, -73.85874555204045 40.70275260776853, -73.8587384957313 40.70281705512299, -73.86066299017362 40.7030521699838, -73.8606861879316 40.7029905948782, -73.860716746372 40.70293090984624, -73.8607544052796 40.702873623356965, -73.86079884295607 40.7028192230925, -73.86084968214455 40.70276817235314, -73.86090649003735 40.70272090645566, -73.860969796236 40.70268957935328, -73.86103709675636 40.70266351603383, -73.86110763844326 40.70264300914873, -73.86118063159748 40.702628287370466, -73.86117677717708 40.70260751599345, -73.86099161783925 40.70257333958635, -73.86080456945639 40.702545754152176, -73.86061603889637 40.70252481780746, -73.86057013325053 40.70252074772152, -73.86041985724637 40.702510773406885, -73.86026914701974 40.70250588446596, -73.86011830070068 40.702506089363965)), ((-73.85807023251087 40.70274841541295, -73.85806697192814 40.70275818375889, -73.85806589743224 40.70276822945687, -73.85806703802074 40.70277827158268, -73.85807036116512 40.70278802733512, -73.85807577514872 40.70279722554647, -73.85808312787942 40.70280560848222, -73.85809221396784 40.7028129417554, -73.8581027782678 40.70281901883363, -73.85811452650252 40.702823671858354, -73.85812712882023 40.7028267689477, -73.85814023397236 40.702828224119806, -73.85815347404866 40.702827996398035, -73.85816647867073 40.70282609253001, -73.85817888564542 40.70282256519983, -73.85819034569593 40.70281751393428, -73.85820053903953 40.702811079720234, -73.85830260908692 40.70275979513589, -73.85840764252966 40.70271210265038, -73.85876463104066 40.702578350407634, -73.85878709444873 40.70237318978557, -73.85835511460246 40.70249006878038, -73.85813672101467 40.70246727258357, -73.85807023251087 40.70274841541295)), ((-73.88768265771996 40.69106386917566, -73.88648505607486 40.691275979014456, -73.88466936569422 40.69169104949808, -73.88293638240285 40.692140106855575, -73.88423599792331 40.691874814481224, -73.88500685455125 40.69171077618181, -73.88566097946547 40.69158085073431, -73.88631333112642 40.691445861631344, -73.88696384193895 40.691305822344205, -73.88761244312367 40.69116074814551, -73.88888516150355 40.69088719583431, -73.89036030309104 40.69127590635854, -73.89037839466775 40.69127435850017, -73.8903959278778 40.69127062726173, -73.89041245063206 40.69126480856798, -73.89042753678162 40.69125705149887, -73.8904407967688 40.691247556498645, -73.89045189065115 40.691236569084694, -73.8904605304808 40.6912243717448, -73.89046649451016 40.69121127854778, -73.89046797710735 40.69116721331624, -73.8904619256039 40.69112337414657, -73.89044844053385 40.69108050585825, -73.89042775378051 40.69103933448355, -73.89039063018147 40.691017987571236, -73.89035014741889 40.6910005330691, -73.89030700536108 40.69098727331282, -73.89000518955393 40.69090839829196, -73.88970524799655 40.69082548727082, -73.88961966680695 40.69080487080004, -73.88953204122855 40.690790041706634, -73.88944304657768 40.69078111229849, -73.88935336533586 40.69077815346879, -73.88926368953017 40.69078118659364, -73.88917470653038 40.69079018802115, -73.88861929179133 40.69088456956936, -73.88768265771996 40.69106386917566)), ((-73.88469536122528 40.691302511029505, -73.88464216678933 40.6913075014981, -73.8845898376249 40.691316327197775, -73.88293226173431 40.69183554439197, -73.882544701639 40.691979030892234, -73.88253374726311 40.69198321880745, -73.88252388720718 40.691988763112015, -73.88251540806186 40.69199550110573, -73.8825085550694 40.6920032367273, -73.88250352856306 40.6920117468541, -73.88250047449947 40.69202078309357, -73.88249948088871 40.692030083486216, -73.88250057660458 40.692039376106415, -73.88250373017796 40.69204839256884, -73.88250885097452 40.6920568707313, -73.88251578918083 40.692064562799224, -73.88252434288322 40.69207124613937, -73.88477525704405 40.69146476459137, -73.88479245129611 40.691460907795054, -73.88480857732272 40.691454947227115, -73.88482319355505 40.69144704724015, -73.88483590092662 40.69143742355858, -73.88484635116401 40.691426337884195, -73.88485426217441 40.69141409340848, -73.88485941451368 40.69140102490353, -73.88486167033375 40.69138748793474, -73.88486096629168 40.69137385435123, -73.88485732186236 40.69136049428351, -73.88485083697627 40.69134777343993, -73.88484168731081 40.69133603959421, -73.88483012549004 40.69132561268093, -73.88481646453413 40.691316777575004, -73.8848010790565 40.69130977598843, -73.88478438871654 40.69130479744857, -73.88476684875346 40.69130198018934, -73.8847489393594 40.691301399433875, -73.88469536122528 40.691302511029505)), ((-73.88490136699484 40.691282572754275, -73.88491819287368 40.6912988177416, -73.88493144040604 40.69131687998754, -73.88494077911434 40.69133630620451, -73.88494597558697 40.69135661078308, -73.88494689819524 40.69137728480189, -73.88494352653194 40.69139781134573, -73.88493594193046 40.69141767540162, -73.88492433689986 40.691436380978054, -73.8849089997334 40.69145345829396, -73.88487373321426 40.6914811552436, -73.88531235845028 40.69135957177395, -73.88530637283903 40.691309648525035, -73.88488138678997 40.69126855067941, -73.88490136699484 40.691282572754275)), ((-73.89052297624866 40.69040211074504, -73.89074078680713 40.69138490169932, -73.89089861885529 40.691430114946954, -73.89091297969077 40.69137178607455, -73.89053464365323 40.69034362446155, -73.89052297624866 40.69040211074504)), ((-73.88965651801509 40.69076755102434, -73.89000365942071 40.69086205188482, -73.89001382731922 40.690835079506755, -73.88996386450845 40.690798535720035, -73.8899208186878 40.690757205993194, -73.8898854729763 40.69071184211189, -73.88985847194748 40.6906632695707, -73.8898403062759 40.69061237224926, -73.88983130566578 40.69056007709618, -73.88983163415155 40.69050733521322, -73.88984128775758 40.690455107444905, -73.88986008861899 40.69040434366082, -73.88988769447201 40.6903559683568, -73.88992360460207 40.690310861750234, -73.88996716341782 40.6902698453758, -73.88995245728881 40.690260342598684, -73.88982889882577 40.69035346538816, -73.88970044513518 40.690442667017564, -73.88956730823311 40.69052779818875, -73.8894297131414 40.690608716820606, -73.88928788723982 40.69068528803894, -73.88931069768313 40.69073873116524, -73.88945046634848 40.69073422606767, -73.88965651801509 40.69076755102434)), ((-73.89001490409242 40.6903092470723, -73.8899759737957 40.69034713049945, -73.88994403165937 40.690388630756736, -73.88991965269811 40.69043300367505, -73.88990327004754 40.6904794554201, -73.88989517848825 40.69052715690415, -73.88989105004576 40.69057133126441, -73.88989583003813 40.690615466420596, -73.88990940661552 40.69065852937515, -73.88993146085404 40.69069951034393, -73.88996147617786 40.690737447079286, -73.88999874896226 40.69077145099585, -73.8900424050655 40.69080072519712, -73.89009142109241 40.6908245834075, -73.8901231196883 40.69083761349476, -73.89015722919363 40.69084643777327, -73.89019279410361 40.69085080768787, -73.89022881847735 40.690850602518935, -73.8902642943357 40.69084582760853, -73.89029822650285 40.69083661618495, -73.89032966455453 40.69082322669191, -73.89035773004522 40.69080603290819, -73.89038163544647 40.69078551856257, -73.89040071139121 40.69076225664752, -73.89041442325444 40.69073689862829, -73.8903932246817 40.69048178897745, -73.89029718246283 40.68995109485692, -73.89001490409242 40.6903092470723)), ((-73.89935004109954 40.679626777233295, -73.89920222061411 40.679628435355056, -73.89905478633703 40.67963672681911, -73.89890825162455 40.67965162506245, -73.89876312514475 40.67967307560477, -73.89861991323095 40.67970100505521, -73.89847911397428 40.6797353166048, -73.89834121840781 40.679775890027095, -73.89821069023311 40.67981367280237, -73.89808298450474 40.67985668361788, -73.89795846097608 40.679904799431554, -73.89783747114191 40.67995788548843, -73.89772035942839 40.68001579081917, -73.89760745372332 40.68007835273418, -73.89749907484368 40.68014539413014, -73.89740902708684 40.68021290652932, -73.89732459621516 40.68028450140152, -73.89724609847453 40.68035990798647, -73.89717383239196 40.68043884290078, -73.89710806931815 40.680521006527194, -73.89704905933031 40.680606090224, -73.896997022959 40.68069377181448, -73.89695215709355 40.68078372099538, -73.89691463261887 40.680875597533486, -73.8968845896777 40.68096905486327, -73.89682483395703 40.68132315397252, -73.89665016347084 40.68214720777589, -73.89661868025244 40.68227101917953, -73.89658195676596 40.68239399108603, -73.89654002985348 40.682515994749906, -73.89649294345311 40.68263690323246, -73.8964733948335 40.68268938565172, -73.89644898035806 40.682740673208194, -73.89643945613197 40.68276315318957, -73.89642529603438 40.682781845935246, -73.89638757772346 40.68283664521615, -73.89634416277444 40.68288894402681, -73.89583227886484 40.683564643078974, -73.89485653976585 40.684702132981, -73.89416341149875 40.68542948153766, -73.8929365196905 40.68666060859888, -73.89231236203665 40.68744899193647, -73.89040783313182 40.6898151713494, -73.89044281025748 40.689929265550816, -73.89257327233179 40.687293589125346, -73.89290444240625 40.68679807917411, -73.89425223567966 40.68547167755545, -73.89458330965812 40.68515353692002, -73.89490937066181 40.68483241094195, -73.89523037251251 40.68450834554773, -73.8953962419791 40.68434722240846, -73.89555576402317 40.68418242727192, -73.89570879885402 40.684014104119825, -73.89585521022765 40.68384240143942, -73.89599487018096 40.68366747042654, -73.89612765666719 40.68348946408289, -73.89625345237029 40.68330853901575, -73.8963721470703 40.68312485544013, -73.89648363646589 40.68293857357562, -73.89658782216881 40.68274985724817, -73.89663134241474 40.68267523468087, -73.89667157808647 40.68259955104231, -73.89671658409046 40.68250493024494, -73.896756455842 40.68240898466789, -73.89679112568729 40.682311874547295, -73.89684527241785 40.68216473307016, -73.89689297410112 40.6820163052581, -73.89693417729673 40.681866753163824, -73.89696883565747 40.68171624244742, -73.89698964994871 40.681540048349866, -73.89701983729321 40.68136464157917, -73.89705934867234 40.68119031205005, -73.89710811733039 40.68101734695754, -73.89716606587403 40.680846029883014, -73.89719844278966 40.68077980073078, -73.89723648288937 40.6807153398351, -73.89728002012617 40.68065292710222, -73.89736683833416 40.68053766302442, -73.89746145644388 40.68042601419415, -73.89756361491483 40.68031828563587, -73.89767303412188 40.68021477064883, -73.89778941434868 40.68011575531001, -73.89789171021167 40.68005051467565, -73.897999240558 40.6799903493901, -73.89811157091563 40.67993550309359, -73.8982282491107 40.67988619599845, -73.89834880289608 40.67984262848908, -73.8984727458748 40.67980497482415, -73.89859957985847 40.679773387641255, -73.89872879132224 40.67974799525252, -73.89885986087256 40.67972889805113, -73.89899225732242 40.679716174809755, -73.89912763896645 40.67970911557075, -73.90002461550972 40.6796947292603, -73.90002460274694 40.67961960648973, -73.89935004109954 40.679626777233295)), ((-73.89392288990602 40.68530156262264, -73.89391214024766 40.6853150280104, -73.89340212069689 40.685895570362256, -73.89395009496076 40.68536069386191, -73.89395032717965 40.68536046804675, -73.89441688820098 40.68490543759626, -73.89477706735936 40.68454077279081, -73.89512808231338 40.684137492535235, -73.89563154476807 40.683534303853094, -73.8958809932875 40.683215158728615, -73.89602421634993 40.683018752717146, -73.89614436959941 40.682832853620724, -73.89620193113937 40.68275242026003, -73.89625238748016 40.68266926811364, -73.89629551569122 40.68258375989731, -73.89633112949919 40.68249626916496, -73.89635907337517 40.68240717850211, -73.89640341662528 40.68226804568578, -73.89643129016603 40.6821311979419, -73.89645918965611 40.68197680188149, -73.89645940217305 40.68183992923229, -73.89645959834296 40.681713584484356, -73.89644133810083 40.68159775194421, -73.89639090026729 40.68142222772164, -73.89627645172135 40.680906217855146, -73.89622110361209 40.68092371628204, -73.89626689272276 40.68112380244481, -73.89630348880735 40.681306333768354, -73.89631715539215 40.68141163337643, -73.89631241472024 40.681495858757536, -73.89629836063612 40.6816397384516, -73.89629795677055 40.681899446549394, -73.89629649748936 40.682328190207315, -73.89628374424446 40.68239991191367, -73.89626368609308 40.682465066783074, -73.89626443240657 40.682465131392426, -73.89624296282055 40.682518242402246, -73.89621668428502 40.682570085648315, -73.89618572257233 40.682620408196335, -73.89612066847555 40.682706218063025, -73.89602528144297 40.682828784710445, -73.89594546168173 40.682931346914934, -73.89586205615572 40.68303851735335, -73.89576245307562 40.68316585269063, -73.89562864975115 40.683333518889704, -73.89549732648642 40.68349807680527, -73.89538318762743 40.68364109997857, -73.89523505255522 40.68382672334969, -73.89512289908187 40.683967257244376, -73.89496649641791 40.68416400759017, -73.8947835900025 40.684387148280344, -73.89457894760469 40.684636805124285, -73.89448519211912 40.684751182687116, -73.89444079910606 40.684805339435236, -73.89440948631182 40.68484354024689, -73.8943476194541 40.68476951250078, -73.89392288990602 40.68530156262264)), ((-73.89633461914896 40.6806806318624, -73.89648193529027 40.68141539370346, -73.89650256023498 40.681412273062186, -73.89651121656561 40.68114856778192, -73.89651451581635 40.68102800892053, -73.89652620001482 40.68090775206634, -73.89654623547146 40.6807881348796, -73.89657456720742 40.68066949409912, -73.89661111422791 40.68055216283667, -73.89633461914896 40.6806806318624)), ((-73.89679682142024 40.68046442578885, -73.89676648495487 40.68060232594123, -73.89674293806543 40.68074099401206, -73.89672621540107 40.6808802337243, -73.89671633977571 40.68101985329173, -73.89671332573235 40.681159655516275, -73.89671717598112 40.68129944588974, -73.8967666668001 40.68129635110772, -73.89680834776925 40.68101069836158, -73.8968364666143 40.68090709232547, -73.89687317536401 40.680805055473144, -73.89691832430324 40.680704999197665, -73.89697173060846 40.68060732945768, -73.89703318072333 40.68051244047629, -73.89710242444549 40.68042071473573, -73.89717918320682 40.680332522985324, -73.8972631453467 40.68024822153583, -73.89679682142024 40.68046442578885)), ((-73.89666152882131 40.679952575037575, -73.89659472279278 40.67997645070712, -73.89653205601682 40.68000612667492, -73.8964743926106 40.68004119218988, -73.89642252938702 40.68008116349955, -73.89637718046797 40.680125490139865, -73.89633897254743 40.68017355853171, -73.89630843303853 40.680224707279, -73.89628598297155 40.680278229863006, -73.89627193342456 40.68033338724607, -73.89626647604432 40.6803894177684, -73.89626968894056 40.68044554885978, -73.89628152484052 40.68050100693457, -73.89630182290517 40.680555024606335, -73.89664433804987 40.68040149961818, -73.89678941989318 40.67991815597781, -73.89666152882131 40.679952575037575)), ((-73.89735037834464 40.679837032409935, -73.89698738991162 40.67989949641385, -73.89684243580825 40.680301215043535, -73.89744906926924 40.68001920723987, -73.89746626239129 40.68000830201728, -73.89748080194276 40.6799953511594, -73.89749227217226 40.679980723507995, -73.89750034952058 40.679964834813646, -73.89750480026869 40.67994813872836, -73.89750550067093 40.6799311106143, -73.89750242869401 40.6799142349289, -73.89749567231483 40.67989799352576, -73.89748542481453 40.67988284854059, -73.89747197769934 40.67986923067841, -73.89745571361829 40.67985752930154, -73.89743709574238 40.67984807621124, -73.89741665594272 40.679841141134474, -73.89739497469613 40.67983692270125, -73.89737267045352 40.67983553942991, -73.89735037834464 40.679837032409935)), ((-73.89752771992164 40.67982463190194, -73.89754925021565 40.679848576856784, -73.89756558072652 40.67987479548143, -73.89757630790639 40.679902639948544, -73.89758116548055 40.6799314211287, -73.89802270174775 40.67974030708505, -73.89752771992164 40.67982463190194)), ((-73.89712021310281 40.67842675263875, -73.89665031639807 40.67864210755679, -73.89689559058424 40.679656872185625, -73.89689913401472 40.67965637107237, -73.89731499074173 40.678716218915326, -73.89732822715068 40.67867214691097, -73.89733410178327 40.67862715881607, -73.89733252248192 40.67858196505588, -73.89732351300326 40.678537278859345, -73.89731261282564 40.678515220019044, -73.8972977136958 40.67849456151127, -73.89727911422992 40.67847572144023, -73.89725719353372 40.67845908015994, -73.89723239346839 40.67844497485588, -73.89720600336209 40.678435682279805, -73.89717809567115 40.67842946810323, -73.89714928761985 40.67842646975518, -73.89712021310281 40.67842675263875)), ((-73.89763173956351 40.67859392484556, -73.89751643767879 40.678873353797115, -73.89739259793768 40.67915065699965, -73.8972602890826 40.67942568410124, -73.89711408468891 40.679625965778804, -73.89792031183019 40.67951192043349, -73.89783412421028 40.67916610920351, -73.89789279782174 40.679018800102696, -73.89787096122268 40.67837932765387, -73.89773844076335 40.67831252320203, -73.89763173956351 40.67859392484556)))</t>
  </si>
  <si>
    <t>42-33 LITTLE NECK PARKWAY</t>
  </si>
  <si>
    <t>Sy Seplowe Playground</t>
  </si>
  <si>
    <t>Q338</t>
  </si>
  <si>
    <t>F1338440-ED4E-4171-AA19-C95C052F4A87</t>
  </si>
  <si>
    <t>Little Neck Pkwy. bet. 42 Ave. and 43 Ave.</t>
  </si>
  <si>
    <t>Admiral Playground</t>
  </si>
  <si>
    <t>http://www.nycgovparks.org/parks/Q338/</t>
  </si>
  <si>
    <t>MULTIPOLYGON (((-73.7372493205531 40.7710629925996, -73.73763833093756 40.7712362865541, -73.73772491162471 40.77112666951584, -73.73781879797883 40.771128359120326, -73.73813999383991 40.771271440818104, -73.73845635535308 40.7708708978644, -73.73742199016665 40.77084424868967, -73.7372493205531 40.7710629925996)))</t>
  </si>
  <si>
    <t>B-10</t>
  </si>
  <si>
    <t>B210S</t>
  </si>
  <si>
    <t>D9698A9B-B5AE-4869-99DF-B048670000D7</t>
  </si>
  <si>
    <t>S/B Gowanus Exwy. bet. 85 St. and 86 St.</t>
  </si>
  <si>
    <t>http://www.nycgovparks.org/parks/B210S/</t>
  </si>
  <si>
    <t>MULTIPOLYGON (((-74.02328071427831 40.62040292346351, -74.02328400365462 40.62040410067805, -74.02329975791514 40.620409744649805, -74.02318900559656 40.62054081708168, -74.02319182717414 40.620542547312795, -74.02330654635547 40.62040678056147, -74.0232875039009 40.62039996027657, -74.02356337463581 40.620073661707224, -74.02357068101718 40.62006501971537, -74.0235678594497 40.62006328859295, -74.02328071427831 40.62040292346351)))</t>
  </si>
  <si>
    <t>Q-04</t>
  </si>
  <si>
    <t>American Triangle</t>
  </si>
  <si>
    <t>Q173</t>
  </si>
  <si>
    <t>1ACCAF56-10DE-412B-AE2B-33C58FA4A527</t>
  </si>
  <si>
    <t>41 Av, 102 St, National Av</t>
  </si>
  <si>
    <t>http://www.nycgovparks.org/parks/Q173/</t>
  </si>
  <si>
    <t>MULTIPOLYGON (((-73.8633642537271 40.748308960302744, -73.86335528487392 40.748309859175315, -73.86334831107338 40.74831081444459, -73.86334633192519 40.748311085850695, -73.8633381862573 40.74831417032924, -73.86332922687488 40.74831910978718, -73.86332673010443 40.748322354954304, -73.86332351624117 40.74832653129552, -73.86332085000663 40.74833157637551, -73.86332024734226 40.748332715702546, -73.8633128437439 40.74835443435645, -73.86330633118872 40.74837354169569, -73.86329843554529 40.748395574041616, -73.86329569052911 40.74840323320007, -73.86329463250495 40.74840643144667, -73.86328668541405 40.748430450249664, -73.86328162378022 40.74844357363764, -73.86327523364082 40.748460142590226, -73.86327277311244 40.74846880254933, -73.86326868929851 40.7484768428334, -73.86326949132584 40.7484824143234, -73.86327028954598 40.74848984085381, -73.8632727210399 40.74849417427959, -73.86327584285759 40.74849735137287, -73.86327759282517 40.74849913195194, -73.86328165369146 40.74850285046415, -73.86328667692118 40.74850613517339, -73.8632873426639 40.7485065709086, -73.86328793069181 40.74850679493238, -73.86329547210867 40.74850967379983, -73.86330198080707 40.748510919722015, -73.86330724197998 40.74851192462844, -73.86330848832709 40.74851216294096, -73.86331662412003 40.74851217259578, -73.86332476608689 40.74851032721242, -73.86335643976648 40.7485007356681, -73.86337362077535 40.74849553310706, -73.86343142621608 40.74847827319911, -73.86344146120373 40.74847542598644, -73.86344445511267 40.74847457675556, -73.86344465661608 40.74847447433661, -73.86344715879825 40.74847321028939, -73.86344934332115 40.74847210525529, -73.86345423422584 40.7484671627661, -73.863458317849 40.74846035977218, -73.86345884374535 40.74845739052265, -73.86345971103091 40.74845250539839, -73.86345996379443 40.748451079294526, -73.8634597652489 40.7484503163295, -73.86345754125709 40.748441793093356, -73.86340700287323 40.74833819734804, -73.86340649231471 40.748337150353144, -73.8634000088402 40.74832476519168, -73.86339859754433 40.74832239518378, -73.86339731841059 40.748320246857425, -73.86339595195646 40.748317951644786, -73.86339162990956 40.74831630129198, -73.86338457123564 40.74831360670678, -73.86337583248748 40.748310271668636, -73.86337481379627 40.74830988234166, -73.86336749284187 40.748308635460006, -73.8633642537271 40.748308960302744)))</t>
  </si>
  <si>
    <t>Chief Dennis L. Devlin Park</t>
  </si>
  <si>
    <t>X148M</t>
  </si>
  <si>
    <t>0EF0EE5C-9293-4918-A737-4F3EFB9E1941</t>
  </si>
  <si>
    <t>Olmstead Av, Ellis Av, N/B Cross Bronx Exwy Service Rd</t>
  </si>
  <si>
    <t>http://www.nycgovparks.org/parks/X148M/</t>
  </si>
  <si>
    <t>MULTIPOLYGON (((-73.85437304470948 40.83215036213174, -73.85531628055648 40.83201791936137, -73.8542757129994 40.83171573830236, -73.85437304470948 40.83215036213174)))</t>
  </si>
  <si>
    <t>54-01 101 STREET</t>
  </si>
  <si>
    <t>Corona Mac Park</t>
  </si>
  <si>
    <t>Q473</t>
  </si>
  <si>
    <t>21949FCE-131E-4E85-8C92-5EBA1D23E860</t>
  </si>
  <si>
    <t>Lewis Ave. bet. 101 St. and 102 St.</t>
  </si>
  <si>
    <t>Sparrow's Nest Community Garden</t>
  </si>
  <si>
    <t>http://www.nycgovparks.org/parks/Q473/</t>
  </si>
  <si>
    <t>MULTIPOLYGON (((-73.85895173410294 40.74040394157089, -73.85907637869147 40.74052269290938, -73.85936560409864 40.74034656122437, -73.8592818151204 40.740266744074944, -73.85926437417115 40.74025013089643, -73.8592566692493 40.740242790441975, -73.85920114446107 40.74018989785089, -73.85916593300192 40.74015635588535, -73.85900838340746 40.74022698449819, -73.85893227071823 40.740261105208916, -73.85884355484245 40.74030087642138, -73.85852250729731 40.74044479885023, -73.85853389032039 40.740455084031524, -73.85885453971001 40.74031134028427, -73.85895173410294 40.74040394157089)))</t>
  </si>
  <si>
    <t>30-15 SEAGIRT BOULEVARD</t>
  </si>
  <si>
    <t>Q-14</t>
  </si>
  <si>
    <t>Q505</t>
  </si>
  <si>
    <t>46DDA6F2-9170-482B-837C-F5322739DDFB</t>
  </si>
  <si>
    <t>Seagirt Blvd. bet. Beach 31 St. and Beach 30 St.</t>
  </si>
  <si>
    <t>Culinary Kids Garden</t>
  </si>
  <si>
    <t>MULTIPOLYGON (((-73.76373180584223 40.59571007352113, -73.76368338232574 40.59543808445938, -73.76345160327249 40.5954629051612, -73.76350002468158 40.59573489431752, -73.76373180584223 40.59571007352113)))</t>
  </si>
  <si>
    <t>Block Association #81</t>
  </si>
  <si>
    <t>Q487</t>
  </si>
  <si>
    <t>7A6260F9-CB4B-43DD-AAB7-7854099B1AB2</t>
  </si>
  <si>
    <t>Inwood St. bet. Shore Ave. and Lakewood Ave.</t>
  </si>
  <si>
    <t>http://www.nycgovparks.org/parks/Q487/</t>
  </si>
  <si>
    <t>MULTIPOLYGON (((-73.80368540246127 40.69081387844001, -73.8039293354717 40.690607584593295, -73.80379591948515 40.6905145563905, -73.8035519852166 40.69072085085534, -73.80368540246127 40.69081387844001)))</t>
  </si>
  <si>
    <t>2869 CENTRAL AVENUE</t>
  </si>
  <si>
    <t>"Uncle" Vito F. Maranzano Glendale Playground</t>
  </si>
  <si>
    <t>Q290</t>
  </si>
  <si>
    <t>33F624FE-5A02-46B7-AF83-28AA32A1CD7D</t>
  </si>
  <si>
    <t>Central Ave. bet. 70 St. and 71 St.</t>
  </si>
  <si>
    <t>http://www.nycgovparks.org/parks/Q290/</t>
  </si>
  <si>
    <t>MULTIPOLYGON (((-73.88127775205633 40.70468616799393, -73.88154564088786 40.70534137489695, -73.88223665025922 40.70517741625288, -73.8819666434036 40.70452271216497, -73.88127775205633 40.70468616799393)))</t>
  </si>
  <si>
    <t>1041 EAST 172 STREET</t>
  </si>
  <si>
    <t>X-14</t>
  </si>
  <si>
    <t>Starlight Park</t>
  </si>
  <si>
    <t>X147A</t>
  </si>
  <si>
    <t>F94299C7-3071-415E-8B73-AC7F67BA8C7C</t>
  </si>
  <si>
    <t>Sheridan Exwy. bet. E. 174 St., E. 172 St. and Jennings St.</t>
  </si>
  <si>
    <t>http://www.nycgovparks.org/parks/X147A/</t>
  </si>
  <si>
    <t>MULTIPOLYGON (((-73.88159347932603 40.832947642112465, -73.88123661261292 40.8333995965633, -73.8809411032185 40.833773841985874, -73.88095873945316 40.83378019967571, -73.88066733765878 40.83422232522399, -73.8802704762394 40.834641522934945, -73.8802608450394 40.83465627745035, -73.8805123581813 40.83474295429024, -73.88186765927476 40.835210007130904, -73.88198527917493 40.83503208801785, -73.88203315970281 40.83496428291658, -73.88207482985838 40.83490585009857, -73.88211433350405 40.83485094138832, -73.88215456837588 40.83479549491535, -73.88224866531671 40.83466787654078, -73.88231122904028 40.834584026885096, -73.88240803539817 40.83445992397193, -73.88245740194799 40.834392726237, -73.88249213493349 40.83434808087445, -73.88253538369246 40.83429291198619, -73.8826014755003 40.83420948539241, -73.88267016270287 40.834123885804324, -73.88331891380238 40.83330331775368, -73.88333512415484 40.83328449939825, -73.88335543150855 40.83326048842724, -73.88338157587394 40.83322882014196, -73.88340676646168 40.833197460656706, -73.88342329604816 40.83317640578154, -73.8834416040375 40.83315262420122, -73.88346266520153 40.83312463378451, -73.8834941362682 40.83308147063274, -73.88351928936314 40.83304573107625, -73.88353875681551 40.83301786690584, -73.8835544642774 40.83299367025426, -73.88357173514973 40.83296493758392, -73.88358301575406 40.83294473195589, -73.88359621065104 40.83291934230752, -73.88360606897366 40.8328988903069, -73.88361771926002 40.83287269765636, -73.88362468096899 40.83285576456732, -73.88363732170404 40.832821826855, -73.88364554834591 40.832796798689145, -73.88365272367709 40.832772274639794, -73.88366322115199 40.8327293532235, -73.88366919607786 40.83269838401874, -73.88367262754026 40.832676455920755, -73.88367554309418 40.83265327471353, -73.88370605595165 40.832419456797005, -73.8837088455492 40.8324093137307, -73.88371221301838 40.832400241935765, -73.88371694912355 40.832390213393786, -73.88372313835626 40.832379725263166, -73.88372918422772 40.832371218077085, -73.88373674976273 40.832362168523595, -73.88374236065575 40.832356301150206, -73.88375017082456 40.832349052832775, -73.88375938981449 40.832341596119406, -73.88376726349749 40.832335993069535, -73.88377504119629 40.83233104098044, -73.88378320012181 40.832326390040365, -73.88380031633174 40.832318174960065, -73.88406552992573 40.832215323465476, -73.88423996425801 40.83209381926894, -73.8837523510676 40.83192496680454, -73.88371873232664 40.83200213147013, -73.88369306561256 40.832081039399085, -73.88364654966188 40.83236726891189, -73.88364144263244 40.83238194633341, -73.88363189823285 40.83240327123535, -73.88361831339427 40.83242662987974, -73.88359840992872 40.83245309785857, -73.88357349746306 40.832478851187076, -73.88354491524171 40.832502114537405, -73.883525642349 40.83251509552343, -73.88349742023071 40.832531070617655, -73.88346975144512 40.83254384230224, -73.88345139219811 40.83255096377645, -73.88342398991666 40.832559808659965, -73.88340040059559 40.83256585775251, -73.88337017011776 40.83257165518965, -73.88333183039187 40.83257604684726, -73.88329408899659 40.83257727565811, -73.88326347840156 40.83257604972088, -73.88323175481102 40.83257264975379, -73.88319792209695 40.83256654165396, -73.88316560738716 40.83255814512279, -73.88313698810195 40.8325484105894, -73.88312364437294 40.832543058031554, -73.88311143175528 40.83253766519573, -73.88299505900046 40.83248861338191, -73.88298281464206 40.83248240465158, -73.88297030794513 40.83247638295677, -73.88295746189982 40.83247051850284, -73.88294164644189 40.832463726225, -73.8829174668283 40.83245420415747, -73.88290707237127 40.83245046645487, -73.88294307812644 40.8320071216712, -73.88301423876331 40.83201957388552, -73.88318585355739 40.83204353262062, -73.88319667316858 40.83204413070208, -73.88321059296324 40.83204409437137, -73.88322995601004 40.83204252550455, -73.88324214818535 40.83204060448522, -73.88325454095981 40.832037871421, -73.88326277159557 40.832035595196075, -73.88327238615251 40.83203243428395, -73.88328199224303 40.83202869254302, -73.88328923700335 40.832025445485094, -73.88329587014807 40.83202212036516, -73.88330848922736 40.83201473106318, -73.88332060554839 40.832006032831586, -73.88332998580265 40.831997884734896, -73.88333904119659 40.83198839186945, -73.88334523403601 40.83198059264085, -73.8833521931661 40.83196985046802, -73.88335718753122 40.83195994556912, -73.88343195413901 40.831724361551004, -73.88397884533579 40.83006855077847, -73.88396807622188 40.83005753138588, -73.88344959382806 40.83071608571135, -73.88341750442986 40.830700707933815, -73.88279551738135 40.83148381645417, -73.88273247544322 40.83156318686277, -73.88273263420763 40.831563243755426, -73.88262699089493 40.831696682443294, -73.88262694113325 40.83169666438275, -73.8826029082941 40.831727101876275, -73.88170224434343 40.83286778976004, -73.881666661801 40.832854959921626, -73.88159347932603 40.832947642112465)), ((-73.88318140451226 40.82951250558692, -73.88315780203934 40.82957998012656, -73.88313351081243 40.829649432351516, -73.88311029071089 40.829715816767305, -73.88308859212367 40.829777850625, -73.88306355605644 40.82984943175005, -73.88304227083792 40.82991028366618, -73.88301987270013 40.82997431860121, -73.88299670718479 40.83004054455892, -73.8829716137325 40.83011228589104, -73.88295006978038 40.83017387953339, -73.88292664794695 40.83024083821812, -73.88290389450702 40.83030589032653, -73.8828788902198 40.8303773759853, -73.8828580014444 40.83043709364066, -73.88283345699722 40.83050726142978, -73.88281200810965 40.83056858408997, -73.88278747785856 40.830638714061514, -73.88276234344838 40.83071056786163, -73.88274017235915 40.830773951006414, -73.88271817876553 40.830836828248344, -73.88269347077366 40.83090746679604, -73.8826688509058 40.83097785238815, -73.88263507864133 40.831074399758236, -73.88261855654575 40.8310953951025, -73.88257202728971 40.83115451298354, -73.882525098705 40.831214141019444, -73.88247881048876 40.83127295383945, -73.88243194352731 40.831332501755085, -73.88239674482966 40.83137722498888, -73.88235686210622 40.83142789840937, -73.88241004781754 40.83144705485884, -73.88311590819933 40.83055305368321, -73.88313305576305 40.830497751823145, -73.88359583066772 40.829911611861306, -73.88357084962847 40.82989579645386, -73.88367771262327 40.82976044454297, -73.88317976502181 40.829302459714945, -73.88315649858825 40.829368994479566, -73.88313204179912 40.829438931005534, -73.88277672652046 40.829369414118865, -73.88275580103308 40.82942923708629, -73.88318140451226 40.82951250558692)), ((-73.88402916888577 40.82835986314894, -73.88364601563941 40.82942395408868, -73.88379196127367 40.829568591172034, -73.8847836737469 40.82837819711177, -73.88477900287127 40.82832411497183, -73.88402916888577 40.82835986314894)))</t>
  </si>
  <si>
    <t>Drumm Triangle</t>
  </si>
  <si>
    <t>Q139</t>
  </si>
  <si>
    <t>A32DD58F-EA5C-4540-8803-70672D49448A</t>
  </si>
  <si>
    <t>Cypress Hills St., Cooper Ave., 65 Pl.</t>
  </si>
  <si>
    <t>http://www.nycgovparks.org/parks/Q139/</t>
  </si>
  <si>
    <t>MULTIPOLYGON (((-73.88830572126575 40.69923671640193, -73.88827347397903 40.69923262288944, -73.8882407809201 40.69923259024832, -73.88820851883897 40.69923661752868, -73.88817755283047 40.69924459841037, -73.88814871267721 40.69925631757772, -73.88812277271761 40.69927146150598, -73.88810498259309 40.69928876197568, -73.88809118242757 40.69930805825662, -73.88808175055422 40.699328821216604, -73.8880769458674 40.69935048378527, -73.88807689833563 40.69937245355214, -73.88808161134124 40.69939412807738, -73.8880909533645 40.69941491469496, -73.88810467097531 40.699434244033284, -73.88812238761783 40.69945158892479, -73.88813944714332 40.69946426311506, -73.88816328538952 40.699476870047654, -73.88818953087211 40.69948630860798, -73.88821746463496 40.699492317847934, -73.88824631904775 40.69949473312761, -73.88827530146594 40.69949348883995, -73.88830361552778 40.699488619332065, -73.88833048482198 40.69948025712705, -73.88835516945488 40.6994686320395, -73.88837699327495 40.69945406489815, -73.88839535572811 40.69943695404954, -73.88840975316417 40.69941776997513, -73.88841979069471 40.699397039994246, -73.88842334944118 40.69937249906496, -73.8884212975872 40.69934785904317, -73.88841369661732 40.69932385570716, -73.88840077487285 40.699301209687604, -73.88838291813512 40.69928059674149, -73.88836066136494 40.6992626342368, -73.8883346698058 40.699247860422574, -73.88830572126575 40.69923671640193)))</t>
  </si>
  <si>
    <t>308 MARCUS GARVEY BLVD</t>
  </si>
  <si>
    <t>Raymond Bush Playground (PS 44)</t>
  </si>
  <si>
    <t>B216</t>
  </si>
  <si>
    <t>3E08D9D0-BAE3-426B-9E23-F21E63743DA6</t>
  </si>
  <si>
    <t>Marcus Garvey Blvd. bet. Monore St. and Madison St.</t>
  </si>
  <si>
    <t>Raymond Bush Playground</t>
  </si>
  <si>
    <t>http://www.nycgovparks.org/parks/B216/</t>
  </si>
  <si>
    <t>MULTIPOLYGON (((-73.93879492875358 40.68617147348314, -73.93890385950438 40.68671852689275, -73.94030945546608 40.68655605725643, -73.94020108731006 40.686008870387525, -73.93879492875358 40.68617147348314)))</t>
  </si>
  <si>
    <t>North 5th Street Pier and Park</t>
  </si>
  <si>
    <t>B536</t>
  </si>
  <si>
    <t>0913CE7D-905E-40AF-A70E-2ABD88C1454B</t>
  </si>
  <si>
    <t>Kent Ave. bet. N. 4 St. and N. 7 St.</t>
  </si>
  <si>
    <t>Waterfront Facility</t>
  </si>
  <si>
    <t>http://www.nycgovparks.org/parks/B536/</t>
  </si>
  <si>
    <t>MULTIPOLYGON (((-73.96367808982842 40.721383624971345, -73.96473923028216 40.72205475794056, -73.96489818358671 40.72181989148307, -73.96509683683523 40.72152935292911, -73.96416898571269 40.72094917662109, -73.96407608399855 40.720891084608056, -73.96405102997726 40.7208754187255, -73.96407650701352 40.72081993817076, -73.96408380410246 40.720804048252184, -73.96409596196035 40.720777572556464, -73.96416899560886 40.720701812914314, -73.96417559846871 40.72070688213717, -73.96419084345288 40.720688485864294, -73.96438569236437 40.720453368281476, -73.9644763291641 40.72051217975719, -73.96448078464401 40.720504615049094, -73.96429698198834 40.720386844465274, -73.96438472991007 40.720307570052356, -73.96439318536673 40.72031425445009, -73.96442503948927 40.720275622522834, -73.96445242623538 40.720242409375665, -73.96435227319918 40.72018265570111, -73.96435689725733 40.72017633465359, -73.96436781543068 40.72016141208366, -73.96437362747851 40.720153468684536, -73.96438771757308 40.72013421113952, -73.96442150486641 40.72008803263783, -73.96446668164728 40.720026287827416, -73.96447414742143 40.720031105157176, -73.96450479851839 40.72005088170132, -73.96451566945157 40.72005789552101, -73.96561168729963 40.720765039998284, -73.96567373321871 40.72067542177779, -73.9656805367853 40.72066559474258, -73.96512766186538 40.72030905368589, -73.96513886608125 40.72029683806208, -73.96519557633366 40.72023500640819, -73.96524474107709 40.7201733912722, -73.96528658099906 40.7201087193773, -73.96529348546737 40.72009604588321, -73.96530940218162 40.72006418163907, -73.96531949563638 40.720041544963365, -73.96532869915146 40.720018690095394, -73.96534440436818 40.71997240501853, -73.96535506731092 40.71994252210852, -73.96536416335157 40.719912341557865, -73.96537167589827 40.71988190928781, -73.96537981411389 40.71984091692678, -73.96538499709327 40.719799647219986, -73.96538721175796 40.71975822443422, -73.9653898568247 40.719589964967646, -73.96538538928917 40.71956408657373, -73.96527379221052 40.71936871887226, -73.96517452929676 40.71927366438605, -73.96517213973272 40.719271319636015, -73.96516350560894 40.71928049321948, -73.96511042541253 40.7193368904878, -73.9650812503863 40.71936676866491, -73.96506569359805 40.7193827011692, -73.96504721301923 40.71940162787957, -73.96501800833083 40.71943153754925, -73.96500239822366 40.719447524059234, -73.96498880361662 40.71946144631092, -73.96497970067426 40.719470768321926, -73.96497251968542 40.71947812330293, -73.96497032299467 40.71948037210822, -73.96525047077634 40.71966942269171, -73.96525886978911 40.71977077760723, -73.96525094439598 40.719827955787714, -73.96523812164685 40.71988461649656, -73.96523066791066 40.71992244286162, -73.96520923626203 40.71999187289677, -73.96518116899745 40.72005991953871, -73.96514661778741 40.72012621632104, -73.96510701330011 40.720184473610836, -73.965063680111 40.72024117367436, -73.96504594454429 40.720256354487866, -73.96483847380699 40.72012255840824, -73.96454166896866 40.719931148673055, -73.96452712894504 40.71995311753378, -73.96452060589878 40.71994939551779, -73.96447429454315 40.71992385178418, -73.9644311757578 40.71989525448892, -73.96427022315085 40.72006100741629, -73.96426412268588 40.72005720717262, -73.96426314538164 40.72005659722414, -73.96420649006059 40.72012941645788, -73.96388593132616 40.71992969224262, -73.96386440079723 40.71994969661586, -73.96404010053227 40.72008389066576, -73.96382438356328 40.72026061476893, -73.96381962235316 40.720362499648544, -73.96361251576002 40.720458788021766, -73.9635924236903 40.72047758071134, -73.96396107768355 40.72070840909013, -73.96397001900534 40.720714007655914, -73.96394365387677 40.72073732800671, -73.96393213918341 40.72074751366739, -73.96393206930021 40.72074760909953, -73.96390504128803 40.72078413250696, -73.96384914452854 40.720859671335106, -73.96381260539319 40.72083682383106, -73.96342403811009 40.72119782883881, -73.9633032750617 40.721122315094796, -73.96323930346175 40.72118174813611, -73.96333791740466 40.72124318353209, -73.96348110116008 40.721332384894566, -73.96351712080225 40.72128181468733, -73.96367808982842 40.721383624971345)))</t>
  </si>
  <si>
    <t>1894-07-19 0:00:00</t>
  </si>
  <si>
    <t>55 MULBERRY STREET</t>
  </si>
  <si>
    <t>M-01</t>
  </si>
  <si>
    <t>M015</t>
  </si>
  <si>
    <t>BBF38112-BD77-4504-BA4B-8D99D00B076C</t>
  </si>
  <si>
    <t>Baxter St, Mulberry St, Bayard St and Park</t>
  </si>
  <si>
    <t>http://www.nycgovparks.org/parks/M015/</t>
  </si>
  <si>
    <t>MULTIPOLYGON (((-73.99974544634283 40.71518119983205, -73.99944967194737 40.7158818381031, -74.00008214459376 40.71610123699355, -74.00046254883208 40.715484703567704, -74.00036527290688 40.71440316579837, -73.99964288313357 40.71406182014757, -73.99974544634283 40.71518119983205)))</t>
  </si>
  <si>
    <t>7614 FORT HAMILTON PARKWAY</t>
  </si>
  <si>
    <t>Mckinley Park</t>
  </si>
  <si>
    <t>B060</t>
  </si>
  <si>
    <t>E064EBC7-ABF5-4414-95C3-7E84661175AB</t>
  </si>
  <si>
    <t>73 St., Ft. Hamilton Pkwy., 7 Ave.</t>
  </si>
  <si>
    <t>McKinley Park</t>
  </si>
  <si>
    <t>http://www.nycgovparks.org/parks/B060/</t>
  </si>
  <si>
    <t>MULTIPOLYGON (((-74.01524018623753 40.62677547751279, -74.0171403144572 40.62792194532286, -74.01766124269432 40.626655196257296, -74.01648484335156 40.62594222855282, -74.01524018623753 40.62677547751279)), ((-74.01676391481817 40.62575526457851, -74.0177821950472 40.62635701188682, -74.01850311976426 40.624592816448555, -74.01676391481817 40.62575526457851)))</t>
  </si>
  <si>
    <t>2115 WALTON AVENUE</t>
  </si>
  <si>
    <t>Walton Park</t>
  </si>
  <si>
    <t>X291</t>
  </si>
  <si>
    <t>27683D64-EB33-4AD8-B148-4B3EF9C85B41</t>
  </si>
  <si>
    <t>E. 181 St. bet. Walton Ave. and Jerome A</t>
  </si>
  <si>
    <t>http://www.nycgovparks.org/parks/X291/</t>
  </si>
  <si>
    <t>MULTIPOLYGON (((-73.90517576592276 40.8555076267427, -73.90533194156727 40.85533476971201, -73.90548279603632 40.855167801822134, -73.9051812633157 40.855010726611226, -73.90487423357386 40.85535054983915, -73.90499943339229 40.85541577023477, -73.90517576592276 40.8555076267427)))</t>
  </si>
  <si>
    <t>1868-07-28 0:00:00</t>
  </si>
  <si>
    <t>407 BROADWAY</t>
  </si>
  <si>
    <t>Lindsay Triangle</t>
  </si>
  <si>
    <t>B117</t>
  </si>
  <si>
    <t>29594069-D930-4620-BF96-01391DDE2003</t>
  </si>
  <si>
    <t>Throop Ave., Lormer St., Broadway</t>
  </si>
  <si>
    <t>http://www.nycgovparks.org/parks/B117/</t>
  </si>
  <si>
    <t>MULTIPOLYGON (((-73.94807708003248 40.70409579595007, -73.94845102505545 40.70431380772578, -73.94815371406794 40.704044758869124, -73.94807708003248 40.70409579595007)))</t>
  </si>
  <si>
    <t>2503 ALBEMARLE ROAD</t>
  </si>
  <si>
    <t>B-17</t>
  </si>
  <si>
    <t>Lott Park</t>
  </si>
  <si>
    <t>B392</t>
  </si>
  <si>
    <t>67A401F9-5E90-479F-8194-C953D7EAB860</t>
  </si>
  <si>
    <t>Albemarle Rd. between Bedford Ave. and Veronica Pl. at Lott St.</t>
  </si>
  <si>
    <t>http://www.nycgovparks.org/parks/B392/</t>
  </si>
  <si>
    <t>MULTIPOLYGON (((-73.95403188004711 40.648017681775485, -73.95405765788243 40.64834697452478, -73.95415151401592 40.648343015481366, -73.95412574157467 40.64801380380191, -73.95403188004711 40.648017681775485)))</t>
  </si>
  <si>
    <t>Glenwood Landing</t>
  </si>
  <si>
    <t>Q222</t>
  </si>
  <si>
    <t>572C0A1D-8D92-4BF1-9002-3F0202A4099C</t>
  </si>
  <si>
    <t>Glenwood St., 39 Rd.</t>
  </si>
  <si>
    <t>http://www.nycgovparks.org/parks/Q222/</t>
  </si>
  <si>
    <t>MULTIPOLYGON (((-73.74025260251084 40.774961151739916, -73.74023088592598 40.774969391047044, -73.74019467855487 40.7749831285901, -73.74017213787349 40.77499036286366, -73.74013805226885 40.7750013036972, -73.74010768765055 40.77501064731002, -73.74007537692943 40.775019654237994, -73.74004539587263 40.77502723280611, -73.74002049819103 40.77503317761019, -73.73999362875043 40.77503959342724, -73.73996484375921 40.77504543309351, -73.73993093402218 40.775051969884885, -73.73990823268967 40.775056346436806, -73.7398870423905 40.775059626876676, -73.73986223227176 40.77506346645981, -73.73983694051262 40.77506688081155, -73.7398123278203 40.77506991037372, -73.73978590975882 40.77507296647088, -73.7397638143485 40.775075059777414, -73.73973674156638 40.77507742189511, -73.73971239369808 40.77507906615443, -73.7396941759892 40.7750800830964, -73.73967082211287 40.775081385598874, -73.73992107495512 40.775193310059755, -73.73996889023903 40.775214695142424, -73.74000644332249 40.77518308745199, -73.74028451423152 40.7749490443192, -73.74025260251084 40.774961151739916)))</t>
  </si>
  <si>
    <t>348 EAST 54 STREET</t>
  </si>
  <si>
    <t>M-06</t>
  </si>
  <si>
    <t>Constance Baker Motley Recreation Center</t>
  </si>
  <si>
    <t>M130</t>
  </si>
  <si>
    <t>26B901CA-AE06-4CFE-B1C8-F6C58567E5BB</t>
  </si>
  <si>
    <t>E. 54 St. bet. 1 Ave. and 2 Ave.</t>
  </si>
  <si>
    <t>http://www.nycgovparks.org/parks/M130/</t>
  </si>
  <si>
    <t>MULTIPOLYGON (((-73.96510179634521 40.75630883112292, -73.96492329204293 40.75655199435745, -73.96516089236022 40.756650666374945, -73.96533940790871 40.7564074892717, -73.96527707464604 40.75638160708971, -73.96510179634521 40.75630883112292)))</t>
  </si>
  <si>
    <t>1876-04-01 0:00:00</t>
  </si>
  <si>
    <t>97 EAST END AVENUE</t>
  </si>
  <si>
    <t>M-08</t>
  </si>
  <si>
    <t>Carl Schurz Park</t>
  </si>
  <si>
    <t>M081</t>
  </si>
  <si>
    <t>8A27AE25-4BE8-4B3B-BDB3-11510964F2DA</t>
  </si>
  <si>
    <t>East End Av To East River, E 84 St To E 90 St</t>
  </si>
  <si>
    <t>http://www.nycgovparks.org/parks/M081/</t>
  </si>
  <si>
    <t>MULTIPOLYGON (((-73.94198090658357 40.776999121032155, -73.94199012103425 40.77700370292586, -73.94201590227563 40.77721056764371, -73.94245463269912 40.77738862331781, -73.94253780695387 40.77742237873758, -73.94262620228912 40.77745693634304, -73.94255195963028 40.77722699745705, -73.94251810568572 40.7771153416714, -73.94246102585765 40.77689930242767, -73.9427413132897 40.776876359461035, -73.94283309614445 40.77718799873056, -73.94544448213547 40.7736055697951, -73.94464897201595 40.77327615919655, -73.94427519745692 40.77312138067062, -73.94380056849195 40.77357804829766, -73.94328252849813 40.77416230825948, -73.94281571874266 40.77480099336092, -73.94257010451771 40.775144111376164, -73.9423489635676 40.775489432021644, -73.94214060994258 40.77594668843476, -73.94213037069379 40.775958790552, -73.94201534713613 40.77620338490456, -73.94194720794599 40.77660320529418, -73.94198090658357 40.776999121032155)))</t>
  </si>
  <si>
    <t>Q-02</t>
  </si>
  <si>
    <t>Vernon Mall</t>
  </si>
  <si>
    <t>Q435</t>
  </si>
  <si>
    <t>D7EA04DC-BA6C-4BC5-BB60-FBC6DCDEC0BD</t>
  </si>
  <si>
    <t>Vernon Blvd. bet. 50 Ave. and 51 Ave.</t>
  </si>
  <si>
    <t>http://www.nycgovparks.org/parks/Q435/</t>
  </si>
  <si>
    <t>MULTIPOLYGON (((-73.95422946374332 40.74202958324352, -73.95422389016936 40.74202881829883, -73.95421822851998 40.742028725997685, -73.95421261613295 40.74202930909619, -73.95420719391022 40.74203055234174, -73.95420209447649 40.742032425169825, -73.95419744217874 40.74203488260467, -73.95419335308806 40.742037862557424, -73.9541899278908 40.742041293027675, -73.95418724952329 40.74204508850029, -73.95418538553527 40.74204915624991, -73.95402653919518 40.74251563666493, -73.95405692476888 40.74263565486116, -73.95405788704072 40.74263780565582, -73.95405930287833 40.742639806246714, -73.95406113206383 40.74264160258734, -73.95406332727373 40.74264314332996, -73.95406582578474 40.742644388827195, -73.95406856131909 40.742645303032326, -73.9540714569352 40.74264586160094, -73.95407443331736 40.74264604919278, -73.95407740995898 40.74264586037274, -73.95408030516208 40.74264530051122, -73.95408303958918 40.74264438578576, -73.95408553744979 40.74264313957936, -73.95408773123255 40.74264159788534, -73.95408956052687 40.74263980120253, -73.9540909755711 40.74263779993945, -73.95409193607229 40.742635649011, -73.95411423092008 40.7425677119381, -73.9542866005483 40.74206939304196, -73.95428760745838 40.742065153854185, -73.9542877299933 40.74206084767781, -73.95428696452953 40.74205657897031, -73.95428533112123 40.74205245489992, -73.95428286877066 40.742048575438396, -73.95427963897792 40.74204503696435, -73.95427572100938 40.74204192595789, -73.95427121189674 40.74203931990106, -73.95426622170478 40.74203728277354, -73.95426087471552 40.742035864152434, -73.95422946374332 40.74202958324352)))</t>
  </si>
  <si>
    <t>343 FLATBUSH AVENUE EXT</t>
  </si>
  <si>
    <t>University Place</t>
  </si>
  <si>
    <t>B378</t>
  </si>
  <si>
    <t>6E8E6AFE-0D48-4966-8230-87EC0C54F4EF</t>
  </si>
  <si>
    <t>Flatbush Ave. at Fleet St.</t>
  </si>
  <si>
    <t>http://www.nycgovparks.org/parks/B378/</t>
  </si>
  <si>
    <t>MULTIPOLYGON (((-73.98152017138543 40.69183676087672, -73.98167454405085 40.69164910603525, -73.98187489904585 40.6914055489783, -73.98194866845446 40.69131587307116, -73.9818945469795 40.69120660171217, -73.98182815346657 40.69107255437252, -73.98151605988289 40.69044243001742, -73.98130757945322 40.69002149466222, -73.98126288481642 40.69001934147074, -73.98152017138543 40.69183676087672)))</t>
  </si>
  <si>
    <t>St. Luke's Park</t>
  </si>
  <si>
    <t>X277</t>
  </si>
  <si>
    <t>4D7BAACE-8DDF-4C9B-AF00-1A75575207F1</t>
  </si>
  <si>
    <t>E. 138 St. bet. Cypress Ave. and St Ann's Ave.</t>
  </si>
  <si>
    <t>138th St. Community Garden</t>
  </si>
  <si>
    <t>http://www.nycgovparks.org/parks/X277/</t>
  </si>
  <si>
    <t>MULTIPOLYGON (((-73.9152042383218 40.805389342458255, -73.91510610618582 40.805524617006085, -73.91501307617365 40.80565285693078, -73.91556479900613 40.80588512096481, -73.91575546696832 40.805622280601284, -73.91567654397022 40.80558893326082, -73.9152042383218 40.805389342458255)))</t>
  </si>
  <si>
    <t>1000 RICHMOND TERRACE</t>
  </si>
  <si>
    <t>Snug Harbor Cultural Center</t>
  </si>
  <si>
    <t>R116</t>
  </si>
  <si>
    <t>9ECB689F-8F80-476C-BE30-7DD8ECA84BE7</t>
  </si>
  <si>
    <t>Richmond Ter., Tysen St., Kissel Ave., Henderson Ave.</t>
  </si>
  <si>
    <t>Historic House Park</t>
  </si>
  <si>
    <t>http://www.nycgovparks.org/parks/R116/</t>
  </si>
  <si>
    <t>MULTIPOLYGON (((-74.10086903940999 40.64468646335868, -74.10089104365458 40.644687546291166, -74.10090693691818 40.644688629178546, -74.10092277380826 40.6446899588553, -74.10093781767519 40.64469145852347, -74.10095909948788 40.644694045943204, -74.10097548267989 40.644696227023715, -74.10100641405214 40.6447012490687, -74.10103856862968 40.64470755867287, -74.10106636558692 40.64471393423353, -74.10109497643458 40.64472142391411, -74.10112119715434 40.64472914442097, -74.1011476746779 40.644737811141056, -74.1012180390381 40.644764270406355, -74.10125862129499 40.644780346760534, -74.10134081600951 40.64481432747143, -74.10139485625334 40.64483773294533, -74.10144102814223 40.644858419464676, -74.10153633394258 40.644898517399746, -74.10162518139337 40.64493403642267, -74.10175949348019 40.64498445025794, -74.10190285345375 40.64503407607011, -74.10204948127178 40.64508055059067, -74.10220838331522 40.645126226062274, -74.10230056949021 40.64515055985595, -74.10239657343516 40.64517504506571, -74.10243717310739 40.645186715651086, -74.10248104345656 40.6451987579234, -74.1025274214505 40.64521085557653, -74.10257081693364 40.645221596988506, -74.10261822198785 40.645232702217946, -74.10265799922968 40.645241519715725, -74.10269133759839 40.6452485617237, -74.10271898242208 40.64525416437575, -74.10275096167419 40.64526073390761, -74.10277819122632 40.64526613339919, -74.10283982790514 40.64527702230035, -74.10291657157063 40.64528881347744, -74.10297485741695 40.64529638779426, -74.10301649987021 40.64530107822212, -74.10305149860162 40.64530456429141, -74.10307675252257 40.64530681366746, -74.10312238681888 40.64531033700898, -74.10316567189109 40.64531302946007, -74.1031873252943 40.64531413928365, -74.10320958380629 40.6453151179849, -74.10323194846893 40.64531593359265, -74.10325624237544 40.64531662949595, -74.10327703997882 40.645317069184614, -74.10329648011556 40.645317349796564, -74.10331166629337 40.645317481138626, -74.10333111554112 40.64531753750734, -74.1033819905198 40.64531708835186, -74.10341939074914 40.645316207336556, -74.1034476544194 40.64531523186895, -74.10354394373499 40.64531291733061, -74.10361480993618 40.645310569788094, -74.10375002375007 40.645304572899946, -74.10385575451834 40.64529849171823, -74.10401926221415 40.64528667231999, -74.1041168612658 40.64527821097811, -74.10428739581633 40.64526088807081, -74.10444402123198 40.645242108797675, -74.10445689912781 40.645241151556746, -74.10446987800832 40.64523975476958, -74.10448895735445 40.64523689539914, -74.1045113430388 40.64523226890481, -74.10453199054389 40.64522671284983, -74.1045544898122 40.645219128940646, -74.10457786407306 40.64520936857828, -74.10459838340564 40.64519898314638, -74.10461636153187 40.645188244317666, -74.10463286895971 40.6451767647969, -74.10464882912044 40.645163853046526, -74.10466501702389 40.645148409728726, -74.1046799986486 40.645131215997814, -74.10469188376203 40.64511464464074, -74.10474953559509 40.64498868432476, -74.10483716049994 40.64479723795444, -74.10492968733516 40.64459507807177, -74.10493301929083 40.64458406709078, -74.10493665489807 40.64457294056624, -74.10494269555193 40.64455604402453, -74.10494609717725 40.64454723834989, -74.10495113192962 40.64453496869029, -74.10495824029827 40.644518928467065, -74.1049655462244 40.64450372104285, -74.10497787935817 40.644480473700675, -74.10499220500539 40.644456016041836, -74.10500337585115 40.64443869246956, -74.10501659052251 40.64441970917481, -74.10503242613079 40.64439918359776, -74.10504757425429 40.644385036120084, -74.10506269818046 40.64437279416019, -74.10508044534738 40.644360473257265, -74.10510135510094 40.64434823230898, -74.10512035418313 40.64433887926596, -74.10513142416494 40.64433410720342, -74.10514613286226 40.64432846551388, -74.10516035352096 40.644323716682834, -74.10517656878883 40.64431908759585, -74.10519561698477 40.644314653128845, -74.10521482044265 40.64431121719189, -74.10644920871724 40.64417741498937, -74.10534695929374 40.638998418573195, -74.1049357437257 40.6390434540172, -74.09991988093287 40.64023880170616, -74.09995135397949 40.64043246430133, -74.09997411590145 40.64057251575212, -74.10000731935864 40.64077682275675, -74.10006254195955 40.64111660538111, -74.10008466242103 40.641252712184325, -74.10010091366406 40.6413527069759, -74.10011787968071 40.64145710017696, -74.10014622649149 40.64163151772344, -74.10017124796705 40.64178546395781, -74.10021522379522 40.64205605049022, -74.10022853174513 40.642137925777774, -74.10022991110846 40.64214641376722, -74.10025089390552 40.64227550917456, -74.10026863599244 40.64238467621769, -74.1002863781387 40.64249384415726, -74.10029826392653 40.64256696762981, -74.10030788618022 40.64262617105353, -74.10037468279151 40.643037146487416, -74.10040119690991 40.643200281140246, -74.10021916130219 40.643207338799634, -74.10025317217885 40.64359358488286, -74.10006720838402 40.64360079431044, -74.10003319739798 40.64321454817358, -74.09967502960805 40.64322843359366, -74.09980384687555 40.644691444154034, -74.10064138463811 40.64467802233601, -74.10086903940999 40.64468646335868)), ((-74.10626350914644 40.6459093012711, -74.10747184445998 40.64583796768051, -74.10747475144152 40.645571420453614, -74.10747475558306 40.645571055739666, -74.10747501717601 40.64554703055819, -74.10625389116348 40.64554384548385, -74.10625342480449 40.64558655841393, -74.10470654210506 40.64560489525204, -74.10470184813917 40.64556770990809, -74.10348520268936 40.64558588497586, -74.1034017347536 40.64558606901701, -74.1033013713013 40.64558476250814, -74.103203508249 40.64558188316343, -74.10308587024105 40.645576314504126, -74.10298347088212 40.645569588420855, -74.10290999660538 40.64556367925189, -74.10280100759054 40.64555323345735, -74.10270572984257 40.645542446625896, -74.10268303094003 40.64553959063904, -74.10265400576658 40.645535937932856, -74.10260792744732 40.645529751067606, -74.10255588631124 40.645522319581815, -74.10249206165619 40.64551255902735, -74.1024213262147 40.64550090179667, -74.10235038957366 40.645488316266906, -74.10228791902799 40.64547648320134, -74.1022067950095 40.645460054225055, -74.10209014097862 40.64543442552175, -74.10118229587167 40.645213735398556, -74.10071224743758 40.645113988719686, -74.10071515319267 40.64513186957403, -74.10071812338717 40.64515014569947, -74.1007411820811 40.64529199860574, -74.10079890547671 40.645652875870745, -74.1026225674737 40.645728200593034, -74.10267773527565 40.6457314220344, -74.10290289131021 40.645782946575224, -74.10381358508204 40.64579021385099, -74.10381626627782 40.64581138532395, -74.10396058735263 40.64580117184441, -74.10417101599846 40.64581025496863, -74.105500045825 40.64587650759074, -74.10626414983837 40.645850599473604, -74.10626350914644 40.6459093012711)), ((-74.10661640035684 40.644343766028, -74.10654265950151 40.64435092145181, -74.10610941983133 40.64439295659626, -74.10608330363533 40.644395490436075, -74.10538773548498 40.6444629736703, -74.1053442892282 40.64447096775862, -74.1053166395543 40.64447870512567, -74.10528541606347 40.644490239643446, -74.10525619430094 40.64450416049624, -74.10522616824507 40.644522349635785, -74.1051989803542 40.644543307967815, -74.10517282786056 40.64456937488967, -74.10515007094742 40.64460008357631, -74.10514017984886 40.644617760796905, -74.10490852292565 40.645154484278805, -74.10502564798826 40.64514700212598, -74.10511732776597 40.64514114513761, -74.105492711692 40.64511716279069, -74.10635307101009 40.64506219244783, -74.10661118834399 40.64505435847785, -74.10668912986215 40.64505199257541, -74.1067204837952 40.64505104045188, -74.10676388538391 40.645049723231935, -74.10681736983247 40.64504809945957, -74.10727105361609 40.645034326078, -74.10746055908008 40.645028573143485, -74.10710134207415 40.6442967117711, -74.10661640035684 40.644343766028)), ((-74.10265721554072 40.64546445010061, -74.10269810995689 40.64547006794513, -74.10273594948674 40.64547494557632, -74.10277405342008 40.64547954649957, -74.10285095987254 40.64548789038971, -74.1029285159217 40.64549503955942, -74.10302719427904 40.64550231293837, -74.10311433587653 40.645507049910826, -74.10319645499953 40.64551007493579, -74.10327790990262 40.645511700192216, -74.10336113723635 40.64551194870605, -74.10342948066912 40.6455110866995, -74.10348487996886 40.6455096806808, -74.10489127996803 40.645485438806155, -74.10491511547225 40.64543440268366, -74.10497558495405 40.6454350003783, -74.10625532927504 40.645447644450456, -74.10625483702542 40.645492658230104, -74.1074755847229 40.64549496023834, -74.10747610383119 40.64544731511209, -74.1074775017246 40.64531916819857, -74.1074777354841 40.645297681604525, -74.10688434366492 40.64531658631073, -74.10682006457563 40.6453186343797, -74.10678150870356 40.64531986157214, -74.10674533612335 40.64532101449801, -74.1064316555517 40.64533100651692, -74.10619050906068 40.64534823123132, -74.10442234664563 40.645416317600535, -74.10439285924478 40.64542026883154, -74.10436041788736 40.645423776978895, -74.10433038911718 40.64542628515379, -74.10426791458933 40.645428736292864, -74.10396675528602 40.645439321686474, -74.10361758613958 40.64545159210438, -74.10357159707688 40.645454943837905, -74.10352652083849 40.64545761844183, -74.10344913211932 40.64546080387638, -74.10336256528359 40.64546227031376, -74.10327321664543 40.64546146897662, -74.10320102122347 40.645459101485336, -74.10313807070823 40.645455777411904, -74.10305200236989 40.64544932220674, -74.103003582109 40.64544471440668, -74.10295432239002 40.645439296871025, -74.10289954402516 40.645432403799596, -74.10283052895346 40.64542239953388, -74.10276439353176 40.64541141288935, -74.10272190734989 40.645403174180046, -74.10266689218332 40.64539217574509, -74.10260363114614 40.645379064820126, -74.10250795409307 40.645358283325095, -74.10241016187612 40.64533584307773, -74.10225816568361 40.64529852215987, -74.10210080126262 40.64525668610429, -74.1019903847042 40.645225345175234, -74.10185182207553 40.645183640688444, -74.1017574035014 40.64515204222577, -74.1016484330165 40.64511750104663, -74.10152456850433 40.645074259495516, -74.10141966281499 40.645035826972084, -74.10128289311939 40.64498315460303, -74.10116693376924 40.64493615324295, -74.10097223235915 40.64485614758103, -74.1009413862203 40.64484811952083, -74.10091487859656 40.64484223087975, -74.10088759658281 40.64483710565118, -74.10086030769145 40.644832902553226, -74.10083687251947 40.64483000992653, -74.1008211333494 40.64482843250965, -74.10080466155334 40.6448270943702, -74.10079013280954 40.644826175067706, -74.10077604189256 40.644825519231674, -74.10075818695576 40.64482501527739, -74.10073957712552 40.644824880293676, -74.10066541677075 40.64482587907105, -74.09982785518899 40.644862547070765, -74.0998294273789 40.64488059480075, -74.10023286994002 40.64487637524814, -74.10069465307495 40.64500574648018, -74.10069807312863 40.64502678230207, -74.10082478920982 40.64505244141808, -74.1012223058151 40.645132933575965, -74.10213259161361 40.645359235950444, -74.10220198578914 40.645376810057385, -74.10226318946447 40.64539135485726, -74.10230090800779 40.64539987893897, -74.10233691123085 40.64540770663281, -74.10237735474745 40.64541614541687, -74.10242053423845 40.645424739340775, -74.10247792536475 40.645435510646735, -74.10252665432263 40.64544407797318, -74.10257012845241 40.64545127757552, -74.1026148684338 40.64545825090227, -74.10265721554072 40.64546445010061)), ((-74.09965494861304 40.64511474769004, -74.0996956908555 40.645582194983064, -74.09989167512337 40.64559476185185, -74.09991213915713 40.64582953087085, -74.10036024728649 40.645871739720405, -74.10033120460297 40.64562294458433, -74.1002749092149 40.64514069574514, -74.09984932922784 40.64510892292772, -74.09977448363453 40.64510333533213, -74.09965494861304 40.64511474769004)))</t>
  </si>
  <si>
    <t>1278 MYRTLE AVENUE</t>
  </si>
  <si>
    <t>B556</t>
  </si>
  <si>
    <t>5419C955-FBE9-474C-AC80-4E810218743A</t>
  </si>
  <si>
    <t>Myrtle Ave. bet. Cedar St. and Dekalb Ave.</t>
  </si>
  <si>
    <t>Know Waste Lands</t>
  </si>
  <si>
    <t>MULTIPOLYGON (((-73.92590412146421 40.697929391541344, -73.92600279637385 40.697918709207336, -73.92605296450911 40.69791327804078, -73.92612119283449 40.69787142010283, -73.92600870650755 40.697765056731534, -73.92586682397919 40.69768473515472, -73.92583135586541 40.69772093452552, -73.92578462644649 40.697768631574014, -73.925849018207 40.69780508440659, -73.92590412146421 40.697929391541344)))</t>
  </si>
  <si>
    <t>213 MADISON STREET</t>
  </si>
  <si>
    <t>Stars Of Hope</t>
  </si>
  <si>
    <t>B503</t>
  </si>
  <si>
    <t>9FC32890-F622-4521-B091-53353838EEDB</t>
  </si>
  <si>
    <t>Corner of Nostrand Ave. and Madison St.</t>
  </si>
  <si>
    <t>http://www.nycgovparks.org/parks/B503/</t>
  </si>
  <si>
    <t>MULTIPOLYGON (((-73.95063493868432 40.684800006853486, -73.95068230596836 40.68504352073024, -73.95074675391655 40.685036105585944, -73.95069938640246 40.68479259173549, -73.95063493868432 40.684800006853486)))</t>
  </si>
  <si>
    <t>64-35 102 STREET</t>
  </si>
  <si>
    <t>Q-06</t>
  </si>
  <si>
    <t>Annadale Playground</t>
  </si>
  <si>
    <t>Q319</t>
  </si>
  <si>
    <t>342DAF70-326D-43B4-94FD-0C4B0629F6D0</t>
  </si>
  <si>
    <t>Yellowstone Blvd. bet. 64 Rd. and 65 Ave.</t>
  </si>
  <si>
    <t>http://www.nycgovparks.org/parks/Q319/</t>
  </si>
  <si>
    <t>MULTIPOLYGON (((-73.85130987345896 40.730988614155486, -73.85157540173601 40.73150170960313, -73.85230203431186 40.73128534552877, -73.85204921471149 40.73076808791082, -73.85130987345896 40.730988614155486)))</t>
  </si>
  <si>
    <t>Q096G</t>
  </si>
  <si>
    <t>235E271C-01E7-4DC2-9852-CFCFC6AF73E4</t>
  </si>
  <si>
    <t>Nassau Exwy. bet. 129 St. and Old S Rd.</t>
  </si>
  <si>
    <t>MULTIPOLYGON (((-73.81237028247475 40.66337041640637, -73.81237112369298 40.66336774774199, -73.8121965826168 40.66333529820958, -73.81218233411305 40.663363341397535, -73.81216300237094 40.663398715506716, -73.81213864069765 40.66343970333335, -73.81211031238632 40.663483303382804, -73.81206734615157 40.66354285470446, -73.81202150834322 40.663599542172115, -73.81197938697687 40.663646691103594, -73.81193434277718 40.66369280504822, -73.8118876588092 40.66373663528117, -73.81181571994074 40.663797553839856, -73.81174210313678 40.66385292781859, -73.81166625443362 40.663903782897926, -73.81159876921336 40.66394445055538, -73.81153467004023 40.66397953510505, -73.81145789259658 40.66401745978609, -73.81144972458951 40.664044206195776, -73.81145327805959 40.66404469109577, -73.81146106290777 40.6640192002807, -73.8114923596655 40.66400422642571, -73.81153372264514 40.66398335445141, -73.8115926369032 40.66395137360111, -73.8116525377309 40.663915916534805, -73.81171263970054 40.663877048603716, -73.81176512153624 40.663840109689474, -73.81180078349259 40.66381323804324, -73.81181733841406 40.663800237330065, -73.81184591839789 40.66377695345543, -73.81187516783281 40.66375194527562, -73.81189623643606 40.66373313818726, -73.81191953505513 40.66371150531299, -73.81193412856334 40.663697478387355, -73.81194358580858 40.66368818339095, -73.81196453932269 40.66366697982298, -73.81199614283628 40.66363327915619, -73.81202330587763 40.66360247179355, -73.81203896834016 40.66358384495341, -73.81205434792668 40.66356488085509, -73.8120655219397 40.66355065291327, -73.8121040521825 40.66349829939273, -73.81213713300244 40.66344849172979, -73.81215520074396 40.66341894731689, -73.81217305188643 40.66338778431624, -73.81218412397921 40.663367314704594, -73.81219239124319 40.66335138272649, -73.81219883337398 40.663338541948626, -73.81237028247475 40.66337041640637)))</t>
  </si>
  <si>
    <t>Nassau Mall</t>
  </si>
  <si>
    <t>Q357I</t>
  </si>
  <si>
    <t>E25FB01D-7B45-412D-A6B2-B8C77AA23A41</t>
  </si>
  <si>
    <t>DPR/SDOT</t>
  </si>
  <si>
    <t>Horace Harding Exwy. Sr. Rd. N., Little Neck Pkwy., Nassau Blvd.</t>
  </si>
  <si>
    <t>http://www.nycgovparks.org/parks/Q357I/</t>
  </si>
  <si>
    <t>MULTIPOLYGON (((-73.72513450444242 40.764429082665536, -73.72512839071003 40.76442995057762, -73.72512305065031 40.76443103735784, -73.72505864085527 40.76444546740031, -73.72499555287219 40.764459589886535, -73.72493246603548 40.76447371504254, -73.72486937681451 40.76448783745677, -73.7248465068307 40.76449295716079, -73.72480628993179 40.76450196074264, -73.72475644823277 40.764513117845596, -73.72474320184163 40.76451608309055, -73.7246801149054 40.764530206307235, -73.72461702676179 40.76454432858603, -73.72455393859137 40.764558450830236, -73.72452446431448 40.76456505042509, -73.72449083047246 40.76457252166326, -73.72447314697443 40.76457645061656, -73.72442581668265 40.764586876966725, -73.7244242771244 40.76458713353113, -73.72441953162256 40.76458792723462, -73.72441243387837 40.764589885972335, -73.72440653273708 40.76459232304049, -73.72440377844872 40.76459390584941, -73.72440048874024 40.764595795351404, -73.72439576006946 40.76459939057618, -73.72439177187823 40.76460349816044, -73.7243881635507 40.76460854138115, -73.72438586852442 40.76461333830268, -73.72438422449181 40.764620237667906, -73.72438416495379 40.76462661132467, -73.72438514011289 40.76463166100775, -73.72438709543408 40.764636544640496, -73.72439537413788 40.76465601903081, -73.72440870303284 40.76468836746392, -73.72442907691868 40.76473781088999, -73.7244494508236 40.764787257013566, -73.72446982594685 40.76483670223553, -73.72449019873166 40.76488614744791, -73.72451057273105 40.764935592659135, -73.72453094794504 40.7649850378692, -73.72455132200496 40.765034483072476, -73.72457169609511 40.765083928271785, -73.72457387831685 40.7650892257768, -73.72459237603263 40.76513417294916, -73.72459457019022 40.76513887614669, -73.72459828888434 40.765144667200644, -73.72460264434022 40.76514970424997, -73.72460751561822 40.76515401942388, -73.72461241386833 40.76515754041359, -73.72461676313311 40.76516006502906, -73.72462232706148 40.76516271321587, -73.7246292394199 40.76516521514088, -73.72463754993652 40.76516728816322, -73.72464615906587 40.765168465892714, -73.7246538065648 40.765168763327644, -73.72466035751974 40.76516844129315, -73.72466788856435 40.76516739939282, -73.72467521386619 40.765165702330656, -73.72468219499902 40.765163314656114, -73.72468965201043 40.76515983940366, -73.72469561859722 40.76515619219417, -73.7247250866176 40.76512766786195, -73.72473889574465 40.765114091471666, -73.72478056333522 40.76507312062791, -73.72481560815274 40.76503866533809, -73.7249244015989 40.76493169530052, -73.72494723672307 40.76490924071018, -73.72498890523055 40.764868272494155, -73.72503057369791 40.764827301561326, -73.72507224211024 40.76478633151365, -73.72511391047509 40.76474536055019, -73.72515557760055 40.76470439046906, -73.72519724585543 40.76466342127593, -73.72523891406641 40.7646224502665, -73.72526088799262 40.76460084454015, -73.72528132646212 40.76458022120506, -73.72528384023931 40.76457549502704, -73.7252839070908 40.76457536731428, -73.72528619797953 40.76456983464966, -73.72528763334293 40.76456583711304, -73.7252889194702 40.764561553759364, -73.72528894123434 40.76456144575026, -73.72528997960544 40.76455635495017, -73.72529056725287 40.7645508506425, -73.7252906610862 40.764545329848715, -73.72529020902405 40.76453949797835, -73.72528987901042 40.76453795912295, -73.72528910735 40.76453438046325, -73.72528760652584 40.7645289801372, -73.7252858615498 40.764523621552904, -73.72528476200333 40.76452085977303, -73.72528375741298 40.76451833505335, -73.72528096073908 40.76451325852186, -73.7252785730078 40.76450953642966, -73.72527591124839 40.76450592084455, -73.72527303589638 40.76450240380591, -73.72526990182003 40.76449901582354, -73.72526656831518 40.764495738128005, -73.72524188097157 40.76447659207677, -73.72523296869586 40.76446967923032, -73.7252210482713 40.764460434996266, -73.72521413828117 40.76445507489799, -73.72519787095675 40.76444331417847, -73.72519311045725 40.76444028431892, -73.72518971645582 40.764438466201106, -73.72518520451749 40.76443604837942, -73.72517972493773 40.76443392091458, -73.72517396680712 40.76443213497826, -73.72516683809492 40.764430414210764, -73.72516168721297 40.76442956985329, -73.72516068828203 40.76442940627925, -73.72516053200653 40.764429391498304, -73.72515104412614 40.764428509778824, -73.72514275489965 40.76442847109268, -73.72513450444242 40.764429082665536)))</t>
  </si>
  <si>
    <t>B-07</t>
  </si>
  <si>
    <t>Backhoe Gulch</t>
  </si>
  <si>
    <t>B210D</t>
  </si>
  <si>
    <t>AFB1560F-1E12-4FD8-B2BB-A33AAC692F32</t>
  </si>
  <si>
    <t>Hamilton Ave., bet. Prospect Exwy. and 18 St.</t>
  </si>
  <si>
    <t>http://www.nycgovparks.org/parks/B210D/</t>
  </si>
  <si>
    <t>MULTIPOLYGON (((-73.99564511522784 40.666287220381705, -73.99563215642321 40.666300212532704, -73.99573774106042 40.66634927209259, -73.99584717205681 40.666393173539554, -73.99596001656577 40.66643174034646, -73.99607582636138 40.666464821201416, -73.99619414138678 40.66649228460496, -73.99619479975232 40.66647778001867, -73.9962000546086 40.666407322034395, -73.99621029355272 40.66630654924897, -73.99622540664633 40.66619491910202, -73.99624349011347 40.66608870745251, -73.99626204693969 40.665996971606646, -73.99628300788684 40.66590664063926, -73.99612627986326 40.6658048258455, -73.99564511522784 40.666287220381705)), ((-73.99555049703315 40.66638207979908, -73.99601118033675 40.66686640489325, -73.99608947501436 40.66694871742336, -73.99621301823105 40.667078598440455, -73.99620610816126 40.66701527844813, -73.99619952250048 40.666945726896635, -73.99619458651004 40.66687812321439, -73.9961912291456 40.66681388931363, -73.99618917974624 40.66675012462437, -73.99618840184516 40.666683357657114, -73.9961889221605 40.666621963209536, -73.99619023737117 40.66657824141033, -73.99609424827405 40.666562199104604, -73.99600008196761 40.66654078970792, -73.99590825645434 40.666514129409734, -73.99581927435847 40.666482365918526, -73.99573362647308 40.66644567215798, -73.99565178111642 40.66640425076929, -73.99557418767935 40.66635832870776, -73.99555049703315 40.66638207979908)))</t>
  </si>
  <si>
    <t>215 BROADWAY</t>
  </si>
  <si>
    <t>Continental Army Plaza</t>
  </si>
  <si>
    <t>B168</t>
  </si>
  <si>
    <t>C22FAA62-9B76-49EB-A969-F9035FC5424F</t>
  </si>
  <si>
    <t>S. 4 St. bet. S. 5 Pl. and Roebling St.</t>
  </si>
  <si>
    <t>http://www.nycgovparks.org/parks/B168/</t>
  </si>
  <si>
    <t>MULTIPOLYGON (((-73.96030604864147 40.7103474927752, -73.9601282838959 40.71068419722188, -73.96015889728116 40.71074584149037, -73.96045953633174 40.7108531491708, -73.9605637088616 40.71084224279711, -73.96077693115004 40.710495785532274, -73.96073423987885 40.7104094011717, -73.96039886386379 40.71031573940653, -73.96030604864147 40.7103474927752)))</t>
  </si>
  <si>
    <t>94 WEST 162 STREET</t>
  </si>
  <si>
    <t>Woodycrest Community Garden</t>
  </si>
  <si>
    <t>X333</t>
  </si>
  <si>
    <t>86A4D874-F3B9-4E0A-AD56-9193BD72E902</t>
  </si>
  <si>
    <t>W 162 St bet. Woodycrest Av and Ogden Av</t>
  </si>
  <si>
    <t>http://www.nycgovparks.org/parks/X333/</t>
  </si>
  <si>
    <t>MULTIPOLYGON (((-73.92916546985225 40.83127665851774, -73.92953923070245 40.83139507472581, -73.92961429077343 40.831261439399356, -73.92926316809496 40.83115019355194, -73.92916546985225 40.83127665851774)))</t>
  </si>
  <si>
    <t>11528 Ocean Promenade</t>
  </si>
  <si>
    <t>Flight 587 Memorial Park</t>
  </si>
  <si>
    <t>Q494</t>
  </si>
  <si>
    <t>5F6C6C83-72E4-4EE8-8272-E3D4668B8DD8</t>
  </si>
  <si>
    <t>Beach 116 St.,  Ocean Promenade</t>
  </si>
  <si>
    <t>http://www.nycgovparks.org/parks/Q494/</t>
  </si>
  <si>
    <t>MULTIPOLYGON (((-73.83609486995667 40.578071016433505, -73.83609785422023 40.57807497760104, -73.83610350156391 40.57807902361506, -73.8361093923724 40.578083483317386, -73.83611903374502 40.578087657499744, -73.83612794355382 40.57809058701177, -73.83613872923685 40.5780933733135, -73.8361514464336 40.578095000690794, -73.83615958285995 40.578087734245784, -73.83616603241785 40.57808204041405, -73.8361727266158 40.57807676207323, -73.83618020801738 40.57807171268751, -73.83618787724357 40.57806809270344, -73.83619475926203 40.578064244663935, -73.83620816738058 40.57805816361942, -73.83621553750285 40.57805514475825, -73.83623022092836 40.57805012184594, -73.83624188535563 40.578046630024865, -73.83625621286029 40.578043223045555, -73.83626782164967 40.57804074603499, -73.83628263725626 40.578038169132235, -73.83629630974093 40.57803697920933, -73.83630756261202 40.5780361181313, -73.83631821610213 40.57803645930049, -73.83633014490658 40.57803785770177, -73.83634256181674 40.5780400861813, -73.836351471629 40.578043015676, -73.83636165793588 40.5780470033049, -73.83637439487214 40.578053106298434, -73.83638471337602 40.578059539040815, -73.83638746798091 40.578053117712834, -73.83638958136015 40.578038945547306, -73.83638873138243 40.57802528876492, -73.83638351172435 40.57800864411874, -73.83637470723205 40.57798924055904, -73.83636611267862 40.577975742044764, -73.83635528515971 40.5779640044791, -73.83634282760282 40.57795282381678, -73.83633226565672 40.577945976481885, -73.83631849689736 40.577939229938664, -73.83630861089003 40.57793464118259, -73.83629684901341 40.57793019653839, -73.83628467676645 40.57792838354486, -73.83627347955284 40.57792822800646, -73.83625877524113 40.57792877528168, -73.8362490979773 40.577930093366234, -73.8361794437284 40.57780982250714, -73.8361672313841 40.57778873639212, -73.83610855351948 40.577807812284675, -73.83612496758776 40.577836784900164, -73.83607993799751 40.57785246905408, -73.83600251149548 40.57787943826391, -73.83600227273043 40.577879035388094, -73.83598705528769 40.577853358586594, -73.83593158412768 40.57787233360522, -73.83593568064316 40.57787929511621, -73.83596037382725 40.57792126335797, -73.83597241388537 40.57792063126977, -73.83598173523032 40.577920929144106, -73.83599010664727 40.57792233510926, -73.83599754792233 40.57792448718234, -73.83600640206481 40.577928431516916, -73.8360130812349 40.577933121083156, -73.83601763989694 40.5779375383651, -73.83609486995667 40.578071016433505)))</t>
  </si>
  <si>
    <t>108 WEST 132 STREET</t>
  </si>
  <si>
    <t>132 St Block Association Park</t>
  </si>
  <si>
    <t>M296</t>
  </si>
  <si>
    <t>F3B86491-5C8A-4F02-8A33-8611A25CE718</t>
  </si>
  <si>
    <t>W. 132 St., Lenox Ave.</t>
  </si>
  <si>
    <t>http://www.nycgovparks.org/parks/M296/</t>
  </si>
  <si>
    <t>MULTIPOLYGON (((-73.94311807812622 40.812140263178584, -73.94293911125989 40.8123863932948, -73.94317739379362 40.81248659407836, -73.94335635886377 40.81224046269519, -73.9433108511529 40.8122213263665, -73.94325775964698 40.81219900032715, -73.94319914944137 40.8121743554647, -73.94314131057564 40.81215003333087, -73.94311807812622 40.812140263178584)))</t>
  </si>
  <si>
    <t>256 WEST 71 STREET</t>
  </si>
  <si>
    <t>M-07</t>
  </si>
  <si>
    <t>Septuagesimo UNO</t>
  </si>
  <si>
    <t>M282</t>
  </si>
  <si>
    <t>E4DF15CA-6C87-4B1C-A6CC-3A0C8C2CCE8C</t>
  </si>
  <si>
    <t>71 St. bet. West End Ave. and Amsterdam Ave.</t>
  </si>
  <si>
    <t>http://www.nycgovparks.org/parks/M282/</t>
  </si>
  <si>
    <t>MULTIPOLYGON (((-73.98422664225284 40.77873959951347, -73.98427529430411 40.77876019704497, -73.98446638090367 40.778497437517984, -73.98444330811694 40.77848774950443, -73.98441763537068 40.778476969725986, -73.98422664225284 40.77873959951347)))</t>
  </si>
  <si>
    <t>B210M</t>
  </si>
  <si>
    <t>C3A8F850-400C-406C-B89F-68EAFB1C869B</t>
  </si>
  <si>
    <t>S/B Gowanus Exwy. bet. 64 St. and 65 St.</t>
  </si>
  <si>
    <t>http://www.nycgovparks.org/parks/B210M/</t>
  </si>
  <si>
    <t>MULTIPOLYGON (((-74.02141067238985 40.63823243392233, -74.02145430609247 40.638281513965815, -74.0215354254579 40.63837966074567, -74.02159279718565 40.63845543043719, -74.02165180561664 40.63854005639267, -74.0216932293277 40.63860432490824, -74.02174633490347 40.63869393269616, -74.02178204844317 40.638759783569284, -74.02181182556171 40.63881893930015, -74.02183496178944 40.638868112233716, -74.02186296978476 40.638932206730935, -74.02187905432005 40.638973147553486, -74.02189791211615 40.639021144309645, -74.0219110411491 40.639057862257665, -74.02192708788158 40.639105893763904, -74.02193870047816 40.63914326127152, -74.0219534503763 40.63919467717012, -74.02195660732843 40.63919662799121, -74.02194468098808 40.63915427347333, -74.02193166933398 40.639111532838484, -74.02191128099255 40.639050265436666, -74.02189161383316 40.63899633351846, -74.02186203390977 40.638922527233824, -74.02182781668947 40.638845545691936, -74.02180150001051 40.63879113144066, -74.02177595097781 40.638741567231286, -74.02176665614257 40.6387242376086, -74.02175513179735 40.638703227987115, -74.02174431848876 40.638683966136696, -74.02172753341573 40.63865487625235, -74.02170472012367 40.63861679582429, -74.02168377843857 40.638583192417606, -74.02166103825199 40.638548026945884, -74.0216403445545 40.63851713584663, -74.02161652420925 40.638482770229714, -74.02156062286782 40.63840660944947, -74.02151067184714 40.63834320697818, -74.02145537695893 40.63827741280377, -74.02141320961763 40.638229980436854, -74.02141067238985 40.63823243392233)))</t>
  </si>
  <si>
    <t>109-27 ROCKAWAY BEACH BLVD</t>
  </si>
  <si>
    <t>Seaside Playground</t>
  </si>
  <si>
    <t>Q422</t>
  </si>
  <si>
    <t>236F8649-595F-4E38-9AC5-26346B6DEB8F</t>
  </si>
  <si>
    <t>Rockaway Beach Blvd. bet. Beach 110 St. and Beach 109 St.</t>
  </si>
  <si>
    <t>http://www.nycgovparks.org/parks/Q422/</t>
  </si>
  <si>
    <t>MULTIPOLYGON (((-73.83033877057792 40.580619745229, -73.83079868563938 40.58149240059005, -73.83115759257477 40.581389085392416, -73.83081992607957 40.58079285137883, -73.83103496702881 40.58072036033903, -73.83098745131146 40.58062928063055, -73.83147569392108 40.5804724265699, -73.83138172846725 40.580309849187145, -73.8306946049857 40.58053648434501, -73.83068252490233 40.58051356347465, -73.83033877057792 40.580619745229)))</t>
  </si>
  <si>
    <t>544 7 AVENUE</t>
  </si>
  <si>
    <t>Slope Park</t>
  </si>
  <si>
    <t>B288</t>
  </si>
  <si>
    <t>A36DE7B5-31B0-4E23-8D1E-E1FC2D3505A5</t>
  </si>
  <si>
    <t>6 Ave. between 18 St. and 19 St.</t>
  </si>
  <si>
    <t>Slope Park Playground</t>
  </si>
  <si>
    <t>http://www.nycgovparks.org/parks/B288/</t>
  </si>
  <si>
    <t>MULTIPOLYGON (((-73.98899670881951 40.66131434193006, -73.98943739839999 40.66157923860465, -73.98989011517766 40.66114434429478, -73.98945393197448 40.660880146753996, -73.98899670881951 40.66131434193006)))</t>
  </si>
  <si>
    <t>1898-01-01 0:00:00</t>
  </si>
  <si>
    <t>Veterans Park</t>
  </si>
  <si>
    <t>R019</t>
  </si>
  <si>
    <t>96B741B5-2D20-470C-8514-D3E1B0ABD76D</t>
  </si>
  <si>
    <t>Heberton Ave., Park Ave., Bennett St., Vreeland St.</t>
  </si>
  <si>
    <t>http://www.nycgovparks.org/parks/R019/</t>
  </si>
  <si>
    <t>MULTIPOLYGON (((-74.1319134946225 40.636938432866266, -74.13150371111985 40.636762539028076, -74.13114500834195 40.63725084313403, -74.13203203937188 40.637631588106544, -74.13239352866324 40.63714447843336, -74.1319134946225 40.636938432866266)))</t>
  </si>
  <si>
    <t>129 STANTON STREET</t>
  </si>
  <si>
    <t>Children's Magical Garden</t>
  </si>
  <si>
    <t>M396</t>
  </si>
  <si>
    <t>41E9EA04-9F7D-497A-98E0-F154906A6BA2</t>
  </si>
  <si>
    <t>Stanton St. bet. Essex St. and Norfolk St.</t>
  </si>
  <si>
    <t>MULTIPOLYGON (((-73.98668001910579 40.720683007483565, -73.98657886413281 40.72065345001472, -73.98654456104806 40.72072025662269, -73.98652435371741 40.72071435141857, -73.98651384644948 40.720734803463834, -73.98646332930846 40.720720042684945, -73.98647002749388 40.72070700409258, -73.98629153356798 40.72065484887278, -73.98626381002701 40.72070878609651, -73.98661415058933 40.72081115497326, -73.98668001910579 40.720683007483565)))</t>
  </si>
  <si>
    <t>1310 EAST 4 STREET</t>
  </si>
  <si>
    <t>B-12</t>
  </si>
  <si>
    <t>Friends Field</t>
  </si>
  <si>
    <t>B372</t>
  </si>
  <si>
    <t>42DB62C3-0E48-459D-B597-CE80431BC134</t>
  </si>
  <si>
    <t>Ave. L, E. 4 St., Mcdonald Ave., Ave. M</t>
  </si>
  <si>
    <t>http://www.nycgovparks.org/parks/B372/</t>
  </si>
  <si>
    <t>MULTIPOLYGON (((-73.97208388252155 40.61969433341478, -73.9736146195004 40.61915249692574, -73.97467262584708 40.61877797694906, -73.9746714195371 40.6187709985491, -73.97467009412938 40.61876333122461, -73.97466774164913 40.618749722939356, -73.97463951432479 40.61858642261082, -73.97384261125485 40.61867684092042, -73.97374593230457 40.61855435618111, -73.97313053762484 40.61777468907843, -73.97268794588936 40.61793744124148, -73.97249185591451 40.61800954780482, -73.97214809553256 40.61813595486668, -73.97180809718205 40.61826097772166, -73.97208388252155 40.61969433341478)))</t>
  </si>
  <si>
    <t>128 WEST 139 STREET</t>
  </si>
  <si>
    <t>Abyssinian Tot Lot</t>
  </si>
  <si>
    <t>M303</t>
  </si>
  <si>
    <t>0945AC10-F380-4757-9450-0B166C9CEBEF</t>
  </si>
  <si>
    <t>W. 139 St. bet. Adam C Powell Blvd. and Lenox Ave.</t>
  </si>
  <si>
    <t>http://www.nycgovparks.org/parks/M303/</t>
  </si>
  <si>
    <t>MULTIPOLYGON (((-73.9406885465869 40.817266040677616, -73.94076337272978 40.81729755150922, -73.94084616471028 40.81733246665519, -73.94102040844861 40.81709638350312, -73.94093763328537 40.8170614450765, -73.94086282156586 40.81702991545364, -73.9406885465869 40.817266040677616)))</t>
  </si>
  <si>
    <t>Montefiore SquarePark</t>
  </si>
  <si>
    <t>M055</t>
  </si>
  <si>
    <t>B207DEAA-B4AF-4545-B66B-4B3C4AC3A596</t>
  </si>
  <si>
    <t>Broadway, Hamilton Pl., W. 138 St.</t>
  </si>
  <si>
    <t>Montefiore Square</t>
  </si>
  <si>
    <t>http://www.nycgovparks.org/parks/M055/</t>
  </si>
  <si>
    <t>MULTIPOLYGON (((-73.953952321884 40.821226374356385, -73.95375228370263 40.821333069734266, -73.95313158737083 40.82169991177842, -73.95349361007203 40.82185217196128, -73.953952321884 40.821226374356385)))</t>
  </si>
  <si>
    <t>101-05 101 STREET</t>
  </si>
  <si>
    <t>Police Officer Nicholas Demutiis Park</t>
  </si>
  <si>
    <t>Q118</t>
  </si>
  <si>
    <t>7B9F75E8-D398-4409-B3D9-1F6FCA538CC8</t>
  </si>
  <si>
    <t>Liberty Ave. bet. 101 St. and 102 St.</t>
  </si>
  <si>
    <t>http://www.nycgovparks.org/parks/Q118/</t>
  </si>
  <si>
    <t>MULTIPOLYGON (((-73.83893707403772 40.681482433016065, -73.83878375490929 40.681517170020356, -73.83912516997674 40.68221506392172, -73.83946356314023 40.682118740110354, -73.83944026767631 40.682071326977436, -73.83978101168383 40.68197433282755, -73.839486703869 40.681375347186965, -73.83893707403772 40.681482433016065)))</t>
  </si>
  <si>
    <t>124 11 STREET</t>
  </si>
  <si>
    <t>Ennis Playground</t>
  </si>
  <si>
    <t>B095</t>
  </si>
  <si>
    <t>B2FA7ABF-7ECB-4847-8979-0DD773A819F8</t>
  </si>
  <si>
    <t>11 St., 12 St. bet. 2 Ave. and 3 Ave.</t>
  </si>
  <si>
    <t>http://www.nycgovparks.org/parks/B095/</t>
  </si>
  <si>
    <t>MULTIPOLYGON (((-73.99424820391394 40.670575864555694, -73.9939377518486 40.67042621357743, -73.99373836067385 40.670664727807655, -73.99356666006273 40.670581979883195, -73.99336747291024 40.67082023863185, -73.99384929371033 40.671053128758956, -73.99424820391394 40.670575864555694)))</t>
  </si>
  <si>
    <t>136-50 MAPLE AVENUE</t>
  </si>
  <si>
    <t>Q-07</t>
  </si>
  <si>
    <t>Maple Playground</t>
  </si>
  <si>
    <t>Q211</t>
  </si>
  <si>
    <t>47C1BDAB-7C90-4BD5-B1A9-8F1432F8F9D7</t>
  </si>
  <si>
    <t>Kissena Blvd. bet. Maple Ave. and Franklin Ave.</t>
  </si>
  <si>
    <t>http://www.nycgovparks.org/parks/Q211/</t>
  </si>
  <si>
    <t>MULTIPOLYGON (((-73.82582804746403 40.75623230419287, -73.8266289813001 40.755924791603746, -73.82633008730112 40.75548192048455, -73.82584907197953 40.75566660327945, -73.82592634549212 40.755781100674106, -73.82548600052436 40.75595016737518, -73.82582804746403 40.75623230419287)))</t>
  </si>
  <si>
    <t>Memorial Circle</t>
  </si>
  <si>
    <t>Q259</t>
  </si>
  <si>
    <t>B8D5E4ED-BCBE-4627-9527-5F11A4270866</t>
  </si>
  <si>
    <t>Rockaway Beach Blvd. bet. Beach 120 St. and Beach 121 St.</t>
  </si>
  <si>
    <t>http://www.nycgovparks.org/parks/Q259/</t>
  </si>
  <si>
    <t>MULTIPOLYGON (((-73.84088486382107 40.57872354339831, -73.84092443794236 40.57873395694632, -73.84096569995535 40.5787393559892, -73.84100756360205 40.57873959944048, -73.8410489281316 40.578734680373366, -73.84108870546169 40.57872472785969, -73.8411258508939 40.578710004310224, -73.84115938557663 40.57869089650084, -73.84118842959674 40.57866790661212, -73.84121221736386 40.57864163964298, -73.84123012363474 40.57861278633623, -73.84124167890704 40.5785821060894, -73.84124153823628 40.57858215812548, -73.84124171881906 40.5785802213445, -73.84124146357858 40.578578288463916, -73.84124078182423 40.57857641803069, -73.84123968996471 40.57857466319859, -73.84123822330992 40.578573075346284, -73.84123642308575 40.57857170135807, -73.84123434234377 40.578570581830895, -73.84123204124333 40.57856974836634, -73.8412295882261 40.578569226273615, -73.84122705411947 40.57856903095953, -73.84122451331974 40.57856916702963, -73.84122204024038 40.578569631885046, -73.84121970696249 40.57857041031654, -73.84121966086032 40.57857042736281, -73.84088624498654 40.57868466602007, -73.84085989911343 40.57869249381882, -73.84085765449372 40.5786937316338, -73.84085571866302 40.57869524273574, -73.84085414723879 40.5786969821754, -73.84085298758151 40.57869890048953, -73.84085227407748 40.578700940992626, -73.84085202458213 40.57870304517525, -73.8408522486943 40.57870515001399, -73.84085293946912 40.57870719606448, -73.84085407697454 40.57870912206338, -73.8408556270927 40.57871087213075, -73.84085754624427 40.57871239577693, -73.84085977548109 40.57871364879437, -73.84086225347575 40.57871459417656, -73.84088420638547 40.5787233668853, -73.84088486382107 40.57872354339831)), ((-73.84113038999527 40.57838417611733, -73.84109312929074 40.57836899305392, -73.84105312176249 40.57835864110007, -73.84101143678954 40.57835339639314, -73.84096918894869 40.578353400956175, -73.84092750496966 40.57835865274659, -73.8408875012793 40.57836901282915, -73.84085024621287 40.57838420352267, -73.84081673400426 40.57840382007039, -73.84078785997133 40.57842733600828, -73.84076439802247 40.57845412564663, -73.84074697347498 40.578483471236176, -73.8407360511817 40.57851458906617, -73.84073709453257 40.57851637355324, -73.84073850319481 40.57851800635786, -73.84074023947741 40.57851944420258, -73.84074225741134 40.57852064830103, -73.84074450392174 40.57852158796175, -73.84074692119665 40.57852223788996, -73.84074944431624 40.578522581786075, -73.84075200598564 40.57852260875061, -73.84075454124205 40.57852232049452, -73.84091560453183 40.57846874983692, -73.84092962939005 40.57846292394485, -73.84112808346978 40.57839605356191, -73.84112943546762 40.57839519542961, -73.84113058705576 40.57839418122923, -73.8411315098201 40.57839303973829, -73.8411321788921 40.57839179883868, -73.8411325776575 40.57839049182695, -73.8411326930412 40.57838915380545, -73.841132523783 40.57838781809196, -73.84113207570022 40.57838652161599, -73.8411313569833 40.578385296807866, -73.84113038999527 40.57838417611733)))</t>
  </si>
  <si>
    <t>200-15 MCLAUGHLIN AV</t>
  </si>
  <si>
    <t>McLaughlin Playground</t>
  </si>
  <si>
    <t>Q021B</t>
  </si>
  <si>
    <t>3519CFF9-F245-4176-A668-9FD48EC878AB</t>
  </si>
  <si>
    <t>McLaughlin Ave. bet. Sutro St. and Francis Lewis Blvd.</t>
  </si>
  <si>
    <t>http://www.nycgovparks.org/parks/Q021B/</t>
  </si>
  <si>
    <t>MULTIPOLYGON (((-73.76598994603171 40.72549572952512, -73.76599004581554 40.7255074264817, -73.76599018815747 40.72552419520986, -73.76599869951994 40.72556005289565, -73.76601515199404 40.72559427517892, -73.76603906977773 40.725625843510656, -73.76606973051764 40.72565383699564, -73.76610623874285 40.725677419034646, -73.76614752090515 40.72569590125149, -73.76619234907835 40.72570873633768, -73.766239400054 40.72571554338774, -73.76628728491876 40.7257161124619, -73.76633459625454 40.725710447006584, -73.7663799367886 40.72569869547356, -73.76642195940016 40.72568121983981, -73.76645944074299 40.72565852911862, -73.76649124335016 40.72563128468509, -73.76651645766846 40.72560030236464, -73.76653433241084 40.725566498260136, -73.7665443219941 40.7255308627327, -73.76654615522135 40.72549445153542, -73.76653977271013 40.72545833885928, -73.76652534591439 40.72542359305816, -73.7665033222405 40.725391237117705, -73.76647505200664 40.72536404735003, -73.76598994603171 40.72549572952512)))</t>
  </si>
  <si>
    <t>450 BUEL AVENUE</t>
  </si>
  <si>
    <t>Dongan Playground</t>
  </si>
  <si>
    <t>R087</t>
  </si>
  <si>
    <t>D085028D-BC34-4CAC-8185-18B232705354</t>
  </si>
  <si>
    <t>Mason Ave. bet. Buel Ave. and Dongan Hills Ave.</t>
  </si>
  <si>
    <t>http://www.nycgovparks.org/parks/R087/</t>
  </si>
  <si>
    <t>MULTIPOLYGON (((-74.08859687032225 40.582318602056354, -74.08948646238544 40.58277234327197, -74.08927753161676 40.58300648901559, -74.0897365200011 40.58324141320289, -74.0901214767691 40.58280134810172, -74.08877565436188 40.58211034389069, -74.08859687032225 40.582318602056354)))</t>
  </si>
  <si>
    <t>1711 PARK PLACE</t>
  </si>
  <si>
    <t>B-16</t>
  </si>
  <si>
    <t>Preston Comm Garden</t>
  </si>
  <si>
    <t>B487</t>
  </si>
  <si>
    <t>15836B1F-DAA6-42E0-AAF1-C728B55CBECB</t>
  </si>
  <si>
    <t>Park Pl. between Howard Ave. and Ralph Ave.</t>
  </si>
  <si>
    <t>Preston Community Garden</t>
  </si>
  <si>
    <t>http://www.nycgovparks.org/parks/B487/</t>
  </si>
  <si>
    <t>MULTIPOLYGON (((-73.92066064540502 40.67190101560284, -73.920627176122 40.672254416964, -73.92069937322741 40.67225837949055, -73.92073284094819 40.67190497720724, -73.92066064540502 40.67190101560284)))</t>
  </si>
  <si>
    <t>New Dorp Park CLOSED</t>
  </si>
  <si>
    <t>R107</t>
  </si>
  <si>
    <t>2F147CAD-622F-40A8-B927-4315CF9F84CC</t>
  </si>
  <si>
    <t>8 St., bet. Allison Ave. and Beach Ave.</t>
  </si>
  <si>
    <t>New Dorp Park</t>
  </si>
  <si>
    <t>http://www.nycgovparks.org/parks/R107/</t>
  </si>
  <si>
    <t>MULTIPOLYGON (((-74.11814392710342 40.56943233466754, -74.11805832590402 40.56952067509077, -74.11797553582116 40.56960611467072, -74.11789318638495 40.56969109987295, -74.1179239264505 40.56970972000701, -74.11800465481873 40.569758620296135, -74.11808709864682 40.56980856067313, -74.11816973647304 40.5698586169591, -74.1183170527778 40.56994785149183, -74.11852870406273 40.57007605545454, -74.11866797652296 40.57016041698731, -74.11893442399298 40.56988544058698, -74.11892250044491 40.569878218108734, -74.1187978211443 40.56980269666026, -74.11865896066503 40.56971858430287, -74.11851811092878 40.569633267125404, -74.1183731180248 40.569545439776896, -74.11823452342121 40.56946148692524, -74.11815963398992 40.56941612435904, -74.11814392710342 40.56943233466754)))</t>
  </si>
  <si>
    <t>73-50 LITTLE NECK PARKWAY</t>
  </si>
  <si>
    <t>Q-13</t>
  </si>
  <si>
    <t>Queens Farm Park</t>
  </si>
  <si>
    <t>Q453</t>
  </si>
  <si>
    <t>3E95BF1D-4CB2-4847-90C6-8CD434811E17</t>
  </si>
  <si>
    <t>Little Neck Pkwy. bet. 73 Rd. and 74 Ave.</t>
  </si>
  <si>
    <t>Managed Sites</t>
  </si>
  <si>
    <t>http://www.nycgovparks.org/parks/Q453/</t>
  </si>
  <si>
    <t>MULTIPOLYGON (((-73.72256641457663 40.74886592739368, -73.72290273195121 40.74951267681335, -73.72290873000276 40.74952421057351, -73.7229087910885 40.749524327786844, -73.72334287165474 40.75035905570193, -73.72569231710102 40.749535265980306, -73.7238768237108 40.74506020630426, -73.7238703016026 40.74504433176728, -73.72282660134033 40.7453937301238, -73.72288244005445 40.74552497619562, -73.71906991591928 40.74680117730827, -73.71915323994803 40.74707592380052, -73.71913903961806 40.747080677191114, -73.71921660521568 40.74728485635211, -73.71933994291854 40.74760952369222, -73.71945406416798 40.74790992398029, -73.71970920554801 40.74858152565303, -73.71975509462972 40.74870231656027, -73.7197938329994 40.74880428378524, -73.71982438765592 40.74888470888302, -73.71990181737102 40.74907461049271, -73.72004431683872 40.74937450009818, -73.72021035793132 40.749723930656124, -73.7202215335403 40.74971349476932, -73.72027175750095 40.74970077817174, -73.72075445380227 40.74951876394216, -73.72076093522081 40.74951630685316, -73.7214535464025 40.74925374974637, -73.7218313197319 40.74911053867377, -73.72188612942455 40.749089761170815, -73.72255161945115 40.748837475242915, -73.72256641457663 40.74886592739368)))</t>
  </si>
  <si>
    <t>2011 MAYFLOWER AVENUE</t>
  </si>
  <si>
    <t>X-10</t>
  </si>
  <si>
    <t>Colucci Playground</t>
  </si>
  <si>
    <t>X122</t>
  </si>
  <si>
    <t>59F9157C-5AD8-499D-832F-1FDD7891D6AC</t>
  </si>
  <si>
    <t>Hutchinson River Pkwy. E. bet. Wilkinson Ave. and E. 197 St.</t>
  </si>
  <si>
    <t>http://www.nycgovparks.org/parks/X122/</t>
  </si>
  <si>
    <t>MULTIPOLYGON (((-73.83397453352568 40.85434255339511, -73.83410965409023 40.85424647790431, -73.83416207989423 40.85420592124912, -73.8341975693228 40.854175193421, -73.83423028777852 40.854147059521566, -73.83425604110522 40.85412271478481, -73.83428802011676 40.85409241772365, -73.8343312443328 40.85404451776315, -73.83435499811857 40.854015862175665, -73.83438135636526 40.853985254452134, -73.83439709448942 40.85396506458621, -73.83445220464078 40.85388649465139, -73.83460524371004 40.85365340280477, -73.83472642248302 40.85345845770675, -73.83495653044855 40.85306770312484, -73.83510213866333 40.85280960498035, -73.83520798168018 40.85261889676174, -73.83528019398409 40.852482096159115, -73.83531129960427 40.85242133748793, -73.83533697924598 40.852363572406006, -73.83535894071403 40.85231165521543, -73.83538102359677 40.852253792238784, -73.835399624948 40.85219816921885, -73.83541591593509 40.852142127772055, -73.83542988454832 40.85208573091682, -73.8354412883705 40.852030137242544, -73.834186928746 40.851957439033626, -73.83418102848941 40.85201654431509, -73.83417424398336 40.85208450287189, -73.83416736704794 40.852153377996494, -73.8341605727348 40.85222145360092, -73.83415360573144 40.85229124349447, -73.83381304704135 40.8522715035669, -73.83379215993025 40.852479595401086, -73.83379221289552 40.852488298741335, -73.83379759541626 40.85254304745961, -73.8341390637832 40.85256284096628, -73.83414837753685 40.852632505680106, -73.83415765057481 40.852701860564224, -73.83416676528195 40.85277003737442, -73.8341760709515 40.85283963813674, -73.83418532308654 40.85290883810126, -73.83419120012977 40.852952794200355, -73.83416996024101 40.85297217919699, -73.83411326778382 40.85302391925173, -73.8341098005028 40.853027083100194, -73.83415826228159 40.85310482028121, -73.83420413729576 40.8531784096553, -73.8342091504335 40.85318929121069, -73.83423618717133 40.85324798816201, -73.83426963844046 40.8533206078352, -73.83430036615567 40.853387316353356, -73.83431976652132 40.853429434148325, -73.8343206854078 40.85343142825844, -73.8342648046309 40.85352569621969, -73.83426422154679 40.853529817837746, -73.83424891547921 40.85363792521349, -73.83425614164526 40.85366594001837, -73.83429217627682 40.85380562938539, -73.8343120671559 40.85388273742658, -73.83432869265091 40.85394718615061, -73.83393487387131 40.85393920527967, -73.83397453352568 40.85434255339511)))</t>
  </si>
  <si>
    <t>Detective Joseph Mayrose Park</t>
  </si>
  <si>
    <t>B255F</t>
  </si>
  <si>
    <t>76A074E7-7618-4831-8082-F45ACFF0C028</t>
  </si>
  <si>
    <t>N/B Prospect Exwy., 17 St., bet. 6 Ave. and 7 Ave.</t>
  </si>
  <si>
    <t>http://www.nycgovparks.org/parks/B255F/</t>
  </si>
  <si>
    <t>MULTIPOLYGON (((-73.98781604228022 40.66200485501624, -73.98788786445796 40.662048036053335, -73.98795768016853 40.66209001104405, -73.9880297780329 40.66213335771593, -73.9881003802309 40.66217580457195, -73.98816967357891 40.66221746599962, -73.98823920586284 40.66225927059187, -73.98819300534286 40.6623036469023, -73.98826807147476 40.66234877945206, -73.98833939296722 40.66239165758094, -73.9884121665714 40.662435410212886, -73.98847885076444 40.66247550159034, -73.98853657233872 40.662420058069614, -73.98843207292809 40.66227577860157, -73.98807088906905 40.661777089825726, -73.98721264035133 40.6605920666581, -73.98684992522102 40.66094129916177, -73.9877460324899 40.66148182860484, -73.98777543674571 40.66150459408502, -73.98780268605361 40.661535961061126, -73.98782230357793 40.66157231428246, -73.98782697380372 40.66159607399965, -73.98782706634289 40.66161386280899, -73.98782476234473 40.661629111908645, -73.98781683707925 40.66165450653041, -73.98780621368547 40.66167109381594, -73.98779741470916 40.661682486215376, -73.98777845269103 40.66170204071521, -73.9875747371625 40.661897746110505, -73.98765200643201 40.66194420306147, -73.9877245532566 40.66198782012852, -73.98774886589044 40.66196446692995, -73.98781604228022 40.66200485501624)))</t>
  </si>
  <si>
    <t>Battery Park City</t>
  </si>
  <si>
    <t>M283A</t>
  </si>
  <si>
    <t>8236C286-3B25-48AC-9AB8-CB447C653E05</t>
  </si>
  <si>
    <t>DPR/BPC Authority</t>
  </si>
  <si>
    <t>bet. Hudson River and South End Ave. S/o Liberty St.</t>
  </si>
  <si>
    <t>http://www.nycgovparks.org/parks/M283A/</t>
  </si>
  <si>
    <t>MULTIPOLYGON (((-74.01772017027533 40.71222180074669, -74.01778347251063 40.71179289665076, -74.0176292354845 40.711766385024546, -74.01761089943464 40.71185577072418, -74.01750073024381 40.711836234736104, -74.01750270726266 40.71180733704659, -74.01697311064486 40.711694699421514, -74.01696510525609 40.711715173713046, -74.01605897442202 40.71153245678033, -74.01597065406197 40.71182702342636, -74.01636383528174 40.71199857673182, -74.01681185182728 40.7120767791616, -74.01683012890433 40.7120680613485, -74.01772017027533 40.71222180074669)))</t>
  </si>
  <si>
    <t>X148B2</t>
  </si>
  <si>
    <t>8D9F6044-3F08-4166-AEFF-78F6ABC3008B</t>
  </si>
  <si>
    <t>W. Mount Eden Ave. at Macombs Rd.</t>
  </si>
  <si>
    <t>http://www.nycgovparks.org/parks/X148B2/</t>
  </si>
  <si>
    <t>MULTIPOLYGON (((-73.9168522702381 40.844756202230634, -73.91693929977814 40.84476798574674, -73.91698413161224 40.84477511840675, -73.91702699144203 40.844782283849554, -73.9170867780617 40.84479263208007, -73.91713273865187 40.84480178980163, -73.91717350321444 40.84480991090865, -73.9172042450046 40.844816494870145, -73.91725090491842 40.844826868711934, -73.9172810252289 40.84483356476872, -73.9169083464233 40.844680194211364, -73.9168522702381 40.844756202230634)))</t>
  </si>
  <si>
    <t>163 WEST 97 STREET</t>
  </si>
  <si>
    <t>Happy Warrior Playground</t>
  </si>
  <si>
    <t>M229</t>
  </si>
  <si>
    <t>EE5DE726-ACEC-4B1B-B70E-AC704065753A</t>
  </si>
  <si>
    <t>W. 97 St. and Amsterdam Ave.</t>
  </si>
  <si>
    <t>http://www.nycgovparks.org/parks/M229/</t>
  </si>
  <si>
    <t>MULTIPOLYGON (((-73.9684607135703 40.79588242630036, -73.9682914711711 40.79611404424503, -73.96810210496474 40.79637319815056, -73.9681337054198 40.79638648926231, -73.96863867728199 40.795695410428266, -73.96889976406442 40.795805242192884, -73.96910125730837 40.79552948138716, -73.96921347103364 40.795375907748216, -73.96897748637183 40.79527663550302, -73.96889374981708 40.79524141329497, -73.96898618075089 40.79511491346285, -73.96886914092201 40.79506552190897, -73.9686007573267 40.79495226077115, -73.96824614341516 40.79543757629811, -73.96819508750778 40.79541602946847, -73.96809234553334 40.79557047101892, -73.96799248693742 40.79552824590925, -73.96790601994869 40.79564910316517, -73.9684607135703 40.79588242630036)))</t>
  </si>
  <si>
    <t>3436 3 AVENUE</t>
  </si>
  <si>
    <t>Estella Diggs Park</t>
  </si>
  <si>
    <t>X243</t>
  </si>
  <si>
    <t>F5F49745-8FA5-4380-997B-A84547B49149</t>
  </si>
  <si>
    <t>3 Av to Fulton Av bet. E 167 St and E 166 St</t>
  </si>
  <si>
    <t>http://www.nycgovparks.org/parks/X243/</t>
  </si>
  <si>
    <t>MULTIPOLYGON (((-73.90565830783797 40.82906999202182, -73.90647249699757 40.82934212935442, -73.9066426515108 40.82891152965903, -73.90627120581406 40.82878737692128, -73.90630497143546 40.82872676589594, -73.90596722367032 40.82861387502959, -73.90565830783797 40.82906999202182)), ((-73.9060548664558 40.82849323503907, -73.90637379916768 40.82859983662561, -73.90642231687578 40.82847693765968, -73.90617752126659 40.82838368155487, -73.9060548664558 40.82849323503907)))</t>
  </si>
  <si>
    <t>149-48 CENTREVILLE STREET</t>
  </si>
  <si>
    <t>Centreville Playground</t>
  </si>
  <si>
    <t>Q386</t>
  </si>
  <si>
    <t>4635325C-3B70-4D45-B9C0-D7DA003D78AB</t>
  </si>
  <si>
    <t>Albert Rd. bet. 96 St. and Centerville St.</t>
  </si>
  <si>
    <t>http://www.nycgovparks.org/parks/Q386/</t>
  </si>
  <si>
    <t>MULTIPOLYGON (((-73.8384015434683 40.670757788372654, -73.83847969992487 40.67077679817591, -73.83857487375015 40.67079994716691, -73.83867269533455 40.67082374005944, -73.83877928393083 40.67084966587183, -73.83899031179453 40.670856695467926, -73.83904167071248 40.670763051444965, -73.83905235373861 40.670743572902175, -73.83911333948099 40.670734818730374, -73.83917723447173 40.67072564715123, -73.83925459322057 40.67071454292927, -73.83931822433598 40.67070541052589, -73.83939233540845 40.670694771745154, -73.83945964240195 40.67068511128921, -73.83953325415668 40.670674544662845, -73.83960322192033 40.67066450061184, -73.83967540561976 40.67065413902242, -73.83960056873939 40.670351884277636, -73.83950876971508 40.66998111699519, -73.83879370984987 40.669766574052055, -73.8384015434683 40.670757788372654)))</t>
  </si>
  <si>
    <t>Broad Channel Veteran's Park</t>
  </si>
  <si>
    <t>Q225</t>
  </si>
  <si>
    <t>0902490E-D278-419B-8C45-28335D558FCB</t>
  </si>
  <si>
    <t>Cross Bay Blvd. bet. E. 4 Rd. and E. 6 Rd.</t>
  </si>
  <si>
    <t>http://www.nycgovparks.org/parks/Q225/</t>
  </si>
  <si>
    <t>MULTIPOLYGON (((-73.8188135085339 40.61024670641112, -73.81880576849215 40.610245973791294, -73.81879797500345 40.61024621275132, -73.81879033722693 40.610247419118316, -73.81878306085765 40.610249558996685, -73.81875107703752 40.61032771360992, -73.81872458096872 40.61040705205147, -73.81870364890017 40.610487351115694, -73.81868833936969 40.61056838306548, -73.81867368841746 40.61066273749196, -73.81866756382487 40.61075763577536, -73.81866999402149 40.61085263040185, -73.81868096844063 40.61094727469457, -73.81870666813874 40.61103335752397, -73.81873992272519 40.611117924072914, -73.81878058083622 40.6112005904733, -73.8188284579997 40.61128098000778, -73.81945558222849 40.61228173113836, -73.81935738611725 40.61209344317702, -73.8192660980578 40.611903147917204, -73.81918178731917 40.611710992269515, -73.81910451961758 40.61151712493908, -73.81903435475866 40.61132169462058, -73.81897134662765 40.61112485360028, -73.81891554320185 40.61092675325343, -73.81888663487456 40.61063170079902, -73.81884988058394 40.61033715556493, -73.81883551185584 40.61029103963482, -73.8188135085339 40.61024670641112)))</t>
  </si>
  <si>
    <t>648 HENDRIX STREET</t>
  </si>
  <si>
    <t>East New York Farms Garden</t>
  </si>
  <si>
    <t>B543</t>
  </si>
  <si>
    <t>42C84A12-E984-4900-9C19-F04935488F2B</t>
  </si>
  <si>
    <t>Livonia Ave. bet. Hendrix St. and Van Siclen Ave.</t>
  </si>
  <si>
    <t>MULTIPOLYGON (((-73.8878522703898 40.66530262950855, -73.88776370880328 40.665315309761894, -73.88780536339127 40.66548066634244, -73.88763087044542 40.66550564925994, -73.88765776023676 40.66561045063433, -73.88792034340592 40.66557285444954, -73.8878522703898 40.66530262950855)))</t>
  </si>
  <si>
    <t>1712 SOUTHERN BLVD</t>
  </si>
  <si>
    <t>Seabury Playground</t>
  </si>
  <si>
    <t>X282</t>
  </si>
  <si>
    <t>3DA31C1F-718F-4ABC-988F-AF010AD59F8F</t>
  </si>
  <si>
    <t>Southern Blvd bet. E 174 St and E 173 St</t>
  </si>
  <si>
    <t>http://www.nycgovparks.org/parks/X282/</t>
  </si>
  <si>
    <t>MULTIPOLYGON (((-73.88775245883497 40.836361450632154, -73.88764981969567 40.836535810701776, -73.88799271554574 40.836649950506086, -73.88810171148393 40.836469190184985, -73.88784438241733 40.836383548144134, -73.887882907548 40.83631810343962, -73.88779517543954 40.836288885323, -73.88775245883497 40.836361450632154)))</t>
  </si>
  <si>
    <t>1-09 26 AVENUE</t>
  </si>
  <si>
    <t>Whitey Ford Field</t>
  </si>
  <si>
    <t>Q215</t>
  </si>
  <si>
    <t>CE66CE7E-AB2E-43F5-9CAF-9953D6FEA2C0</t>
  </si>
  <si>
    <t>26 Ave., bet. 1 St. and 2 St.</t>
  </si>
  <si>
    <t>http://www.nycgovparks.org/parks/Q215/</t>
  </si>
  <si>
    <t>MULTIPOLYGON (((-73.93371718774772 40.778251003676274, -73.93368988742188 40.778254431491234, -73.9338094942461 40.77828725153025, -73.93398975980976 40.778321727112825, -73.93406971022853 40.778337296645375, -73.93415447164185 40.778353802692614, -73.93455693217716 40.77832230635694, -73.9347291785206 40.778266035297506, -73.93476409327369 40.77824828365267, -73.93508531902518 40.7780849698287, -73.93516766992522 40.778016072819604, -73.93526295928656 40.77799549678018, -73.9356337719816 40.77767076897868, -73.9360779665914 40.77728177581099, -73.93584322446307 40.777203252102005, -73.93548097257049 40.77708207362326, -73.93543853454688 40.77716170021019, -73.93458838194293 40.77688647110051, -73.93448212991059 40.777078749995034, -73.93393182532915 40.77807458252558, -73.93392113534817 40.77806991899721, -73.93391069457743 40.7780636166962, -73.93389897565604 40.7780548922099, -73.93389551153281 40.77805046245199, -73.93389423718604 40.77804301366482, -73.93389112916167 40.77803786190806, -73.93388655210212 40.77803403124601, -73.93384370177341 40.7780241488525, -73.93371718774772 40.778251003676274)))</t>
  </si>
  <si>
    <t>223 WEST 143 STREET</t>
  </si>
  <si>
    <t>Renaissance Playground</t>
  </si>
  <si>
    <t>M245</t>
  </si>
  <si>
    <t>7F13C8D2-3327-45A7-857D-F9B74737A037</t>
  </si>
  <si>
    <t>7 Ave. To 8 Ave., W. 143 St. To W. 144 St.</t>
  </si>
  <si>
    <t>http://www.nycgovparks.org/parks/M245/</t>
  </si>
  <si>
    <t>MULTIPOLYGON (((-73.94139664225519 40.82134467240917, -73.9412297714181 40.821572531893786, -73.94152024489449 40.821695295640936, -73.9415216964465 40.821695909615, -73.94183743048085 40.821829347242726, -73.9421884334592 40.821350049143796, -73.94187124945026 40.821215998496896, -73.94099352212143 40.820845039876524, -73.94080030394143 40.82110887630883, -73.94125811049403 40.82130236324278, -73.9412671919197 40.821289962632264, -73.94139664225519 40.82134467240917)))</t>
  </si>
  <si>
    <t>273 6 AVENUE</t>
  </si>
  <si>
    <t>M-02</t>
  </si>
  <si>
    <t>Downing Street Playground</t>
  </si>
  <si>
    <t>M027</t>
  </si>
  <si>
    <t>FCA1242B-86D3-4FAA-8AC5-67A4B6A2EB2F</t>
  </si>
  <si>
    <t>Downing St to Carmine St, Av Of Americas</t>
  </si>
  <si>
    <t>http://www.nycgovparks.org/parks/M027/</t>
  </si>
  <si>
    <t>MULTIPOLYGON (((-74.0029299579995 40.73009066821069, -74.0030193654298 40.730062208932296, -74.0029103244028 40.72987609824488, -74.00290953840539 40.72987634500411, -74.00285663760167 40.72978600641358, -74.00285613806774 40.72978616311444, -74.00282701344646 40.7297364260457, -74.00282824689215 40.72973603879673, -74.002790772769 40.72967200364871, -74.00247312362416 40.72977248604907, -74.0024062628396 40.729956029111, -74.00262559810189 40.729887056173155, -74.00265725248114 40.72994111387325, -74.00273279596439 40.72991735759132, -74.00281355373272 40.72989196310747, -74.0029299579995 40.73009066821069)))</t>
  </si>
  <si>
    <t>David J O'connell Square</t>
  </si>
  <si>
    <t>Q203</t>
  </si>
  <si>
    <t>758392DE-3EB0-49BB-A64B-C73647476982</t>
  </si>
  <si>
    <t>Rockaway Blvd., 115 Ave. bet. 117 St. and 118 St.</t>
  </si>
  <si>
    <t>David J O'Connell Square</t>
  </si>
  <si>
    <t>http://www.nycgovparks.org/parks/Q203/</t>
  </si>
  <si>
    <t>MULTIPOLYGON (((-73.82052879394212 40.67664238384345, -73.82082318840956 40.67655952418168, -73.82045915091184 40.67649895977223, -73.82052879394212 40.67664238384345)))</t>
  </si>
  <si>
    <t>Kimlau Square</t>
  </si>
  <si>
    <t>M246</t>
  </si>
  <si>
    <t>34DEA123-AB39-4800-AECC-DFE2EF99C915</t>
  </si>
  <si>
    <t>Chatham Sq., Oliver St. and E. Broadway</t>
  </si>
  <si>
    <t>http://www.nycgovparks.org/parks/M246/</t>
  </si>
  <si>
    <t>MULTIPOLYGON (((-73.99803558081696 40.713254783556515, -73.99798327078452 40.713302707822265, -73.99792438674716 40.713307615458554, -73.9978622103257 40.713312797659285, -73.99779556871327 40.713318352552406, -73.99778886364315 40.713342699526805, -73.9977746983526 40.713394135514086, -73.99797187864829 40.71354324478567, -73.99798787389085 40.71355533982279, -73.9980026041603 40.7135628539389, -73.99801899489441 40.71356800514214, -73.99803640466385 40.713570587203975, -73.99803978698644 40.71357057105244, -73.99805413759653 40.713570500155555, -73.99807150255096 40.71356774758721, -73.99808780364901 40.71356243574771, -73.99827700526176 40.71347525040792, -73.99828438434564 40.7134660950278, -73.99828674541534 40.713463165702294, -73.99829314115148 40.713449847246906, -73.99829593446492 40.71343582994174, -73.99829501764927 40.71342167030091, -73.99829042264574 40.71340792934286, -73.99828717656098 40.71340280178775, -73.99828233879504 40.713395158182436, -73.99808248629796 40.713235983488474, -73.99803558081696 40.713254783556515)))</t>
  </si>
  <si>
    <t>202-02 JAMAICA AVENUE</t>
  </si>
  <si>
    <t>Haggerty Park</t>
  </si>
  <si>
    <t>Q359</t>
  </si>
  <si>
    <t>A094D42C-BE53-45E3-948C-1E21B0A8BE50</t>
  </si>
  <si>
    <t>Jamaica Ave. bet. 202 St. and 204 St.</t>
  </si>
  <si>
    <t>http://www.nycgovparks.org/parks/Q359/</t>
  </si>
  <si>
    <t>MULTIPOLYGON (((-73.7566373468171 40.71275178712071, -73.75666621930569 40.71275829403335, -73.7566903906423 40.712767207982466, -73.75671311392466 40.71277923284389, -73.75672993191229 40.71279122901262, -73.75674475503972 40.712805053509705, -73.75675549453264 40.71281810844192, -73.7567649203487 40.71283344790315, -73.75677483095772 40.71286122808894, -73.7567766953994 40.712889304653004, -73.7567653852159 40.712929504917675, -73.75675815640426 40.71294190863289, -73.756740131595 40.71296354321735, -73.75672894146847 40.71297343332991, -73.75670455171135 40.7129896450703, -73.75668216529391 40.71300008514285, -73.75663673356688 40.71301342477841, -73.75662030960176 40.713019586494, -73.75661081876642 40.71302399965922, -73.75660362716401 40.71302782334564, -73.75658245645454 40.71304206163576, -73.75657814168865 40.71304592202102, -73.75657657665813 40.7130470326476, -73.756576880744 40.71304704949981, -73.75657085978429 40.71305243534987, -73.75656411090198 40.71306076434114, -73.75655942710475 40.713065539768095, -73.75655429131197 40.71307288430607, -73.75653804912305 40.71310541434558, -73.75650225772951 40.71318159687534, -73.75647816218557 40.71323288421083, -73.7564765973265 40.713236213702906, -73.75647653888359 40.713236337850184, -73.7564221323292 40.713352143213, -73.75787349084575 40.71334837272982, -73.75845012719131 40.71334514636236, -73.75895632870875 40.71333310310278, -73.75897447741548 40.713307797938334, -73.75836502121498 40.71256850136967, -73.75822252733609 40.71235188430209, -73.75723344326816 40.712590039176256, -73.75655100138036 40.71275435382305, -73.75659216466981 40.71274932594605, -73.7566373468171 40.71275178712071)))</t>
  </si>
  <si>
    <t>401 CARLTON AVENUE</t>
  </si>
  <si>
    <t>Brooklyn Bears Carlton Av Garden</t>
  </si>
  <si>
    <t>B421</t>
  </si>
  <si>
    <t>FE1C43F0-54E6-470C-BA9D-6CDEC3963B3C</t>
  </si>
  <si>
    <t>Carlton Ave. between Greene Ave. and Fulton St.</t>
  </si>
  <si>
    <t>Brooklyn Bears Carlton Ave Garden</t>
  </si>
  <si>
    <t>http://www.nycgovparks.org/parks/B421/</t>
  </si>
  <si>
    <t>MULTIPOLYGON (((-73.97094993164195 40.685814766626585, -73.97102377961077 40.68580617183184, -73.97109928379395 40.68579738649674, -73.97117253193093 40.68578886169594, -73.97125377610742 40.68577940681448, -73.97124037476696 40.685712501597656, -73.97121869281987 40.685604249919855, -73.97085569920564 40.6856464935104, -73.97086542441548 40.685695050774655, -73.97087738057724 40.68575474525602, -73.97093653059926 40.685747861374715, -73.97094993164195 40.685814766626585)))</t>
  </si>
  <si>
    <t>Spring Creek Park Addition</t>
  </si>
  <si>
    <t>Q165</t>
  </si>
  <si>
    <t>2BF4FA26-6092-4E8A-816F-E7B24EFCBC30</t>
  </si>
  <si>
    <t>155 Ave., Flatlands Ave., Belt Pkwy. bet. Fountain Ave. and 80 St.</t>
  </si>
  <si>
    <t>http://www.nycgovparks.org/parks/Q165/</t>
  </si>
  <si>
    <t>MULTIPOLYGON (((-73.8538764144822 40.660215766410815, -73.85395223472474 40.66049289706809, -73.85481011139612 40.660369970995326, -73.85562027106695 40.66025387660925, -73.85584411770498 40.66023508799447, -73.85665825681258 40.66011505152243, -73.85676381395876 40.66009948789116, -73.85733901005608 40.66001467693929, -73.85757642738754 40.659979669953366, -73.85768528434158 40.659963618780395, -73.85772803092456 40.660119375667456, -73.8585387680125 40.66000595579574, -73.85883977372787 40.65996384275827, -73.8588425485649 40.659962407136234, -73.85924537655083 40.65990604928535, -73.85924647084727 40.659906943937884, -73.85945585171012 40.65987764946957, -73.85984084478565 40.659823784688214, -73.86004892169673 40.65978392718127, -73.8602092403898 40.659735121357755, -73.86024815067003 40.65972327640197, -73.86045306109712 40.65966833064611, -73.86149074470143 40.65922722085096, -73.86149020579164 40.65922707251713, -73.86171480620503 40.659131972525046, -73.86196102431347 40.6590277181614, -73.86193519682817 40.65899319823596, -73.8618917611518 40.65893514194511, -73.86338830349935 40.65829030420704, -73.86240245724471 40.65696533366532, -73.86128828222678 40.65547354355535, -73.86116550656696 40.655461878698794, -73.86104425807669 40.65544310776674, -73.86092524720338 40.65541734058575, -73.8608091665705 40.655384727486755, -73.86069669452367 40.65534545930944, -73.86058848804106 40.6552997646917, -73.86001825674418 40.6556607472062, -73.85928023453616 40.65614126541544, -73.85904905382465 40.656301048532654, -73.85865824701743 40.656578909178265, -73.85825517905356 40.65686595127284, -73.85801287023929 40.65704340295834, -73.8577385097544 40.65724738247541, -73.85752645153971 40.65740100771689, -73.8574209635513 40.65748145535162, -73.8572070070958 40.65764782718168, -73.85714528080786 40.657696568514034, -73.85701566851738 40.657798997171085, -73.85706942737191 40.658008059782894, -73.85717658605954 40.658424788666295, -73.85619908833316 40.65857775924799, -73.85619396196365 40.658536759465385, -73.85618390219187 40.658456310831895, -73.85606272534724 40.658552070715935, -73.8558733101302 40.65870273150937, -73.8556463788896 40.658883232200274, -73.85552209093152 40.65898208989145, -73.85534130080909 40.65912235965693, -73.85464119446436 40.65968480316895, -73.8538764144822 40.660215766410815)), ((-73.85698764482775 40.66302592784946, -73.8566439378911 40.66366086364244, -73.85665101477137 40.6637124234752, -73.85841762782009 40.66345547940945, -73.85833381633444 40.66312379133887, -73.85813468819696 40.66233573910918, -73.8581232322934 40.66229040103779, -73.85809230537654 40.66216796816142, -73.85813774838816 40.6620606104918, -73.85813564386537 40.662057082370524, -73.8582062605312 40.66189974277678, -73.85787465064102 40.661947535536086, -73.85783363808198 40.66195344628177, -73.85766386723054 40.6619779141182, -73.8575510059805 40.661994179138304, -73.85726792521173 40.66203497558118, -73.85729308254426 40.662152773766294, -73.85710751289646 40.66226687669859, -73.85709635821614 40.66221760633814, -73.85706173567495 40.662064690576386, -73.85670692012955 40.66211582537167, -73.85677473814292 40.66241536430388, -73.85651767532178 40.66289024338891, -73.85653823864259 40.662981070005316, -73.8565818271515 40.66290055056475, -73.85698764482775 40.66302592784946)))</t>
  </si>
  <si>
    <t>1897-03-18 0:00:00</t>
  </si>
  <si>
    <t>40-44 EAST 161 STREET</t>
  </si>
  <si>
    <t>Macombs Dam Park</t>
  </si>
  <si>
    <t>X030</t>
  </si>
  <si>
    <t>03E888B6-F02C-4FE8-AE1A-29F1095738DC</t>
  </si>
  <si>
    <t>River Ave. to the Harlem River bet. E. 157 St. , W. 161 St. and E. 164 St.</t>
  </si>
  <si>
    <t>http://www.nycgovparks.org/parks/X030/</t>
  </si>
  <si>
    <t>MULTIPOLYGON (((-73.92697591102446 40.827852527994956, -73.92738003015326 40.828096233009646, -73.92743970407611 40.8281335078557, -73.9275706244142 40.828213989982544, -73.92756997207758 40.82821427773132, -73.92767307196375 40.82827792911588, -73.92881727287465 40.82898431866824, -73.92882557237945 40.82898788344837, -73.92883389891321 40.828990563057786, -73.92884368891997 40.82899272668532, -73.92885406911196 40.82899396856904, -73.92886707403713 40.82899409095432, -73.92888076602274 40.828992496517515, -73.92889192931365 40.8289897920103, -73.92890437040046 40.828985040563666, -73.92899557568172 40.82893469873976, -73.92908806088822 40.8288857380896, -73.92923283780625 40.828813120137525, -73.92939382430193 40.828737831154136, -73.92957572739338 40.82865926881331, -73.92977232218111 40.828581659752054, -73.92997128913974 40.82851039128215, -73.93015503112532 40.82845074134378, -73.9302556058543 40.828420999421695, -73.93044644071945 40.82836764056595, -73.93038678995211 40.82835628174577, -73.9303297905228 40.82833874529783, -73.93027654697383 40.82831537138056, -73.93022808785516 40.828286610869014, -73.93018535150105 40.82825302174379, -73.9301491635226 40.82821525286789, -73.93012022614639 40.82817403587512, -73.93009909689528 40.82813016714664, -73.93008618623148 40.82808449520216, -73.93008174334804 40.82803790538246, -73.93008585382307 40.82799129733518, -73.93009843844828 40.82794557330776, -73.93011925443683 40.8279016183373, -73.93014789781517 40.827860282242305, -73.930183815294 40.827822365222396, -73.93022631140046 40.82778860075378, -73.93027456390396 40.8277596420918, -73.93032764042769 40.82773604877412, -73.93032894785838 40.82774299778638, -73.93038042883695 40.82772492171611, -73.93043435760691 40.827711585506144, -73.93048998119723 40.82770317690275, -73.9305307500706 40.82770209836239, -73.93058743448904 40.82770634681368, -73.93064287415949 40.82771627481333, -73.93069608769454 40.82773170617676, -73.93068953237429 40.82771422092024, -73.9306904769902 40.82771443040291, -73.93065329794052 40.827611834422854, -73.93062277681345 40.82750797994005, -73.93059898682206 40.827403113739535, -73.93058198457474 40.82729748889876, -73.93057181245283 40.82719135848545, -73.93056849268305 40.82708497645449, -73.93052789906872 40.82706956974295, -73.93052788220804 40.82706755172242, -73.93005666539044 40.8268898395538, -73.92992868389257 40.82684157274234, -73.92970714311868 40.82675482555319, -73.92971237388609 40.826759993083385, -73.92955013436764 40.826687846335425, -73.92954974453133 40.82668767320209, -73.92950024727783 40.826668961272055, -73.92930810529579 40.82659632223681, -73.92816208530914 40.82616306185268, -73.92814262244836 40.82615644639199, -73.92802552661628 40.826112240075766, -73.92723223204757 40.82584697578047, -73.92617981738697 40.82762374014853, -73.92697591102446 40.827852527994956)), ((-73.9250769284993 40.82952709827486, -73.9249625306887 40.829726668171816, -73.92482624808386 40.8299644136826, -73.92482597843701 40.829964884465774, -73.92464832220587 40.830274802673024, -73.92460242012802 40.83035063757836, -73.92442781510577 40.83063818462389, -73.92636571239372 40.83130453298219, -73.92661490707997 40.831038044475946, -73.92684648026429 40.83079848525218, -73.92707056609885 40.830566669579554, -73.92726003509779 40.83037066233097, -73.92739992378358 40.83022594547732, -73.9276589956937 40.82995793094838, -73.92769063459741 40.82992564012698, -73.92775086052275 40.82986019207043, -73.92781239535965 40.82979673579578, -73.92786226557757 40.82974761347677, -73.92793390618577 40.82968033725345, -73.92803161766963 40.82959423889969, -73.92812279543129 40.82951917736079, -73.92819737743558 40.82946120221814, -73.92830978198515 40.829379114573634, -73.92838335347895 40.82932897028772, -73.9283924457804 40.829317423481385, -73.92839886898109 40.829307442779225, -73.92840224151269 40.82929997526572, -73.92840575429959 40.82928555781753, -73.928405826016 40.829272894198546, -73.92840276191102 40.829259251595495, -73.9283964394518 40.82924612835598, -73.92838593459577 40.8292329133699, -73.92835287709778 40.82920703781949, -73.9282987573763 40.82917273313811, -73.92800510181607 40.82898659432554, -73.92770678376772 40.82879749821122, -73.92742917215621 40.82862152646207, -73.92730903690395 40.828545375157546, -73.92589791392933 40.828094837218025, -73.9250769284993 40.82952709827486)), ((-73.9316437771377 40.828400578918874, -73.9316711054685 40.82855394765589, -73.93199033223694 40.829098679314804, -73.93216667079957 40.82945388982684, -73.93221516691773 40.8295934500573, -73.93225848595675 40.829723791556546, -73.93229164853315 40.82987649266946, -73.93231461504445 40.83007063576965, -73.93233777842389 40.83025318420099, -73.93235434228929 40.83046581338711, -73.93235782265216 40.8305104952864, -73.93236198997059 40.830563991632665, -73.93236789688086 40.83068707564423, -73.93236868455476 40.83081024039701, -73.93236435190367 40.83093336252258, -73.93236336397096 40.83095005711826, -73.93235988029102 40.830999574188816, -73.93234754584468 40.831123185087655, -73.93233011384281 40.831246441798676, -73.93232169738991 40.831295615584054, -73.93254688377353 40.8312754737721, -73.9325752548596 40.83119743547023, -73.93260131097244 40.8311189329532, -73.93261980119448 40.831037758743264, -73.93263981207173 40.8309499091485, -73.93265315302537 40.830891339747915, -73.93266830402207 40.830824825435066, -73.93268486889673 40.83074234436908, -73.93269333481659 40.83070018993951, -73.93270173097287 40.83063557352298, -73.9327091047916 40.8305619614647, -73.93272020386738 40.830456383107226, -73.93272180432488 40.83044115847225, -73.93272701844954 40.83036481034733, -73.93272824505853 40.83025852203916, -73.93272665420155 40.83013645001024, -73.9327208907327 40.83003621434975, -73.93271417649646 40.82997348465094, -73.93269567253071 40.82983307947342, -73.93267849897835 40.8297405381798, -73.93265695552616 40.82964225007235, -73.93262539802858 40.82952173189041, -73.93258750203798 40.82939266879615, -73.93256109036541 40.82932201041256, -73.93250545939335 40.829175340338786, -73.93245130303681 40.82905476114466, -73.93240345333152 40.828957971299076, -73.93237323454521 40.828904441656, -73.932351433172 40.82886582013794, -73.93233115246002 40.82882989468993, -73.93229329343885 40.828769136768706, -73.93226240809398 40.828719570683354, -73.93221102250018 40.828644933559474, -73.93218171859486 40.82860597441389, -73.9321254985512 40.82852915791019, -73.93209219612028 40.828484320656074, -73.93205711200564 40.828437083422884, -73.9320127321808 40.8283773310185, -73.9316437771377 40.828400578918874)), ((-73.93086999138517 40.830539040300266, -73.93166097610887 40.83079708029564, -73.93162553818408 40.830860210097754, -73.93183976201519 40.83093009464524, -73.93184550253251 40.830916102546276, -73.93184306341007 40.830760306482034, -73.93181881770326 40.83063206077296, -73.93178934076202 40.8304767773025, -73.93174450464171 40.830308323096354, -73.93169917274876 40.83014607928834, -73.9316513932904 40.83000428785154, -73.9315963113865 40.82990266854726, -73.93152678950787 40.82980724055055, -73.9314553124525 40.829726056279775, -73.93137474775209 40.829639889519775, -73.93086999138517 40.830539040300266)), ((-73.93097435179855 40.82981468699445, -73.93093688822847 40.82983388653261, -73.93089365634701 40.82985604703189, -73.93083245855664 40.8298854421241, -73.93078350722999 40.82990684093462, -73.9307336360299 40.82992697847877, -73.93068291728392 40.82994584669433, -73.93063139488602 40.82996341949224, -73.93057913998898 40.829979678904415, -73.93052618106688 40.82999460693709, -73.93047261180077 40.83000818293442, -73.93041846422163 40.830020388905005, -73.93036381894755 40.83003122579711, -73.93030823913087 40.830038979704106, -73.93023290960024 40.83004782654557, -73.93010351980399 40.830062392047104, -73.92982790732135 40.83041916558557, -73.93018841256966 40.83046075942201, -73.93061999931072 40.830510553400025, -73.93102556762602 40.82978844659464, -73.93097435179855 40.82981468699445)), ((-73.92875026945785 40.8302315845879, -73.92862998537174 40.83027791091864, -73.9286179600234 40.830299352366666, -73.92881321295799 40.830320238470854, -73.92959517424472 40.83040388011508, -73.92982620969786 40.83010436230508, -73.92875026945785 40.8302315845879)), ((-73.9285838500365 40.8294343183819, -73.92843630040623 40.829543394840066, -73.92831000896636 40.82964378013897, -73.92821207846015 40.82972657107284, -73.92810421690794 40.82982330530114, -73.92799784339557 40.82992503990487, -73.9278869931881 40.830038632030124, -73.92781299736035 40.830119317818976, -73.92776738105984 40.830171215402515, -73.92788207466944 40.83020356722824, -73.92867704327288 40.82997219405177, -73.92919910461941 40.82989674988855, -73.92922095394024 40.8298922392132, -73.92924247468642 40.8298856688999, -73.92925540450643 40.829879657923286, -73.92927069237543 40.82987138004439, -73.92928338187154 40.829862815113216, -73.92929514555614 40.82985305195456, -73.92930639200829 40.82984137672664, -73.92931500149469 40.82983003306454, -73.9293228356641 40.8298164385894, -73.92932767192538 40.829804804455364, -73.92933200917209 40.82978750139878, -73.92933312173506 40.829769132881395, -73.9293304429795 40.82974965803371, -73.9293245362079 40.82973226045084, -73.92931345315972 40.829711780902244, -73.92929679342343 40.82969352575855, -73.9292758581231 40.82967692850335, -73.92874593297286 40.82932363252398, -73.9285838500365 40.8294343183819)), ((-73.93053601770568 40.82853511283737, -73.93033926301737 40.82859092211392, -73.93014554388968 40.82865255549552, -73.92995515912695 40.82871991862674, -73.92976840280708 40.82879290634513, -73.92958556309216 40.82887140628214, -73.92940691985798 40.82895529886171, -73.9292327506255 40.829044453701634, -73.92906332344407 40.82913873321099, -73.92906045154041 40.82914039826099, -73.92906839316784 40.82914830319012, -73.92927994127146 40.82935884641422, -73.92928447646615 40.82935940660178, -73.92929045475171 40.82936524727699, -73.92987758326275 40.829722110890046, -73.9299232409761 40.829746102618245, -73.92997284234822 40.829765046746566, -73.93002542629657 40.82977857618537, -73.93007997353448 40.82978642826854, -73.93013542790625 40.82978845016988, -73.93019071535103 40.829784604317624, -73.93030049516365 40.829767448750296, -73.93040799765441 40.82974337049905, -73.9305124686228 40.8297125384089, -73.93061317397553 40.829675169965974, -73.93070940447454 40.829631526798146, -73.9309018345458 40.82952913439692, -73.930898660312 40.829528566083525, -73.93084708828644 40.82951668915714, -73.93079787809218 40.82950000588156, -73.93075180123807 40.82947877876706, -73.9307019386955 40.82942488209783, -73.93065660726795 40.82936872428633, -73.93061598454868 40.82931052336458, -73.93058023033394 40.829250509059946, -73.93054409218323 40.82917676466261, -73.93051530029042 40.8291011768634, -73.93049716106829 40.829029378456994, -73.9304868305849 40.82895669146269, -73.9304843794337 40.82888360579466, -73.93048982367142 40.82881061403387, -73.93050312600874 40.828738206926666, -73.93048144548032 40.828738193859245, -73.9304937657451 40.82866964027987, -73.93051198307043 40.82860184936938, -73.93053601770568 40.82853511283737)))</t>
  </si>
  <si>
    <t>1087 EAST 43 STREET</t>
  </si>
  <si>
    <t>B-18</t>
  </si>
  <si>
    <t>B571</t>
  </si>
  <si>
    <t>AF394D01-4282-480D-A3DD-62FFEA2B9242</t>
  </si>
  <si>
    <t>E. 43 St. Ave. I and Ave. J</t>
  </si>
  <si>
    <t>E. 43 St. Block Assoc. Garden</t>
  </si>
  <si>
    <t>East 43rd Street Community Garden</t>
  </si>
  <si>
    <t>MULTIPOLYGON (((-73.93423122811036 40.62854087401597, -73.93423676862004 40.62859293263823, -73.93459079528014 40.628570842222125, -73.93457908228865 40.62846097303102, -73.93422507748349 40.628483062522946, -73.93423122811036 40.62854087401597)))</t>
  </si>
  <si>
    <t>393 POWELL STREET</t>
  </si>
  <si>
    <t>Livonia Park</t>
  </si>
  <si>
    <t>B367</t>
  </si>
  <si>
    <t>01AD13F4-0459-44AD-976B-9A84F11D1D1D</t>
  </si>
  <si>
    <t>DPR/NYCHA</t>
  </si>
  <si>
    <t>Livonia Ave. between Powell St. and Junius St.</t>
  </si>
  <si>
    <t>http://www.nycgovparks.org/parks/B367/</t>
  </si>
  <si>
    <t>MULTIPOLYGON (((-73.90157017222514 40.66372269703789, -73.9017070201717 40.664261670598755, -73.9024253508018 40.66415590951806, -73.90228706955719 40.66361232944954, -73.90157017222514 40.66372269703789)))</t>
  </si>
  <si>
    <t>272 EAST 4 STREET</t>
  </si>
  <si>
    <t>Generation X</t>
  </si>
  <si>
    <t>M329</t>
  </si>
  <si>
    <t>C1C71B7B-08C4-4D50-A923-69BA9449CBA0</t>
  </si>
  <si>
    <t>E. 4 St. bet. Ave. B and Ave. C</t>
  </si>
  <si>
    <t>http://www.nycgovparks.org/parks/M329/</t>
  </si>
  <si>
    <t>MULTIPOLYGON (((-73.98142360703135 40.722417898067874, -73.98125033240784 40.72265532351235, -73.98132809054428 40.72268811018899, -73.98140144975783 40.722719044655115, -73.9815748554401 40.722481438003896, -73.98156066074104 40.7224756886802, -73.98150136734259 40.72245068733045, -73.98142360703135 40.722417898067874)))</t>
  </si>
  <si>
    <t>20-06 NAMEOKE AVENUE</t>
  </si>
  <si>
    <t>Q509</t>
  </si>
  <si>
    <t>6C54FE84-DC9F-4456-AB3B-6080E46F0017</t>
  </si>
  <si>
    <t>Nameoke Ave. bet. Brunswick Ave. and Augustina Ave.</t>
  </si>
  <si>
    <t>MULTIPOLYGON (((-73.75086893086917 40.60702397707538, -73.75052749621268 40.607304134634205, -73.75078808537712 40.607491137501405, -73.75113087814213 40.60720986366237, -73.75086893086917 40.60702397707538)))</t>
  </si>
  <si>
    <t>386 Chester St</t>
  </si>
  <si>
    <t>Null</t>
  </si>
  <si>
    <t>B557</t>
  </si>
  <si>
    <t>538143C9-AE35-4CE4-9AC1-7135F2B1DFDF</t>
  </si>
  <si>
    <t>Chester St. bet. Livonia Ave. and Riverdale Ave.</t>
  </si>
  <si>
    <t>MHBA Living Laboratory Community Garden</t>
  </si>
  <si>
    <t>MULTIPOLYGON (((-73.90990239214358 40.662184459750364, -73.90997520569077 40.66217349893578, -73.91004592568065 40.66216285432036, -73.91011664683177 40.662152208761874, -73.91018736559398 40.662141564058565, -73.91025808551738 40.662130918412174, -73.91023726673791 40.66205011591109, -73.91016654689686 40.66206076154477, -73.91009582703445 40.66207140623446, -73.91002510714948 40.66208205088067, -73.90995438724072 40.66209269638388, -73.90988157377953 40.6621036562849, -73.90990239214358 40.662184459750364)))</t>
  </si>
  <si>
    <t>Jerome Slope</t>
  </si>
  <si>
    <t>X105</t>
  </si>
  <si>
    <t>61AFD901-84F8-4F85-9114-53F4823EA62B</t>
  </si>
  <si>
    <t>Jerome Ave. at E. 165 St.</t>
  </si>
  <si>
    <t>http://www.nycgovparks.org/parks/X105/</t>
  </si>
  <si>
    <t>MULTIPOLYGON (((-73.92561018812562 40.8325348182801, -73.92546340178552 40.832812448671, -73.9255402910516 40.83283706563351, -73.92571103053378 40.83289172860719, -73.92642510169118 40.83311404392285, -73.92644399385044 40.8330894958838, -73.9258341508391 40.83290649311544, -73.92583499169716 40.83287646035895, -73.92587408826562 40.832825660675944, -73.92583655266506 40.832810912556454, -73.92636772085253 40.83212072835586, -73.92609516300203 40.83201364097507, -73.92561018812562 40.8325348182801)))</t>
  </si>
  <si>
    <t>1864-11-08 0:00:00</t>
  </si>
  <si>
    <t>Franklin Triangle</t>
  </si>
  <si>
    <t>X078</t>
  </si>
  <si>
    <t>1DAC6F70-B882-44B3-B203-4F667C66D01D</t>
  </si>
  <si>
    <t>3 Ave. at Franklin Ave.</t>
  </si>
  <si>
    <t>http://www.nycgovparks.org/parks/X078/</t>
  </si>
  <si>
    <t>MULTIPOLYGON (((-73.90723047893958 40.82715605029868, -73.90732317187798 40.827190681350864, -73.90738374566581 40.8270259131889, -73.90723047893958 40.82715605029868)))</t>
  </si>
  <si>
    <t>3266 BAINBRIDGE AVENUE</t>
  </si>
  <si>
    <t>Valentine Varian House</t>
  </si>
  <si>
    <t>X215</t>
  </si>
  <si>
    <t>F73430F0-025F-40EC-9879-B5237BE73240</t>
  </si>
  <si>
    <t>Bainbridge Ave. bet. Van Cortlandt Ave.</t>
  </si>
  <si>
    <t>Historic House</t>
  </si>
  <si>
    <t>http://www.nycgovparks.org/parks/X215/</t>
  </si>
  <si>
    <t>MULTIPOLYGON (((-73.8795093106913 40.87695553185132, -73.8793509862154 40.877004705093015, -73.8793532709124 40.87701791764339, -73.87935540745397 40.87703366851503, -73.87935687697721 40.877047612310015, -73.87935794686653 40.8770588461182, -73.87935917705242 40.87707458163435, -73.87936014694041 40.87709516060435, -73.87936039829201 40.87710832510393, -73.87935989644716 40.87712729246245, -73.87935881817955 40.87714813673619, -73.87935720374924 40.87716763061757, -73.87935552612076 40.87718206999269, -73.87935269052134 40.877203087123775, -73.87935113549963 40.87722383724801, -73.87934771624252 40.87724875468338, -73.87934616873474 40.87726078628882, -73.87934365041278 40.8772782468229, -73.87934061159456 40.877296836925275, -73.87933693677671 40.87731679060215, -73.87933300719244 40.87733592186675, -73.87932907111886 40.87735339802711, -73.87932498451791 40.87737014103261, -73.87932120732563 40.87738309060486, -73.87931315809548 40.87741167178565, -73.87930440059559 40.87743959757012, -73.87929624980869 40.877463336718556, -73.8792890259681 40.87748293909294, -73.87928385408757 40.87749626450947, -73.87926997937234 40.87752960857817, -73.87926290349625 40.87754546597541, -73.87925462003606 40.87756319962646, -73.87924771329868 40.87757737598832, -73.87924116346329 40.87759035327305, -73.87923366796034 40.877604703712635, -73.87922237875203 40.87762539952316, -73.87921513290452 40.87763815545829, -73.87920684766256 40.87765228535044, -73.87919983286106 40.87766389610555, -73.87919143842647 40.87767739464005, -73.87918497919928 40.87768750486211, -73.87917885063577 40.87769714627567, -73.87946336330305 40.87774768831613, -73.8795390189364 40.877523022589166, -73.87955881322348 40.877462997800095, -73.87958198730108 40.877393233251965, -73.87959275910013 40.87734829752593, -73.87960167987355 40.87730809643515, -73.87960487732377 40.87729293104792, -73.87960824267617 40.87727479962778, -73.87961162770956 40.8772530050421, -73.8796142019704 40.87723212990947, -73.87961662752882 40.87720427043535, -73.87961764536873 40.87718464985986, -73.87961811749284 40.87715781310333, -73.87961761292927 40.87713311038535, -73.87961663127821 40.87711439721699, -73.87961522309524 40.87709668494651, -73.87961396537797 40.877084327135655, -73.87961274542741 40.87707404408894, -73.87961145085126 40.87706435258509, -73.87961024845372 40.877056169495084, -73.8795924202229 40.8769497555134, -73.8795093106913 40.87695553185132)))</t>
  </si>
  <si>
    <t>1892-10-06 0:00:00</t>
  </si>
  <si>
    <t>Harvey Park</t>
  </si>
  <si>
    <t>Q089B</t>
  </si>
  <si>
    <t>DFA16550-4866-43B5-BAA0-7E1DDF7EB582</t>
  </si>
  <si>
    <t>144 St., Whitestone Exwy. bet. 15 Ave. and 20 Ave.</t>
  </si>
  <si>
    <t>http://www.nycgovparks.org/parks/Q089B/</t>
  </si>
  <si>
    <t>MULTIPOLYGON (((-73.82307458131865 40.78241531404241, -73.8230276040476 40.78244823095444, -73.8229685417522 40.782489616528146, -73.82293676971534 40.78251187949038, -73.82291571771779 40.782526630708254, -73.82285665528326 40.78256801622412, -73.8228168502336 40.78259590755854, -73.82273812726196 40.78265795905451, -73.82271157305988 40.78268577167834, -73.82265680037848 40.78275552594673, -73.82264134159182 40.78277856675086, -73.8226179079496 40.782823657612, -73.8225969842623 40.78287511438865, -73.8225891745552 40.78292766204895, -73.82258749989086 40.7829488195, -73.8225821673941 40.782991129547675, -73.82257324395954 40.78306193860071, -73.82256707872769 40.7831108705673, -73.82255788174429 40.78318384670838, -73.82255135221986 40.78323565882258, -73.82254380724694 40.783295528877524, -73.82253573697328 40.783359573756535, -73.82253042256038 40.783401741547536, -73.82252559829534 40.783440026221946, -73.82252113711264 40.78347543074497, -73.82251411855756 40.78353112687308, -73.82250622012211 40.783593796043384, -73.82250800401447 40.78364056282863, -73.82251212900529 40.783674397489115, -73.82251811926649 40.78370580816549, -73.8225480127583 40.783797459698505, -73.82258997450859 40.78387639128193, -73.82261654965586 40.78391473329548, -73.82268492318822 40.78399201254659, -73.82271660075884 40.78402243345562, -73.82276215194227 40.78405708104345, -73.8227797000386 40.78407172139676, -73.82281058704767 40.784105423398046, -73.82284050343392 40.78415173274506, -73.82285673117391 40.78419109977588, -73.82314183371523 40.78524607277492, -73.82316843143238 40.78534449264914, -73.8231871335163 40.78541370159082, -73.82366471105716 40.78529808201179, -73.82388738303476 40.78421779623228, -73.8242053829034 40.782703073279784, -73.82443154209336 40.7818311021465, -73.82427869976894 40.7818299497752, -73.82391388809077 40.78182719749433, -73.82307458131865 40.78241531404241)))</t>
  </si>
  <si>
    <t>Garlinge Triangle</t>
  </si>
  <si>
    <t>Q019</t>
  </si>
  <si>
    <t>89955BC8-61D4-4528-B0E3-58C5CAE00730</t>
  </si>
  <si>
    <t>Grand Ave., 57 Ave. bet. 72 Pl and Mazeau St.</t>
  </si>
  <si>
    <t>http://www.nycgovparks.org/parks/Q019/</t>
  </si>
  <si>
    <t>MULTIPOLYGON (((-73.89082774316519 40.72834405034181, -73.89087381525842 40.7284044713682, -73.89094873460766 40.728328277304676, -73.89082774316519 40.72834405034181)))</t>
  </si>
  <si>
    <t>Collyer Brothers Park</t>
  </si>
  <si>
    <t>M305</t>
  </si>
  <si>
    <t>E14D200B-36BC-444B-A206-3848157E46D7</t>
  </si>
  <si>
    <t>5 Ave., E. 128 St.</t>
  </si>
  <si>
    <t>http://www.nycgovparks.org/parks/M305/</t>
  </si>
  <si>
    <t>MULTIPOLYGON (((-73.94095712590331 40.808467879333556, -73.94092149708392 40.808517051692874, -73.94116285207723 40.80861897193373, -73.9411986029925 40.80856963026934, -73.94095712590331 40.808467879333556)))</t>
  </si>
  <si>
    <t>Owl's Head Park</t>
  </si>
  <si>
    <t>B066</t>
  </si>
  <si>
    <t>C8D56EA2-4438-4F93-B5F7-37F11612C289</t>
  </si>
  <si>
    <t>Shore Rd., 68 St., Colonial Rd.</t>
  </si>
  <si>
    <t>http://www.nycgovparks.org/parks/B066/</t>
  </si>
  <si>
    <t>MULTIPOLYGON (((-74.03051362651304 40.63968915050585, -74.02933938124875 40.64077965267658, -74.02950280857736 40.6408649115779, -74.02967112678381 40.6409444569957, -74.02984399412178 40.64101812510292, -74.03002105465988 40.64108576738657, -74.03020194891927 40.641147244341525, -74.03038630560017 40.641202429975266, -74.03057374867589 40.64125121180645, -74.03076389502817 40.64129348996502, -74.03095635563082 40.64132917899311, -74.0311507367312 40.641358205143256, -74.03134664221635 40.64138050907964, -74.03154367006682 40.641396045878814, -74.0317414194494 40.64140478232644, -74.03193948480927 40.64140670232217, -74.03213746177832 40.64140180057421, -74.0323349448143 40.64139008800331, -74.03253153192811 40.641371588139066, -74.03272681995647 40.64134633802208, -74.03292041047439 40.64131439090356, -74.03311190624687 40.64127581084314, -74.03330091832491 40.641230678110006, -74.03348705895021 40.64117908288101, -74.03365651278412 40.64111316228486, -74.03382197477708 40.641041599963685, -74.03398312342162 40.64096453741101, -74.03413964312999 40.64088212332408, -74.03429122660198 40.64079452080715, -74.03443757955003 40.64070189926516, -74.03457841479127 40.640604440709076, -74.03471345697507 40.64050233615199, -74.03484244258198 40.6403957847087, -74.0349651199241 40.640284993595124, -74.03508124796438 40.64017018083039, -74.03519060104247 40.64005157073234, -74.03529296414618 40.63992939391896, -74.03538813882341 40.63980389000779, -74.03101350312126 40.638444623338906, -74.03051362651304 40.63968915050585)))</t>
  </si>
  <si>
    <t>1895-08-12 0:00:00</t>
  </si>
  <si>
    <t>410 HUDSON STREET</t>
  </si>
  <si>
    <t>James J Walker Park</t>
  </si>
  <si>
    <t>M038</t>
  </si>
  <si>
    <t>31E223DB-BCA8-4FC7-8E29-85005C6E8B6B</t>
  </si>
  <si>
    <t>Hudson St., St. Luke's Pl., Clarkson St., 7 Ave.</t>
  </si>
  <si>
    <t>http://www.nycgovparks.org/parks/M038/</t>
  </si>
  <si>
    <t>MULTIPOLYGON (((-74.00672402234832 40.73013812355252, -74.00682758969505 40.72956913745499, -74.00563644190107 40.729451527965594, -74.00563402716696 40.72946665212511, -74.00564834461883 40.729468026500285, -74.00564395053918 40.72949554625743, -74.00562963071398 40.72949417188184, -74.00558041520651 40.729744877657595, -74.0055532101627 40.72974226839859, -74.00555146859814 40.72975316733732, -74.00553428640117 40.72975151843276, -74.00553602678472 40.72974061949437, -74.00552099192161 40.72973917760156, -74.00551932488945 40.72974961277433, -74.00552827407311 40.72975047143017, -74.00552618584773 40.72976355051626, -74.0055172366623 40.72976269186026, -74.00551570923903 40.72977225893602, -74.00550024584994 40.72977077473716, -74.00549850309224 40.729781673675056, -74.00547820643013 40.72977972684254, -74.00547994682357 40.72976882790499, -74.00546419696752 40.72976731760016, -74.00542077780071 40.730036779714496, -74.00548661153267 40.730015944232946, -74.00672402234832 40.73013812355252)))</t>
  </si>
  <si>
    <t>305310311313315318410</t>
  </si>
  <si>
    <t>Shore Parkway</t>
  </si>
  <si>
    <t>B166</t>
  </si>
  <si>
    <t>7ED3880A-FDBB-4B47-B8C4-F4E01BA155AC</t>
  </si>
  <si>
    <t>Belt Pkwy. bet. Verrazano Bridge and Cross Bay Blvd.</t>
  </si>
  <si>
    <t>Belt Parkway/Shore Parkway</t>
  </si>
  <si>
    <t>http://www.nycgovparks.org/parks/B166/</t>
  </si>
  <si>
    <t>112081120911214112231122811234112351</t>
  </si>
  <si>
    <t>M-14</t>
  </si>
  <si>
    <t>West Harlem Piers</t>
  </si>
  <si>
    <t>M376</t>
  </si>
  <si>
    <t>35863077-1E5A-4613-B623-631136BB2D60</t>
  </si>
  <si>
    <t>DPR/SBS/EDC</t>
  </si>
  <si>
    <t>Henry Hudson Pkwy. bet. St Clair Pl. and W. 135 St.</t>
  </si>
  <si>
    <t>http://www.nycgovparks.org/parks/M376/</t>
  </si>
  <si>
    <t>MULTIPOLYGON (((-73.95876130733136 40.82150065312148, -73.95907748268323 40.82165153762909, -73.96036609200256 40.82012012212099, -73.96168277121315 40.81936231591119, -73.96152129626046 40.819206090840936, -73.96143697365368 40.81925339096335, -73.96124646792715 40.81904290178, -73.9615673316939 40.81868180921924, -73.96188642360423 40.81881514089471, -73.96210165329592 40.81907748954519, -73.96239814896819 40.8192373490957, -73.96240137335108 40.81923897554323, -73.96240490734664 40.819240177957795, -73.96240865140584 40.819240922088035, -73.96241250715634 40.81924118899143, -73.96241636792186 40.819240971429316, -73.96242012820424 40.81924027477013, -73.96242368723914 40.81923911789161, -73.96242694781103 40.81923753227935, -73.96242982099525 40.819235561128366, -73.96243222852911 40.819233258442864, -73.96243203412882 40.8192332673845, -73.96243231626536 40.8192332206506, -73.96248011065678 40.81917990971318, -73.96248010711854 40.81917987819464, -73.96248154029917 40.81917758149451, -73.96248243305298 40.81917513153415, -73.96248275926098 40.81917260214572, -73.9624825082136 40.81917006716654, -73.96248168697979 40.81916760314098, -73.9624803215963 40.81916528211736, -73.96247845232507 40.81916317434735, -73.96247613247114 40.819161341982635, -73.9624734343095 40.81915983907645, -73.962129918379 40.818953205103355, -73.96253694986055 40.818706199502735, -73.96245263187318 40.81862376583787, -73.96213727189449 40.81881828612746, -73.9616392629647 40.818600079793114, -73.96215593282282 40.81802155359959, -73.96207973062634 40.817989406948506, -73.96207969860438 40.81798943935586, -73.96197588776268 40.81794551406176, -73.96196941158871 40.81794277261512, -73.96187723909213 40.818036090359655, -73.96171598432358 40.81812210729893, -73.96170280950045 40.818130387492644, -73.96114485755572 40.818687679343405, -73.95876130733136 40.82150065312148)))</t>
  </si>
  <si>
    <t>28-37 30 AVENUE</t>
  </si>
  <si>
    <t>Athens Square</t>
  </si>
  <si>
    <t>Q436</t>
  </si>
  <si>
    <t>20E566EA-5C66-40C4-982B-60BB13AA247E</t>
  </si>
  <si>
    <t>30 Ave. bet. 29 St. and 30 St.</t>
  </si>
  <si>
    <t>http://www.nycgovparks.org/parks/Q436/</t>
  </si>
  <si>
    <t>MULTIPOLYGON (((-73.92172736045354 40.76801998963736, -73.92210319652233 40.768230602070496, -73.92255811707184 40.76774766680295, -73.92281474594706 40.76788221851604, -73.92295204601295 40.767727160783934, -73.92231176868667 40.76742841726765, -73.92172736045354 40.76801998963736)))</t>
  </si>
  <si>
    <t>436 VAN SICLEN AVENUE</t>
  </si>
  <si>
    <t>Big Red Garden</t>
  </si>
  <si>
    <t>B446</t>
  </si>
  <si>
    <t>6524676E-4F8D-40EE-A4FF-26FDA4767E97</t>
  </si>
  <si>
    <t>Van Siclen Ave. and Blake Ave.</t>
  </si>
  <si>
    <t>http://www.nycgovparks.org/parks/B446/</t>
  </si>
  <si>
    <t>MULTIPOLYGON (((-73.8894045650259 40.66873180328457, -73.88941918104005 40.66878847061477, -73.88976314135657 40.66873753432837, -73.88974847537627 40.66868087509859, -73.8894045650259 40.66873180328457)))</t>
  </si>
  <si>
    <t>722-736 HOME STREET</t>
  </si>
  <si>
    <t>Jackson Forest Garden</t>
  </si>
  <si>
    <t>X319</t>
  </si>
  <si>
    <t>4DC999CA-9DCA-4787-8843-FA8D367EC0EA</t>
  </si>
  <si>
    <t>Home St bet. Jackson Av and Forrest Av</t>
  </si>
  <si>
    <t>Jackson-Forest Community Garden</t>
  </si>
  <si>
    <t>http://www.nycgovparks.org/parks/X319/</t>
  </si>
  <si>
    <t>MULTIPOLYGON (((-73.90216659017666 40.828128943760134, -73.90279002111785 40.82827665877041, -73.9028294650401 40.82818167171969, -73.90251256132707 40.82810658478137, -73.90252343265651 40.82808046068822, -73.90221697981593 40.828007849126934, -73.90216659017666 40.828128943760134)))</t>
  </si>
  <si>
    <t>2 KENT STREET</t>
  </si>
  <si>
    <t>WNYC Transmitter Park</t>
  </si>
  <si>
    <t>B385</t>
  </si>
  <si>
    <t>BF0FA841-10C0-4707-B313-9A3930A9A6EE</t>
  </si>
  <si>
    <t>West St. bet. Kent St. and Greenpoint Ave.</t>
  </si>
  <si>
    <t>http://www.nycgovparks.org/parks/B385/</t>
  </si>
  <si>
    <t>MULTIPOLYGON (((-73.96140516032709 40.73032004562472, -73.9635865129365 40.73010881149448, -73.96356960408774 40.72994451015836, -73.96349338812118 40.7292039410438, -73.96221369036806 40.72932786415092, -73.9602809980827 40.72951499498241, -73.96028314140152 40.72952764336566, -73.96028009427889 40.72952793317892, -73.96031064760905 40.72972704167074, -73.96026938461483 40.729731045510405, -73.96035382967106 40.73025589012169, -73.96035456956008 40.73025581833574, -73.96035539271466 40.730261038867255, -73.96137535226852 40.730160605093104, -73.96140516032709 40.73032004562472)))</t>
  </si>
  <si>
    <t>1828-12-23 0:00:00</t>
  </si>
  <si>
    <t>Cooper Triangle</t>
  </si>
  <si>
    <t>M016</t>
  </si>
  <si>
    <t>189B8ABE-8BA4-4B3C-B2D2-0825E44A189E</t>
  </si>
  <si>
    <t>3 Av To 4 Av, E 6 St To E 7 St</t>
  </si>
  <si>
    <t>http://www.nycgovparks.org/parks/M016/</t>
  </si>
  <si>
    <t>MULTIPOLYGON (((-73.99089146557496 40.72847639700929, -73.9905672948257 40.728920170395185, -73.99078830253492 40.729010555229166, -73.99091781850206 40.72848717457783, -73.99089146557496 40.72847639700929)))</t>
  </si>
  <si>
    <t>99 MC KIBBIN STREET</t>
  </si>
  <si>
    <t>Sunshine Community Garden</t>
  </si>
  <si>
    <t>B427</t>
  </si>
  <si>
    <t>5DF951F4-D174-4AD7-8B60-9B44ED3F84E1</t>
  </si>
  <si>
    <t>McKibbin St. between Manhattan Ave. and Graham Ave.</t>
  </si>
  <si>
    <t>http://www.nycgovparks.org/parks/B427/</t>
  </si>
  <si>
    <t>MULTIPOLYGON (((-73.94398552984758 40.705151259333306, -73.94390166440164 40.70515926996591, -73.94394697844083 40.70543600576499, -73.94403084304544 40.70542799599952, -73.94412030988389 40.705419450386856, -73.94410972373917 40.70535479481489, -73.94409820637463 40.70528446466515, -73.94407499632044 40.70514271375551, -73.94398552984758 40.705151259333306)))</t>
  </si>
  <si>
    <t>111-01 134 STREET</t>
  </si>
  <si>
    <t>Frederick B. Judge Playground</t>
  </si>
  <si>
    <t>Q119</t>
  </si>
  <si>
    <t>3ED3B08E-7E9D-4A1B-81EF-91D0647BBB1E</t>
  </si>
  <si>
    <t>134 St., 135 St., bet. 111 Ave. and Lincoln St., Linden Blvd</t>
  </si>
  <si>
    <t>http://www.nycgovparks.org/parks/Q119/</t>
  </si>
  <si>
    <t>MULTIPOLYGON (((-73.80766036651043 40.68333654128417, -73.80806148670491 40.684163792985544, -73.80874259823557 40.68397643736509, -73.80798066191113 40.68242256601268, -73.80786919507476 40.682455089397756, -73.80766036651043 40.68333654128417)))</t>
  </si>
  <si>
    <t>155-01 109 AVENUE</t>
  </si>
  <si>
    <t>Marconi Park</t>
  </si>
  <si>
    <t>Q127</t>
  </si>
  <si>
    <t>DADE91E1-8630-41BA-A681-4B580E8AFCA2</t>
  </si>
  <si>
    <t>157 St., 155 St. bet. 108 Ave. and 109 Ave.</t>
  </si>
  <si>
    <t>http://www.nycgovparks.org/parks/Q127/</t>
  </si>
  <si>
    <t>MULTIPOLYGON (((-73.79593975451517 40.69261278477875, -73.79593228312878 40.69261438975684, -73.79592689666492 40.692616276690785, -73.79452744951199 40.693209658536865, -73.79452366368695 40.69321231550195, -73.79452023351831 40.69321550440604, -73.79451610571314 40.69322125313, -73.79451430592641 40.69322557058911, -73.79451337851108 40.69323051726496, -73.79451368907651 40.693236083004265, -73.79451570886613 40.69324214797936, -73.79451870055084 40.69324687652391, -73.79553017973073 40.69462971270918, -73.79553469871405 40.69463413686403, -73.79553900462969 40.694637052277294, -73.79554344648592 40.69463923491255, -73.79554909481558 40.694641134227616, -73.7955540006416 40.694642099289716, -73.79555956345344 40.6946425639317, -73.79556660997609 40.69464223335257, -73.79557554073013 40.69464013210502, -73.79636365836342 40.694305738905264, -73.79572574945179 40.69343364898856, -73.79637086944004 40.693172654053846, -73.79612899081249 40.69282209646093, -73.795981682092 40.69262435509378, -73.79597859380947 40.69262178585164, -73.7959723719629 40.69261791341146, -73.79596506500899 40.6926148846311, -73.79595820367253 40.69261314887986, -73.79595051037204 40.69261226894373, -73.79593975451517 40.69261278477875)))</t>
  </si>
  <si>
    <t>Q387C</t>
  </si>
  <si>
    <t>E8B41257-0D38-4978-A476-F9EDC6183CFE</t>
  </si>
  <si>
    <t>Clearview Exwy. bet. 46 Ave. and 48 Ave.</t>
  </si>
  <si>
    <t>http://www.nycgovparks.org/parks/Q387C/</t>
  </si>
  <si>
    <t>MULTIPOLYGON (((-73.77544860706601 40.75343908245902, -73.77558433635568 40.753734068078685, -73.77568750676878 40.75399841606484, -73.77569092258798 40.75399752130751, -73.77558775098761 40.753733170620585, -73.77545225444891 40.7534386897434, -73.77544860706601 40.75343908245902)), ((-73.7759689798065 40.75481229846563, -73.77611026934318 40.7553591762678, -73.77611370075421 40.75535824190594, -73.77597241237856 40.75481136320971, -73.7759689798065 40.75481229846563)), ((-73.77573057617859 40.75412585882795, -73.77584734831191 40.754372919060295, -73.77585330264401 40.75438551615137, -73.77592669362686 40.75465417070806, -73.77593012734826 40.754653243560206, -73.77585673634651 40.754384590806694, -73.7758522952828 40.7543751970671, -73.77573397081596 40.754124926206735, -73.77573057617859 40.75412585882795)), ((-73.77614827961773 40.75552488781549, -73.77617122803765 40.755637054681685, -73.7761938643028 40.755747692772516, -73.77621650064319 40.7558583308571, -73.77623913587458 40.755968968933175, -73.77625611353389 40.75605194681306, -73.77625959247092 40.75605097561835, -73.77624261481056 40.755967996838464, -73.7761517620299 40.75552393193943, -73.77614827961773 40.75552488781549)))</t>
  </si>
  <si>
    <t>X-08</t>
  </si>
  <si>
    <t>Phyliss Post Goodman Park</t>
  </si>
  <si>
    <t>X110B</t>
  </si>
  <si>
    <t>07A80CCF-B95B-47EC-865B-E4A59A53AA50</t>
  </si>
  <si>
    <t>Kappock St at the Henry Hudson Pkwy</t>
  </si>
  <si>
    <t>Phyllis Post Goodman Park</t>
  </si>
  <si>
    <t>http://www.nycgovparks.org/parks/X110B/</t>
  </si>
  <si>
    <t>MULTIPOLYGON (((-73.9170937251771 40.88051959022028, -73.9175378753926 40.88081366173317, -73.91756790686803 40.88078652269392, -73.9175827455537 40.880771252024694, -73.91759152092749 40.88076318722475, -73.91759992166313 40.880754898835875, -73.91760793707705 40.880746391352886, -73.91761555766348 40.88073767647547, -73.91762277391432 40.88072876770421, -73.9176295763292 40.88071967223633, -73.91763595658874 40.88071040177223, -73.91764190874419 40.88070096981505, -73.91764742685127 40.880691386266015, -73.91765250021882 40.880681661923376, -73.91765712289924 40.88067180938982, -73.91766129369175 40.88066184037079, -73.91766500190312 40.88065176746561, -73.91766824751788 40.88064160328103, -73.91767102340313 40.88063135951844, -73.91767332954464 40.88062104788413, -73.91767515999366 40.88061068188123, -73.91767651473374 40.88060027501704, -73.91767739138004 40.88058983719524, -73.91767778635659 40.88057938192057, -73.91767770439051 40.880568924504715, -73.91767714309802 40.88055847395083, -73.91767610127279 40.88054804646685, -73.9176745800915 40.880537650157954, -73.9176725854653 40.88052730213759, -73.91767011619453 40.88051701321075, -73.91766717819719 40.88050679508796, -73.91766377027018 40.8804966612756, -73.91765990188968 40.88048662438723, -73.91765557422988 40.88047669432899, -73.9176507943929 40.88046688461328, -73.91764556592258 40.88045720784924, -73.91763989829819 40.880447673949064, -73.91763379743641 40.88043829552368, -73.91762726925171 40.88042908698506, -73.91760825063335 40.880409121314955, -73.91758835463544 40.88038965658641, -73.91756759902802 40.880370714423506, -73.91754600988354 40.88035231825699, -73.91752361209475 40.88033448611401, -73.91750043054772 40.88031724142447, -73.91747649250554 40.880300604018224, -73.91745182642224 40.88028459012381, -73.91740065668141 40.88025052140038, -73.9170937251771 40.88051959022028)))</t>
  </si>
  <si>
    <t>B255I</t>
  </si>
  <si>
    <t>76F776A2-EFFA-43A4-9CA7-78A499F6F42C</t>
  </si>
  <si>
    <t>18 St. bet. 11 Ave. and Seeley St.</t>
  </si>
  <si>
    <t>http://www.nycgovparks.org/parks/B255I/</t>
  </si>
  <si>
    <t>MULTIPOLYGON (((-73.9777477446379 40.65414552104445, -73.97799251866675 40.654507737208974, -73.97803066878525 40.65456262831695, -73.97806504163829 40.65460527706253, -73.97809732706061 40.65463869510011, -73.97812733409435 40.65466823596927, -73.97814768313985 40.65468713808838, -73.97818213015282 40.654716765335685, -73.97821885825913 40.65474582387773, -73.97826905234152 40.654783914437466, -73.97831564072055 40.6548165003352, -73.97837096032737 40.654852047855684, -73.97842878406568 40.654884823127034, -73.97857597732198 40.65474822689244, -73.97840021004852 40.65459549784195, -73.97830048537429 40.65450487624637, -73.97820185878905 40.654412592416875, -73.97813701738038 40.65434917920352, -73.97788644142913 40.65408944287565, -73.9777477446379 40.65414552104445)))</t>
  </si>
  <si>
    <t>R-03</t>
  </si>
  <si>
    <t>R103</t>
  </si>
  <si>
    <t>4343BBBF-DE8C-411B-9B86-6E48C33293FC</t>
  </si>
  <si>
    <t>E/s Drumgoole Rd. W. bet. Belfield Ave. and Jefferson Blvd.</t>
  </si>
  <si>
    <t>http://www.nycgovparks.org/parks/R103/</t>
  </si>
  <si>
    <t>MULTIPOLYGON (((-74.18257065945656 40.54368615302353, -74.18256865537576 40.54368843274666, -74.18257168139068 40.543689918310484, -74.18270113477075 40.543753506766606, -74.18270311402512 40.54375121447327, -74.18257368429099 40.54368763858916, -74.1828853517198 40.543333035786226, -74.18301126875537 40.54339428094719, -74.18301324798846 40.543391988648445, -74.18288735577913 40.543330756057514, -74.1828843215375 40.543329280420934, -74.18288231277356 40.543331566460786, -74.18257065945656 40.54368615302353)))</t>
  </si>
  <si>
    <t>165-65 84 AVENUE</t>
  </si>
  <si>
    <t>Joseph Austin Playground</t>
  </si>
  <si>
    <t>Q391</t>
  </si>
  <si>
    <t>75534548-BB21-471B-B877-E99EDD3A40A2</t>
  </si>
  <si>
    <t>164 Pl. bet. Grand Central Pkwy. Sr. Rd. S. and 84 Ave.</t>
  </si>
  <si>
    <t>http://www.nycgovparks.org/parks/Q391/</t>
  </si>
  <si>
    <t>MULTIPOLYGON (((-73.79991304979274 40.71596003427166, -73.80016943259328 40.7164754052449, -73.80170541717828 40.71616160750629, -73.80153337144826 40.71549326311692, -73.80148244784563 40.7152954416632, -73.79979287008868 40.715542286467944, -73.79975292977076 40.71554848997348, -73.79970352569251 40.71555722905297, -73.79968452387935 40.71556103397625, -73.79965783536386 40.71556637800377, -73.79962290262202 40.7155740796263, -73.79958658937586 40.71558274778659, -73.7995508757437 40.71559194558028, -73.79950101556364 40.71560593106575, -73.7994631859119 40.71561745657419, -73.79941956531121 40.715631762669396, -73.79936793313679 40.71565015301915, -73.79932116367011 40.71566823574231, -73.79928735531298 40.715682174372304, -73.79927020534407 40.7156896061185, -73.79926594510545 40.7156914528458, -73.79935531261208 40.715808098943874, -73.79968155804715 40.715668140287235, -73.79991304979274 40.71596003427166)))</t>
  </si>
  <si>
    <t>X-12</t>
  </si>
  <si>
    <t>D'Onofrio Square</t>
  </si>
  <si>
    <t>X084</t>
  </si>
  <si>
    <t>13EADA90-05FC-4CB2-BF40-B3D831DE6200</t>
  </si>
  <si>
    <t>White Plains Rd. bet. E. 213 St. and E. 215 St.</t>
  </si>
  <si>
    <t>http://www.nycgovparks.org/parks/X084/</t>
  </si>
  <si>
    <t>MULTIPOLYGON (((-73.86503445987383 40.8798739396517, -73.86502729373558 40.87987519015337, -73.86502055508714 40.87987742268642, -73.86501447780223 40.87988056368445, -73.86500927091306 40.87988450353256, -73.8650051138465 40.8798891055665, -73.86500215047718 40.87989421326984, -73.86464536911224 40.88047875863335, -73.8646424781564 40.88048381958653, -73.86464078369309 40.88048918270586, -73.86464033350413 40.88049468866104, -73.86464114216614 40.88050017087902, -73.86464318628819 40.8805054636425, -73.86464640330895 40.880510410193196, -73.86465069624758 40.8805148600358, -73.86465593961053 40.88051868155176, -73.86466196990716 40.88052175838636, -73.86484476588058 40.88056426490759, -73.86485210623857 40.88056431132384, -73.86485938761159 40.880563608464655, -73.86486647946107 40.88056217148552, -73.86487325360122 40.88056002545005, -73.86487958537826 40.8805572089333, -73.86488536434985 40.880553773133926, -73.86489048242457 40.8805497800591, -73.86489484928569 40.88054530254265, -73.86489838527972 40.880540420634944, -73.86490102616214 40.880535221608056, -73.86512518639992 40.87993073953422, -73.86512711640196 40.879925040800536, -73.86512762258239 40.87991939983515, -73.86512677026208 40.87991378339633, -73.86512458635079 40.87990837791649, -73.86512114641606 40.87990336268101, -73.86511656282609 40.8798989062123, -73.86511098951553 40.87989515637019, -73.86510461012863 40.879892236736005, -73.86504908010426 40.879874531259354, -73.86504180663256 40.879873717718034, -73.86503445987383 40.8798739396517)), ((-73.86524520770108 40.879479690235485, -73.86523823016438 40.87948156771015, -73.86523178235191 40.87948432738071, -73.86522605307033 40.879487886622904, -73.86522121575082 40.87949213938166, -73.8652174130164 40.87949696065594, -73.86521475787177 40.87950220469874, -73.8650945514732 40.87973095118794, -73.86509194685883 40.87973584049446, -73.86509030632365 40.87974096505479, -73.86508966568141 40.879746215951755, -73.86509003702307 40.879751481538975, -73.86509141345687 40.87975665014788, -73.86509376435745 40.87976161278361, -73.86509704129753 40.87976626313191, -73.86510117447986 40.87977050205748, -73.86510607510422 40.87977424030804, -73.86511164130343 40.87977739672062, -73.8651553230809 40.87979130987745, -73.86516241030587 40.87979152436955, -73.86516946469715 40.87979096350269, -73.86517634148083 40.879789642416135, -73.86518289586483 40.87978758525386, -73.86518899488088 40.879784835984594, -73.86519451028114 40.87978145118928, -73.86519933039831 40.87977750187614, -73.86520335303824 40.87977306806934, -73.86520649615207 40.879768241522925, -73.86529764897544 40.87951918112261, -73.86529882883133 40.87951363369258, -73.86529873699781 40.87950801454026, -73.86529737550693 40.879502492059245, -73.86529478199387 40.87949722928176, -73.86529103800548 40.87949238208734, -73.86528625121154 40.87948809558008, -73.86528056609683 40.879484496897305, -73.86527415091604 40.87948169249294, -73.86526719769775 40.87947976633639, -73.86525991038731 40.8794787762969, -73.86525250604262 40.87947874964247, -73.86524520770108 40.879479690235485)))</t>
  </si>
  <si>
    <t>333 MIDLAND AVENUE</t>
  </si>
  <si>
    <t>R-02B</t>
  </si>
  <si>
    <t>Midland Field</t>
  </si>
  <si>
    <t>R038A</t>
  </si>
  <si>
    <t>3436BF6E-9158-4F19-92FB-51FCB515E2D2</t>
  </si>
  <si>
    <t>Midland Ave., Mason Ave., Bedford Ave., Boundary Ave.</t>
  </si>
  <si>
    <t>http://www.nycgovparks.org/parks/R038A/</t>
  </si>
  <si>
    <t>MULTIPOLYGON (((-74.09842046438315 40.576765041375985, -74.09934628209956 40.577251847162714, -74.09933881880751 40.577243717374905, -74.09978212685826 40.57675756039589, -74.09977533089261 40.5767534103762, -74.09975063575405 40.57673462345942, -74.09973059535146 40.57671285265998, -74.09971581654032 40.576688759339234, -74.09970674919981 40.576663074334924, -74.09970366967096 40.5766365790642, -74.09970667008925 40.57661007941719, -74.09971566070735 40.57658437873958, -74.0997303675073 40.57656025982385, -74.09975034278507 40.576538454282804, -74.09977498165864 40.5765196245247, -74.09980353502883 40.57650434303072, -74.09983513317432 40.57649307522452, -74.09986881761222 40.57648616143473, -74.09990356589215 40.57648381237094, -74.09993831992776 40.57648610099464, -74.09997202614147 40.57649295618068, -74.10000365909309 40.57650416900033, -74.10003225692212 40.576519400794915, -74.10003274515492 40.57651971285193, -74.10004036054 40.576525301181626, -74.1000512914275 40.57653112256087, -74.1000633821505 40.57653540843455, -74.10007626521265 40.57653802854627, -74.10008954839144 40.57653890309078, -74.10010283009552 40.576538005402135, -74.10011570409044 40.57653536285008, -74.10012778193689 40.57653105592, -74.10013755672824 40.576525931518525, -74.10028914860129 40.576462712114065, -74.10030113801612 40.57646874236784, -74.10029047034557 40.576457321318905, -74.10024234001303 40.576408626920035, -74.10021710268559 40.57638505518688, -74.10019185121715 40.57636149246575, -74.1001624651711 40.576336474493594, -74.10013308032806 40.57631145651287, -74.10010226670362 40.57628738532066, -74.10007144011007 40.576263314131474, -74.10003936441277 40.57624029763577, -74.10000728875112 40.57621729013632, -74.09993988142939 40.576173655328724, -74.09986993938479 40.57613216593417, -74.0997656963844 40.57607287589694, -74.09966463649143 40.57601759033924, -74.09959701570223 40.57598099761988, -74.09954814521204 40.575954942766366, -74.09949782449713 40.57592811469665, -74.09944824136754 40.575901682197305, -74.09939864645368 40.5758752406815, -74.09934905157903 40.57584879914421, -74.09929502430481 40.57581992099414, -74.09923408669341 40.575787693432105, -74.09796265684233 40.575100060490776, -74.09775324772927 40.57532331870848, -74.0977077093679 40.57537186962662, -74.09767248397961 40.575409424454286, -74.09763564779884 40.57544869523939, -74.0975832617964 40.575504547079326, -74.09751415614065 40.57557822096826, -74.09745910970223 40.575636907159776, -74.09741366642426 40.57568535431857, -74.0973797873351 40.57572147517844, -74.09734764986098 40.575755736769516, -74.09729353586687 40.57581342881141, -74.09725083278268 40.575858954983055, -74.09697563308308 40.575710112028, -74.09681210251401 40.575884451988436, -74.09842046438315 40.576765041375985)))</t>
  </si>
  <si>
    <t>Sarah J.S. Tompkins Garnet Playground</t>
  </si>
  <si>
    <t>B022</t>
  </si>
  <si>
    <t>B5123652-99BA-4677-AEB6-58EB08A5F3CD</t>
  </si>
  <si>
    <t>Lynch St., Middleton St. bet. Lee Ave. and Bedford Ave.</t>
  </si>
  <si>
    <t>http://www.nycgovparks.org/parks/B022/</t>
  </si>
  <si>
    <t>MULTIPOLYGON (((-73.95485764775498 40.70068373177413, -73.95532923253644 40.70110319239906, -73.95598399730686 40.70067915667437, -73.95551272358999 40.70025997708829, -73.95485764775498 40.70068373177413)))</t>
  </si>
  <si>
    <t>180 SANDS STREET</t>
  </si>
  <si>
    <t>Trinity Park</t>
  </si>
  <si>
    <t>B223K</t>
  </si>
  <si>
    <t>A209BE80-F4C2-4962-9F75-88C27ECA692D</t>
  </si>
  <si>
    <t>Nassau St., Sands St. bet. Manh. Bridge and Gold St.</t>
  </si>
  <si>
    <t>http://www.nycgovparks.org/parks/B223K/</t>
  </si>
  <si>
    <t>MULTIPOLYGON (((-73.98333289232065 40.698480304163766, -73.98333677239047 40.698483476329834, -73.98335966007828 40.69850218868422, -73.98338722901981 40.69852348618004, -73.98341557903457 40.698544182239566, -73.98344468646306 40.69856425974906, -73.98364441234285 40.69869597831677, -73.98368075776129 40.69871983984643, -73.98372855023163 40.69875011102857, -73.98377634156215 40.698780382190556, -73.98382413293628 40.69881065243212, -73.98387192435385 40.698840922653694, -73.98391971581478 40.69887119285528, -73.98397073758774 40.69890580215478, -73.98402175941368 40.698940411431494, -73.98407278365873 40.698975021586286, -73.98412380559061 40.69900963081742, -73.98417482757547 40.69904424002583, -73.98422584961331 40.69907884921146, -73.98427471570395 40.699109322927725, -73.98432357710652 40.69913979662248, -73.9843724432865 40.69917027029701, -73.9844213083282 40.69920074305003, -73.98447017341434 40.699231216682676, -73.9844753326142 40.69923443400824, -73.98448552088207 40.69924078669446, -73.98448767730753 40.69921265768587, -73.98449099798741 40.699184592770386, -73.98449547818029 40.69915662256471, -73.9845012078911 40.69912838957743, -73.98450789696008 40.69910107253985, -73.98451582488266 40.69907354765011, -73.98452488862311 40.69904622732873, -73.98453507752527 40.69901913768886, -73.9845368348575 40.699012824433844, -73.98453885248318 40.69900655443832, -73.98454112566738 40.699000336706824, -73.98454365322533 40.69899417754275, -73.98454643279018 40.698988078746716, -73.9845494608097 40.698982051124474, -73.9845527349172 40.69897609647668, -73.98455625274418 40.69897022290753, -73.98456000955635 40.698964436720075, -73.984587784335 40.698916735807735, -73.98461737395141 40.69886966909156, -73.98463437379077 40.69884543947874, -73.98465240644718 40.69882164674948, -73.98467145179988 40.698798316114974, -73.98469148972862 40.69877547008484, -73.98471249892913 40.69875313567117, -73.98473445573167 40.698731336283515, -73.98475733646661 40.6987100953316, -73.98478111864789 40.69868943532469, -73.98480577387404 40.69866937606968, -73.98483128084135 40.69864994457869, -73.98485760641702 40.69863115615547, -73.98488472574905 40.69861303240846, -73.98491261043624 40.69859559494572, -73.9849503036243 40.69857354813631, -73.98498131061093 40.6985565919386, -73.98498157760383 40.698537394852956, -73.98332605851371 40.69847438320624, -73.98333289232065 40.698480304163766)), ((-73.98393235883964 40.69961015762439, -73.98403585991132 40.699630817168156, -73.98411470889302 40.699646345702895, -73.98418581689556 40.699658786164626, -73.98429527372032 40.69967733369165, -73.98429166104994 40.69967369963221, -73.98424759572973 40.69962937220321, -73.98405910578863 40.69945541232925, -73.98401013923616 40.6994090300609, -73.98394814272316 40.699350271116636, -73.98383392050475 40.69924909159148, -73.98371534609814 40.69915085601082, -73.98367337343501 40.69912090443176, -73.98363140435877 40.699090954638876, -73.9836236449064 40.69908622854754, -73.98361568307847 40.6990817032411, -73.98360752479012 40.699077382322386, -73.98359918305424 40.69907327479835, -73.98359066497002 40.69906938066995, -73.98358198000196 40.69906570444108, -73.98357313761349 40.69906225421763, -73.98356415082006 40.69905902910095, -73.98355502435254 40.699056036295744, -73.98354577122612 40.69905327580388, -73.98353640445394 40.69905075573174, -73.98352692995249 40.699048473378674, -73.98351735955241 40.69904643414935, -73.98350770745131 40.69904464074741, -73.98349798074831 40.69904309317378, -73.98348819009118 40.69904179503202, -73.98347834967795 40.69904074722468, -73.98346846897425 40.699039949753114, -73.98345855744451 40.699039406220706, -73.9834486281046 40.699039113927775, -73.98343869160253 40.69903907557744, -73.9834287574035 40.69903929207153, -73.9834188385235 40.69903975980986, -73.98340932424523 40.6990404383255, -73.98339984185172 40.699041363585344, -73.98339040909222 40.69904253018881, -73.98338103188127 40.699043943539884, -73.98337172441944 40.69904559463549, -73.98336249617154 40.699047486178536, -73.98335335542052 40.69904961546874, -73.9833443175486 40.6990519798068, -73.98333538847216 40.699054577392545, -73.98332657884146 40.699057401923994, -73.98331790285508 40.699060452502685, -73.98330936761276 40.699063726428165, -73.98330098258174 40.699067217398266, -73.9832927584111 40.6990709236135, -73.98328470338464 40.699074839672065, -73.98327682815194 40.69907896197349, -73.9832691421799 40.69908328511608, -73.98326165020231 40.69908780549857, -73.98325436760292 40.69909251411808, -73.9832472979316 40.69909741007465, -73.983240449473 40.69910248436444, -73.98323383287627 40.699107735187944, -73.98322744932791 40.69911314993826, -73.98322131775913 40.69911872861821, -73.9832154334389 40.699124464022944, -73.9832098105689 40.6991303435475, -73.98320445269871 40.69913636719243, -73.98319936456348 40.69914252595324, -73.98319455681363 40.69914881352808, -73.98319003063517 40.699155219110864, -73.98318579194456 40.69916174090161, -73.98318160399323 40.69916880840995, -73.98317773666302 40.69917597772291, -73.98317419232174 40.69918324433823, -73.98317097452077 40.69919060105244, -73.98316808799625 40.69919803525903, -73.98316553748292 40.69920553975462, -73.98316332416613 40.69921310643484, -73.98316145159762 40.699220727195595, -73.98315992214646 40.699228392131594, -73.98315873581568 40.6992360895362, -73.98315789497269 40.699243815807776, -73.98315740198707 40.699251559239954, -73.9831572556779 40.69925931082743, -73.98315745604786 40.69926706066465, -73.98315800546533 40.699274801547794, -73.98315890038324 40.69928252357075, -73.98316014080385 40.699290218628875, -73.9831617255465 40.699297876816324, -73.98316365106443 40.699305487326484, -73.98316591972561 40.699313044756536, -73.98316852324987 40.69932054010018, -73.98317146164035 40.69932796165076, -73.98317473134887 40.69933530400457, -73.98317832764567 40.699342555454294, -73.98318224698234 40.699349711496815, -73.98318648462914 40.699356760424756, -73.98319318252767 40.69936704885408, -73.98320034192392 40.699377157247945, -73.98320795217275 40.69938707119655, -73.98321600854399 40.69939678079337, -73.98322450039231 40.69940627252914, -73.98323341588798 40.699415537396945, -73.98324274320295 40.69942456008625, -73.98325247642322 40.69943333249145, -73.98326259898555 40.69944184830645, -73.98327310024497 40.69945009222092, -73.98328396955482 40.6994580552281, -73.98329519271869 40.69946572922119, -73.98330675554057 40.699473104292416, -73.9833186461903 40.69948017233529, -73.9833308492884 40.69948692434248, -73.98334335182159 40.69949335220728, -73.98335613604333 40.699499448722975, -73.98336918893993 40.69950520758406, -73.9833824951317 40.699510619783005, -73.9833960380547 40.69951568081482, -73.98346531140463 40.69953930041513, -73.98353562175127 40.699561071370596, -73.98360688390412 40.69958097205487, -73.98384919237145 40.69963386637461, -73.98385200708 40.69963448091882, -73.98386812783654 40.69959736316826, -73.98393235883964 40.69961015762439)), ((-73.98496735785338 40.698826723980744, -73.98494649816153 40.698831727201885, -73.98492587734773 40.698837280663476, -73.98490552499337 40.69884337626496, -73.98488546239703 40.69885000680514, -73.98486571559043 40.69885716508352, -73.98484630823938 40.69886484119777, -73.98483034285177 40.69887230434099, -73.98481471457998 40.69888017005543, -73.98479944117314 40.69888843294056, -73.98478454393187 40.69889707859104, -73.98477003468902 40.69890610250607, -73.98475593237902 40.69891549028009, -73.98474225120225 40.69892523291001, -73.98472900772568 40.69893532049257, -73.9847162173336 40.69894574132328, -73.98470389304387 40.69895648369731, -73.98469205024162 40.69896753230824, -73.98468070076079 40.69897887905314, -73.9846698599862 40.69899051042654, -73.984659536204 40.699002410220444, -73.98464974479836 40.6990145685314, -73.98464049523889 40.69902696825111, -73.98463179344412 40.69903959947481, -73.98462428712477 40.6990502938558, -73.98461726705418 40.699061179209856, -73.98461074388469 40.6990722411303, -73.98460472471817 40.69908346881206, -73.98459921665739 40.69909484784788, -73.98459171435236 40.69911372067904, -73.98458505680627 40.69913277822777, -73.98457925822322 40.69915199798338, -73.98457432334233 40.69917135653328, -73.98457025808543 40.699190831365605, -73.984563315614 40.69924973113598, -73.98456276204257 40.69926944597502, -73.98456309232364 40.69928916363406, -73.98464798047364 40.69934417376942, -73.98466755604568 40.69935688800868, -73.98471738168918 40.69938925003773, -73.98476720856466 40.69942161024419, -73.98481661203814 40.69945336522891, -73.98486313275151 40.699482169735354, -73.98491081211891 40.69950985593869, -73.98495960400045 40.69953639681611, -73.98500945752272 40.699561766244734, -73.98506032772808 40.699585939002986, -73.98513418580679 40.699618774935374, -73.985209306822 40.69964990721353, -73.98517325638164 40.6996196930944, -73.98515459165583 40.6995912705252, -73.9851471314685 40.699554323350334, -73.98514900870167 40.69950885043038, -73.98516022048842 40.699467642639156, -73.98517703292953 40.69942927758444, -73.9852069150444 40.69939091420765, -73.98525173170802 40.699362499795, -73.98529467810164 40.69934829520797, -73.98533575644183 40.699338353391596, -73.9853742566751 40.69933330911865, -73.98497410079624 40.69907386683801, -73.98497757523688 40.698824566786975, -73.98496735785338 40.698826723980744)), ((-73.9853919959757 40.69937335264524, -73.98534998508765 40.69937867653656, -73.98529816945228 40.6993925252098, -73.98526175654406 40.69941276946942, -73.98523374202377 40.699449001587695, -73.98521412990324 40.69948310326643, -73.98520712105919 40.699512943537634, -73.98520851417446 40.69954811411933, -73.98522110873465 40.6995832852392, -73.98524350785425 40.69961099777236, -73.98528411139675 40.69964084414232, -73.98536474042768 40.699677030697146, -73.98548239025544 40.6997169013634, -73.98553211852912 40.699732112772395, -73.98558133254961 40.69974537538723, -73.98566550189838 40.699765717663446, -73.98570548934694 40.69977313114993, -73.98581068133548 40.6997915056084, -73.98593288313901 40.699804838282475, -73.98603251208496 40.69981041197884, -73.9861129205292 40.699812213727775, -73.98543197115369 40.69937072731588, -73.9853919959757 40.69937335264524)), ((-73.98364315870677 40.69876607851455, -73.98368800388234 40.6988059028288, -73.98373284792758 40.69884572982673, -73.98377769202662 40.698885555906465, -73.98381894095853 40.69892325085125, -73.98386018875385 40.698960945780854, -73.98390143777861 40.69899864249673, -73.9839426856675 40.69903633649591, -73.9839839336028 40.699074031380675, -73.98402518158447 40.69911172715097, -73.98406643079605 40.699149422906444, -73.98410722095973 40.69918716901226, -73.98414801235279 40.69922491510357, -73.98416012805461 40.69923612724789, -73.98418880497525 40.69926266118046, -73.9842295964607 40.6993004072425, -73.98427038799234 40.69933815328995, -73.98431117957016 40.69937589932269, -73.98435301337813 40.69941458651774, -73.98439484841826 40.69945327189652, -73.98443668350673 40.69949195816042, -73.98447867597925 40.69953077860644, -73.9844952114173 40.699545614071326, -73.98450092165055 40.69955041186865, -73.98450646680021 40.699552779161166, -73.98451306293852 40.69955386066348, -73.9845197966571 40.69955353018089, -73.9845246966205 40.69955225751565, -73.9845290832605 40.69955016891717, -73.98453323589644 40.6995469096213, -73.98453643515901 40.69954238587811, -73.98453780641029 40.699537661975576, -73.98451592585229 40.699484483791196, -73.98450781913898 40.69945633269017, -73.98450090633011 40.69942800074627, -73.98449519570053 40.69939951407576, -73.98449069434132 40.69937090149605, -73.98448740461043 40.69934219272462, -73.98448533241518 40.699313418379695, -73.98447491471471 40.69930654966906, -73.98442379632154 40.69927284919867, -73.98436975247294 40.69923678266263, -73.98431570986604 40.699200716101195, -73.9842616685008 40.69916464951446, -73.98420762601087 40.699128582901956, -73.98416284880884 40.69909924526586, -73.98411807282945 40.699069907612405, -73.98407329333945 40.69904057174193, -73.98402851625546 40.69901123495379, -73.98398373921069 40.69898189904859, -73.98393930784776 40.69895194632327, -73.9838948777075 40.6989219953818, -73.98385044642404 40.69889204442295, -73.98380601636384 40.69886209254648, -73.98376158516061 40.69883213975205, -73.98371671104262 40.69879914224584, -73.98367183815267 40.69876614292111, -73.98364046788198 40.69874294577352, -73.98359831476847 40.698726252381746, -73.98364315870677 40.69876607851455)), ((-73.98309761733016 40.69913389405487, -73.98309527741782 40.69916474345821, -73.98309953434965 40.699156311687155, -73.9831044847532 40.69914741985596, -73.9831098326764 40.69913866496074, -73.98311474381016 40.699130647520725, -73.98312001460239 40.69912276250845, -73.9831256391338 40.69911502253031, -73.98313161385262 40.699107435690266, -73.9831379269252 40.69910000829017, -73.98314457361575 40.699092752035874, -73.98314766256213 40.69908961690469, -73.98317432731741 40.699065600543236, -73.98318251309759 40.69905932066691, -73.98319097805576 40.69905326145632, -73.98319971390872 40.69904742651217, -73.98320871000531 40.699041824837984, -73.98321795332856 40.69903646363586, -73.98322743322868 40.69903134740682, -73.98323714260441 40.699026484254354, -73.98324706489012 40.699021877778044, -73.98325719061823 40.69901753608105, -73.9832675067728 40.69901346276348, -73.98327800152073 40.699009662326176, -73.98328866302832 40.699006141971346, -73.98329947709733 40.699002901697035, -73.98331043071084 40.698999948705286, -73.98332151440319 40.69899728389532, -73.98333271160858 40.69899491176712, -73.98334400812763 40.69899283682128, -73.98335539331174 40.6989910590562, -73.98336669792624 40.69898972793235, -73.98337805334624 40.69898868407818, -73.98338944892286 40.69898792839258, -73.98340087164014 40.69898746447572, -73.98341230493412 40.698987289623666, -73.98342374407126 40.6989874074378, -73.98343516775462 40.69898781611399, -73.98344657125214 40.69898851295011, -73.9834579344492 40.69898949974415, -73.98346925024703 40.698990775594794, -73.98348050089854 40.69899233689726, -73.98349167930459 40.69899418455123, -73.98350277008477 40.69899631405181, -73.98351376140745 40.6989987244969, -73.98352464025807 40.69900141408364, -73.98353539480578 40.69900437830778, -73.98354601440266 40.699007614466325, -73.98355648366808 40.69901111895504, -73.9835703259737 40.6990156874293, -73.98357646506412 40.69901303989906, -73.9835393158468 40.69897595329995, -73.98350123243632 40.69894165994371, -73.98346314669911 40.69890736477332, -73.98342506336701 40.698873071391574, -73.98340385906427 40.69885499325441, -73.98314720789926 40.698618110433124, -73.98313713872889 40.69867972921112, -73.98312241360254 40.698807045976835, -73.98310956971865 40.69897633949149, -73.98309761733016 40.69913389405487)), ((-73.98457466790059 40.699395299551036, -73.98458030581729 40.699421138702114, -73.9845870583553 40.69944682221355, -73.98459491960591 40.69947232396938, -73.98460387301276 40.69949761244937, -73.98461391976505 40.69952266604103, -73.98462504212331 40.69954745232331, -73.98463722826217 40.69957194698053, -73.98465046872298 40.69959612389617, -73.98466474576442 40.69961995695271, -73.98468004519543 40.69964341823197, -73.984696350457 40.699666485218565, -73.98475216853868 40.69973326830303, -73.98475393104228 40.69973537753594, -73.98479042671079 40.69973761023147, -73.98491310683534 40.699748265928555, -73.98496380199923 40.69975160175588, -73.98502574225327 40.699755677444315, -73.98512901061791 40.699761224480355, -73.98523974774912 40.69976536668234, -73.98527541652922 40.699740158712544, -73.98523613934842 40.69972616962816, -73.98517397044873 40.69970216208794, -73.98511283842038 40.69967666069855, -73.98505280478767 40.6996496897834, -73.98499392989032 40.69962127906906, -73.98493627406846 40.699591454679954, -73.98485058488056 40.69954445110714, -73.98476682962684 40.69949547110206, -73.98468508520787 40.69944456240621, -73.98463270655365 40.699410576399174, -73.98458036948465 40.69937607347966, -73.98457014933011 40.69936933357744, -73.98457466790059 40.699395299551036)), ((-73.98309525017557 40.699444833360445, -73.9831073428561 40.69958838667957, -73.98311497645592 40.69967899733173, -73.98311535121316 40.699680263506735, -73.98382347663832 40.69969172336973, -73.98378650303744 40.69968451226915, -73.98372928330015 40.699673352252134, -73.98368374103734 40.69966560590317, -73.98363856941715 40.6996566898236, -73.9835938205002 40.69964661572793, -73.98354954516353 40.69963539623109, -73.98350579428525 40.6996230394455, -73.98346261637352 40.69960956699106, -73.9834200646723 40.69959498788119, -73.98337818414115 40.699579319232754, -73.9833621316957 40.69957395346305, -73.98334632782891 40.699568178894516, -73.98333078792177 40.69956199913157, -73.98331553208644 40.699555424983394, -73.98330057452007 40.69954846185524, -73.98328593651871 40.69954111785488, -73.98327163227869 40.69953340198963, -73.98325767717958 40.69952532326699, -73.98324409015027 40.69951689159545, -73.98323088420446 40.69950811418119, -73.98321807590379 40.69949900363382, -73.98320567826183 40.69948956715958, -73.98319370665664 40.69947981916902, -73.98318217528468 40.69946976776889, -73.98317109479126 40.699459426468614, -73.9831604805554 40.69944880607674, -73.98315034322265 40.699437919202055, -73.98314069462175 40.69942677845358, -73.98313154658186 40.6994153946394, -73.98312486591024 40.6994071836906, -73.98311855917598 40.69939880440051, -73.98311263110898 40.69939026847654, -73.9831070899903 40.69938158042242, -73.98310194054864 40.69937275644824, -73.9830971910651 40.699363801057764, -73.98309284271863 40.699354730460456, -73.98308890615644 40.6993455509615, -73.98308631075535 40.6993387147922, -73.98309525017557 40.699444833360445)))</t>
  </si>
  <si>
    <t>Harlem River Park</t>
  </si>
  <si>
    <t>M208G</t>
  </si>
  <si>
    <t>1416C9D0-72EB-499D-8D0B-259E5E5C9C5D</t>
  </si>
  <si>
    <t>E. 127 St. and Harlem River Drive</t>
  </si>
  <si>
    <t>http://www.nycgovparks.org/parks/M208G/</t>
  </si>
  <si>
    <t>MULTIPOLYGON (((-73.93085595061291 40.80352366731967, -73.93063874836633 40.80360459524833, -73.93075380400107 40.8037805426627, -73.9307698656391 40.80379715931036, -73.93078813302442 40.80381231126783, -73.93080024807011 40.803820144776864, -73.93081270765525 40.80382714282841, -73.930823967355 40.803832441817654, -73.93083567369254 40.80383672801254, -73.93084589850949 40.80384005968914, -73.93085728249612 40.803843220965305, -73.9308669136811 40.803845332107976, -73.93087667241458 40.803846724728245, -73.93088623034518 40.80384748417655, -73.93089880335992 40.80384797077924, -73.93090947764325 40.8038475665497, -73.93092053424644 40.803846459258686, -73.93093367259053 40.803844609401715, -73.93094281696095 40.80384305881789, -73.93095163158033 40.80384065796488, -73.93097719757898 40.803830903762815, -73.93101221001888 40.80381627270359, -73.93104568479188 40.8037999576815, -73.93105148665512 40.80379672025621, -73.93105717250306 40.80379336569641, -73.93106273640934 40.803789894899055, -73.93106817481515 40.803786311464016, -73.93107348297741 40.803782618089954, -73.93107865971011 40.803778815676715, -73.9310836990814 40.80377491052425, -73.9310885975361 40.80377090263047, -73.93109335151532 40.80376679559521, -73.93109795746113 40.803762592117906, -73.93110241299959 40.80375829579915, -73.93110671457187 40.80375391023879, -73.931110859805 40.80374943813693, -73.93111484277101 40.8037448821916, -73.93111866346607 40.80374024600472, -73.93112231833133 40.80373553317626, -73.93112580380706 40.803730748206554, -73.93112911752212 40.80372589199467, -73.9311322582859 40.803720969942994, -73.93113522372465 40.80371598565207, -73.93113800909437 40.803710942721075, -73.93114061557738 40.80370584385219, -73.93114303961484 40.80370069264533, -73.93114528001519 40.803695495403296, -73.9311473355924 40.803690253025906, -73.93114920397093 40.803684970914695, -73.93115088396286 40.80367965177049, -73.93115237319356 40.80367430009435, -73.9311536740284 40.803668920390194, -73.93115478172359 40.80366351625724, -73.93115569746229 40.803658089497134, -73.9311564188661 40.80365264821297, -73.93115694830425 40.80364719330671, -73.93115728340196 40.803641729279384, -73.93115742415465 40.80363626063347, -73.93115737055865 40.80363079097102, -73.9311571226103 40.80362532389398, -73.93115668030498 40.803619863904885, -73.93115604482219 40.80361441640736, -73.93115521497595 40.803608982301256, -73.93115419312998 40.803603567891486, -73.93115297928153 40.80359817587945, -73.93115157461098 40.80359281076844, -73.93114997911285 40.80358747796139, -73.9311481963414 40.80358217836092, -73.9311462239209 40.803576917368595, -73.9311440665871 40.80357169948971, -73.93114172552318 40.80356652652598, -73.93113919953751 40.80356140478024, -73.9311364933686 40.80355633605618, -73.93113360819687 40.80355132485707, -73.9311305463887 40.803546374786286, -73.93112730912547 40.80354148944649, -73.93112389995959 40.80353667154131, -73.93112032125657 40.80353192557467, -73.93111657538275 40.80352725514993, -73.93111266470547 40.80352266296998, -73.93110859277628 40.803518152638944, -73.93110436077646 40.803513727759494, -73.93109997344347 40.80350939103594, -73.93109543432878 40.80350514607238, -73.93109074579971 40.80350099557169, -73.9310859114086 40.80349694223751, -73.93108093470599 40.80349299057443, -73.93107581924609 40.80348914148504, -73.93107056976359 40.80348540037518, -73.9310651886295 40.80348176634569, -73.93105968057847 40.803478244802456, -73.9307360382362 40.80334028976641, -73.93085595061291 40.80352366731967)))</t>
  </si>
  <si>
    <t>29 EAST 4 STREET</t>
  </si>
  <si>
    <t>Merchant's House Museum</t>
  </si>
  <si>
    <t>M318</t>
  </si>
  <si>
    <t>B6A291D8-C90B-4C6E-BAD3-770C4703865C</t>
  </si>
  <si>
    <t>E. 4 St. bet. Bowery and Lafayette St.</t>
  </si>
  <si>
    <t>Building</t>
  </si>
  <si>
    <t>http://www.nycgovparks.org/parks/M318/</t>
  </si>
  <si>
    <t>MULTIPOLYGON (((-73.99236371147707 40.72757234194921, -73.99210575635546 40.72787758352224, -73.99218068829846 40.7279126535457, -73.99243820269905 40.72760894984636, -73.99236371147707 40.72757234194921)))</t>
  </si>
  <si>
    <t>701 BAY 32 STREET</t>
  </si>
  <si>
    <t>Bayswater Park</t>
  </si>
  <si>
    <t>Q007</t>
  </si>
  <si>
    <t>D3E5C95B-C111-4AE8-AA47-7501BE707C76</t>
  </si>
  <si>
    <t>Dwight Ave., Seagirt Blvd. bet. Beach 38 St. and Bay 32 St.</t>
  </si>
  <si>
    <t>http://www.nycgovparks.org/parks/Q007/</t>
  </si>
  <si>
    <t>MULTIPOLYGON (((-73.7711620019294 40.60036281086818, -73.77115658560817 40.60039295507359, -73.77109558119253 40.60072480322742, -73.77068242066544 40.60293457170079, -73.77175119061478 40.60306905752909, -73.77219219912011 40.60066745929742, -73.77214901751545 40.6006343424265, -73.77210937435264 40.600595362031605, -73.77208077655351 40.60055676824135, -73.77205013655002 40.60052806266324, -73.77204414246198 40.60051472840301, -73.77202410601699 40.600477734703084, -73.77198102272725 40.60039617060319, -73.77195862569663 40.60032496305276, -73.77195099258739 40.600286489172454, -73.77195307277329 40.60017105946425, -73.77196046815799 40.60007019819391, -73.7719613524185 40.59999220905263, -73.77196986833283 40.59992993121016, -73.77197838423126 40.599867653366715, -73.7719797366343 40.599813096822, -73.77197868122184 40.59977584629824, -73.7719742528545 40.59968530139497, -73.771972906628 40.59961489475113, -73.77197578648399 40.59957975476158, -73.7719873276884 40.5995493966364, -73.77200159086026 40.59952839766719, -73.77202341598702 40.59952032813169, -73.77204551155701 40.59951436455676, -73.77206445080381 40.59950929614331, -73.772107031909 40.59950697708795, -73.77214091464752 40.59951245102716, -73.77220604690945 40.59952195551725, -73.77223593808836 40.5995335135705, -73.77229334877786 40.599554018834056, -73.77233904817147 40.59957409113037, -73.77238807729945 40.599600629471574, -73.77246320497379 40.59918847990898, -73.7714028381372 40.59906045780354, -73.77148126435912 40.59863333607115, -73.77155258800757 40.59864200675161, -73.77161585923898 40.59891244323021, -73.77204938340978 40.598870276853205, -73.77200895540604 40.598697483983194, -73.77326241259627 40.598849846417274, -73.7732429640401 40.598806675579276, -73.77293870832303 40.598727909228934, -73.77195658524761 40.598473655333315, -73.7715309415941 40.59836278641641, -73.77127369801816 40.598331420908245, -73.77110568774174 40.59831093443494, -73.77107545293327 40.59804317589331, -73.77126359463227 40.59806342782374, -73.77113225982589 40.59742249374581, -73.7704828937158 40.597495934179214, -73.77049364377974 40.597550792253486, -73.77014876057727 40.597592391647076, -73.77017026771674 40.59770095519812, -73.77051491154039 40.59765938497868, -73.77052022789525 40.5976865347339, -73.7705287347938 40.59772997056084, -73.77018424899035 40.597771521326614, -73.77019823029359 40.597842087452925, -73.77000321701932 40.59787095449954, -73.76998975979213 40.59787294654417, -73.76992760279792 40.59755562729475, -73.76971164851346 40.597578707466624, -73.76960423091539 40.59759018818703, -73.76959458117481 40.59759121975371, -73.76962387058842 40.597741197973725, -73.76962536276258 40.59774837275082, -73.76948851994462 40.59776383683147, -73.7691607493112 40.59780087760756, -73.76893125812396 40.597826810804015, -73.76890105187184 40.597667049953266, -73.76847999379648 40.597721141715006, -73.76832645577916 40.59766796963506, -73.76792735749514 40.59751464594687, -73.7677921963396 40.59746271966578, -73.76776339514768 40.59733051562814, -73.76775305172977 40.59728303522084, -73.76771857492228 40.59712477739655, -73.76761100005513 40.5966309745595, -73.7676109756285 40.596630864645945, -73.76753029447217 40.59663509242571, -73.76749528763317 40.596687994130086, -73.76746582310352 40.59673872866679, -73.76742890885264 40.596814171152495, -73.767394518622 40.596905367128684, -73.76736912770639 40.59700381703584, -73.76735015226346 40.59711092226998, -73.76733045255997 40.59722209640974, -73.76730971156508 40.59733915157089, -73.76729172896962 40.597440644025006, -73.7672765964492 40.59752603904721, -73.76726206037767 40.59760807991611, -73.76725226161237 40.59766337576001, -73.7672472362781 40.597691737543315, -73.76723890652136 40.597738744320715, -73.76722953671005 40.59779162762216, -73.76722028498762 40.5978438438723, -73.76719003675584 40.59793684832044, -73.7671712422919 40.597982068861405, -73.7671576251466 40.59801125522407, -73.76710326564199 40.59810854952565, -73.76706926114586 40.59815895686923, -73.76703600200074 40.59820295126961, -73.76698162701089 40.598266333487764, -73.76689954442278 40.59834721793054, -73.76676915770781 40.59845018603819, -73.76669079977005 40.598500948105084, -73.76659219883564 40.59855553406201, -73.76620631471914 40.59874261281918, -73.7667735466065 40.59947943261774, -73.76683323979684 40.59955697192265, -73.76687784836611 40.599614914879986, -73.76691493259462 40.599662988108534, -73.76695308476312 40.599704669759504, -73.76699012731629 40.59973966274606, -73.7670199622075 40.59976475243854, -73.76706244815364 40.599796581183725, -73.76713551701633 40.599842646157, -73.76734277979673 40.599968286705504, -73.767453080105 40.60002993839343, -73.7675369724121 40.60007779904514, -73.76760168111004 40.60011833829454, -73.76768304159627 40.60016930863634, -73.7677284151384 40.60020058644538, -73.76776729721871 40.60022898024383, -73.76781459074664 40.60026568126026, -73.76785184025724 40.600296417600106, -73.76788839700247 40.60032830790263, -73.7679220822364 40.60035935400556, -73.76795266610519 40.6003890619593, -73.76799451297775 40.600432325738375, -73.76803871664315 40.600481788072436, -73.76808804445267 40.60054244795635, -73.76813698541734 40.60060974391006, -73.76818725666435 40.60068865029761, -73.76821299158124 40.60073415802291, -73.76823967137877 40.60078622617389, -73.76827428996829 40.600864023025984, -73.76829234912974 40.60091120554154, -73.76830837852606 40.600958737868375, -73.76833254537013 40.60104693901159, -73.76835000131571 40.601137246458755, -73.7707322387967 40.60023050823489, -73.77096550105126 40.600141718678, -73.77122036886021 40.60004470483805, -73.7711620019294 40.60036281086818)))</t>
  </si>
  <si>
    <t>Henry Hudson Parkway</t>
  </si>
  <si>
    <t>X110</t>
  </si>
  <si>
    <t>435FD3AF-AA6D-432F-A13D-4857D5556272</t>
  </si>
  <si>
    <t>Harlem River to the Saw Mill River Pkwy</t>
  </si>
  <si>
    <t>http://www.nycgovparks.org/parks/X110/</t>
  </si>
  <si>
    <t>163 JERSEY STREET</t>
  </si>
  <si>
    <t>Mahoney Playground</t>
  </si>
  <si>
    <t>R025</t>
  </si>
  <si>
    <t>4F8DAC26-74E9-461A-A41F-F193F964C5A8</t>
  </si>
  <si>
    <t>Beechwood Ave., Crescent Ave. and Jersey St.</t>
  </si>
  <si>
    <t>http://www.nycgovparks.org/parks/R025/</t>
  </si>
  <si>
    <t>MULTIPOLYGON (((-74.08581316998756 40.64292595416278, -74.08511906104319 40.64316816562481, -74.0855698351397 40.64375627047249, -74.08573139149603 40.6439670416905, -74.08574203161452 40.643980923356175, -74.08576477436331 40.64401059379265, -74.08577436704299 40.644003322154965, -74.08633495635452 40.64356916068403, -74.08638267513109 40.643539770644466, -74.08637605463663 40.64350317583934, -74.08636683291225 40.643443465773856, -74.08635609131518 40.643354862807904, -74.08634982495622 40.64328129334004, -74.0863450439646 40.643177046588356, -74.086348008591 40.64285337634254, -74.0863496607372 40.64273874087448, -74.08581316998756 40.64292595416278)))</t>
  </si>
  <si>
    <t>Van Cortlandt's Tail</t>
  </si>
  <si>
    <t>X150L</t>
  </si>
  <si>
    <t>97E8A211-A0F1-492E-9578-577B218E4EA6</t>
  </si>
  <si>
    <t>Broadway bet. W 239 St and Van Cortlandt Pa</t>
  </si>
  <si>
    <t>http://www.nycgovparks.org/parks/X150L/</t>
  </si>
  <si>
    <t>MULTIPOLYGON (((-73.899431783064 40.88636486559673, -73.89946708388074 40.88637020651718, -73.89950300836877 40.886371921711174, -73.89955312374335 40.88636818599347, -73.89961467900852 40.88635310687152, -73.89965821583583 40.88633390133365, -73.89969627251759 40.886308873875, -73.89974030583484 40.886261752758394, -73.90000748916268 40.88590367287476, -73.89970239904581 40.88581782052897, -73.89970073006168 40.88582223686538, -73.89969580621805 40.88583387767773, -73.89968875508221 40.885847778663155, -73.89967751968548 40.88586834681514, -73.89965333434795 40.885912622521815, -73.899431783064 40.88636486559673)))</t>
  </si>
  <si>
    <t>1882-12-30 0:00:00</t>
  </si>
  <si>
    <t>Brust Park</t>
  </si>
  <si>
    <t>X055</t>
  </si>
  <si>
    <t>B52F548E-1FE7-463B-A513-1B5C3A6C6040</t>
  </si>
  <si>
    <t>Manhattan College Pkwy, Dash Pl, Greysto</t>
  </si>
  <si>
    <t>http://www.nycgovparks.org/parks/X055/</t>
  </si>
  <si>
    <t>MULTIPOLYGON (((-73.90323929709113 40.890045751209946, -73.90327037259051 40.89005334583788, -73.90327262775278 40.890053734036016, -73.9032817927623 40.89005556519937, -73.90329086842766 40.89005763671677, -73.90329984526267 40.8900599440779, -73.90330871259194 40.89006248457248, -73.90331037646433 40.89006312260964, -73.90332042221301 40.89006557764373, -73.90335855052975 40.89008157878622, -73.90335896914405 40.89008175473138, -73.90337299051073 40.890087130663105, -73.90343726966385 40.89011177671887, -73.90350155004982 40.89013642364015, -73.90356582929827 40.89016106962407, -73.90372009806424 40.890233302994375, -73.90375664120357 40.890254267960614, -73.90378108662533 40.89027462761052, -73.90380006153491 40.890295180802944, -73.90381437127112 40.89031699708828, -73.90382050719938 40.89033094352039, -73.90382900383277 40.890350255211715, -73.90394387010328 40.89028340784949, -73.90396502378461 40.8902718497072, -73.90401496215719 40.890246279629814, -73.90406258917317 40.89022304797202, -73.90409968519577 40.8902062991472, -73.90414843045333 40.89018517551947, -73.90419820757924 40.89016518373753, -73.90425456436732 40.89014355490601, -73.90430749953458 40.89012564851977, -73.90437683308325 40.89010308397506, -73.9043812502174 40.89010183866046, -73.90437806102273 40.890085894719974, -73.9043728723537 40.89005596548014, -73.90436504404026 40.8900108176451, -73.90435721455218 40.88996566890769, -73.90434938626385 40.88992051836937, -73.90434585330098 40.88991011843332, -73.90434185742811 40.889899814465494, -73.90433740218309 40.88988962177701, -73.90433188994362 40.88987842236974, -73.90433128402526 40.88987729716085, -73.90432714081885 40.88986960537948, -73.90432134296853 40.88985980779126, -73.904315111791 40.88985016382656, -73.90430845439049 40.889840684297106, -73.90430137549009 40.8898313854154, -73.9042955735882 40.8898252311878, -73.90428950329785 40.8898192289195, -73.90428317767034 40.889813379521705, -73.90427659906337 40.88980769380217, -73.90426977577916 40.88980217446918, -73.90426271610708 40.88979683323595, -73.90425542716791 40.8897916692078, -73.90424791606836 40.889786691395436, -73.90424019347856 40.88978190611108, -73.9042322653276 40.889777316061085, -73.90422414109659 40.88977292935757, -73.90421583027559 40.88976874780946, -73.90420734234563 40.889764779528896, -73.90419868561412 40.88976102362222, -73.90418986956082 40.88975748910213, -73.90418284288101 40.88975396327067, -73.90414612275079 40.88974803910423, -73.9041150933981 40.88974303274607, -73.90405603535507 40.88973237054718, -73.90400824472651 40.88972287931526, -73.90397215769283 40.889715712049075, -73.90392890216853 40.889706277685676, -73.903897771453 40.88969918115716, -73.90384662950812 40.88968752049921, -73.90382280338014 40.889681313411536, -73.90378064892549 40.88967033107433, -73.90374351899823 40.88966065771573, -73.90371844506457 40.88965412539101, -73.90368185266256 40.88964364652612, -73.90365505005722 40.889635351394894, -73.90361964377598 40.88962439354125, -73.90357846851015 40.88961165059742, -73.90353575375525 40.88959843089582, -73.90349209491485 40.88958491863161, -73.90344579169962 40.88956859732463, -73.90339047266953 40.88954827389842, -73.90334645584677 40.88953210304519, -73.90329744498258 40.88951409640322, -73.90325758663508 40.88949750126895, -73.90323187930973 40.88948679815755, -73.90321517394268 40.889479841405844, -73.90320280886394 40.88947469376563, -73.90319812467436 40.88947274298706, -73.90316533416441 40.88945909023218, -73.9031285111353 40.889451481746676, -73.90310979151513 40.88945147053745, -73.90309787028596 40.889454427631044, -73.9030927375337 40.889453315724424, -73.9030755371799 40.88945789105902, -73.90305698816502 40.88946456879334, -73.90304169225944 40.88947485480253, -73.90303075422385 40.88948220978736, -73.9030199309499 40.88949630140213, -73.90300667277494 40.88952422693458, -73.90300498948253 40.88953690976346, -73.90300383735314 40.889556392607034, -73.90300259153524 40.88957746562983, -73.9030014284532 40.8895971348646, -73.90300008894711 40.88961979716592, -73.90299917891589 40.88963518930558, -73.90299793309373 40.88965626322847, -73.90299684544874 40.88967465023457, -73.90299542931304 40.88969859476285, -73.90299426741464 40.88971826309763, -73.90299201668125 40.88975631843712, -73.90298993990835 40.88979144104031, -73.90298836193858 40.88981813461503, -73.90298545175109 40.889867367129334, -73.90298329588165 40.88990383318992, -73.90298095874783 40.88994335444605, -73.90297903038038 40.88997597472266, -73.90297715411504 40.889997285842334, -73.90297285179771 40.89003204367724, -73.90296195506492 40.890089885322894, -73.90295432474895 40.890124346800334, -73.90294339263247 40.89017714389258, -73.9029556001596 40.890157800016816, -73.90297136196955 40.89013817007146, -73.90298813970719 40.89012165125544, -73.90300725721488 40.89010282915954, -73.90304073867927 40.89008145364296, -73.9030653099035 40.89006986791916, -73.90310081897128 40.890056811874494, -73.90312684188837 40.8900505825449, -73.90317041065852 40.890044626368706, -73.90319344294952 40.89004273395607, -73.90323929709113 40.890045751209946)), ((-73.9044643613234 40.88982415445288, -73.90446563014574 40.88986023976828, -73.90446898259452 40.88989635292195, -73.90446892948336 40.88993331061392, -73.90447174081818 40.8899702706763, -73.9044759980624 40.8899985359442, -73.90447728916726 40.89001912121592, -73.90448321339474 40.89003265771729, -73.90449574320695 40.89004469587268, -73.9045102972941 40.89005182625316, -73.90453361601776 40.89006280715401, -73.90453726824852 40.89006206817429, -73.90455643266382 40.890058192122765, -73.90457087899301 40.89005525497613, -73.9046036636421 40.890048591466616, -73.90463593314963 40.890042032878966, -73.90465986673102 40.89003716751458, -73.90469964186175 40.8900311644045, -73.90473435622918 40.89002592521843, -73.90476790747199 40.89002086155756, -73.9048039698975 40.890017215521546, -73.9048338978973 40.890014190254405, -73.90486907854564 40.890010632619145, -73.90492595403148 40.89000773399002, -73.90496788676475 40.890005596548875, -73.9049962553641 40.890004369126316, -73.9050273576075 40.89000333755042, -73.90505532901952 40.8900002205675, -73.9050969783333 40.889993796534256, -73.90511858395968 40.889989619833294, -73.9051462274856 40.88998177590924, -73.90516780621604 40.8899756532273, -73.90519840271642 40.88996397024463, -73.90522019878921 40.88995437455789, -73.90524760204983 40.8899410860755, -73.90526510879116 40.889930492722996, -73.9052764755199 40.88992361603685, -73.9052992905467 40.88990757369345, -73.90531989178885 40.889892071622086, -73.9053337760092 40.889878015621456, -73.90534505771089 40.889856674356324, -73.90534741831917 40.88984134552223, -73.90534650720521 40.88984121060271, -73.90534740243378 40.88983166798887, -73.90534212116147 40.88981314696958, -73.90533587613794 40.88980229279582, -73.90532280858993 40.889787826580466, -73.90531652916857 40.88978279852027, -73.90530186606422 40.88977387798598, -73.90528754764881 40.88976788701285, -73.90527209941594 40.889763688878354, -73.90525054267172 40.889761101199305, -73.90522920881007 40.889761982370324, -73.9052032566679 40.889767892559625, -73.90519380404098 40.889770535826315, -73.90519374246779 40.88977044482669, -73.90517459726925 40.88977590675531, -73.90514108987333 40.88978527669345, -73.90511755966445 40.8897902793632, -73.90508790357107 40.88979658539708, -73.90504906006791 40.8898026065166, -73.90503515483314 40.88980476164618, -73.90499581040753 40.88980841045623, -73.90496800359321 40.88981098906981, -73.90494178899672 40.889811212416674, -73.9049174421256 40.88981141928643, -73.90488304502664 40.88981145848387, -73.90485153900684 40.889811126352576, -73.90481143978975 40.88981070338148, -73.90477138043121 40.889809791465524, -73.90473487986941 40.88980874379806, -73.90470570099673 40.889807423013266, -73.90466422267122 40.88980554546842, -73.90463824296711 40.88980415256844, -73.90461109132099 40.88980247143919, -73.90457707134767 40.889800181300394, -73.90455097868734 40.88979812462941, -73.90451950779956 40.88979564387746, -73.90450251648754 40.889794304306356, -73.90446661272323 40.889790004493214, -73.9044643613234 40.88982415445288)))</t>
  </si>
  <si>
    <t>Dubos Point Wildlife Sanctuary</t>
  </si>
  <si>
    <t>Q459</t>
  </si>
  <si>
    <t>70768677-ADE5-41EE-BF09-089355FE14C6</t>
  </si>
  <si>
    <t>Decosta Ave, B 63 St, Bayfield Ave, Barbadoes Dr</t>
  </si>
  <si>
    <t>http://www.nycgovparks.org/parks/Q459/</t>
  </si>
  <si>
    <t>MULTIPOLYGON (((-73.78842482253641 40.60042192513052, -73.78762788600734 40.600958231543125, -73.78705171769779 40.60207647088427, -73.7861266554769 40.60269896534762, -73.78607936613714 40.6029592919708, -73.78601882308412 40.6030000306661, -73.78606488904474 40.603038988474104, -73.7860226939776 40.603271266901686, -73.7871555680092 40.6042293251144, -73.79036953096342 40.60206649890719, -73.79297046680301 40.60032244336301, -73.79308895848928 40.600257963960395, -73.79314055770351 40.60025514725353, -73.79359550431289 40.600230311994515, -73.79368566312851 40.60022539042325, -73.7946736964906 40.600171448057594, -73.79548003930088 40.600127418373376, -73.79643713190751 40.60007515100162, -73.79751268873635 40.60001640345588, -73.79807801880692 40.59998552046603, -73.79827100584973 40.59997615262953, -73.79827098931038 40.59997497921689, -73.79888630210539 40.599941361335475, -73.79882456133726 40.59927579525157, -73.79846709515397 40.59929673380349, -73.79832347454814 40.5993051458023, -73.79826139330258 40.59930878212174, -73.7981798539061 40.59931355762163, -73.79810804297948 40.59931776391325, -73.79800999952165 40.599323506277976, -73.79792263103121 40.599328623455094, -73.79783319819333 40.59933386120678, -73.79770916202617 40.599341125400215, -73.79758904298772 40.59934816042154, -73.79740529817464 40.599358921206566, -73.79733711598958 40.59936291368553, -73.79719586429916 40.5993711861702, -73.79697935936821 40.59938386510961, -73.79683024727055 40.59939259693466, -73.7966735576313 40.59940086309656, -73.79647597419458 40.59941128542932, -73.79633227646282 40.59941886632112, -73.79620904449712 40.5994253666762, -73.79609049293828 40.59943161945479, -73.79597054703144 40.59943794708079, -73.79585045458508 40.599444280625, -73.79573019077525 40.59945062454542, -73.79560818285972 40.599457059793224, -73.79553633508219 40.59946084927087, -73.7954644861151 40.59946463870152, -73.79532078815362 40.59947221832853, -73.79517643554114 40.599479830829104, -73.79495980611819 40.599491255814705, -73.79485041195767 40.59949702566213, -73.79477158065941 40.5995011822167, -73.79466188270932 40.59855196366949, -73.7938113443915 40.598607217092365, -73.79300077675481 40.59865986797065, -73.79287140980902 40.598660567822094, -73.79232463764649 40.59869157129108, -73.79060224045429 40.59878921816377, -73.79060079160504 40.5986450711954, -73.79038751133159 40.59865716095108, -73.7900890792159 40.59930190089152, -73.78842482253641 40.60042192513052)))</t>
  </si>
  <si>
    <t>Ciccarone Park</t>
  </si>
  <si>
    <t>X102</t>
  </si>
  <si>
    <t>21F3740A-EA6B-4ED1-9D75-0CBC04BB54CC</t>
  </si>
  <si>
    <t>E 188 St bet. Arthur Av and Hughes Av</t>
  </si>
  <si>
    <t>http://www.nycgovparks.org/parks/X102/</t>
  </si>
  <si>
    <t>MULTIPOLYGON (((-73.88624423732497 40.85606405610246, -73.88677743196443 40.856325233258936, -73.88716595902115 40.85587025787676, -73.8866291299453 40.85560649000833, -73.88624423732497 40.85606405610246)))</t>
  </si>
  <si>
    <t>Campos Garden</t>
  </si>
  <si>
    <t>M359</t>
  </si>
  <si>
    <t>3D2089E3-2AC6-4DE8-BBCF-2EE56CFACF03</t>
  </si>
  <si>
    <t>E. 12 St. bet. Ave. B and Ave. C</t>
  </si>
  <si>
    <t>http://www.nycgovparks.org/parks/M359/</t>
  </si>
  <si>
    <t>MULTIPOLYGON (((-73.97758303889856 40.727093166771105, -73.97740205808188 40.727342516519926, -73.97755945511584 40.72740889589411, -73.977740647504 40.72715925237521, -73.97766301249187 40.72712670015414, -73.97758303889856 40.727093166771105)))</t>
  </si>
  <si>
    <t>2910 EASTCHESTER ROAD</t>
  </si>
  <si>
    <t>Givan Square</t>
  </si>
  <si>
    <t>X187</t>
  </si>
  <si>
    <t>4A681869-735E-4548-BF5F-84D69DA499B4</t>
  </si>
  <si>
    <t>E. Gunhill Rd. and Eastchester Rd. bet. Arnow Ave. and Adee Ave..</t>
  </si>
  <si>
    <t>http://www.nycgovparks.org/parks/X187/</t>
  </si>
  <si>
    <t>MULTIPOLYGON (((-73.84300675794019 40.8676182962446, -73.84299957261142 40.867619014064616, -73.84299250588931 40.86762023992211, -73.84298562185387 40.86762196309841, -73.84297897985093 40.86762416836599, -73.84297264042333 40.86762683599647, -73.84296665700502 40.86762994264988, -73.84296108304088 40.86763346048383, -73.8429559696053 40.86763736075217, -73.84295135711626 40.86764160658981, -73.84294729073648 40.86764616113829, -73.84294380377095 40.86765098572187, -73.84294092716308 40.86765603715915, -73.84293868711778 40.867661269560905, -73.84265277239358 40.86835297164449, -73.84265076254414 40.868358154826986, -73.8426491036444 40.86836340962673, -73.84264780284576 40.868368721645616, -73.84264686136439 40.86837407827853, -73.84264628279735 40.868379463321496, -73.84264606717242 40.86838486506818, -73.84264621690046 40.86839026731311, -73.84264672964112 40.868395656545715, -73.84264760661478 40.86840101835977, -73.84264884192025 40.86840634014037, -73.84265043559392 40.86841160657923, -73.84265238411133 40.86841680326374, -73.84265467800832 40.86842191937502, -73.84265731376696 40.86842693779896, -73.84266028666792 40.86843184772323, -73.8426635836928 40.86843663652319, -73.84266720131498 40.868441290686626, -73.8426711277022 40.868445797590546, -73.84267535220415 40.8684501464145, -73.842679865361 40.86845432453872, -73.84268465414577 40.86845832294048, -73.84268970553988 40.86846212899512, -73.84269500770043 40.8684657345821, -73.84270054523009 40.868469129774965, -73.84270630510387 40.86847230465053, -73.8427122719181 40.86847525198392, -73.84295210996402 40.86860010203546, -73.84295795324714 40.868603128431026, -73.84296414868173 40.868605718567764, -73.84297063819002 40.8686078525559, -73.84297736725708 40.86860950870933, -73.84298427067488 40.86861067253151, -73.8429912891539 40.86861133493685, -73.84299835984363 40.86861148773531, -73.84300541631376 40.8686111317371, -73.84301239687886 40.86861026775871, -73.84301923864382 40.868608906520535, -73.84302587871575 40.86860705784233, -73.84303225655715 40.86860473875122, -73.84303831873517 40.868601971686765, -73.84304400588151 40.86859878088149, -73.8430492692976 40.86859519328396, -73.84305406026574 40.86859124394697, -73.84305833600143 40.86858696703117, -73.84306205845232 40.86858240210631, -73.84306519430888 40.868577589649306, -73.84306771381377 40.86857257284313, -73.8430695943207 40.86856739758211, -73.8430708203006 40.868562109770174, -73.84307137977898 40.868556757117, -73.84307161259532 40.86854606681432, -73.84309050106175 40.867678751105785, -73.84309040610015 40.86767324898085, -73.8430896325568 40.867667778350814, -73.8430881862543 40.86766238514858, -73.84308608130836 40.867657119820784, -73.84308333659405 40.867652026517106, -73.84307997454093 40.86764715119295, -73.84307602589041 40.86764253621312, -73.8430715261328 40.86763822214797, -73.8430665131351 40.86763424776992, -73.8430610318943 40.86763064645835, -73.84305512977947 40.867627451595645, -73.84304886129416 40.867624689370174, -73.84304227856929 40.86762238596698, -73.8430354396838 40.86762056037529, -73.84302840628149 40.86761922888781, -73.84302124001697 40.86761840329471, -73.84301400255308 40.86761809178426, -73.84300675794019 40.8676182962446)), ((-73.84170191323095 40.86789025722745, -73.84169788301891 40.867951330154504, -73.84220921012708 40.86821949231637, -73.8422152653216 40.86822266762048, -73.84222168334858 40.86822540578217, -73.84222836446173 40.868227750788975, -73.84223527909765 40.868229663879355, -73.84224237983345 40.86823113418251, -73.84224961687829 40.868232149023505, -73.84225694042398 40.86823270293133, -73.84226429828796 40.868232791332176, -73.84227164302172 40.868232414161106, -73.84227891768282 40.86823157314132, -73.84228607599192 40.86823027541352, -73.84229306692487 40.868228528111885, -73.8422998418128 40.86822634557776, -73.84230635436147 40.868223741255306, -73.84231255707763 40.86822073398997, -73.84231840720435 40.86821734623561, -73.84232386673375 40.868213598651614, -73.84232889526866 40.868209519097995, -73.84233345715869 40.86820513454087, -73.8423375238581 40.86820047735893, -73.84234106326463 40.86819557902553, -73.84234440013225 40.86819055254567, -73.84234647327726 40.86818519746117, -73.84252320343369 40.86772883348248, -73.84170191323095 40.86789025722745)), ((-73.84259896864252 40.86875365151434, -73.84258887979924 40.868755167684924, -73.84257747012376 40.868757925629616, -73.84256884005258 40.86876106286989, -73.84255809284872 40.86876558757766, -73.84254974718652 40.86877034698727, -73.84254272258403 40.868775271187644, -73.8425366704816 40.868780781132756, -73.8425312252905 40.86878597313225, -73.84252611519807 40.86879242087205, -73.84252070346874 40.86880151474048, -73.84251529916104 40.86881799263795, -73.84251480935757 40.868833975669375, -73.8425202726365 40.868856711496385, -73.84252680916968 40.86887856450638, -73.84253518696158 40.86890182119113, -73.84255002875122 40.86893549095815, -73.84256704629564 40.868967070952465, -73.84274609607732 40.86925860652896, -73.8431247482626 40.86913276155419, -73.84314178732521 40.869126189528046, -73.84315663076437 40.86911656275417, -73.84317053900584 40.8691031013211, -73.84317705373931 40.86909204765441, -73.84318234246528 40.86907723817802, -73.84318302589418 40.86906308520364, -73.8431793993149 40.869047612556884, -73.84317132089113 40.86903311989628, -73.84315854696342 40.869019813101914, -73.84314514970208 40.8690107710804, -73.8426627934195 40.868763119863296, -73.84264437693572 40.86875676970819, -73.84263153332601 40.8687549296011, -73.84261857485424 40.8687530046899, -73.8426088420288 40.8687529535945, -73.84259896864252 40.86875365151434)))</t>
  </si>
  <si>
    <t>9941 FT HAMILTON PARKWAY</t>
  </si>
  <si>
    <t>John J Carty Park</t>
  </si>
  <si>
    <t>B210W</t>
  </si>
  <si>
    <t>99B7DEEA-EC46-4CC4-8F25-2B92FC14B962</t>
  </si>
  <si>
    <t>Ft. Hamilton Pkwy. bet. 94 St. and 101 St.</t>
  </si>
  <si>
    <t>http://www.nycgovparks.org/parks/B210W/</t>
  </si>
  <si>
    <t>MULTIPOLYGON (((-74.0300932735937 40.61284150120092, -74.02950768139075 40.61355156174657, -74.02895080484446 40.61413054479009, -74.02851260483959 40.61458613065007, -74.02844916703165 40.61465993505883, -74.0279061355427 40.615291689976516, -74.02809273980024 40.61538616950445, -74.02840830968461 40.61505163576845, -74.02889052512802 40.61529578099119, -74.03224782294294 40.61140004512719, -74.03150330588741 40.61117594434046, -74.03137089496957 40.6114056170928, -74.03126880481494 40.61141187201526, -74.0300932735937 40.61284150120092)))</t>
  </si>
  <si>
    <t>Miracle Garden</t>
  </si>
  <si>
    <t>X329</t>
  </si>
  <si>
    <t>2464E5A7-E63A-4A7E-9C8D-514B0A6E9EE4</t>
  </si>
  <si>
    <t>Marmion Av bet. Fairmount Pl and Elsmere Pl</t>
  </si>
  <si>
    <t>http://www.nycgovparks.org/parks/X329/</t>
  </si>
  <si>
    <t>MULTIPOLYGON (((-73.88749752664867 40.842680882064855, -73.88756783287133 40.84271712434271, -73.88758183510994 40.84270119655291, -73.88796681207783 40.84226327117008, -73.88791231022893 40.8422387139882, -73.88788910497894 40.84222826011794, -73.88749752664867 40.842680882064855)))</t>
  </si>
  <si>
    <t>322 SOUTH 5 STREET</t>
  </si>
  <si>
    <t>Rodney Park Center</t>
  </si>
  <si>
    <t>B223PA</t>
  </si>
  <si>
    <t>52504282-6A43-4969-93DE-A40993000920</t>
  </si>
  <si>
    <t>Broadway, Rodney St., S. 5 St.</t>
  </si>
  <si>
    <t>http://www.nycgovparks.org/parks/B223PA
/</t>
  </si>
  <si>
    <t>MULTIPOLYGON (((-73.95643659889264 40.70864112342093, -73.95669741258662 40.70873029589199, -73.95702574043143 40.70820879871747, -73.95693722877058 40.70817717030232, -73.95677310135292 40.70843785991604, -73.95668555926112 40.708418092305685, -73.95659052761508 40.708396634246554, -73.95643659889264 40.70864112342093)))</t>
  </si>
  <si>
    <t>2955 WEST 3 STREET</t>
  </si>
  <si>
    <t>B-13</t>
  </si>
  <si>
    <t>Century Playground (PS 100)</t>
  </si>
  <si>
    <t>B337</t>
  </si>
  <si>
    <t>EA23D0DD-220E-444A-A9E6-BBE0971397CD</t>
  </si>
  <si>
    <t>W. Brighton Ave. between W. 2 St. and W. 3 St.</t>
  </si>
  <si>
    <t>Century Playground</t>
  </si>
  <si>
    <t>http://www.nycgovparks.org/parks/B337/</t>
  </si>
  <si>
    <t>MULTIPOLYGON (((-73.96957957675203 40.577412590245146, -73.97028508148337 40.577502184340396, -73.97047955721452 40.576663478064745, -73.9697672130921 40.57660341514947, -73.96957957675203 40.577412590245146)), ((-73.97054204179703 40.57718627816874, -73.97125630421503 40.57728369770495, -73.9713796517872 40.57674752122613, -73.97065900442668 40.57667952545182, -73.97054204179703 40.57718627816874)))</t>
  </si>
  <si>
    <t>117 1/2 HOPPING AVENUE</t>
  </si>
  <si>
    <t>Tottenville Shore Park</t>
  </si>
  <si>
    <t>R139</t>
  </si>
  <si>
    <t>F96D579C-FD6E-4B2E-AA65-B5426726D985</t>
  </si>
  <si>
    <t>Bentley St. and Arthur Kill Rd., Hopping Ave. and Amboy Rd.</t>
  </si>
  <si>
    <t>http://www.nycgovparks.org/parks/R139/</t>
  </si>
  <si>
    <t>MULTIPOLYGON (((-74.25442681695237 40.51176213870686, -74.25461672765132 40.511463856419425, -74.25479835641282 40.51093249016763, -74.25492229109304 40.51098863874109, -74.25503339521298 40.51080053894982, -74.25326534924469 40.5099995002935, -74.25251862693061 40.50966117293828, -74.2523896921065 40.50982732570439, -74.2522372201131 40.51011870051672, -74.25221467619797 40.51016178112222, -74.25214514540704 40.510294652628374, -74.25239482252144 40.51041813600395, -74.25265772682879 40.51054816000652, -74.25277597493434 40.510606640483196, -74.25313097583357 40.510782210294366, -74.25442681695237 40.51176213870686)), ((-74.25248696820749 40.51117339748895, -74.25218121347687 40.511362785368924, -74.25266157678406 40.51183791888463, -74.25303811835069 40.51221367591123, -74.2537196537336 40.51281159919784, -74.2537699224306 40.512856946051656, -74.25419588817464 40.512250116895466, -74.25335775108798 40.51162476529029, -74.25297715381576 40.51134078703231, -74.25252240418519 40.51110390646011, -74.25248696820749 40.51117339748895)), ((-74.2535296167547 40.50836171733147, -74.254291345372 40.508706842616704, -74.25435223076795 40.50873442790012, -74.25562332950098 40.50931031687862, -74.25566286745045 40.509152673356965, -74.25544104794406 40.50905217611344, -74.25454009876623 40.50864398779748, -74.25442126379995 40.50859014637944, -74.25396952296332 40.50838547241751, -74.25390688770254 40.50835709383114, -74.25363060274064 40.508231913803584, -74.2535296167547 40.50836171733147)), ((-74.25217923763806 40.512039514840176, -74.25237869631586 40.51223261349541, -74.25263913358728 40.512037001331386, -74.25256177402751 40.51196211128956, -74.25246561511429 40.511869019558844, -74.25217923763806 40.512039514840176)))</t>
  </si>
  <si>
    <t>M-04</t>
  </si>
  <si>
    <t>Ramon Aponte Park</t>
  </si>
  <si>
    <t>M288</t>
  </si>
  <si>
    <t>721EAD98-9CDE-4470-A2E0-C4200280DAF0</t>
  </si>
  <si>
    <t>47 St. bet. 8 Ave. and 9 Ave.</t>
  </si>
  <si>
    <t>http://www.nycgovparks.org/parks/M288/</t>
  </si>
  <si>
    <t>MULTIPOLYGON (((-73.98931963848251 40.76127607104207, -73.98914208511145 40.76152274764791, -73.98922639513506 40.76155812827907, -73.98930104665897 40.76158945568169, -73.9893626053831 40.761615287850006, -73.98951646930976 40.76146122924229, -73.98950439267243 40.761447734983626, -73.98955687357737 40.76137562555301, -73.98931963848251 40.76127607104207)))</t>
  </si>
  <si>
    <t>3600 PALISSADE AVENUE</t>
  </si>
  <si>
    <t>Raoul Wallenberg Forest</t>
  </si>
  <si>
    <t>X259</t>
  </si>
  <si>
    <t>8C0D2BC0-3394-4FCA-8A8E-94E43E7CAF2F</t>
  </si>
  <si>
    <t>Palisade Av, Douglas Av bet. W 235 St and</t>
  </si>
  <si>
    <t>http://www.nycgovparks.org/parks/X259/</t>
  </si>
  <si>
    <t>MULTIPOLYGON (((-73.91692122568675 40.88735737068259, -73.91699822328896 40.88780983564795, -73.91703801068593 40.888088687116976, -73.91704482937566 40.88808908733101, -73.91850455504763 40.88817495205489, -73.91851156301627 40.88814388933877, -73.91853031358053 40.88805347938234, -73.91853313242852 40.88803640095512, -73.91854105101652 40.88798842505213, -73.91854371803689 40.88797226771441, -73.91855658803141 40.887878854082174, -73.9185617474267 40.887808930486415, -73.91856606434045 40.88773708105619, -73.91856699442756 40.88766651242801, -73.91856797303612 40.88758151624662, -73.91856382903025 40.88751222722913, -73.91855383291681 40.88738776220363, -73.91850609399182 40.88698733368737, -73.9184777651505 40.886642929971075, -73.9184735679098 40.8865823431988, -73.91800104088314 40.88646024563523, -73.91792908347267 40.88711760249415, -73.91680538833174 40.886917609612304, -73.91682819036726 40.88694968154978, -73.91684491138584 40.88697510891726, -73.9168651967912 40.887021417520174, -73.91692122568675 40.88735737068259)))</t>
  </si>
  <si>
    <t>1888-12-08 0:00:00</t>
  </si>
  <si>
    <t>530 EAST TREMONT AVENUE</t>
  </si>
  <si>
    <t>Tremont Park</t>
  </si>
  <si>
    <t>X010A</t>
  </si>
  <si>
    <t>650CCF5E-FC4E-417B-8B1F-782B98F4453A</t>
  </si>
  <si>
    <t>E 175 St to E Tremont Av bet. 3 Av and Arthur Ave</t>
  </si>
  <si>
    <t>Walter Gladwin Park</t>
  </si>
  <si>
    <t>http://www.nycgovparks.org/parks/X010A/</t>
  </si>
  <si>
    <t>MULTIPOLYGON (((-73.89478193236265 40.8463361085761, -73.89495082933023 40.8463462759911, -73.89514262271247 40.846360618848365, -73.8953476197755 40.84638056902906, -73.89545640855602 40.84639619487358, -73.89556110532952 40.84641244005173, -73.89565680686228 40.84642619073757, -73.89577946236521 40.84644890399199, -73.89609344244484 40.8465078903724, -73.89720843298271 40.84426345686369, -73.89481269385173 40.84400007478003, -73.8937680979257 40.845161758635754, -73.8931532093095 40.84617127554378, -73.89331843349768 40.846218926767364, -73.89341269220533 40.84624089948228, -73.89349312400734 40.8462586252365, -73.89356921875154 40.84627299439791, -73.8936545990348 40.84628925229907, -73.89373055766025 40.84630202375397, -73.89381209862964 40.84631215374906, -73.8938936430008 40.84632016663076, -73.89397835802873 40.84632610223037, -73.89410205562692 40.84633359539469, -73.89422327963801 40.846337355416004, -73.89438359857087 40.84633316013751, -73.89458435363632 40.846332162326114, -73.89478193236265 40.8463361085761)))</t>
  </si>
  <si>
    <t>1897-07-06 0:00:00</t>
  </si>
  <si>
    <t>1980 RYER AVENUE</t>
  </si>
  <si>
    <t>Richman (Echo) Park</t>
  </si>
  <si>
    <t>X017</t>
  </si>
  <si>
    <t>BE14A4EC-F5BA-4711-8A55-A3F87D671B17</t>
  </si>
  <si>
    <t>Valentine Av bet. E Tremont Av and E Burnside Ave</t>
  </si>
  <si>
    <t>http://www.nycgovparks.org/parks/X017/</t>
  </si>
  <si>
    <t>MULTIPOLYGON (((-73.90091895909708 40.850003829199835, -73.90091818724679 40.85000929362437, -73.90091749365408 40.85001476532006, -73.90091687950883 40.850020241586414, -73.90091634243923 40.850025722421464, -73.90091588600306 40.85003120782823, -73.90091550782981 40.85003669690413, -73.90091521029402 40.85004218785028, -73.90091499102122 40.85004768246567, -73.90091485120273 40.850053177149256, -73.9009147896499 40.85005867370104, -73.90091480873731 40.85006417032209, -73.90091490609585 40.85006966520939, -73.90091508172283 40.85007516016391, -73.90091533799142 40.85008065428718, -73.9009156725366 40.85008614307475, -73.90091608772472 40.85009163013058, -73.9009165799995 40.85009711455116, -73.90091715173685 40.850102593637004, -73.90091780293662 40.85010806738814, -73.90091853241313 40.85011353580351, -73.90091934135353 40.85011899798369, -73.9009202285746 40.85012445212671, -73.90092119407373 40.850129900033465, -73.90092223785629 40.85013533810208, -73.90092336110553 40.8501407681344, -73.90092456263824 40.850146188328594, -73.90092584008265 40.85015159868253, -73.90092719581321 40.850156997397285, -73.90092863101592 40.85016238447387, -73.90093014332034 40.850167759009764, -73.90093173272503 40.85017312190544, -73.90093339804834 40.8501784704584, -73.90093514166185 40.85018380467071, -73.90093696119395 40.850189124540265, -73.90093885901773 40.85019442916871, -73.90094083157825 40.85019971675191, -73.90094288006003 40.85020498819138, -73.90094500565033 40.85021024258771, -73.90094720716459 40.850215479039285, -73.9009494822325 40.85022069664371, -73.90095183322573 40.85022589540286, -73.90095425896247 40.85023107261436, -73.90095675825286 40.85023623097863, -73.90095933347267 40.850241367796194, -73.90096198106424 40.85024648306399, -73.90096470340075 40.85025157588361, -73.90096749811045 40.85025664625298, -73.90097036519593 40.85026169237111, -73.90097330584324 40.85026671423908, -73.900976318865 40.85027171275624, -73.9009794030795 40.85027668522013, -73.90098255848666 40.85028163163081, -73.90098578627378 40.850286551088764, -73.90098908406908 40.85029144359192, -73.90099245187119 40.85029631004078, -73.90099589087274 40.85030114593393, -73.90099939751337 40.85030595306927, -73.9010029741636 40.85031073234931, -73.90100661845695 40.850315480170025, -73.90101033276258 40.8503201983345, -73.90101411352548 40.85032488503861, -73.90101796074563 40.85032954028241, -73.90102187679622 40.85033416316742, -73.90102585812087 40.85033875279008, -73.90102990590553 40.85034330915143, -73.9010340189643 40.85034783225035, -73.9010381972985 40.850352321186485, -73.90104244091083 40.850356774158726, -73.90104674387048 40.85036119206254, -73.90105111566601 40.85036557400552, -73.90105554799743 40.85036991908013, -73.90106004205072 40.85037422728726, -73.90106459782717 40.850378497726496, -73.90106921769855 40.85038273039985, -73.90107389455089 40.85038692440071, -73.90107863431498 40.850391078833674, -73.90108343224725 40.85039519369463, -73.90108828953497 40.85039926808414, -73.90109320617674 40.850403302902684, -73.90109817980351 40.85040729634723, -73.90110321041524 40.85041124841779, -73.90110829801468 40.850415157313364, -73.90111344141454 40.85041902393333, -73.90111864061475 40.85042284827784, -73.90112403921685 40.850426557529964, -73.901129668181 40.85043006616956, -73.90113550854373 40.85043336697632, -73.9011415508285 40.85043645273822, -73.90114777962948 40.85043931623801, -73.90115418072526 40.85044195116013, -73.90116074108305 40.850444349388866, -73.9011674441029 40.850446509109034, -73.90117427556481 40.85044842310451, -73.90118121887159 40.85045008775902, -73.9011882598004 40.850451497657424, -73.90119537937832 40.850452651883046, -73.90120256575166 40.85045354682363, -73.90120979876286 40.850454180660975, -73.90121706299927 40.850454550680425, -73.9012243430401 40.85045465957021, -73.90123162110366 40.85045450281264, -73.90123888176917 40.850454083096004, -73.90124610724827 40.85045340040504, -73.90125328330605 40.8504524574291, -73.90126038859503 40.85045125505043, -73.90126741243682 40.85044979686181, -73.90127433585306 40.85044808554851, -73.90128114460626 40.85044612560082, -73.90128782208716 40.85044392150705, -73.90129435405696 40.85044147865796, -73.90130072390788 40.8504388006413, -73.90130691858427 40.850435894649934, -73.90131292502659 40.85043277057808, -73.90131872663233 40.8504294284116, -73.9013243127071 40.85042588254924, -73.90132966901349 40.85042213748125, -73.90133478486375 40.85041820310406, -73.90133964720101 40.850414087510856, -73.90134424533768 40.85040980059803, -73.90134856977187 40.850405352262825, -73.90135260863131 40.85040075150009, -73.90135635478202 40.85039601091059, -73.90135979753772 40.85039113949024, -73.90136293213743 40.85038614894127, -73.90136574789356 40.85038104916011, -73.90136824122716 40.85037585455147, -73.90137040500684 40.85037057591527, -73.90160912235103 40.849761563449306, -73.90212399852605 40.84986255941515, -73.90221757915882 40.84959540148196, -73.90231088156906 40.849329034758235, -73.90213405634545 40.84929409165801, -73.90217845280519 40.84916847461008, -73.90214966329877 40.848915428040854, -73.90222424231062 40.8487114072762, -73.90222634311891 40.84870612766867, -73.90222880548211 40.84870093841672, -73.90223161989087 40.84869585482074, -73.90223478039849 40.848690888582034, -73.90223827868148 40.84868605500187, -73.90224210523432 40.84868136667904, -73.90224624936303 40.84867683801237, -73.9022506980099 40.848672477995684, -73.90225544166681 40.84866830102875, -73.90226046727214 40.8486643188069, -73.90226575820925 40.848660541221406, -73.90227130260506 40.84865697816756, -73.90227708502736 40.848653640438236, -73.90228308886107 40.848650537024184, -73.90228929867938 40.84864767511631, -73.90229569549531 40.84864506370332, -73.9023022638809 40.84864271087667, -73.9023089848571 40.84864062022215, -73.90231584181006 40.848638799830105, -73.90232281338778 40.84863725418495, -73.90232988298165 40.84863598777498, -73.90233702924363 40.848635002383155, -73.90234423319214 40.848634303396295, -73.90235147704068 40.84863388989892, -73.90235873706821 40.84863376457231, -73.90236599785723 40.84863392830398, -73.90237323687923 40.84863437927387, -73.90238757136106 40.848636139260094, -73.9022035081565 40.84860126577716, -73.90219640798327 40.84859994143665, -73.90218933401702 40.84859853697409, -73.9021822898154 40.84859705239251, -73.90217527300544 40.848595488590426, -73.90216828833184 40.84859384467127, -73.90216133697788 40.84859212243717, -73.90215442131664 40.84859032098954, -73.90214754134547 40.848588442129405, -73.90214069943877 40.848586484057854, -73.90213389677709 40.848584450377814, -73.90212713336449 40.84858233838785, -73.90212041394034 40.848580150793445, -73.90211373850478 40.84857788759455, -73.90210710587318 40.84857554788979, -73.90210052197233 40.848573133485104, -73.9020939856136 40.84857064618051, -73.9020874991728 40.84856808327653, -73.90208106383052 40.848565448376185, -73.90207468077517 40.84856273967946, -73.90206835237592 40.84855995898941, -73.90206207863143 40.84855710720647, -73.9020558619121 40.848554185233205, -73.90204970340383 40.84855119307064, -73.90204360429247 40.84854813071974, -73.90203756576122 40.84854499998258, -73.90203158899598 40.848541800860076, -73.90202567755298 40.84853853425582, -73.9020198302451 40.8485352010693, -73.90201404825679 40.848531802202004, -73.90200833395983 40.84852833765597, -73.9020026885374 40.848524809233204, -73.90199711317412 40.8485212178352, -73.9019916102429 40.84851756256352, -73.90198662717052 40.8485136006653, -73.90198169870649 40.848509599191594, -73.90197682366244 40.84850555994243, -73.90197200441135 40.84850148201927, -73.90196724213644 40.848497367224105, -73.90196253446594 40.848493215554974, -73.90195788377163 40.848489027013876, -73.90195329005346 40.84848480160086, -73.90194875449464 40.84848054111785, -73.90194427709649 40.84847624466437, -73.90193985785635 40.84847191404148, -73.90193549677424 40.848467549249136, -73.90193119740907 40.84846314938987, -73.90192695738507 40.848458717163176, -73.90192277670363 40.84845425166857, -73.90191865773507 40.848449753808495, -73.90191459929353 40.848445223582026, -73.90191060374943 40.84844066189169, -73.90190666991558 40.84843606963691, -73.90190280016498 40.84843144591927, -73.9018989909374 40.84842679253666, -73.9018952457904 40.84842210949221, -73.9018915647227 40.84841739768639, -73.90188794773424 40.84841265711914, -73.90188439601086 40.84840788779159, -73.90188090954858 40.8484030924051, -73.90187748716552 40.84839826825725, -73.9018741300422 40.84839341895101, -73.90187084055302 40.848388542687466, -73.90186761750938 40.84838364126653, -73.9018644609114 40.84837871468825, -73.90186137075754 40.84837376385307, -73.90185834941971 40.84836878876311, -73.90185539452338 40.848363791217245, -73.90185250725845 40.84835876851508, -73.90184968998864 40.848353726061546, -73.90184693916167 40.84834866025164, -73.90184425951692 40.848343573790906, -73.90184164868275 40.84833846667737, -73.90183910665915 40.848333338910955, -73.90183663463054 40.84832819139321, -73.9018342337815 40.848323025025664, -73.90183190173899 40.84831784070673, -73.90182964087595 40.84831263753803, -73.90182745118842 40.848307418220955, -73.90182533149328 40.84830218095355, -73.90182328415942 40.84829692753881, -73.9018213068152 40.84829165797476, -73.90181940770842 40.84828640828807, -73.90181717407823 40.848281234858526, -73.90181461420835 40.84827614939946, -73.90181173282376 40.84827116452185, -73.90180853583776 40.84826629103662, -73.90180503272131 40.84826153975766, -73.90180122938371 40.84825692419746, -73.901797137669 40.84825245427138, -73.90179276467767 40.84824813989085, -73.90178812225365 40.84824399097141, -73.9017832198678 40.84824001832701, -73.9017780693654 40.848236230972596, -73.90177268377883 40.848232637023635, -73.90176707495333 40.84822924549511, -73.90176125710713 40.848226064503635, -73.90175524208807 40.84822310126308, -73.90174904530292 40.84822036209004, -73.9017426809699 40.848217855101026, -73.90173616449842 40.848215584811584, -73.90172951129645 40.8482135566378, -73.90172273558628 40.84821177599471, -73.90171585515148 40.84821024559888, -73.90170888421311 40.84820897176593, -73.90170184055737 40.84820795541145, -73.90169473959631 40.84820719925003, -73.90168760030086 40.84820670509882, -73.90168043689849 40.848206474770976, -73.9016732671782 40.8482065073811, -73.9016661077392 40.84820680474433, -73.90165897637193 40.848207365074835, -73.90165188967944 40.84820818748638, -73.90164486189856 40.848209267488556, -73.90163791318743 40.84821060599905, -73.9016310577828 40.8482121985276, -73.90162430992021 40.8482140414844, -73.90161768976436 40.84821613128467, -73.90161120918312 40.84821846163506, -73.90160488597074 40.848221028048386, -73.90159873436819 40.84822382333289, -73.90159276624189 40.84822684209571, -73.90158699939032 40.84823007714811, -73.90158144568517 40.848233519495366, -73.90157589658429 40.848237055497506, -73.9015703723538 40.84824061313242, -73.90156487417546 40.84824419510259, -73.90155940205335 40.848247798706545, -73.90155395480025 40.84825142484379, -73.90154853360195 40.84825507351532, -73.90154313727272 40.84825874472015, -73.90153776937134 40.84826243756078, -73.90153242752483 40.84826615293571, -73.90152711173447 40.84826988994448, -73.90152182318619 40.84827364858807, -73.90151656069276 40.84827742976595, -73.90151132662852 40.84828123167921, -73.90150611980499 40.8482850561278, -73.901500939039 40.84828890130976, -73.90149578551633 40.84829276722602, -73.90149066042159 40.848296654778196, -73.90148556375473 40.84830056396621, -73.90148049551709 40.848304493889614, -73.90147545333966 40.84830844274539, -73.90147044077325 40.84831241503904, -73.9014654566388 40.84831640626711, -73.90146049974632 40.848320419130005, -73.90145557365747 40.84832445092941, -73.90145067599782 40.84832850346418, -73.90144580676746 40.848332576734364, -73.90144096596762 40.84833666983947, -73.90143615597003 40.848340782781506, -73.90143137440438 40.84834491465799, -73.90142662363962 40.84834906727192, -73.90142190130814 40.848353237919824, -73.90141721096346 40.84835742930613, -73.90141254667893 40.84836163962491, -73.90140791556976 40.84836586888218, -73.90140331407832 40.84837011707489, -73.90139874220336 40.84837438510365, -73.90139420113468 40.84837867026786, -73.90138969205407 40.84838297527004, -73.90138521259267 40.84838729830727, -73.90138076393619 40.84839163938046, -73.90137634726918 40.848395999391194, -73.90137196140715 40.848400377437926, -73.90136760635004 40.848404773520706, -73.90136328209798 40.84840918763946, -73.90135899102386 40.848413618895826, -73.90135473194196 40.848418067288726, -73.9013505036637 40.84842253461818, -73.90134630737897 40.84842701818362, -73.90134214308506 40.84843151978617, -73.90133801078467 40.84843603762482, -73.90133391166096 40.848440573501506, -73.90132984453217 40.848445124713784, -73.90132581058006 40.84844969396417, -73.90132180743693 40.84845427854911, -73.90131783865911 40.84845887937219, -73.90131390305794 40.84846349823335, -73.90131000063626 40.84846813333162, -73.90130612902489 40.84847278286401, -73.9013022941505 40.84847744863657, -73.9012984900838 40.84848213064418, -73.90129472038507 40.848486827089, -73.90129098386575 40.84849153977092, -73.90128728171305 40.84849626779049, -73.90128361274111 40.8485010111467, -73.9012799781358 40.848505769840614, -73.90127637789978 40.84851054207121, -73.90127281202912 40.84851533053993, -73.901269278156 40.848520132543335, -73.90126578102128 40.848524949886404, -73.90126231706869 40.84852978166567, -73.90125888748543 40.84853462698163, -73.9012554934573 40.848539485835346, -73.90125213379594 40.84854436002668, -73.90124880969105 40.84854924685529, -73.9012455187697 40.8485541472196, -73.90124226458808 40.84855906202313, -73.90123904477716 40.848563989462875, -73.90123586052148 40.84856893044036, -73.90123271182237 40.84857388405511, -73.90122959749262 40.84857885120657, -73.90122651990534 40.84858383099632, -73.90122347787465 40.84858882342331, -73.90122047021605 40.848593827586015, -73.90121750048574 40.84859884438806, -73.90121456512749 40.84860387292586, -73.90121166532592 40.848608914100886, -73.90120880226814 40.848613967013726, -73.90120597595424 40.848619031664356, -73.90120318519826 40.84862410805178, -73.90120043000158 40.84862919527548, -73.90119771273464 40.84863429423799, -73.90119503102436 40.848639405837815, -73.90119238606333 40.848644525573455, -73.90118977666025 40.84864965704591, -73.90118720400103 40.84865480025616, -73.90118466927431 40.84865995340429, -73.9011821712941 40.84866511648922, -73.90117971006183 40.84867028861053, -73.9011772855721 40.84867547337013, -73.90117489783029 40.848680667166086, -73.90117254802229 40.84868586999939, -73.9011702349609 40.848691082769605, -73.90116795864614 40.848696305476594, -73.90116572145102 40.848701537221984, -73.90116351981933 40.84870677710229, -73.90116135730608 40.84871202692141, -73.90115923154073 40.84871728577693, -73.90115714252339 40.84872255366883, -73.90115509144124 40.848727829697616, -73.9011530782957 40.84873311296278, -73.90115110308395 40.848738405265365, -73.9011491646216 40.848743705703825, -73.90114726528034 40.848749014280216, -73.90114540387563 40.84875433009299, -73.90114358040618 40.84875965404269, -73.90114179487337 40.84876498522884, -73.90114004727711 40.84877032365138, -73.90113833643298 40.848775668408784, -73.9011366670817 40.84878102130621, -73.9011350344825 40.84878638053855, -73.9011334386354 40.8487917461058, -73.90113188191219 40.84879711800997, -73.90113036431147 40.84880249715165, -73.90112888583465 40.84880788263021, -73.90112744411128 40.848813273543215, -73.90112604151317 40.84881866989273, -73.90112467685441 40.84882407167767, -73.90112335250404 40.84882948070108, -73.90112206609578 40.84883489335898, -73.90112081762686 40.8488403114523, -73.90111960828189 40.84884573588262, -73.90111843687902 40.84885116394741, -73.90111730697319 40.84885659745068, -73.90111621263769 40.84886203458639, -73.90111515861341 40.84886747715965, -73.90091895909708 40.850003829199835)))</t>
  </si>
  <si>
    <t>86 CATHERINE STREET</t>
  </si>
  <si>
    <t>Alfred E. Smith Playground</t>
  </si>
  <si>
    <t>M194</t>
  </si>
  <si>
    <t>2E52EEFF-1D16-4601-8B4B-45A1FDC5582F</t>
  </si>
  <si>
    <t>Catherine Slip, Madison St. and South St.</t>
  </si>
  <si>
    <t>http://www.nycgovparks.org/parks/M194/</t>
  </si>
  <si>
    <t>MULTIPOLYGON (((-73.99740629942715 40.710722168554696, -73.99679746996644 40.710812985052584, -73.99693010018363 40.71130808409615, -73.99748152858301 40.71122424281864, -73.9974439414728 40.7110864557362, -73.9975897621336 40.711074347912046, -73.99745318777117 40.71052140431106, -73.99783058265693 40.71047307622109, -73.99783068796181 40.71047362823622, -73.99821153656721 40.71042851018381, -73.99810411681364 40.709970661711296, -73.99809622098807 40.70993700948784, -73.99732615207678 40.71004162544074, -73.99732194745127 40.71004219626692, -73.99722158078156 40.71005583122545, -73.99723316803666 40.71009763141988, -73.99729388511248 40.71031665782408, -73.99740629942715 40.710722168554696)))</t>
  </si>
  <si>
    <t>1864-06-15 0:00:00</t>
  </si>
  <si>
    <t>95 PROSPECT PARK WEST</t>
  </si>
  <si>
    <t>B-19</t>
  </si>
  <si>
    <t>Prospect Park</t>
  </si>
  <si>
    <t>B073</t>
  </si>
  <si>
    <t>2E313F13-E826-45C6-8E10-C342CDE4D9A9</t>
  </si>
  <si>
    <t>Prospect Pk W, Flatbush, Parkside, Ocean Aves</t>
  </si>
  <si>
    <t>http://www.nycgovparks.org/parks/B073/</t>
  </si>
  <si>
    <t>MULTIPOLYGON (((-73.96881026705002 40.6718894604612, -73.96899390422477 40.672133540731444, -73.96918566545467 40.672388416452854, -73.96920041919765 40.67240802642096, -73.96922067399016 40.67243494734108, -73.96922378856743 40.67243908784274, -73.96926982452436 40.6724094668939, -73.96934079447064 40.67237002795273, -73.96941588043092 40.67233528624881, -73.96949454770903 40.672305490174566, -73.96957623442601 40.672280852996195, -73.96951948617897 40.67190023159976, -73.96951529364749 40.671873906626246, -73.9696476078578 40.671863487527965, -73.96977001996255 40.67185384732331, -73.96983832906436 40.67184846756326, -73.96984832624231 40.67190675963727, -73.96986173958952 40.671984977405806, -73.96990494067222 40.67223688354323, -73.9699973589356 40.67223910403803, -73.97008915229509 40.6722475612646, -73.97017959816156 40.67226218749859, -73.9702679834272 40.67228286819337, -73.97035360801338 40.67230943927948, -73.97037871687942 40.67227571784936, -73.97038440326453 40.672268080242546, -73.97071908584184 40.67181859267088, -73.97077349445584 40.67174551888384, -73.97081539436712 40.67169451803051, -73.97152849989828 40.670775801854816, -73.97225004644172 40.669911693160074, -73.97401336084685 40.66780163142269, -73.97446744821376 40.66724882634669, -73.97863960767101 40.662252578236114, -73.97936302930086 40.66137498333822, -73.97931659265016 40.661328613713536, -73.97927678639877 40.66127879628681, -73.97924404553764 40.66122608045832, -73.97921873172805 40.66117104353042, -73.97920112265918 40.66111429160569, -73.97919141087037 40.661056446979345, -73.97918970375262 40.66099814633791, -73.97919602000577 40.66094002995224, -73.97921028964073 40.660882737175015, -73.97923235753177 40.660826895635296, -73.97835683854684 40.66040349240357, -73.97796738168442 40.66021507994596, -73.97488962799628 40.65872278496233, -73.97472666086495 40.658643311093805, -73.9746161555952 40.658586953139164, -73.9745004757164 40.658512707868645, -73.9744001969469 40.65843476478618, -73.9743116859743 40.658351876805476, -73.9742571619203 40.658290557438725, -73.97420816106475 40.6582268186953, -73.97413590859698 40.65810999734847, -73.97409032751386 40.65800411694029, -73.97400819636805 40.65773146156142, -73.97396333379395 40.65757635991396, -73.97391580281949 40.65756588874215, -73.9738711747171 40.65754961437942, -73.97383066253045 40.65752797925894, -73.97379536572512 40.65750157077236, -73.97376624418017 40.65747110595478, -73.9737440874508 40.657437413466546, -73.97372949822531 40.65740140657333, -73.97372287223209 40.65736406332959, -73.97372438879219 40.657326398660146, -73.97373400728553 40.65728943554249, -73.97375146716328 40.65725417709083, -73.97377629268962 40.657221581343116, -73.97380781069086 40.6571925333493, -73.97384516593758 40.657167821762215, -73.97376611618215 40.65689452301478, -73.97372618946065 40.65675650879232, -73.97367087541456 40.65656532991881, -73.97358216790086 40.6562587322016, -73.97322870980074 40.65503705776614, -73.97264229124544 40.653010091605175, -73.97250607370955 40.65253923356902, -73.97245006296731 40.65234562155066, -73.9723248708826 40.65191286769459, -73.97224847586635 40.65164878697218, -73.97215298884127 40.65163669966089, -73.97205906260166 40.65161887725421, -73.97196729066786 40.651595430664116, -73.9718782523527 40.651566510423834, -73.97179251040033 40.65153229678119, -73.97171060507144 40.651493006000486, -73.97163305296131 40.65144888766064, -73.97156034581946 40.651400219251286, -73.97149294108989 40.65134730797145, -73.97143126427689 40.65129048802798, -73.96943042352741 40.65206792160188, -73.96550383526703 40.653593457005684, -73.96316628162302 40.65450153320794, -73.96248161246446 40.65476749486724, -73.96247994434694 40.6548279856595, -73.96246938592878 40.6548879530519, -73.9624500700424 40.65494664155149, -73.96242223947797 40.655003311908736, -73.96238624698003 40.65505725012271, -73.96234254341914 40.65510777644313, -73.96229168015277 40.6551542543764, -73.96223429956112 40.655196099688446, -73.96217112203966 40.65523278310252, -73.96212731680119 40.65525364087157, -73.96236240946239 40.656729623060144, -73.96256116726666 40.65793503332967, -73.96296375219673 40.66053396285604, -73.96307263076562 40.66120346612363, -73.96308155194083 40.6612565607349, -73.96309048613855 40.66130965444881, -73.96309940970228 40.661362758063966, -73.96310833210069 40.661415856274644, -73.9631172545197 40.661468942777546, -73.96312617812904 40.66152204098654, -73.96313509938798 40.66157513829322, -73.9631440218432 40.661628236499816, -73.96315294431356 40.66168133290436, -73.9631618668031 40.66173442030266, -73.96317078930093 40.66178751850619, -73.96317971181293 40.661840616708666, -73.96318863434016 40.661893713109116, -73.96319755688104 40.661946810409056, -73.96320635685707 40.66199917284737, -73.96321288554572 40.6620294295835, -73.96321829469046 40.66206125195904, -73.96322229537047 40.66209318194593, -73.96322487340328 40.662125201529314, -73.96322577697521 40.662189358204415, -73.963224090732 40.66222140974328, -73.96322098191273 40.662253406796204, -73.96321645290875 40.662285298034355, -73.96321058197688 40.662316701663755, -73.96320516457835 40.66234268883212, -73.9631906400746 40.66239491413179, -73.9631816230873 40.66242070473488, -73.96317170747362 40.662444137497765, -73.96316011754162 40.662471524791194, -73.96313409648721 40.66252109528055, -73.96311943599297 40.66254533878365, -73.96310367592866 40.66256919380958, -73.96308702339424 40.66259238216488, -73.96306188870774 40.66262567428865, -73.96303536829097 40.6626585175044, -73.96300761004676 40.66269075877099, -73.96294853509897 40.662753232886836, -73.96290980428104 40.662791041188484, -73.96287146624732 40.66282845607804, -73.96283312934817 40.66286587996021, -73.96279479477812 40.66290329122299, -73.96276956059802 40.662927921183645, -73.96271976897563 40.66297652032858, -73.96270286967076 40.662998600011754, -73.96269019309716 40.66302312056055, -73.96267705126334 40.66304854237374, -73.96266517946982 40.66310146906526, -73.9626649856918 40.66317512852924, -73.96268347407408 40.66324033460513, -73.96272830088654 40.66330926564486, -73.9627399925414 40.66332052408419, -73.9633447581005 40.664200730700436, -73.96358974462619 40.66455728951008, -73.96375717432979 40.664800968000186, -73.96561854438609 40.66747350966295, -73.96643171859606 40.66861696080661, -73.96701456426722 40.66942049557235, -73.96705899074875 40.66948174425974, -73.96720926254136 40.669688910265336, -73.96745289213094 40.67002570110671, -73.96763448821453 40.67027774358327, -73.96781608567109 40.67052978486504, -73.96796739803742 40.67073979217085, -73.96819930171347 40.671061648477405, -73.96843656414805 40.67139093772688, -73.96865136050928 40.67167824913678, -73.96867498940337 40.67170965474044, -73.96881026705002 40.6718894604612)))</t>
  </si>
  <si>
    <t>182 SUMPTER STREET</t>
  </si>
  <si>
    <t>Sumpter Community Garden</t>
  </si>
  <si>
    <t>B525</t>
  </si>
  <si>
    <t>37113A38-371E-4705-9AC0-749D61D39DAA</t>
  </si>
  <si>
    <t>Sumpter St. bet. Howard Ave. and Saratoga Ave.</t>
  </si>
  <si>
    <t>http://www.nycgovparks.org/parks/B525/</t>
  </si>
  <si>
    <t>MULTIPOLYGON (((-73.91759480772673 40.680177330704836, -73.91753963358232 40.6799003666865, -73.91750739965268 40.679904023985074, -73.91745761433182 40.679909672330375, -73.91751278932617 40.680186636388555, -73.91759480772673 40.680177330704836)))</t>
  </si>
  <si>
    <t>9-11 ROCHESTER AVENUE</t>
  </si>
  <si>
    <t>Seasons of Vision</t>
  </si>
  <si>
    <t>B530</t>
  </si>
  <si>
    <t>2ABE2201-872C-4119-BBA7-1D2CD022F3CC</t>
  </si>
  <si>
    <t>Rochester Ave. between Fulton St. and Herkimer St.</t>
  </si>
  <si>
    <t>http://www.nycgovparks.org/parks/B530/</t>
  </si>
  <si>
    <t>MULTIPOLYGON (((-73.92689817063305 40.67882424635954, -73.92696757683909 40.67882800505822, -73.92710625325769 40.67883551323868, -73.92717839760566 40.67883941852773, -73.92726869869388 40.67884430780598, -73.92727378548781 40.6787895489164, -73.92727911169578 40.67873217238105, -73.92719999503016 40.67872788903014, -73.92712938840263 40.678724066675244, -73.9270704498059 40.67872087573003, -73.92700381138569 40.67871726743418, -73.92699848375918 40.67877464395618, -73.92690325418025 40.67876948838446, -73.92689817063305 40.67882424635954)))</t>
  </si>
  <si>
    <t>Patterson Playground</t>
  </si>
  <si>
    <t>X155</t>
  </si>
  <si>
    <t>0EDE6707-5465-4489-BFC4-28D67EE0F81E</t>
  </si>
  <si>
    <t>E. 148 St. bet. Morris Ave. and College Ave.</t>
  </si>
  <si>
    <t>http://www.nycgovparks.org/parks/X155/</t>
  </si>
  <si>
    <t>MULTIPOLYGON (((-73.92136690726105 40.81618195104185, -73.92193608864775 40.816328256172056, -73.92207306129309 40.81599635172791, -73.92239303170098 40.81607610665618, -73.92252768829498 40.81603301927356, -73.92264463232243 40.815787661874275, -73.92277327708439 40.81576956707234, -73.92345786049913 40.81595070473174, -73.92360486934284 40.815745310568396, -73.92274523165756 40.81549748285187, -73.92273848855385 40.81549552605545, -73.92273176920716 40.81549352515021, -73.92272507006062 40.81549148103423, -73.92271839585536 40.81548939371069, -73.92271174540718 40.81548726227836, -73.9227051198992 40.81548508853898, -73.92269851696304 40.815482870689955, -73.92269194133871 40.815480609635046, -73.92268539183891 40.81547830717434, -73.92267886728253 40.815475959705154, -73.92267237003487 40.81547357173158, -73.92266589891283 40.81547114145174, -73.92265945747319 40.81546866796758, -73.92265304334336 40.81546615307853, -73.92264665770861 40.815463596785364, -73.92264030056894 40.815460999088046, -73.9226339731097 40.81545835998746, -73.92262767770241 40.815455678584655, -73.92262141078919 40.81545295667823, -73.9226151759248 40.8154501951711, -73.92260897192611 40.815447392261476, -73.92260279997731 40.81544454885067, -73.92259666007844 40.815441664938646, -73.92259055459898 40.81543874142753, -73.9225844799831 40.81543577831493, -73.92257843978567 40.81543277650375, -73.92257243519391 40.8154297341938, -73.92256646383531 40.8154266531844, -73.92256052808038 40.81542353347731, -73.92255462792907 40.815420375072385, -73.92254876338149 40.81541717796971, -73.92254293443654 40.81541394306974, -73.92253714227945 40.81541067037333, -73.92253138809552 40.815407359881256, -73.9225256706985 40.815404012493225, -73.92251999127468 40.815400627309515, -73.92251435219242 40.815397206132744, -73.92250875108344 40.815393747160364, -73.92250318913077 40.81539025219414, -73.92249740982687 40.81538714159383, -73.92249218387978 40.81538315428088, -73.92248674295205 40.815379551335546, -73.92248134236489 40.81537591329764, -73.92247598211833 40.81537224016719, -73.92247066339759 40.815368531945076, -73.92246538857226 40.8153647895333, -73.92246015527174 40.815361012930325, -73.92245496468026 40.81535720303742, -73.92244981798517 40.8153533580544, -73.92244471399913 40.815349479781496, -73.9224396550916 40.81534556912077, -73.92243463889317 40.815341625170156, -73.92242966895842 40.81533764883252, -73.92242474291699 40.81533364010634, -73.92241986432461 40.815329598993934, -73.92241502962338 40.81532552729398, -73.92241024237016 40.81532142410833, -73.92240550019437 40.81531728943537, -73.92240080546658 40.81531312327678, -73.92239615937001 40.81530892743435, -73.92239155953506 40.815304701005914, -73.92238700833026 40.815300445794115, -73.92238250457234 40.81529615999718, -73.92237804944561 40.81529184451637, -73.92237364413427 40.815287500253035, -73.92236928744984 40.81528312990784, -73.92236498058284 40.815278728979116, -73.92236072234486 40.81527430016753, -73.9223565162907 40.815269844376054, -73.92234342519174 40.81525547713004, -73.92181090476386 40.81553122861394, -73.92160982055326 40.815635353449366, -73.92136690726105 40.81618195104185)))</t>
  </si>
  <si>
    <t>54-25 SKILLMAN AVENUE</t>
  </si>
  <si>
    <t>Doughboy Park</t>
  </si>
  <si>
    <t>Q031A</t>
  </si>
  <si>
    <t>A6050FA3-FE86-41AE-8916-686231381CEC</t>
  </si>
  <si>
    <t>Woodside Ave. bet. 54 St. and 56 St.</t>
  </si>
  <si>
    <t>http://www.nycgovparks.org/parks/Q031A/</t>
  </si>
  <si>
    <t>MULTIPOLYGON (((-73.90825521100632 40.746145861674115, -73.90944231152876 40.74719606455057, -73.90952381180502 40.746882671177595, -73.90959802513636 40.74656634176499, -73.90965054509951 40.74634247553588, -73.909654178604 40.74632699236858, -73.90893945281462 40.74623000143563, -73.90841323126591 40.74582814809658, -73.90839395472587 40.74582335197499, -73.90825521100632 40.746145861674115)))</t>
  </si>
  <si>
    <t>2502 DAVIDSON AVENUE</t>
  </si>
  <si>
    <t>Davidson Ave. Community Gardeners Group</t>
  </si>
  <si>
    <t>X343</t>
  </si>
  <si>
    <t>0732CDD5-18A7-438A-B942-ADEEDFC7C5A9</t>
  </si>
  <si>
    <t>Davidson Ave. at W. 190 St.</t>
  </si>
  <si>
    <t>http://www.nycgovparks.org/parks/X343/</t>
  </si>
  <si>
    <t>MULTIPOLYGON (((-73.90064951635848 40.86419509373564, -73.90095904120571 40.864338772770196, -73.90104824256181 40.86422161811254, -73.90073404137982 40.8640825394965, -73.90064951635848 40.86419509373564)))</t>
  </si>
  <si>
    <t>Peter Chahales Park</t>
  </si>
  <si>
    <t>Q360H</t>
  </si>
  <si>
    <t>FE2DDEC1-4FCB-4E2D-90D0-9B79DB3E0176</t>
  </si>
  <si>
    <t>69 St., 58 Ave., Queens - Mid-Town Exwy. Svc. Rd. S.</t>
  </si>
  <si>
    <t>http://www.nycgovparks.org/parks/Q360H/</t>
  </si>
  <si>
    <t>MULTIPOLYGON (((-73.89408639642924 40.72490858806569, -73.89450728470219 40.724919730144634, -73.89445442963887 40.72474328984937, -73.89408639642924 40.72490858806569)))</t>
  </si>
  <si>
    <t>Pugsley Creek Park</t>
  </si>
  <si>
    <t>X088</t>
  </si>
  <si>
    <t>24BBADDD-B5F3-4A96-91D5-DCC24378DAE3</t>
  </si>
  <si>
    <t>White Plains Rd, Lacombe &amp; Soundview Aves, Pugsley Creek</t>
  </si>
  <si>
    <t>http://www.nycgovparks.org/parks/X088/</t>
  </si>
  <si>
    <t>MULTIPOLYGON (((-73.8516848947621 40.81615351856342, -73.85170716880248 40.81624864791757, -73.85421609760583 40.81591537726133, -73.85414966130867 40.81563045127573, -73.8541017966638 40.815636809469076, -73.85406939962178 40.815497863026984, -73.85461697041713 40.81542511914666, -73.85471580574803 40.81584899293683, -73.85590070879492 40.81569157079832, -73.85573683409633 40.81498882332221, -73.85572457628727 40.814936254007854, -73.85571059033283 40.814894096791086, -73.8556736454638 40.81478273095849, -73.85563969439642 40.814703187065895, -73.85563340854576 40.814683168323086, -73.8556232153689 40.814664575578895, -73.85560821043428 40.814629419346225, -73.85553380103447 40.814486450377515, -73.85632311371776 40.81438158040215, -73.85617263354003 40.81373907902235, -73.85556410795203 40.813822910221326, -73.85549207696394 40.8137695428758, -73.85541888642356 40.813715315855596, -73.85530164180938 40.81363984658124, -73.85515359541218 40.81356115523205, -73.85503832301369 40.81350010424458, -73.85486601932841 40.813427800775145, -73.85466885025295 40.81335909561575, -73.85447790083992 40.813307038279774, -73.85424434276364 40.81326033516279, -73.85410806170133 40.81324119649666, -73.8539761159827 40.813228141525116, -73.85385915405851 40.812728199531094, -73.85347784614032 40.812779565381796, -73.85346190307202 40.812712024835236, -73.85339533190141 40.812720992916695, -73.85364638254323 40.81182773535831, -73.85350092554458 40.81121613807837, -73.85021746400645 40.81164859707301, -73.85005647101202 40.81141646793694, -73.84963124579245 40.81080297244579, -73.8496317202059 40.810770298460746, -73.84963273630197 40.810700355331626, -73.84963556270631 40.81063699630973, -73.84965898504082 40.81056900226333, -73.84969025966754 40.81047821961606, -73.84972642431869 40.81037324066303, -73.85002821342356 40.81015994792031, -73.85006653410683 40.81015557991436, -73.85001283033998 40.80996197480802, -73.85014885171852 40.809941876050246, -73.85007537310076 40.80963577922927, -73.84978622170094 40.808431203104156, -73.84971742284323 40.8081445889733, -73.84968963788852 40.80802883588558, -73.85021983890285 40.80796165891334, -73.85019489866124 40.807848012306884, -73.85019588537428 40.807847710120754, -73.85018549634164 40.80780248795095, -73.85017230704182 40.807745072080635, -73.849964514671 40.807773672751445, -73.84994318866934 40.807776608538674, -73.84968955742585 40.807811517371995, -73.84963914032438 40.80781845661116, -73.84941745036025 40.80688853216262, -73.8495188398618 40.80685540640372, -73.84937263501884 40.806191019601016, -73.84947997100892 40.80618746954806, -73.84913848748592 40.80600233611046, -73.84917777665356 40.80595289245638, -73.84931827859276 40.80580326096103, -73.84930328576284 40.80579494686092, -73.84930197313705 40.80579421844181, -73.84923959202746 40.80575962342874, -73.84917552809297 40.80547819471106, -73.84899360198034 40.80467898182283, -73.8488241797084 40.804683056955554, -73.84874003379983 40.80468954814187, -73.84873878651462 40.80468511064309, -73.84809221077909 40.8047006621486, -73.84744018475303 40.80523317615782, -73.84744234405225 40.80528330173336, -73.8474551986091 40.80558172004744, -73.84745825582263 40.80565270958553, -73.84747773140937 40.80610485103209, -73.84754017029675 40.80755437769384, -73.84773936227742 40.809114286865295, -73.84775446019503 40.8091934777938, -73.847775608596 40.80926895404477, -73.84778774867601 40.80931227778098, -73.84778962126833 40.809315889454005, -73.84781546373027 40.809402447132626, -73.84783880265923 40.80946435393749, -73.84787661064493 40.809561297540114, -73.84792643972644 40.809666097631904, -73.84794259416621 40.80970007406006, -73.84794409220868 40.8096995600499, -73.84821664532008 40.810216201438976, -73.84821642635036 40.810216075080824, -73.84822388037402 40.81022991475839, -73.84827192020097 40.81032097612048, -73.8482728520615 40.81032084047098, -73.84885023242752 40.81139282341812, -73.84901854056626 40.81169670926715, -73.84901922399484 40.81169794564654, -73.84910737919016 40.81185752138366, -73.8491065399925 40.81185755270329, -73.8490507306735 40.81186029100443, -73.84900167146256 40.81186182694845, -73.84894633767306 40.81186183550954, -73.84887546974052 40.81185959404808, -73.84886702855968 40.81186017551133, -73.84886418628335 40.811861807091276, -73.84886226480305 40.81186400899345, -73.84885794366605 40.811869171291306, -73.84885561209911 40.811873462713486, -73.84885331056748 40.811880706910486, -73.84885304175143 40.81188739186103, -73.84885393853375 40.811892273740135, -73.84885526233104 40.811895962117646, -73.84885835344338 40.81191575463075, -73.84886171889171 40.81192799772153, -73.84886610323615 40.81193988825185, -73.84887112517099 40.81195075845213, -73.84887855044158 40.81196383532287, -73.8488851359133 40.811973554933466, -73.84889475037824 40.81198554056649, -73.84892908151839 40.81203185138226, -73.84895675591298 40.81206591388759, -73.848979657438 40.81209947666092, -73.84899563634247 40.8121277363307, -73.84900585934726 40.81213846385389, -73.84902237849472 40.81215376514981, -73.84903634788233 40.812166619151164, -73.84905034084616 40.81218580278726, -73.84907345208795 40.812213684569265, -73.84909224780661 40.812235372470646, -73.84911493779818 40.81225773903847, -73.84913451234297 40.812273625138225, -73.84914823234497 40.81228776201004, -73.84917471745446 40.81231168779216, -73.84919073243182 40.81232408699703, -73.84920903760346 40.81233842346622, -73.84923254098622 40.81235544391291, -73.84925789830753 40.812379157484074, -73.84928575789996 40.81240589639428, -73.84931566911995 40.81243891985799, -73.84934043061149 40.81246408333526, -73.84937963871384 40.81250183123988, -73.84942794959463 40.812542088102205, -73.84966591290785 40.81269227943259, -73.84987341401423 40.81278653125219, -73.84996281988917 40.81282714125711, -73.8501772902148 40.81297700828536, -73.85025054296523 40.81302819594203, -73.85026178166328 40.81304489047424, -73.85027003619825 40.81305515787346, -73.85028041480129 40.81306589178711, -73.85029329013864 40.81307686847443, -73.85030375424304 40.81308437060753, -73.8503145899224 40.81309108078331, -73.85033264153662 40.8131003118161, -73.85034598075748 40.81310582037172, -73.8503614280534 40.81311100207933, -73.8503737825528 40.81311431303763, -73.85039789262471 40.81313165370817, -73.85046433946115 40.81317944201887, -73.85053275780581 40.813228647529876, -73.8506178965922 40.81328987921104, -73.85078138108476 40.81339955911849, -73.85088818973152 40.81346196047362, -73.851015872673 40.81352290558342, -73.85102422101939 40.81351252191651, -73.85102438911491 40.81351261488507, -73.85086126808304 40.81371592926537, -73.85086102396056 40.81371591274063, -73.85083743702481 40.81374529070717, -73.85083749503686 40.81374531959814, -73.85054269427647 40.814112384421605, -73.85066325527163 40.81416097394805, -73.85075945350052 40.81419641605572, -73.85087191994407 40.81423425103853, -73.85095699148584 40.814260066668616, -73.85104302267354 40.81428397531947, -73.85112993887843 40.814305955280616, -73.85125227620922 40.81433331002881, -73.85127435939448 40.814423660305316, -73.85128016665371 40.81442493569787, -73.8516848947621 40.81615351856342)), ((-73.85379768666894 40.816183090539475, -73.85422654077797 40.817999381351726, -73.85534846302302 40.8178471846822, -73.8559840358328 40.81776095887285, -73.85601694857264 40.817756493885945, -73.85582331683938 40.816936527821284, -73.85581812309884 40.81691453657035, -73.85558818222152 40.81594078614889, -73.85379768666894 40.816183090539475)), ((-73.85321757910373 40.81080634337633, -73.85310312075491 40.81083371594172, -73.85297709822675 40.81086224879801, -73.85268399386963 40.81092860971867, -73.85258794171693 40.810950355560294, -73.85262504844175 40.81111860988025, -73.85345057644 40.81100443255317, -73.85338980564238 40.81074890537641, -73.85321757910373 40.81080634337633)), ((-73.85184597385714 40.81122048165513, -73.85238072985604 40.81114815335166, -73.8523321197813 40.81094058735003, -73.8521769074682 40.810923924624404, -73.85184597385714 40.81122048165513)), ((-73.85093855804672 40.81115658867165, -73.85098091603477 40.81133747980573, -73.85137666407923 40.81128395621485, -73.85133430504963 40.811103065224565, -73.85093855804672 40.81115658867165)), ((-73.84735547670682 40.80610712777355, -73.84735560178767 40.80610891362996, -73.84735600528671 40.806107117667416, -73.84735547670682 40.80610712777355)))</t>
  </si>
  <si>
    <t>Lewis H Latimer House</t>
  </si>
  <si>
    <t>Q497</t>
  </si>
  <si>
    <t>59DDECC9-AFAE-4B2C-A141-FC438DD39837</t>
  </si>
  <si>
    <t>137th St. and Leavitt St.</t>
  </si>
  <si>
    <t>http://www.nycgovparks.org/parks/Q497/</t>
  </si>
  <si>
    <t>MULTIPOLYGON (((-73.83000460700457 40.76616173260068, -73.82924002000057 40.765814344018125, -73.8292269281264 40.766191586021435, -73.82991880548857 40.76621430895622, -73.83001494221381 40.766187183529155, -73.83000460700457 40.76616173260068)))</t>
  </si>
  <si>
    <t>Rudd Playground</t>
  </si>
  <si>
    <t>B131</t>
  </si>
  <si>
    <t>C1E0756F-3790-4CD9-B350-10F3FACC1C51</t>
  </si>
  <si>
    <t>DPR/TRANSIT</t>
  </si>
  <si>
    <t>Arberdeen St., Furman Ave. north of Bushwick Ave.</t>
  </si>
  <si>
    <t>Rudd Playground State Park</t>
  </si>
  <si>
    <t>http://www.nycgovparks.org/parks/B131/</t>
  </si>
  <si>
    <t>MULTIPOLYGON (((-73.90492726459235 40.68320421380105, -73.90481322674606 40.68331834978892, -73.90541319641932 40.68365765680174, -73.90530048450375 40.683772759707495, -73.90545645606122 40.68386625690286, -73.90576818301169 40.68405312080395, -73.90575067076796 40.6839184282262, -73.90573732687295 40.68381579467085, -73.90571140101169 40.683616383320924, -73.90571913423307 40.68360854977841, -73.90567653449864 40.683388730800885, -73.90559410382663 40.68309870653574, -73.90558083607394 40.68305202648437, -73.90557197286572 40.683020844298774, -73.90555449418119 40.68297317652583, -73.90550946307893 40.68285037330904, -73.90536335571325 40.682767742689684, -73.90492726459235 40.68320421380105)))</t>
  </si>
  <si>
    <t>Travis Triangle</t>
  </si>
  <si>
    <t>Q246</t>
  </si>
  <si>
    <t>986C53D0-9C65-46F6-998F-6DC55AD57FE1</t>
  </si>
  <si>
    <t>Murray La., Murray St. bet. 34 Ave. and 35 Ave.</t>
  </si>
  <si>
    <t>http://www.nycgovparks.org/parks/Q246/</t>
  </si>
  <si>
    <t>MULTIPOLYGON (((-73.8130687716547 40.766312217096775, -73.81306763353918 40.766309230973704, -73.8130658624428 40.76630642752684, -73.81306350670324 40.76630388607902, -73.81306063245435 40.766301675176045, -73.8130573165124 40.766299855276365, -73.81305364993642 40.76629847605547, -73.81304973565976 40.76629757640222, -73.81304567902505 40.76629718080112, -73.81304159251904 40.76629730024075, -73.81303758748714 40.76629793039929, -73.81303377530755 40.76629905524833, -73.81303025911343 40.76630064253712, -73.81302713614352 40.76630265009968, -73.81302449183094 40.76630502224336, -73.81302239860804 40.76630769334876, -73.81302091471235 40.76631059146998, -73.81302008064087 40.766313635627235, -73.81301991913222 40.76631674211038, -73.81305334201998 40.767173163871504, -73.81305440028589 40.76717844075135, -73.81305658194675 40.767183514138694, -73.81305982698217 40.7671882470592, -73.81306404928702 40.76719251240168, -73.81306913311799 40.7671961929126, -73.81307494135666 40.76719919111472, -73.81308131789118 40.76720142480858, -73.81308808878259 40.76720283337811, -73.81309507292004 40.767203379608695, -73.81318517950606 40.767208458718144, -73.81319092313872 40.76720704523195, -73.81319630856497 40.76720497019346, -73.81320120535341 40.76720228562062, -73.81320549370186 40.767199054354634, -73.81320907152396 40.76719535727554, -73.81321184974419 40.76719128158816, -73.81321376175298 40.767186928041085, -73.81321476106557 40.76718240101775, -73.81321482486777 40.767177811243364, -73.8130687716547 40.766312217096775)))</t>
  </si>
  <si>
    <t>1670 EAST 4 STREET, 1662 EAST 5 STREET, 1566 OCEAN PARKWAY</t>
  </si>
  <si>
    <t>Colonel David Marcus Playground</t>
  </si>
  <si>
    <t>B128</t>
  </si>
  <si>
    <t>A3B1DA7F-B00A-42A0-8C46-B15E41D249C8</t>
  </si>
  <si>
    <t>Ave. P bet. E. 4 St. and Ocean Pkwy.</t>
  </si>
  <si>
    <t>http://www.nycgovparks.org/parks/B128/</t>
  </si>
  <si>
    <t>MULTIPOLYGON (((-73.96917560100601 40.60937433005759, -73.96932929442723 40.61019446615173, -73.96942961126958 40.610183246264384, -73.97001388803783 40.60997837216102, -73.96988660288682 40.60929667115268, -73.96917560100601 40.60937433005759)), ((-73.96866885732959 40.60996454159513, -73.96818978714695 40.610132403182966, -73.9682756445094 40.610586261782856, -73.9687881254977 40.61040669493911, -73.96880777093153 40.61039981128336, -73.96912797686723 40.610287613520626, -73.9690426805096 40.60984049429834, -73.96904143928059 40.60983399129863, -73.96866885732959 40.60996454159513)), ((-73.97023557791942 40.609257512822616, -73.97009989324295 40.60927196429531, -73.97022119308032 40.60991166589992, -73.97031473272583 40.609876600377724, -73.97044852252891 40.60982644609177, -73.97042796556964 40.609717846022725, -73.97033875259099 40.609246523414626, -73.97023557791942 40.609257512822616)))</t>
  </si>
  <si>
    <t>Amundsen Circle</t>
  </si>
  <si>
    <t>R009</t>
  </si>
  <si>
    <t>A0C9EB13-8A43-4977-8AB2-22AABD3E8862</t>
  </si>
  <si>
    <t>Amboy Rd., Clarke Ave., and Savoy St.</t>
  </si>
  <si>
    <t>http://www.nycgovparks.org/parks/R009/</t>
  </si>
  <si>
    <t>MULTIPOLYGON (((-74.13092210196606 40.56433545065937, -74.13091554189181 40.564335723791714, -74.13090899868409 40.56433616800454, -74.13090247942786 40.5643367832896, -74.13089599120607 40.5643375687384, -74.13088954227914 40.564338521639954, -74.13088313973543 40.564339643787214, -74.13087679065266 40.564340931570015, -74.13087050329477 40.56434238407847, -74.1308611948182 40.564344739654295, -74.13085199781715 40.56434734004547, -74.13084292054134 40.56435017713795, -74.13083397597079 40.56435324641434, -74.13082517355203 40.56435654786385, -74.13081652390339 40.564360076971866, -74.13080803999968 40.56436382651939, -74.13079972538328 40.56436779650247, -74.13079159302899 40.564371979702095, -74.13078365473612 40.564376371602265, -74.13077591640157 40.56438096859423, -74.13076838627691 40.56438576346437, -74.13076107734408 40.56439075259588, -74.13075399548774 40.56439592607633, -74.13074714896999 40.56440128209528, -74.13074054368083 40.564406813441806, -74.13073419023353 40.56441251289975, -74.13072809570062 40.564418374157405, -74.13072226833549 40.56442439090169, -74.130716711663 40.564430554123405, -74.13071143512447 40.56443686111026, -74.13070644223762 40.56444329925091, -74.13070174008043 40.564449864935234, -74.13069733571838 40.564456548249446, -74.13066495284056 40.56453495789028, -74.13064097178314 40.56459302228245, -74.13060628488256 40.56468647601557, -74.13057450742335 40.56478052888199, -74.13057356439626 40.56478438420617, -74.13057279853797 40.564788262742645, -74.13057220747798 40.56479215999144, -74.1305717947465 40.564796069644885, -74.13057156033832 40.564799989001415, -74.13057150187767 40.56480391085952, -74.1305716217192 40.56480783161439, -74.13057192221937 40.56481174856178, -74.13057239627736 40.56481565360503, -74.13057305097288 40.56481954403457, -74.13057387803326 40.56482341625757, -74.13057488334663 40.56482726216271, -74.13057606218804 40.56483108085479, -74.13057741336442 40.564834866031404, -74.13057893450359 40.56483861229222, -74.13058062678107 40.56484231693425, -74.13058248428042 40.56484597366052, -74.13058450818082 40.56484958156918, -74.13058669374318 40.56485313256084, -74.13058903859692 40.56485662213556, -74.13059154155964 40.56486004939418, -74.13059419789566 40.564863408038434, -74.13059700405545 40.564866694470126, -74.13059995767225 40.5648699059904, -74.13060305755451 40.56487303719749, -74.13060629660686 40.564876082696244, -74.1306096712903 40.56487904429173, -74.1306131792239 40.56488191208091, -74.13061681450695 40.56488468787144, -74.13062057358299 40.56488736446323, -74.13062445172875 40.564889941861594, -74.13062844538754 40.56489241286641, -74.13063254865716 40.564894778384826, -74.13063675680716 40.56489703482011, -74.13064106392645 40.56489917857695, -74.13064546528283 40.56490120515802, -74.13064995851823 40.56490311636705, -74.130654534179 40.5649049086127, -74.13065918871209 40.56490657649586, -74.13066391622036 40.56490812362524, -74.13066871078742 40.564909543704005, -74.13067356650731 40.564910835838255, -74.13067847865497 40.56491199913286, -74.13068344014198 40.56491303179482, -74.13068844506587 40.56491393473136, -74.13069348987358 40.564914702543376, -74.13069856630469 40.56491533794184, -74.13070366726888 40.56491583823325, -74.13070878804457 40.56491620432348, -74.13071392154683 40.564916436220585, -74.13071906422608 40.56491653032651, -74.13072420663931 40.56491648845302, -74.1307293464318 40.56491631420497, -74.13076571591755 40.56491574149539, -74.13077915623009 40.56491521829668, -74.13080459033065 40.564914165437116, -74.13084210021682 40.56491164356649, -74.1308794747883 40.56490816277736, -74.13091667626061 40.56490372491401, -74.13095366213321 40.56489833542823, -74.1309903887265 40.564892000673666, -74.13101193624978 40.56488769769866, -74.13102681472074 40.56488472610091, -74.1310628988088 40.564876523464186, -74.13109860203446 40.56486739911198, -74.1311338819098 40.56485736479994, -74.13116870066857 40.56484643137799, -74.13120301581937 40.56483460880077, -74.1312332590893 40.56482318979871, -74.13126297889718 40.56481099333221, -74.13129213748616 40.564798034753764, -74.13132070181905 40.56478432760947, -74.13134864004678 40.564769889046225, -74.13137592031507 40.56475473350928, -74.1314025084257 40.56473888445198, -74.13142837724256 40.56472235361257, -74.1314534949276 40.564705163541255, -74.13147783199739 40.564687333183244, -74.13150279880004 40.56466729040665, -74.13150364525741 40.56466659333082, -74.13152405699601 40.56464983277942, -74.13152790100233 40.564645255505525, -74.1315325693519 40.56463894557556, -74.13153667046124 40.5646324093624, -74.13153937881502 40.564627384026025, -74.13154171381186 40.564622248352435, -74.13154374400848 40.56461703738365, -74.13154538910938 40.56461175121167, -74.13154671882177 40.56460640956821, -74.13154765286974 40.56460102245107, -74.13154836957035 40.56459379760876, -74.13154850642286 40.56458833846199, -74.13154823705123 40.564582868073536, -74.13154764534504 40.56457741246275, -74.1315466498652 40.56457199063383, -74.13154478778789 40.56456483268222, -74.13154299549137 40.564559530635236, -74.13154081133781 40.56455431728859, -74.13153739125434 40.564547501519975, -74.1315333705138 40.56454087825124, -74.13152877043477 40.56453447987677, -74.13152361350792 40.564528334287075, -74.1315179198586 40.56452246757433, -74.1315117167059 40.56451691032514, -74.13150503479896 40.56451168681848, -74.13149973981893 40.56450799081714, -74.13149418079762 40.56450452925468, -74.13148841906124 40.564501263338194, -74.13148242638187 40.56449824983315, -74.13147415107919 40.564494584257936, -74.1314677485335 40.564492107934896, -74.13140887941623 40.564473786553776, -74.13138938044546 40.56446771770054, -74.13135000796608 40.564455463344046, -74.13130226728404 40.56444032424897, -74.13125789641312 40.56442625381002, -74.13121184066596 40.56441164856502, -74.1311562488617 40.564394737136766, -74.1311006570821 40.564377823880506, -74.13104506651491 40.56436091239704, -74.13101135051902 40.56434938810143, -74.1310053644611 40.56434732461908, -74.13099928896905 40.564345417930014, -74.13099313113659 40.56434367252875, -74.13098689804843 40.564342088407166, -74.13098059797385 40.56434066735691, -74.13097423918374 40.56433941207002, -74.13096782640314 40.56433832344173, -74.13096136907843 40.564337401461266, -74.13095487430328 40.56433665062311, -74.13094834797826 40.564336069119484, -74.13094180191132 40.56433565693689, -74.13093523964844 40.5643354158724, -74.13092867063783 40.564335346815746, -74.13092210196606 40.56433545065937)))</t>
  </si>
  <si>
    <t>75 WEST 175 STREET</t>
  </si>
  <si>
    <t>Galileo Playground</t>
  </si>
  <si>
    <t>X265</t>
  </si>
  <si>
    <t>DF9E78EA-6274-4584-B797-1311F01E84D1</t>
  </si>
  <si>
    <t>Macombs Rd bet. W 176 St and W 175 St</t>
  </si>
  <si>
    <t>http://www.nycgovparks.org/parks/X265/</t>
  </si>
  <si>
    <t>MULTIPOLYGON (((-73.91533919084708 40.84850017842327, -73.91524799999259 40.84877434558977, -73.9159696049985 40.84891248401744, -73.91600395198711 40.84834185985327, -73.91559651268048 40.84826564014767, -73.91550800043065 40.84853175818779, -73.91533919084708 40.84850017842327)))</t>
  </si>
  <si>
    <t>B223DG</t>
  </si>
  <si>
    <t>474F024F-07B4-446F-AEF8-8E2EF52D3694</t>
  </si>
  <si>
    <t>BQE bet. Clark St. and Pierrepoint St.</t>
  </si>
  <si>
    <t>http://www.nycgovparks.org/parks/B223DG/</t>
  </si>
  <si>
    <t>MULTIPOLYGON (((-73.99681516426283 40.69842958658675, -73.99683738424886 40.698435954721695, -73.99692482448405 40.698252086892374, -73.99693332531291 40.69823421195028, -73.99692315241369 40.69823140838402, -73.99699287585052 40.6980850193455, -73.99699305334475 40.69808464653805, -73.99710511452221 40.697849367154156, -73.99728763182885 40.69746708969693, -73.99753274132607 40.69695370498439, -73.99753722467655 40.696944314536694, -73.99772665780044 40.69654753823609, -73.99772954727234 40.696541485948714, -73.9976628524578 40.6965175336831, -73.99760258510473 40.69664369424186, -73.997569664792 40.6967126106711, -73.99753793239557 40.69677903359677, -73.99750952487764 40.696838501026946, -73.99747642806749 40.69690778393259, -73.99744781692087 40.696967642164495, -73.99740308497883 40.69706131426783, -73.99736603821313 40.69713886465506, -73.99733466275727 40.69720454280551, -73.99730522070024 40.697266173188865, -73.99727280857931 40.697334021531944, -73.99724191926505 40.69739868028693, -73.99721190669786 40.69746150561117, -73.99718148465999 40.697525188204864, -73.99714985443521 40.69759140119975, -73.9971196405367 40.69765464343062, -73.99704485929351 40.69781118119823, -73.99701273063245 40.697878431530455, -73.99697707924409 40.69795306145918, -73.99694642009858 40.698017240162784, -73.99691261687278 40.69808799971731, -73.99688299772382 40.69814999919102, -73.99685112906255 40.698216707373916, -73.99683991490427 40.69824018072045, -73.99690298735315 40.69825755872002, -73.99689360845426 40.69827832698211, -73.99688882726052 40.698277000398356, -73.9968331110768 40.698400378066005, -73.99682958285517 40.69839940631609, -73.99681516426283 40.69842958658675)))</t>
  </si>
  <si>
    <t>Homecrest Playground</t>
  </si>
  <si>
    <t>B166B</t>
  </si>
  <si>
    <t>7EDABBF7-7C98-4D49-A81D-E1F128D2C067</t>
  </si>
  <si>
    <t>Belt Pkwy., Williams Court  bet. E. 12 St. and Homecrest Ave</t>
  </si>
  <si>
    <t>http://www.nycgovparks.org/parks/B166B/</t>
  </si>
  <si>
    <t>MULTIPOLYGON (((-73.95680523104001 40.58548608224357, -73.95706800439102 40.58679927828151, -73.95777086446289 40.58672021523653, -73.95752429999787 40.585405197831065, -73.95680523104001 40.58548608224357)))</t>
  </si>
  <si>
    <t>141 WEST 233 STREET</t>
  </si>
  <si>
    <t>Cooney Grauer Field</t>
  </si>
  <si>
    <t>X150I</t>
  </si>
  <si>
    <t>46D26D58-2C03-4FEE-B80C-7E02FF0713E8</t>
  </si>
  <si>
    <t>Bailey Ave. bet. W. 233 St. and W. 234 S</t>
  </si>
  <si>
    <t>http://www.nycgovparks.org/parks/X150I/</t>
  </si>
  <si>
    <t>MULTIPOLYGON (((-73.90087367611189 40.88049716004724, -73.90112763821844 40.880638572505184, -73.90138865864101 40.88078856667171, -73.90202006528953 40.88010089977105, -73.90141287733852 40.87984444075725, -73.90137291642783 40.87982922889888, -73.90134618154387 40.87983572287678, -73.90087367611189 40.88049716004724)))</t>
  </si>
  <si>
    <t>207-00 HILLSIDE AVENUE</t>
  </si>
  <si>
    <t>Bellaire Playground</t>
  </si>
  <si>
    <t>Q322</t>
  </si>
  <si>
    <t>5B37C5F4-C0A3-41D8-856C-0E5BB825CDCD</t>
  </si>
  <si>
    <t>Hillside Ave. bet. 207 St. and 208 St.</t>
  </si>
  <si>
    <t>http://www.nycgovparks.org/parks/Q322/</t>
  </si>
  <si>
    <t>MULTIPOLYGON (((-73.75758753049627 40.721423342613946, -73.75795572479804 40.72191396117708, -73.7585043548738 40.72153161719381, -73.75846482215441 40.721478156361016, -73.75834191001972 40.7213119357029, -73.75824555242308 40.721181625495994, -73.75786993750516 40.721342969944246, -73.75784694640332 40.721311280265816, -73.75758753049627 40.721423342613946)))</t>
  </si>
  <si>
    <t>Allen Street Malls</t>
  </si>
  <si>
    <t>M004</t>
  </si>
  <si>
    <t>5526CCEB-04BF-4259-B50C-A1DA2A745DC4</t>
  </si>
  <si>
    <t>E Houston St, E Broadway</t>
  </si>
  <si>
    <t>http://www.nycgovparks.org/parks/M004/</t>
  </si>
  <si>
    <t>MULTIPOLYGON (((-73.9891531845691 40.72173502261356, -73.98915606643327 40.721729029093694, -73.98915759666856 40.72172275448747, -73.9891577314536 40.72171637439022, -73.98915646720917 40.721710065301494, -73.98915383941491 40.7217040046249, -73.98914992142682 40.72169836256359, -73.98914482329464 40.721693294915966, -73.98913868702765 40.721688943975735, -73.98913168422807 40.721685432228306, -73.98912400899079 40.72168285604628, -73.98911587790255 40.72168128929185, -73.9891075182077 40.72168077431036, -73.98909916188936 40.7216813255318, -73.98909104330271 40.721682928570324, -73.9890833885226 40.72168553842189, -73.98907641179287 40.72168908126516, -73.98907030842366 40.721693458963244, -73.98906524887397 40.72169854816263, -73.98906137401549 40.72170420839742, -73.98905879276599 40.721710280287844, -73.98905963781746 40.72171052710774, -73.98890494748102 40.72211952551872, -73.98867918238129 40.722745869086665, -73.98867705963214 40.7227558807414, -73.9886796037348 40.72276686450461, -73.98868427540937 40.72277429236531, -73.98869149079597 40.72278107841248, -73.98870210576386 40.72278657166131, -73.98871653953398 40.72278947992106, -73.98873224742819 40.72278915817647, -73.98874626119448 40.722783991523684, -73.98875517699342 40.72277946823563, -73.98876112206493 40.72277397931086, -73.9887657939955 40.72276590219755, -73.98891213992619 40.72236351384555, -73.98901104601244 40.72209935797824, -73.98907858707321 40.72191408277742, -73.98911477099657 40.721813189517476, -73.9891531845691 40.72173502261356)), ((-73.98966070766912 40.72053601197423, -73.98964926611987 40.72054278277881, -73.98964301612719 40.720554789612585, -73.98938011848506 40.72107025159382, -73.98913676278379 40.72155644282186, -73.98913335662714 40.721562212965544, -73.98913127722736 40.72156833803517, -73.98913058379348 40.721574641536435, -73.98913129529285 40.72158094336935, -73.98913339281756 40.72158706433065, -73.98913681484918 40.7215928297156, -73.98914146554353 40.72159807292085, -73.98914720999457 40.721602645349364, -73.98915388607034 40.72160641641187, -73.98916130086145 40.721609278028915, -73.98916924251658 40.72161114823407, -73.98917748616005 40.72161197297546, -73.98918579389127 40.7216117306185, -73.98919392898895 40.72161042654401, -73.98920165946097 40.72160809765113, -73.98920876396285 40.72160481145745, -73.98921503889989 40.72160066249746, -73.98922030552926 40.72159576782087, -73.98922441351128 40.72159026789321, -73.9892272444605 40.7215843202926, -73.98972172545216 40.72057809465195, -73.98972617632656 40.720566488380264, -73.9897229998263 40.72055729749516, -73.98971727884975 40.72054665926377, -73.98970838298756 40.72053940306256, -73.9896969421285 40.72053408002719, -73.98967532889908 40.72053311364518, -73.98966070766912 40.72053601197423)), ((-73.99027620385343 40.71934668045156, -73.99026748532499 40.71934958025698, -73.99025903877244 40.71935413792324, -73.9902514107872 40.719361808720635, -73.98987317574579 40.72010871019543, -73.98971963713261 40.720412402487874, -73.98971963541479 40.720423539090895, -73.98972350863487 40.720435335212905, -73.98973125626867 40.72044352513913, -73.98974632706536 40.72044942572118, -73.98976096641228 40.72045171882113, -73.98977733212281 40.72044942847831, -73.98979025066681 40.72044320440121, -73.98979972579394 40.72043173815092, -73.98996426445846 40.72011077403508, -73.99011487152028 40.71981782513443, -73.99023930769314 40.71957195786396, -73.9903350433947 40.71938730920426, -73.99033667909437 40.719379019248336, -73.99033340956603 40.71936637581626, -73.99032387639701 40.719355386994785, -73.99030807822439 40.719347303590496, -73.99029282128113 40.719345022214306, -73.99027620385343 40.71934668045156)), ((-73.99187202325606 40.71624883098287, -73.99185936871942 40.71625291210138, -73.99185014370066 40.716259276254625, -73.99184263655076 40.716270375411376, -73.99131730210844 40.71728757572614, -73.99131674403291 40.71730154079399, -73.99132007917451 40.71731085051834, -73.99133009143043 40.71732270198499, -73.99134232711879 40.71732862736141, -73.99135623083446 40.71733116694397, -73.99137736401157 40.71732989880953, -73.99138960382179 40.717322283211594, -73.99139850361499 40.71731551204133, -73.99162700704889 40.71686940628983, -73.99192371849551 40.71629012931606, -73.99192565049145 40.716285885347105, -73.99192607967183 40.7162796835637, -73.99192178863927 40.716266952750324, -73.99191235148956 40.71625617928455, -73.99189991235882 40.71625046557346, -73.99188639820989 40.71624801793566, -73.99187202325606 40.71624883098287)), ((-73.99244309593615 40.715136868508424, -73.9924285229937 40.71514290187048, -73.99241909192335 40.715152194516165, -73.9921209890849 40.715727272778835, -73.9919193130046 40.71611838910816, -73.99191587995956 40.716125698308346, -73.99191450755117 40.716131701913426, -73.99191553375526 40.71614057831443, -73.99191931035863 40.716149975403376, -73.99192685542829 40.71615780766984, -73.99193852164956 40.71616407153569, -73.99195121428562 40.71616772939561, -73.99196150603473 40.716167730114684, -73.99197454379542 40.71616538249373, -73.9919831210557 40.716161987267434, -73.99199135422894 40.716155983238544, -73.99199787406374 40.71614684711554, -73.99219359872625 40.715769442316045, -73.9924970972496 40.71517845220334, -73.99249945257996 40.71516622252639, -73.99249452725174 40.715152687535486, -73.99248359890045 40.7151425785943, -73.99247224037656 40.71513752238727, -73.99245745412995 40.71513556461055, -73.99244309593615 40.715136868508424)), ((-73.9912602812406 40.71744009259865, -73.99124389436552 40.71744733865823, -73.99123398427966 40.717459516401775, -73.99083996572418 40.71822602594092, -73.99083690759926 40.71823359178209, -73.9908376672157 40.718243776609924, -73.99084111264628 40.7182513438691, -73.99084990629933 40.71826036677734, -73.99085946871189 40.718264731408084, -73.99086903128503 40.718267932579224, -73.99088088555298 40.718268516148704, -73.9908915968784 40.71826648004317, -73.99090307186493 40.718262408844495, -73.99090957487431 40.718257752821295, -73.99091531138468 40.71824989542438, -73.99131113487887 40.71748644119662, -73.99131324566854 40.71748213961947, -73.991315152356 40.717472863609515, -73.99131363044175 40.71746300381037, -73.99130829638855 40.717453144623995, -73.99129800905146 40.71744502574894, -73.99128581227214 40.71744009453396, -73.99127781300689 40.71743864410705, -73.9912602812406 40.71744009259865)), ((-73.99078118546858 40.71835237449925, -73.99076849374148 40.71836524897318, -73.99042802459047 40.71902846200732, -73.9904252740669 40.719036301617294, -73.99042596184469 40.719043618316974, -73.99042939620334 40.71905407262123, -73.9904410716209 40.71906478785727, -73.990456182506 40.71907001476949, -73.99047232605145 40.71907106159852, -73.99048675163422 40.719068190165, -73.9904987751204 40.71906165795899, -73.99050667576854 40.71905042024793, -73.9908458440074 40.71839238481183, -73.99084947189938 40.71838134845067, -73.99084766134726 40.71837077181768, -73.99084282534454 40.71836249394597, -73.99083376048189 40.71835467679847, -73.99081744492321 40.71834915807403, -73.99080052630944 40.71834823730275, -73.99078118546858 40.71835237449925)), ((-73.99268778403048 40.71442398808633, -73.99267828037814 40.714427313967676, -73.99266554651757 40.714435270066936, -73.99265756393267 40.71444655025181, -73.99265509106752 40.71445190002629, -73.99265413855079 40.71446101132963, -73.99267125209035 40.714553220181145, -73.99267397793527 40.71458277780671, -73.99267339353747 40.71460213514056, -73.992669657549 40.71462142653639, -73.99266589253725 40.71464633171189, -73.99265378658144 40.71469083956529, -73.99264288777047 40.71471378567431, -73.99250509467797 40.714973040918096, -73.9924968190123 40.71499026353955, -73.99249705800855 40.71500137495205, -73.99249997805295 40.7150084126305, -73.99250728030792 40.71501748664804, -73.99252163982247 40.71502526709038, -73.99253283649048 40.71502767398074, -73.99254427483822 40.715027862028236, -73.99255376531708 40.715026751412736, -73.9925622867706 40.71502341827438, -73.99257250919857 40.715017307170825, -73.99257786406108 40.71501027002799, -73.99269661144824 40.71478138320335, -73.99272041405574 40.71473370088667, -73.9927354881531 40.71469989938153, -73.99274421689128 40.71467273873842, -73.99275850525943 40.71461599938032, -73.99276088311836 40.71459185684682, -73.99275851581736 40.714518820803704, -73.99275402065982 40.71445645747506, -73.99274974611497 40.71444409589982, -73.99273986412747 40.71443310364717, -73.99272751061021 40.71442616083282, -73.99271287499622 40.71442254525862, -73.99269918942737 40.71442153221785, -73.99268778403048 40.71442398808633)), ((-73.9926280263308 40.71392654321762, -73.99262069344692 40.71392781516912, -73.9926144705863 40.71392968062771, -73.99260865121552 40.713932186374805, -73.99260214408747 40.71393617161608, -73.99259610191847 40.71394143200971, -73.99259186332424 40.71394690774107, -73.99258918100806 40.71395217735562, -73.99258914668027 40.71395224309065, -73.99258760400305 40.71395784506687, -73.99258776006958 40.71395920124563, -73.99259159670767 40.71399253118527, -73.99262844586762 40.714263632215484, -73.99263358268321 40.71430143687187, -73.99263514074583 40.71430657978648, -73.99263837928521 40.714312194676054, -73.99263953065291 40.71431354821679, -73.9926418594217 40.71431628321578, -73.9926459739501 40.714319908933604, -73.9926471573062 40.71432095089968, -73.99264814543226 40.71432160563386, -73.99265166600163 40.714323936379564, -73.9926558931175 40.71432614019828, -73.99266117826559 40.714328264839374, -73.9926637380303 40.71432902233177, -73.99266547412601 40.714329535733334, -73.99266674868305 40.71432991222785, -73.9926725487544 40.71433101212038, -73.99267847669735 40.7143315978293, -73.99267923885279 40.71433159787777, -73.99268380586886 40.71433159186454, -73.99269247962164 40.71433075043822, -73.99269943150392 40.714329175886604, -73.99270412768844 40.71432761469927, -73.99271026075128 40.714324730752985, -73.99271543997702 40.71432147123313, -73.99271653713024 40.71432077971054, -73.9927210477642 40.714316879885295, -73.99272138509747 40.714316476477926, -73.99272540705518 40.71431168061375, -73.99272807744858 40.71430725207223, -73.99272927306693 40.71430438402209, -73.99272962701717 40.71430353576368, -73.99273038491015 40.714299210660045, -73.9927302453733 40.71429817776579, -73.99272903211309 40.71428918789375, -73.99272489922879 40.714258542362835, -73.99270666432481 40.71412874974148, -73.9927027950348 40.714101201081164, -73.99269110913308 40.71401802739479, -73.99268662375128 40.71398609771115, -73.9926816910272 40.713954140983404, -73.99268168274898 40.713954086051714, -73.99267907623964 40.71394804976447, -73.99267643163354 40.71394407384258, -73.9926758032894 40.71394338761366, -73.99267381057491 40.71394120915211, -73.99267261068628 40.7139398979325, -73.99267100132013 40.71393857678121, -73.99266749621522 40.713935703029186, -73.99266261119027 40.713932839995216, -73.9926615402242 40.71393221317165, -73.99265266936703 40.71392867630131, -73.99264548355943 40.71392698918635, -73.99264532734384 40.71392697386771, -73.99263719466494 40.713926196207325, -73.9926280263308 40.71392654321762)))</t>
  </si>
  <si>
    <t>675 RIVERSIDE DRIVE</t>
  </si>
  <si>
    <t>M072</t>
  </si>
  <si>
    <t>7DF7CC7E-9717-4314-B32D-6A44E171A621</t>
  </si>
  <si>
    <t>Riverside Dr to Henry Hudson Pkwy, W 153 St</t>
  </si>
  <si>
    <t>http://www.nycgovparks.org/parks/M072/</t>
  </si>
  <si>
    <t>MULTIPOLYGON (((-73.95194430353968 40.82760315030146, -73.95190810215465 40.82761490558353, -73.9517831474344 40.82773068320859, -73.95167660618641 40.82784036485694, -73.95160377002802 40.827931139349616, -73.95152072713468 40.82805042908784, -73.95145083933201 40.82813405929112, -73.95136557073714 40.82822252582844, -73.95126088864126 40.828326559962825, -73.9511120138877 40.828508610381135, -73.9508610468502 40.8288614743808, -73.95063541134292 40.82918112939938, -73.95051832574968 40.829368528963215, -73.95045871103065 40.82949084281666, -73.95040458660954 40.829639704688866, -73.95037068974797 40.82979124340522, -73.95035331153998 40.829903510532695, -73.9503371368395 40.830009083894645, -73.95027902240102 40.83050380964096, -73.95027207115173 40.83055991917752, -73.9502618698909 40.830594408232095, -73.9502410954495 40.83064386615173, -73.95021431079843 40.83069580503745, -73.95016696085868 40.83076152070661, -73.95009741209404 40.83085334740401, -73.95002062811393 40.83097468013604, -73.94994763825191 40.83110776501709, -73.94990982618894 40.83118831676404, -73.94988693409162 40.83129734322145, -73.94988245743664 40.83142641908634, -73.94988641922465 40.83152445316121, -73.94990464081187 40.83170607464122, -73.9499112074765 40.83181808281714, -73.94990624927375 40.83193957899941, -73.94989842402866 40.83207567905524, -73.9498837007557 40.83219179593653, -73.9498741531687 40.83224872555616, -73.94986320783119 40.83229614534433, -73.9498599213718 40.83234656800841, -73.94986768073684 40.8323877356887, -73.94987878881074 40.832418605867545, -73.94989561515777 40.832444424954254, -73.94996038589022 40.83222931322172, -73.95025831324037 40.83126842072191, -73.95039912248086 40.830805478489346, -73.95053094951092 40.83040608191907, -73.9506839392484 40.830023971118834, -73.95086672579117 40.82963642389559, -73.95100199831477 40.829384093420025, -73.951128108284 40.82916711052657, -73.95132169254774 40.828845560786, -73.95146940263898 40.82862380318621, -73.95159696852767 40.82844657272388, -73.95180820914393 40.82818013444053, -73.95193486439072 40.82803191176346, -73.95212304955768 40.82782115980428, -73.952518602592 40.827387424212326, -73.95259900719468 40.82729691789167, -73.95294503610396 40.8269178214029, -73.9539791241789 40.825772201597225, -73.95445454487421 40.825277821983846, -73.95519559574392 40.82448231367318, -73.95586626086475 40.823759103209525, -73.9566665390965 40.822870031076114, -73.95721461855551 40.822286360450796, -73.95797896789837 40.82147235714144, -73.95815817695676 40.82124386197783, -73.95841662940481 40.82088011358597, -73.9582853546224 40.820965549375416, -73.95813504515581 40.82103729866717, -73.95803982290127 40.82107549192027, -73.95797604137621 40.821096673577316, -73.95791422227677 40.82111490859125, -73.95782718027505 40.82113775209424, -73.95773417147316 40.82115993688278, -73.95764655828575 40.82119350855138, -73.9575710087557 40.82122674960835, -73.95748315459356 40.82127914593625, -73.9573871281568 40.82135956802053, -73.95710909383482 40.821596700645145, -73.9569512820748 40.82173394768348, -73.9566273673811 40.82201179323355, -73.95647012743754 40.82214712626566, -73.9562991757861 40.82229455835241, -73.95620510857259 40.8223673277673, -73.95614010768026 40.822431893839465, -73.95607533952196 40.822513626118116, -73.95602111271778 40.822604660001176, -73.95595952301944 40.822728288999436, -73.95583076409527 40.822988547914, -73.95569735802532 40.82326205568561, -73.95539667277596 40.82387280282959, -73.95511685391828 40.82443604169692, -73.95422947893297 40.825413682490186, -73.95416318291421 40.82540836664641, -73.95408173369024 40.825407695791256, -73.95397802459503 40.82542008759061, -73.95386377206458 40.82544448768979, -73.95374383393984 40.825484382023305, -73.95361337738758 40.825540986999684, -73.95348600741977 40.82560283125573, -73.95338944193159 40.82566189899101, -73.9532624471514 40.825761102908935, -73.95315220893303 40.82586459895231, -73.95306295497076 40.82597028443171, -73.9526576470981 40.826501999990406, -73.95278368872052 40.8265598202476, -73.95235786698923 40.82711868343976, -73.95236563076652 40.82713181136628, -73.95236907942326 40.827138292755066, -73.95237071690711 40.8271460998253, -73.95237039079421 40.827154529227265, -73.95236848850622 40.82716224478592, -73.95236544307994 40.82716877482054, -73.95235558684384 40.82718225656663, -73.95222618495981 40.82735202924121, -73.95222109835429 40.82735657013259, -73.95221498323457 40.82736043612657, -73.95220738307133 40.82736379272499, -73.95219819668627 40.82736556379367, -73.952189011576 40.827365559985935, -73.95217802138325 40.827364990818374, -73.95194430353968 40.82760315030146)), ((-73.9499160239726 40.82975072808476, -73.9498904590728 40.82976365799211, -73.94978806133368 40.83000301002831, -73.94969418706269 40.83023266014892, -73.94956609269096 40.8306564004849, -73.94946784277947 40.83103809792377, -73.94938242378294 40.83134862938845, -73.94934821190499 40.83152977859034, -73.94933106214229 40.831678585904314, -73.94933951140835 40.83176917127297, -73.94937777765846 40.831856536055255, -73.94940754787893 40.83191478050387, -73.94946711550367 40.831995683642646, -73.9495139273426 40.83204746547456, -73.94956497692165 40.83212836483171, -73.94959059552981 40.83204426443484, -73.94959507093706 40.83175957862005, -73.94958672672783 40.83152988309968, -73.94956559489238 40.83131312298766, -73.9495657125992 40.83115783902861, -73.94960416502238 40.83099933634596, -73.94967667138897 40.83086672963141, -73.94973638503758 40.83075352745871, -73.94981738213414 40.83065651010445, -73.9498813489338 40.83054977975883, -73.94993684488406 40.83038157972219, -73.94993694225006 40.83025217595244, -73.94994131264467 40.83010336386754, -73.94996275429665 40.82990926789483, -73.94997560730326 40.82980898625174, -73.94996286134284 40.82976692400679, -73.94993731953898 40.82975073733124, -73.9499160239726 40.82975072808476)), ((-73.95513198246155 40.8238258581532, -73.95513167187102 40.823825874241315, -73.95513136246099 40.823825897533766, -73.95513105423034 40.82382592983169, -73.95513074717968 40.82382597023455, -73.95513044367976 40.82382601874321, -73.95513014135979 40.823826075356806, -73.95512984140527 40.823826140075774, -73.95512954618687 40.82382621290109, -73.95512925333448 40.823826292931244, -73.95512896403288 40.823826381067285, -73.95512867946809 40.82382647640912, -73.95512839964012 40.82382657895675, -73.95512812454898 40.82382668871015, -73.955127854194 40.82382680656993, -73.95512758976129 40.823826931635914, -73.95512733125203 40.82382706210722, -73.95512707866438 40.82382720068528, -73.9551268343698 40.823827346470544, -73.95512659481389 40.82382749676011, -73.9551263623656 40.823827654256434, -73.95512613821097 40.82382781805946, -73.95501996165288 40.82395201269375, -73.95478918648287 40.82423434583167, -73.9546588979113 40.82440770944243, -73.95444749415668 40.82470419807954, -73.9544029304918 40.82475209764269, -73.95438018778863 40.82477476312849, -73.95430856732729 40.82482827644344, -73.95409095125326 40.82501147599461, -73.95389792391592 40.825177148711546, -73.95382722668228 40.825233231207314, -73.95383368659287 40.825236032534015, -73.95394313008524 40.82518157380115, -73.95415462524475 40.82505210107247, -73.9543799377812 40.824885250244414, -73.95447552278128 40.82479225331096, -73.95456095253137 40.82468617799903, -73.95474163632012 40.82444575907304, -73.95493890758729 40.82417566960009, -73.95506371628322 40.82397373350194, -73.95506534099081 40.823970970513514, -73.95508640282873 40.82393516690209, -73.9551409833779 40.8238346027678, -73.95514106769558 40.82383437587566, -73.95514114253176 40.823834146278344, -73.95514120670036 40.82383391487589, -73.95514126020085 40.823833682568775, -73.95514130303376 40.82383344845655, -73.95514133401304 40.82383321343919, -73.95514135550965 40.82383297751764, -73.95514136515203 40.82383274159151, -73.95514136412628 40.82383250476071, -73.95514135361655 40.8238322688267, -73.95514133006724 40.82383203288767, -73.95514129821937 40.823831797845884, -73.95514125451612 40.82383156460046, -73.95514120014408 40.82383133135088, -73.95514113391604 40.82383110079819, -73.95514105820406 40.82383087114233, -73.95514097300695 40.82383064418421, -73.95514087713978 40.82383041902301, -73.95514076941605 40.82383019745913, -73.95514065220772 40.82382997769257, -73.95514052551303 40.82382976242477, -73.95514038933321 40.82382954985477, -73.95514024248156 40.82382934178312, -73.95514008733011 40.823829136409735, -73.95513992269174 40.823828936435596, -73.95513974856698 40.82382874096028, -73.95513956495579 40.82382854998371, -73.95513937304369 40.82382836350642, -73.95513917401477 40.82382818332982, -73.9551389654995 40.82382800765206, -73.9551387486827 40.82382783737399, -73.9551385259351 40.823827672496584, -73.95513829369936 40.8238275148195, -73.95513805553281 40.82382736254303, -73.95513781024957 40.82382721656732, -73.95513755903377 40.82382707869372, -73.95513730070176 40.823826946220336, -73.9551370376239 40.82382682004857, -73.95513676861346 40.823826701978966, -73.95513649367102 40.82382659111101, -73.95513621516754 40.82382648744563, -73.95513592954663 40.823826390981445, -73.95513564273489 40.82382630262129, -73.9551353499912 40.82382622146278, -73.95513505368636 40.823826147506814, -73.95513475500462 40.82382608255493, -73.9551344527612 40.823826025706104, -73.95513414814205 40.823825976060284, -73.955133842332 40.823825934518496, -73.95513353414573 40.82382590108024, -73.95513322595396 40.82382587574645, -73.95513291538524 40.82382585941673, -73.95513260362625 40.82382585029046, -73.95513229304727 40.823825849269085, -73.95513198246155 40.8238258581532)), ((-73.9576160330949 40.82221074095905, -73.957718933685 40.82229585759978, -73.95782170025349 40.82220196629632, -73.95790088298358 40.822115968144814, -73.95827113974237 40.821596837067936, -73.95820888725491 40.82157031472305, -73.9576160330949 40.82221074095905)))</t>
  </si>
  <si>
    <t>945 FRANKLIN AVENUE</t>
  </si>
  <si>
    <t>B-09</t>
  </si>
  <si>
    <t>Jackie Robinson Playground (PS 320)</t>
  </si>
  <si>
    <t>B357</t>
  </si>
  <si>
    <t>21B114EC-FAE0-49E9-AE56-3840779A0A80</t>
  </si>
  <si>
    <t>Montgomery St. between Franklin Ave. and McKeever Pl.</t>
  </si>
  <si>
    <t>Jackie Robinson Playground</t>
  </si>
  <si>
    <t>http://www.nycgovparks.org/parks/B357/</t>
  </si>
  <si>
    <t>MULTIPOLYGON (((-73.95877550406918 40.66599371346342, -73.95949746776414 40.66614479463126, -73.95969907951354 40.66558417808275, -73.95897526393232 40.66543826016614, -73.95877550406918 40.66599371346342)))</t>
  </si>
  <si>
    <t>1891-01-01 0:00:00</t>
  </si>
  <si>
    <t>375 JAMAICA AVENUE</t>
  </si>
  <si>
    <t>Q-05A</t>
  </si>
  <si>
    <t>Highland Park  (BOOKED BY QUEENS)</t>
  </si>
  <si>
    <t>B047</t>
  </si>
  <si>
    <t>B51EBA00-81F3-4D7A-B92A-7920877A001A</t>
  </si>
  <si>
    <t>Jamaica Ave. and Highland Blvd. from Highland Pl. to Bulwer Pl.</t>
  </si>
  <si>
    <t>Highland Park</t>
  </si>
  <si>
    <t>http://www.nycgovparks.org/parks/B047/</t>
  </si>
  <si>
    <t>MULTIPOLYGON (((-73.88194534559439 40.6855941349835, -73.88374582508361 40.68783176066655, -73.88443608344556 40.68738989187512, -73.88519592708212 40.6868968671149, -73.88566193511173 40.68659644042038, -73.88577534725324 40.68652332412262, -73.8860213901029 40.68637184672115, -73.88618184713265 40.68627935701607, -73.88633723174118 40.686213574935934, -73.88641164508061 40.68618672843533, -73.88648482514762 40.686161597951, -73.88657493654422 40.686132583081715, -73.88671978602538 40.68608980634793, -73.88693951194686 40.68601113557648, -73.88715575868753 40.685923112733185, -73.88721024224083 40.685897474471936, -73.88732323525672 40.68584596137674, -73.8874380815894 40.68578126104881, -73.88750895549742 40.68573633434931, -73.8875799256792 40.68568336340444, -73.88774096158541 40.68556025369444, -73.88801203320605 40.68534851329978, -73.88821721563274 40.68518645719915, -73.88867050815439 40.684828890795266, -73.88878982324206 40.684728560076024, -73.88919410658178 40.68438860331049, -73.8895529488213 40.68411534224703, -73.88932768921165 40.683758386947346, -73.88929061673046 40.68369964043185, -73.8891480153587 40.68347366487266, -73.88893799005434 40.68321762612664, -73.88888471428191 40.68315267729942, -73.888918590967 40.68313548045934, -73.88887835400556 40.68307087470365, -73.88870146848117 40.68278687140635, -73.8887202267015 40.68277789790879, -73.88850238804591 40.68251297891389, -73.88850124413514 40.68251158741063, -73.8881407538157 40.68268110524061, -73.88830110488323 40.68288563283587, -73.88761756999581 40.6831880409223, -73.88747057995819 40.68299624341775, -73.88194534559439 40.6855941349835)), ((-73.89379581772944 40.6851441849768, -73.89391214024766 40.6853150280104, -73.89392288990602 40.68530156262264, -73.8943476194541 40.68476951250078, -73.89433870352154 40.68475611096256, -73.8943169571582 40.684723423929356, -73.89429855531668 40.68469576393444, -73.89405642967621 40.684331814456264, -73.89401588900465 40.68427087532644, -73.89397580511229 40.68421062279481, -73.89393823375482 40.68415414842208, -73.8938955820789 40.68409003478985, -73.89385394419433 40.68402744844861, -73.89381773842997 40.6839730257664, -73.89377400010616 40.68390727935231, -73.89372533257591 40.68383412253674, -73.89368623695339 40.68377535486127, -73.89383200116818 40.68371959360138, -73.8938303714428 40.68371714449904, -73.89379779232407 40.683668171466685, -73.89376801009234 40.68362340280806, -73.89373217162728 40.683569532450505, -73.8936991265119 40.68351986015947, -73.89366728750365 40.6834720008086, -73.89362738024236 40.683412011262455, -73.8935817802893 40.68334346605084, -73.89354908824566 40.68329432354425, -73.8935168269816 40.68324582889675, -73.89348445129617 40.683197162135656, -73.89345306574985 40.68314998303163, -73.89341930002003 40.683099226670926, -73.893386720325 40.683050251716324, -73.8933533984033 40.683000163928675, -73.89332208974885 40.68295309922425, -73.89329262559562 40.682908808005664, -73.89325780394384 40.68285646390976, -73.89322052189829 40.68280042000634, -73.8931732813029 40.68272940839567, -73.89313363454391 40.682669809737185, -73.89309243488744 40.6826078781891, -73.89295046287583 40.68239446108216, -73.89294785730893 40.68239054412048, -73.89252975608511 40.68258934464007, -73.89216823516307 40.68281925902889, -73.8922871533135 40.68299946344238, -73.89258180937975 40.6834459727193, -73.89260918404342 40.6834874561635, -73.89267128399752 40.68358155844775, -73.89303708076318 40.68413586141207, -73.89308835712535 40.684105105163134, -73.89379581772944 40.6851441849768)))</t>
  </si>
  <si>
    <t>Brigadier General Charles Young Triangle</t>
  </si>
  <si>
    <t>M035</t>
  </si>
  <si>
    <t>780581A2-1849-4D05-8579-8163A67AC64C</t>
  </si>
  <si>
    <t>7 Ave., Macombs Pl., At W. 153 St.</t>
  </si>
  <si>
    <t>http://www.nycgovparks.org/parks/M035/</t>
  </si>
  <si>
    <t>MULTIPOLYGON (((-73.93547590292454 40.82693309906343, -73.93544803817984 40.82696993624563, -73.93544478872657 40.82697489255463, -73.93544161156221 40.82697987411786, -73.935438504316 40.82698488093401, -73.9354357914592 40.82699027248248, -73.93543365904972 40.82699489083024, -73.9354315430452 40.82699970639563, -73.93542968485731 40.82700393588286, -73.93542669418945 40.8270109697792, -73.93542467623054 40.82701614379656, -73.93542097426756 40.827025629343574, -73.93541884387058 40.82703183616611, -73.93541736257743 40.82703615321224, -73.93541613926025 40.827039720290095, -73.93541518462268 40.827042502286375, -73.9354134909718 40.82704820237449, -73.93541193885638 40.82705342437877, -73.93541012983178 40.82705951791872, -73.93540902781888 40.82706390811726, -73.93540790438075 40.827068387452805, -73.93540670835047 40.82707315310526, -73.93540583245176 40.82707664293498, -73.93540500581935 40.82708067218907, -73.935403846868 40.82708631944727, -73.93540295114816 40.8270906881494, -73.93540229604052 40.82709387643677, -73.93540144328959 40.82709916546928, -73.93540072531137 40.827103616216036, -73.93540000374601 40.82710809847813, -73.93539950521364 40.82711119140064, -73.9353989720393 40.82711577642473, -73.93539835159935 40.8271211088111, -73.93539781603812 40.82712571004277, -73.93539748370749 40.827128560825116, -73.93539704265989 40.827134717265324, -73.9353966316662 40.82714044418603, -73.93539623508873 40.82714597480679, -73.9353961098431 40.82715043128853, -73.93539596251395 40.82715565497996, -73.93539585320414 40.82715957117333, -73.9353957439703 40.82716340902367, -73.93539581216821 40.82716764859432, -73.93539588254473 40.82717208627521, -73.93539595516548 40.82717665452918, -73.93539602341322 40.82718084277166, -73.93539629988722 40.82718546156755, -73.93539650749429 40.82718897181503, -73.93539681194338 40.82719408139661, -73.93539706157115 40.82719826793969, -73.9353976594069 40.82720400803242, -73.93539822669489 40.82720946535244, -73.93539871765597 40.82721417161654, -73.93540006222476 40.82722369781028, -73.93540093494265 40.827229592041704, -73.93540143666343 40.82723298448898, -73.93540254662948 40.827238722167046, -73.93540368608579 40.82724461114483, -73.9354047748194 40.827250239851026, -73.93540630836954 40.827258041701775, -73.93540809435913 40.82726713500433, -73.93541022598758 40.82727798716798, -73.93541146176591 40.82728601307521, -73.93541267397649 40.827293893088964, -73.9354137189077 40.82730068250906, -73.93541451409062 40.82730585089756, -73.93541546605594 40.827314375520174, -73.93541632637033 40.82732205902878, -73.93541701037574 40.82732818368108, -73.93541764032993 40.82733381303064, -73.93541830794614 40.82734338837213, -73.93541884460048 40.82735109691327, -73.93541924796989 40.82735688912558, -73.93541959289304 40.82736182853599, -73.9354197944751 40.82736910555221, -73.93542002585534 40.82737743796567, -73.9354201999508 40.82738372081951, -73.9354203706104 40.827389879403086, -73.93542026994194 40.827397107623234, -73.93542018715317 40.82740301392612, -73.93542008022601 40.82741058343052, -73.93541997587776 40.82741793861841, -73.93541955964453 40.82742539989008, -73.93541913498612 40.82743299172892, -73.93541874532187 40.82743994963855, -73.93541840754314 40.82744597016151, -73.93541760411146 40.82745418403047, -73.93541687255231 40.82746163161807, -73.93541624394277 40.82746805089763, -73.9354156668167 40.827473947018156, -73.93541474522902 40.82748053452623, -73.93541354430111 40.82748911737559, -73.93541247826786 40.82749673677045, -73.93541176319829 40.827501851183655, -73.93541019238991 40.82751044283076, -73.93540864898276 40.82751889491637, -73.93540764189629 40.827524408085466, -73.9354066860609 40.827529637627194, -73.9354046223587 40.82753428843037, -73.93540281161562 40.82754091686299, -73.93540223563038 40.82754807818001, -73.93540259515584 40.827552629485, -73.93540385217462 40.82755831861837, -73.93540471038531 40.82756084408811, -73.93540563407834 40.82756308053547, -73.93540647524118 40.82756484957954, -73.93540753197524 40.827566811450346, -73.93540867769067 40.82756870133135, -73.93540982003594 40.827570399404934, -73.93541175819671 40.82757295339485, -73.93541423904584 40.82757577963828, -73.93541648100408 40.827578011420876, -73.93541984851257 40.82758092460826, -73.935424769593 40.82758445640533, -73.93542792705844 40.827586367223546, -73.93543076837788 40.82758788795016, -73.93543566774508 40.827590584975404, -73.93544132985775 40.82759278985646, -73.93544659807858 40.82759409312092, -73.93545066422446 40.82759416653609, -73.93545495587718 40.82759396722726, -73.93545884715638 40.82759343721239, -73.93546528558473 40.82759215941071, -73.93547247406825 40.82759002745823, -73.93599053233983 40.82736848994496, -73.93621464802422 40.82726180996775, -73.936224653882 40.82725520226348, -73.93622957539718 40.82725087810471, -73.93623488259394 40.8272448981479, -73.93623908346348 40.82723796665598, -73.93624222369087 40.827231893650165, -73.93624510273098 40.82722498123814, -73.93624662502299 40.827218652497486, -73.93624838735853 40.82721172145808, -73.93624906587482 40.827206331467615, -73.93624989111859 40.82720122521432, -73.93625027382242 40.82719525334031, -73.93624978888737 40.827190381392015, -73.93624962932553 40.82718493330652, -73.93624906431474 40.827179501205826, -73.9362480985806 40.827174102201916, -73.93624673210765 40.827168752503695, -73.93624497199157 40.827163470124994, -73.93624282295895 40.82715827127727, -73.93624029210618 40.8271531730739, -73.93623738653164 40.8271481908272, -73.93623411570367 40.82714334075129, -73.93623049027606 40.82713863906092, -73.93622652209075 40.8271340992701, -73.9362222229869 40.82712973759417, -73.93621760717916 40.82712556574745, -73.93621268887853 40.827121599046215, -73.93620574508628 40.82711712244432, -73.93556536820415 40.82684994690781, -73.9355460682091 40.82684189469768, -73.93547590292454 40.82693309906343)))</t>
  </si>
  <si>
    <t>114 WARREN STREET</t>
  </si>
  <si>
    <t>Tribeca Dog Run</t>
  </si>
  <si>
    <t>M366</t>
  </si>
  <si>
    <t>EF9A8A19-2561-4549-8583-22EA08792D9F</t>
  </si>
  <si>
    <t>Warren St. bet. Greenwich St. and West St.</t>
  </si>
  <si>
    <t>http://www.nycgovparks.org/parks/M366/</t>
  </si>
  <si>
    <t>MULTIPOLYGON (((-74.01217155257838 40.71632572475653, -74.01224968327236 40.716211556092794, -74.01196564518311 40.716083319094025, -74.01193498868713 40.71620097303252, -74.01196296890735 40.71620650196251, -74.01195033304006 40.71625499664868, -74.01217155257838 40.71632572475653)))</t>
  </si>
  <si>
    <t>Grand Central Parkway</t>
  </si>
  <si>
    <t>Q084</t>
  </si>
  <si>
    <t>B326938F-8A08-4CEA-B001-529F3CCE201C</t>
  </si>
  <si>
    <t>Union Tp., Park Drive East to Nassau County Line</t>
  </si>
  <si>
    <t>http://www.nycgovparks.org/parks/Q084/</t>
  </si>
  <si>
    <t>110041100511362113641136711423114261</t>
  </si>
  <si>
    <t>36 EAST 5 STREET</t>
  </si>
  <si>
    <t>Captain John McKenna, IV Park</t>
  </si>
  <si>
    <t>B255L</t>
  </si>
  <si>
    <t>CF114F5D-A7C6-460D-B896-942EF094C266</t>
  </si>
  <si>
    <t>Vanderbilt St. bet. E. 4 St. and E. 5 St.</t>
  </si>
  <si>
    <t>http://www.nycgovparks.org/parks/B255L/</t>
  </si>
  <si>
    <t>MULTIPOLYGON (((-73.9772696205897 40.652123012634455, -73.97726989441793 40.652124424699764, -73.97727929254438 40.652164126763815, -73.9772875019126 40.65219484413076, -73.97729712711954 40.652227464569684, -73.9773079179344 40.652260727306434, -73.97732094703892 40.652297317894906, -73.97733020508701 40.65232142656862, -73.97734152987685 40.65234916563393, -73.97735201048017 40.65237336910087, -73.97736476710536 40.652401213806215, -73.97737482556967 40.652422073567095, -73.9773869875663 40.65244617470242, -73.97739681622379 40.652464843457494, -73.97756244707635 40.65276252926931, -73.97757203399404 40.65277603799765, -73.97758283354625 40.65278748837904, -73.97759653947445 40.65279869168333, -73.97760959487437 40.652807039319086, -73.9776235481322 40.65281411019454, -73.977634744928 40.652818659084055, -73.97764782418123 40.65282288955517, -73.97766307449103 40.6528265080947, -73.97767807812401 40.65282881453071, -73.97769593756875 40.65283003729583, -73.97771790879247 40.652829337349964, -73.97773928015451 40.65282627612751, -73.97776422828673 40.652819450529975, -73.9777740634066 40.65281565404919, -73.97772522550058 40.65255977792636, -73.97771174636635 40.6524891549481, -73.97769800759286 40.652417173036675, -73.97767239618943 40.65228298918746, -73.97765959111756 40.65221589726008, -73.97765279968323 40.652180313799626, -73.97764644850578 40.652147039350666, -73.97763385003618 40.65208103348341, -73.9772696205897 40.652123012634455)))</t>
  </si>
  <si>
    <t>Staats Circle</t>
  </si>
  <si>
    <t>R010</t>
  </si>
  <si>
    <t>B3572C24-EC84-4EF2-B460-A6C2D42B20B6</t>
  </si>
  <si>
    <t>CDOT</t>
  </si>
  <si>
    <t>Hylan Blvd. at Sand La.</t>
  </si>
  <si>
    <t>http://www.nycgovparks.org/parks/R010/</t>
  </si>
  <si>
    <t>MULTIPOLYGON (((-74.07226981038929 40.599043812830296, -74.07226164719 40.59904533804578, -74.07225468439921 40.599048026881725, -74.07224830328674 40.59905219220877, -74.07222624395843 40.599097249317644, -74.07220694770423 40.59913988047907, -74.07219549654799 40.59917853270246, -74.07218404656093 40.599217185824365, -74.07217259774308 40.59925583984474, -74.0721635877617 40.599302490774534, -74.0721564895352 40.59934933411546, -74.07215130537978 40.599396323039194, -74.0721480435198 40.599443411614224, -74.07214670509221 40.59949055481383, -74.07214729241518 40.59953770761056, -74.07214980544227 40.59958482317719, -74.07215424176788 40.59963185829005, -74.0721618798358 40.599662528896374, -74.07216882694291 40.59966166273383, -74.0721766715018 40.599647272859244, -74.07219079600165 40.59962032395315, -74.07220604324297 40.59959373274786, -74.07222239789607 40.59956752716872, -74.07223984581202 40.59954173423987, -74.07225836457275 40.59951638189108, -74.07227794120506 40.59949149174249, -74.07229854856529 40.599467091726964, -74.07232017250303 40.5994432070674, -74.07234278586998 40.5994198611939, -74.07236636979103 40.599397080232976, -74.07237819420169 40.59938783882749, -74.07239043009054 40.59937891324504, -74.0724030609293 40.59937031430217, -74.07241607255051 40.5993620510129, -74.07242944960734 40.59935413419304, -74.0724431743871 40.59934657195833, -74.07245723390503 40.59933937422263, -74.0724716116328 40.59933255180244, -74.07248628630975 40.59932610921374, -74.07250124258519 40.59932005367025, -74.07251646629291 40.59931439508648, -74.07253193499267 40.599309139780246, -74.07254763096923 40.59930429316577, -74.07256353768946 40.599299861556965, -74.07257963507334 40.59929584856858, -74.07259590304359 40.599292260516876, -74.07261232388294 40.59928910101506, -74.07262887632982 40.59928637367856, -74.07264554266897 40.59928408392172, -74.07266230281441 40.5992822299561, -74.07267913905272 40.599280818997094, -74.0726960265714 40.599279848358684, -74.07271294765509 40.59927932345531, -74.07272988339734 40.59927924069675, -74.07268234622782 40.5992533060019, -74.07263480791674 40.59922737398962, -74.07258727082205 40.599201440155795, -74.07253973494674 40.59917550720202, -74.07249219792591 40.599149573328766, -74.07244103034208 40.59912357778728, -74.07238986279906 40.59909758312344, -74.07233869293398 40.59907158933876, -74.07228409485205 40.59904473318588, -74.07227701813912 40.59904368042318, -74.07226981038929 40.599043812830296)))</t>
  </si>
  <si>
    <t>825 HENRY STREET</t>
  </si>
  <si>
    <t>Red Hook Recreation Area</t>
  </si>
  <si>
    <t>B126</t>
  </si>
  <si>
    <t>EADBFC13-8229-44D0-8C58-4071C89D2007</t>
  </si>
  <si>
    <t>Halleck St., Bush St. bet. Otsego St. and Court St.</t>
  </si>
  <si>
    <t>http://www.nycgovparks.org/parks/B126/</t>
  </si>
  <si>
    <t>MULTIPOLYGON (((-74.00342102840533 40.67179112362838, -74.00414179771073 40.67199230025398, -74.00547448985574 40.67236425909181, -74.0082499871143 40.67313884723899, -74.00846585768366 40.67268514843793, -74.0084756906588 40.67266448449343, -74.0084824408343 40.67264843951758, -74.00848839346922 40.67262943640788, -74.00849382126395 40.672603468752406, -74.00849635669181 40.67257289247365, -74.00849503195387 40.67254440657549, -74.00849145251503 40.672521910170026, -74.00848355652049 40.672493279773455, -74.00833766194721 40.67199936596147, -74.00833113174613 40.67197719755085, -74.00832674630271 40.671958900299586, -74.00832375329128 40.67194356204036, -74.00832052289124 40.67192144111757, -74.00831864688894 40.671900787936494, -74.00831791186687 40.67186789577038, -74.0083191672093 40.671843289100856, -74.00832502107748 40.67180072132214, -74.00833583517422 40.671757562445684, -74.00834833920766 40.67172266117017, -74.0083556475662 40.671706666588285, -74.00910378157373 40.670142883854176, -74.006970890944 40.669547635462116, -74.00608847679436 40.671073937574945, -74.00605163905219 40.67115135681982, -74.00534918643322 40.67095530351454, -74.00472265210212 40.670780432851004, -74.00465252346898 40.67092544029023, -74.00393590364736 40.67072518432225, -74.00342102840533 40.67179112362838)), ((-74.00139361247379 40.67122521201732, -74.00316910766193 40.67172080690693, -74.0036917226995 40.67063885370614, -74.0019162524296 40.67014326591747, -74.00139361247379 40.67122521201732)), ((-74.00277824663644 40.673147656276015, -74.00436249605725 40.67359027780572, -74.00491994194297 40.6724368188389, -74.00332635737726 40.671994589715055, -74.00277824663644 40.673147656276015)), ((-74.00456260892514 40.67366148457415, -74.0059439040935 40.67404455102034, -74.00651201326299 40.67286312375608, -74.00513485882068 40.67248106976788, -74.00456260892514 40.67366148457415)), ((-74.00877586099494 40.672629199616196, -74.00933795460445 40.672785492000024, -74.01050755353823 40.67311069140518, -74.01089149117877 40.67231526039052, -74.0091685870203 40.67183855086936, -74.00877586099494 40.672629199616196)), ((-74.00105736627373 40.67194434817333, -74.00280265425529 40.67242985237349, -74.00305709746448 40.671901867530806, -74.00131030165649 40.671415944835594, -74.00105736627373 40.67194434817333)), ((-74.00250036706265 40.67373036343194, -74.00409775468694 40.674172190433886, -74.00430584500646 40.67374033276005, -74.00271183453212 40.673291938386996, -74.00250036706265 40.67373036343194)))</t>
  </si>
  <si>
    <t>Ashmead Mall</t>
  </si>
  <si>
    <t>Q003</t>
  </si>
  <si>
    <t>D98C037F-2A67-4F5A-AE1D-6F201ECC68B2</t>
  </si>
  <si>
    <t>Liberty Ave. bet. 168 St. and 168 Pl.</t>
  </si>
  <si>
    <t>Ashmead Park</t>
  </si>
  <si>
    <t>http://www.nycgovparks.org/parks/Q003/</t>
  </si>
  <si>
    <t>MULTIPOLYGON (((-73.79042152693965 40.70280531389378, -73.79041696031904 40.702806188082825, -73.79041358258058 40.70280715899046, -73.79041041712449 40.702808354512655, -73.79022171796778 40.702902213559824, -73.79021435565912 40.702908227283885, -73.79021117197689 40.70291408382957, -73.79020966160556 40.702920264008064, -73.79020975855165 40.70292593022094, -73.79021056592256 40.70292956977039, -73.79021304032966 40.702935151165555, -73.79021611527159 40.702939408998574, -73.79021969891005 40.70294295004876, -73.79022245634808 40.70294507488505, -73.79022688400657 40.702947753880004, -73.79023148634339 40.702949822644435, -73.79023421198467 40.70295077135074, -73.79024231771743 40.7029517992012, -73.79042186653594 40.70294984706198, -73.79043132117205 40.702949002484424, -73.79043624763675 40.702947713812875, -73.79044216071833 40.7029453697336, -73.79044614814511 40.7029431752356, -73.79044935475213 40.70294093609125, -73.79045242434353 40.70293824283818, -73.79045455206389 40.70293592158379, -73.79045691713048 40.7029326273054, -73.79045850260052 40.702929652190875, -73.79045984400234 40.70292301243923, -73.79046408282665 40.702830293294866, -73.79046356450503 40.702827297240624, -73.79046267049455 40.70282448961048, -73.79046111277792 40.702821271038005, -73.79045872155983 40.70281782852117, -73.7904556858146 40.70281464958204, -73.79045199595721 40.70281177202489, -73.79044822593555 40.702809552597614, -73.79044337873131 40.70280746268417, -73.79043852586017 40.702806046344925, -73.7904323440148 40.70280505803167, -73.79042697136019 40.70280487535076, -73.79042152693965 40.70280531389378)))</t>
  </si>
  <si>
    <t>La Guardia Playground</t>
  </si>
  <si>
    <t>B167</t>
  </si>
  <si>
    <t>FDF87D75-4AC9-4A80-ABF4-EE4F81DEF678</t>
  </si>
  <si>
    <t>S. 4 St. bet. Roebling St. and Williamsburg Bridge Ramp</t>
  </si>
  <si>
    <t>http://www.nycgovparks.org/parks/B167/</t>
  </si>
  <si>
    <t>MULTIPOLYGON (((-73.96011017205772 40.710300228386025, -73.95996013245558 40.71030399716446, -73.95981058493845 40.710313973141304, -73.95966197089255 40.71033012405472, -73.95951473289645 40.710352405038385, -73.95936930526068 40.71038074781203, -73.95922611994075 40.71041506878794, -73.95993375459453 40.71068180456086, -73.96011017205772 40.710300228386025)))</t>
  </si>
  <si>
    <t>1895-01-01 0:00:00</t>
  </si>
  <si>
    <t>Bridge Park</t>
  </si>
  <si>
    <t>X094</t>
  </si>
  <si>
    <t>F8111307-D73A-4764-A342-A841625EC74C</t>
  </si>
  <si>
    <t>Harlem River bet. W 175 St and Alexander Hamilton Br</t>
  </si>
  <si>
    <t>http://www.nycgovparks.org/parks/X094/</t>
  </si>
  <si>
    <t>MULTIPOLYGON (((-73.92687195479087 40.846579756900944, -73.9268521523533 40.84661566589278, -73.92681034063395 40.84668960042377, -73.92675367883756 40.84678602611637, -73.92674197348876 40.84680544320679, -73.92670283612486 40.84686919212351, -73.92659396279458 40.847037847266414, -73.92650943234908 40.84715765619299, -73.92645525779999 40.84723674253361, -73.92634796754494 40.84738502750454, -73.92618262494199 40.847591184102114, -73.92604629745496 40.847744305653926, -73.92593750547013 40.84786374559853, -73.92577317269576 40.84803415179704, -73.92568422609435 40.84812182048936, -73.92515036417706 40.84867268464521, -73.92456217061637 40.849275129676705, -73.92509812224668 40.84945934229296, -73.92512686861315 40.84946922314367, -73.9257253976709 40.84864647109177, -73.92605961949005 40.84826788653732, -73.92607868894245 40.8482478592038, -73.92630032908137 40.848033411906634, -73.92646243897379 40.847856964839416, -73.92660191297277 40.84768234194443, -73.92672738668942 40.84751373427804, -73.92681048335977 40.84740268878187, -73.92692420485213 40.847242290430145, -73.92706230400184 40.84703228754315, -73.9273214679434 40.84666196600099, -73.92726714730304 40.846637320402614, -73.92722077015993 40.84661627815868, -73.92699925330051 40.84651577379125, -73.9269243347498 40.846481782288905, -73.92687195479087 40.846579756900944)), ((-73.92947987674313 40.84228235946499, -73.92945308112894 40.84232492830195, -73.92941000665758 40.84239400489357, -73.92935137338094 40.84249255948817, -73.92931021540247 40.8425589051183, -73.92925128122933 40.84264688138239, -73.92919430900601 40.84272847432336, -73.92914135834056 40.84280152852871, -73.92897501684703 40.843015811113, -73.92880375727154 40.84327850992471, -73.92880044595522 40.843283556945174, -73.92864390761584 40.84355390977953, -73.92786078831838 40.84494012227382, -73.9283375442831 40.84504810397359, -73.92843553073529 40.84490106391116, -73.92846837947067 40.84485378050008, -73.92849595865195 40.84481407416115, -73.92851194991195 40.844790119258256, -73.92856157335962 40.84471576569471, -73.92862078444024 40.84462093093024, -73.92867671436113 40.844524911758086, -73.92873350142581 40.844420054749584, -73.92881256455796 40.844253045936114, -73.92887638648857 40.84409710372987, -73.92896233475523 40.843862295534834, -73.92902029125962 40.84368288998404, -73.92912274080211 40.843365747124494, -73.92938811951092 40.84254423967814, -73.92941345214088 40.8424658132262, -73.92948992601349 40.84228901755152, -73.9294923294439 40.84228349989807, -73.92949529747803 40.84227668587949, -73.92948395428255 40.84227588110852, -73.92947987674313 40.84228235946499)), ((-73.92737543972639 40.8456050558198, -73.92723822870224 40.84585448956237, -73.92705405959536 40.846189283556654, -73.92745590326439 40.84637108707913, -73.92801272173712 40.84553525918192, -73.92749954791793 40.845379438905425, -73.92737543972639 40.8456050558198)), ((-73.92459279436767 40.84614446100759, -73.92507666962874 40.84629994648965, -73.92514690659345 40.84616322707383, -73.92469439052488 40.84595790208134, -73.92459279436767 40.84614446100759)))</t>
  </si>
  <si>
    <t>104 MOORE STREET</t>
  </si>
  <si>
    <t>Oko Farms Aquaponics Education Garden</t>
  </si>
  <si>
    <t>B545</t>
  </si>
  <si>
    <t>FEFB64B7-E81C-41F8-B16D-E9BE5ACEC1FA</t>
  </si>
  <si>
    <t>Moorse St. bet. Graham Ave. and Humbold St.</t>
  </si>
  <si>
    <t>MULTIPOLYGON (((-73.94138212223424 40.703802829803195, -73.94133629492933 40.703527036404836, -73.94124763864957 40.70353535784191, -73.94129346559423 40.70381115037477, -73.94138212223424 40.703802829803195)))</t>
  </si>
  <si>
    <t>388-340 PEARL ST</t>
  </si>
  <si>
    <t>Fishbridge Garden</t>
  </si>
  <si>
    <t>M291</t>
  </si>
  <si>
    <t>7F617B93-7110-48AC-903A-21FC3607E180</t>
  </si>
  <si>
    <t>Dover St. bet. Pearl St. and Water St.</t>
  </si>
  <si>
    <t>http://www.nycgovparks.org/parks/M291/</t>
  </si>
  <si>
    <t>MULTIPOLYGON (((-74.0016459156729 40.70932680472406, -74.00167338737218 40.70930600882751, -74.00138872482171 40.70902131965808, -74.00138574985006 40.7090231468308, -74.00126161258908 40.70890685446167, -74.00122671644164 40.708928314917515, -74.00121032168734 40.70891326755154, -74.00117387177642 40.70893633632043, -74.00101171034044 40.70878356706046, -74.00099960334362 40.708789525847905, -74.00098833771662 40.70879507039179, -74.0016459156729 40.70932680472406)))</t>
  </si>
  <si>
    <t>B-14</t>
  </si>
  <si>
    <t>Flatbush Malls</t>
  </si>
  <si>
    <t>B179</t>
  </si>
  <si>
    <t>E6E68BA8-8BC7-497D-B24C-2CB0B6445F17</t>
  </si>
  <si>
    <t>E. 17 St. bet. Foster Ave. and Ave. H</t>
  </si>
  <si>
    <t>http://www.nycgovparks.org/parks/B179/</t>
  </si>
  <si>
    <t>MULTIPOLYGON (((-73.96116055481573 40.63413885163741, -73.96115324057365 40.6341404043632, -73.96114829834391 40.634142575646194, -73.96114758775109 40.6341428869857, -73.96114207704154 40.6341469401614, -73.96116822884072 40.634294991648304, -73.96117141908408 40.63431144160887, -73.96118442165599 40.63437851036311, -73.96120087968184 40.634463391649874, -73.96121378802904 40.63452997768963, -73.96121383752728 40.63453023255322, -73.9612414987003 40.63467290932761, -73.96124303314737 40.6346808182039, -73.96124618571099 40.63469707994049, -73.9612601501174 40.63476910456425, -73.96126736655806 40.63479564529402, -73.96126746345303 40.634795703860384, -73.96127288850013 40.634798795368816, -73.96127956835936 40.634800775158425, -73.96128647726732 40.63480118541994, -73.96128743352199 40.634801241574046, -73.96129695844871 40.634799410423064, -73.96129717718945 40.634799307837525, -73.96130341189229 40.63479638324872, -73.9613077462647 40.63479272769919, -73.96131114531555 40.63478756976883, -73.96131251816763 40.63478062542723, -73.9613095928976 40.63476374601296, -73.96128682671949 40.63464708059899, -73.96127644130105 40.634593867226805, -73.96126866167893 40.63455400132547, -73.96122347971301 40.63432246892485, -73.96122276905378 40.63431882338356, -73.96120364603648 40.63422083864534, -73.96120338439981 40.63421949948509, -73.96120319111938 40.63421850884877, -73.96119078818407 40.63415494601906, -73.96118870259991 40.634149620545145, -73.9611875541693 40.63414669166908, -73.96118590943266 40.634145529444154, -73.96118177986786 40.634142611268445, -73.96117503900848 40.63413994795832, -73.96116814367004 40.6341386822014, -73.96116055481573 40.63413885163741)), ((-73.96087651985736 40.632667603138906, -73.96086930567428 40.63267012393914, -73.96086522935441 40.632673340107374, -73.96086332659804 40.632674842426525, -73.96086112715065 40.63267836541001, -73.96085918207841 40.63268147874375, -73.96085820184257 40.63268810172976, -73.96085925792227 40.63269323955206, -73.96085928973918 40.632693406158936, -73.96086750558523 40.63273641955967, -73.96086755861313 40.63273669783822, -73.96087921866041 40.6328002685646, -73.9608957520152 40.632890422475995, -73.96089939756109 40.63291029907748, -73.96090272615882 40.63292844297193, -73.96092225002369 40.63303489549335, -73.96093819082543 40.63312181633067, -73.96093821792833 40.63312195952246, -73.96094925833637 40.63318215488229, -73.96095211800511 40.633197747444314, -73.96095821572351 40.63322871657203, -73.96096103268559 40.63323245468348, -73.96096198702804 40.6332337202371, -73.96096734498117 40.63323810938603, -73.96096795592685 40.63323839235647, -73.96097369313817 40.63324105984096, -73.96097879422882 40.63324202602837, -73.96098201254837 40.633242636772074, -73.96098603149451 40.63324258050258, -73.96099066510305 40.63324251543628, -73.96099469182242 40.63324129389718, -73.96099934276556 40.63323988346059, -73.96100525003314 40.633236752557565, -73.96100580353553 40.633236220538336, -73.96101011564632 40.63323208231355, -73.96101079607546 40.633230781293925, -73.96101350595983 40.63322559702278, -73.9610127376748 40.63321541819285, -73.96099328113422 40.63311073883427, -73.96095722211184 40.6329167538379, -73.96094609525869 40.632856889838855, -73.9609460834769 40.63285682409693, -73.9609325246015 40.63278387832643, -73.9609254170148 40.632745639860666, -73.96091988483852 40.632715877617755, -73.96091679412677 40.63269925117935, -73.96091676348439 40.63269909718014, -73.96091338931967 40.63268207621777, -73.96091123833507 40.632677531465994, -73.96090761662354 40.632673482400286, -73.96090033332149 40.63266889267832, -73.96089961609898 40.632668439473186, -73.96089070027297 40.632666124807756, -73.96088296877657 40.63266592586451, -73.96087651985736 40.632667603138906)), ((-73.96042354777695 40.6302790084782, -73.96041837314993 40.63028085816514, -73.9604128145753 40.63028436917823, -73.9604124976854 40.630284569884985, -73.9604115100649 40.63028569339336, -73.96040735022977 40.630290426892884, -73.96040529632921 40.63029575906244, -73.96045190839324 40.63054201227132, -73.9604809087277 40.63069317174521, -73.9604868158083 40.63072395533385, -73.9605111771113 40.63085092975126, -73.96051695855856 40.63087634529788, -73.96051731175976 40.630876707428, -73.96052178052513 40.63088128540264, -73.960528416621 40.63088461329952, -73.96052935248115 40.63088508189096, -73.96053154718656 40.63088550949061, -73.96053782284052 40.63088672914705, -73.96054457694291 40.63088638656601, -73.96054953257878 40.63088515635578, -73.96055458106657 40.63088281493612, -73.96055525039083 40.63088227845614, -73.96055952413116 40.630878855246515, -73.96056001508374 40.63087813409879, -73.9605632388173 40.63087338406367, -73.96056435950742 40.6308691087814, -73.96056441045009 40.63086891068459, -73.96056296938436 40.63085927913415, -73.96054865412493 40.63078157829992, -73.96054438076251 40.63075838125171, -73.96051592355884 40.63060392067687, -73.96050964020039 40.630569823948754, -73.96050962252978 40.630569723984976, -73.96049060755793 40.63046651701213, -73.96048262173625 40.630423170460645, -73.96047737404993 40.6303946879249, -73.96047292636794 40.63037053806346, -73.96047085156884 40.63035927365156, -73.9604659573481 40.63033271384588, -73.96046438682026 40.63032418268404, -73.96046029024056 40.6303019528504, -73.96045723117533 40.6302901486884, -73.96045650835111 40.6302892236062, -73.96045396311266 40.630285965551515, -73.96044859447757 40.630282107680074, -73.96044312220809 40.630279604154175, -73.96043672853023 40.63027818993955, -73.9604296036358 40.630278045205586, -73.96042354777695 40.6302790084782)), ((-73.96100902708329 40.63340187035035, -73.96100359057571 40.633404446693326, -73.96099973071271 40.6334073504593, -73.960998322971 40.63340926448574, -73.96099629534967 40.63341202118794, -73.96099443346681 40.63341636646231, -73.96099427722386 40.63341673292064, -73.96099420096323 40.6334218217291, -73.96106744858 40.63380616745437, -73.9610790137229 40.63386691589369, -73.96107902314982 40.63386696632596, -73.9610917761764 40.63393395666431, -73.96109395392756 40.6339453957962, -73.96109531254143 40.63395477336241, -73.96109576172411 40.63395881954721, -73.96109723722086 40.63396235458434, -73.96109741310055 40.6339627751863, -73.96110052089884 40.633966489078425, -73.96110080202948 40.63396682596772, -73.96110588828337 40.63397103761563, -73.96110998054041 40.63397304355554, -73.9611139569907 40.63397499182293, -73.96112459238469 40.63397612196874, -73.96113452612202 40.63397440083262, -73.96114057627972 40.63397160676534, -73.96114103976655 40.63397139259843, -73.96114535383376 40.633968021611885, -73.96114545438213 40.63396789377215, -73.96114892981555 40.63396345898889, -73.96114907905059 40.63396294844491, -73.96115063060155 40.63395767372764, -73.96115036658539 40.633950273171585, -73.96114933652713 40.633945034503284, -73.9611177359861 40.6337842991518, -73.96108774077562 40.633631727539, -73.96107624643632 40.633573265541315, -73.96106012045733 40.6334912389869, -73.96105595903357 40.63347007357398, -73.96105175754096 40.63344870643098, -73.96104683243423 40.633423649615246, -73.96104404365424 40.63341413468446, -73.96104189458222 40.63341030764997, -73.96104067008413 40.63340812617744, -73.96103802835763 40.63340588839244, -73.96103700167679 40.63340501724241, -73.96103459691035 40.63340385745921, -73.96103101162146 40.633402129948756, -73.96102491799739 40.63340049614245, -73.96102465913572 40.633400488850555, -73.96101696658259 40.63340025300823, -73.96100902708329 40.63340187035035)), ((-73.96057372590293 40.631052677490814, -73.96056884469944 40.63105394374836, -73.96056428337245 40.63105596114868, -73.96056404099973 40.631056069127894, -73.96056357871916 40.631056273387244, -73.96055795535781 40.631061310765425, -73.96055394669794 40.63106818305549, -73.96056860118146 40.63115201473967, -73.9605686058924 40.63115204355788, -73.96062979517883 40.63147512948725, -73.9606565598576 40.631616452662534, -73.96065754494899 40.63162165079782, -73.96065755790909 40.63162172194328, -73.96066690976161 40.63166813341194, -73.96067086907964 40.631672823771005, -73.96067675573812 40.63167637563198, -73.9606834566292 40.63167820958007, -73.96069049181266 40.631678402895645, -73.96069085119053 40.63167832107121, -73.9606931635038 40.63167779415737, -73.96069739210388 40.63167683294759, -73.96070387388261 40.63167339517883, -73.96070515971546 40.6316717089454, -73.96070524015437 40.6316716027116, -73.960707959684 40.63166803758402, -73.96070973487366 40.63166232439487, -73.96070900201397 40.63165231397039, -73.96070884722727 40.63165021120461, -73.96069206783487 40.631555294322695, -73.96067979933434 40.63148590510438, -73.96066359727209 40.63139426720536, -73.96064730454576 40.63130211147343, -73.96062786760523 40.63119217210349, -73.9606223401264 40.63116090147265, -73.96061792474048 40.63113592855512, -73.96061062428112 40.63109463903695, -73.96061061485334 40.63109459130617, -73.96060522159931 40.63106623570175, -73.96060203432424 40.631061274548294, -73.96059812856043 40.63105803854385, -73.96059712908078 40.63105721242496, -73.96059128351219 40.63105423420461, -73.96059101287696 40.63105416387133, -73.96058511563592 40.63105262016053, -73.96058268909474 40.63105246173774, -73.96057884421474 40.631052210975646, -73.96057372590293 40.631052677490814)), ((-73.9607154444295 40.63184224472358, -73.96071383407838 40.631843018620074, -73.96071006595076 40.63184483007811, -73.96070931516238 40.63184519183033, -73.96070496391484 40.631849672228455, -73.96070198870007 40.63185385502483, -73.96070132676104 40.63185789362817, -73.96072619013381 40.631988757499194, -73.96074555888238 40.63209070831217, -73.96079093904926 40.632329561347014, -73.9608076401528 40.63241746763662, -73.96081016449163 40.63243031620673, -73.96081337042301 40.63243585099085, -73.96081872480431 40.63244015819864, -73.96082299467352 40.63244146270509, -73.96082681072897 40.632442628376765, -73.96083463906989 40.63244292101084, -73.96083484832529 40.632442856244715, -73.96084305656566 40.63244033128256, -73.96084811766146 40.632436829985686, -73.96085115795739 40.63243255625552, -73.96085154656977 40.63243100479301, -73.96085226573601 40.632428139585265, -73.96085178573513 40.63242226713509, -73.96084418819342 40.632379151283146, -73.96084415167287 40.63237894325069, -73.96081741957303 40.63222723805409, -73.96079463889143 40.63209795712901, -73.96076968592197 40.631956340141635, -73.96076050161439 40.63190421854645, -73.96075882638287 40.6318947183955, -73.96075479382161 40.63187183482091, -73.96075160156909 40.63185716427001, -73.96075064907964 40.631852788321076, -73.96074789011071 40.63184904211898, -73.96074749327214 40.631848504373416, -73.96074306758715 40.631844901685305, -73.96073850281613 40.63184264432552, -73.9607325642181 40.63184095382365, -73.96072513793169 40.63184049022123, -73.9607154444295 40.63184224472358)))</t>
  </si>
  <si>
    <t>Q-07A</t>
  </si>
  <si>
    <t>Fort Totten Park</t>
  </si>
  <si>
    <t>Q458</t>
  </si>
  <si>
    <t>D42BDC61-14B5-49F6-8799-F4E24B198C9B</t>
  </si>
  <si>
    <t>DPR/FEDERAL</t>
  </si>
  <si>
    <t>Cross Island Pkwy. bet. Totten Ave. and 15 Rd.</t>
  </si>
  <si>
    <t>http://www.nycgovparks.org/parks/Q458/</t>
  </si>
  <si>
    <t>MULTIPOLYGON (((-73.77628552004614 40.796138613280185, -73.77766805376481 40.796559517732135, -73.77929363724239 40.79659899418865, -73.7805337771594 40.79641288511865, -73.78075657922473 40.796289092003825, -73.78199153710746 40.79560290924055, -73.78208272698605 40.7947824122051, -73.78136570842777 40.79473638402947, -73.77968770202129 40.7953087272104, -73.77897833645056 40.7955506714767, -73.77894566202312 40.79551543158173, -73.77807274553356 40.794573954386216, -73.7779366658897 40.79440298307203, -73.77806190141655 40.794356761937394, -73.77819044770615 40.79431613015574, -73.77832187421447 40.794281223764365, -73.77845573980281 40.79425215897094, -73.77857708376679 40.79423150407795, -73.77820155079549 40.793668675525225, -73.77759101278875 40.793925378767064, -73.77759296779647 40.79392787963407, -73.77752193142778 40.79395974281288, -73.77780633958226 40.79432538862144, -73.7776946148879 40.794377773365476, -73.77758639195874 40.794434244936795, -73.7774819295387 40.79449466966973, -73.77738147812292 40.79455890127628, -73.77728527756354 40.79462678804529, -73.77724838036508 40.79464960752714, -73.77724178928561 40.79464271945012, -73.77633936891003 40.79378170568854, -73.77523090081942 40.7942319485933, -73.77585126823337 40.79465953310718, -73.77599197972515 40.79475651616558, -73.77559865953785 40.79512295093594, -73.77546827383092 40.795032439621174, -73.77534410317323 40.79493530086327, -73.7752264130961 40.79483360995834, -73.7751154894994 40.79472761602264, -73.77501160638822 40.794617579855725, -73.77491501758814 40.7945037712225, -73.77482595912129 40.79438646705659, -73.77474465155471 40.79426595776837, -73.77471802803281 40.7942211660464, -73.77456598817942 40.7939261953857, -73.77449344488498 40.79378545433974, -73.77448628696787 40.793768318170464, -73.77448290396386 40.79375052391493, -73.77448338904664 40.79373254812186, -73.77448772754127 40.79371487433272, -73.77449580291028 40.79369797508306, -73.77450740033576 40.79368230380546, -73.77452220676265 40.79366828222239, -73.77453982517234 40.79365628416524, -73.77455978525568 40.79364663289397, -73.77605507571272 40.79304823064543, -73.77641543959832 40.792904011392416, -73.77652516271152 40.79306237053847, -73.77660138740637 40.79317238057928, -73.77666597984226 40.7932656033633, -73.77698281131849 40.793133387235876, -73.77704044603072 40.79310933554102, -73.7767737574543 40.79275501348287, -73.77736369774111 40.79249853769933, -73.77625627903033 40.79102569762262, -73.7750395552677 40.79155556811575, -73.77499421269225 40.791586660434646, -73.77495407973473 40.79162164407719, -73.77491973036467 40.791660020390246, -73.77489165579021 40.7917012392303, -73.77487025849118 40.79174471155837, -73.77485584390884 40.79178981392594, -73.7748486180303 40.791835901977585, -73.7748486849992 40.79188231584921, -73.77416881113724 40.79217364570069, -73.77442312630987 40.79253958773769, -73.77450786427937 40.79254240102983, -73.77467206844776 40.79289924757916, -73.77412268425068 40.79305448157944, -73.77409587383774 40.792944564949, -73.77406090945205 40.792835980379806, -73.77401790013747 40.79272907747344, -73.77396698813561 40.79262419869112, -73.77390833465782 40.79252168202731, -73.77384212819399 40.79242185652387, -73.77376858331785 40.79232504496909, -73.7736879359719 40.79223155668494, -73.77360044581519 40.792141693835305, -73.77349029035571 40.79207807116774, -73.77338472581378 40.79201010258639, -73.77328404776075 40.79193797869136, -73.77318853987524 40.79186190176628, -73.77309847039189 40.79178208487073, -73.77301409091015 40.79169875363869, -73.77293563996447 40.791612141782785, -73.77287855667906 40.791518955081415, -73.77282978731417 40.79142307872433, -73.77278954838371 40.79132494268906, -73.77275801964288 40.79122498408296, -73.77273534053157 40.79112364803694, -73.77272161372953 40.79102138771193, -73.77271690043344 40.79091865978703, -73.77272122036987 40.79081592085765, -73.77273455652356 40.790713631046614, -73.77275684569024 40.79061224498052, -73.77278799267692 40.790512217220936, -73.77282785493428 40.790413992328595, -73.77269885381494 40.79026321971945, -73.7722959115699 40.79050705964802, -73.77231885899063 40.79134489290825, -73.77254750440224 40.79159837770812, -73.77358735863844 40.79264873340405, -73.7739136191239 40.793594557248674, -73.77409578399421 40.794122639819754, -73.77433544330013 40.79437141487586, -73.77628552004614 40.796138613280185)), ((-73.77792789678851 40.79269398622855, -73.77790497541744 40.792689753823154, -73.77788145315085 40.79268841357167, -73.77785795785036 40.79269000000242, -73.77783511526353 40.79269447109747, -73.77781353480853 40.7927017073645, -73.77779379059892 40.7927115172034, -73.77777641077695 40.79272363778602, -73.77776185851725 40.79273774672587, -73.77775052134476 40.79275346746046, -73.77774270043483 40.79277038003654, -73.77773860701059 40.79278803551103, -73.77773834692101 40.792805961324426, -73.77774193005666 40.79282368022912, -73.77774925965215 40.79284072017454, -73.77776013935603 40.79285662602736, -73.77868311807704 40.794007198851986, -73.77869183426225 40.79401856732738, -73.77870282113909 40.794028735288805, -73.77871579874952 40.79403744375394, -73.77873043606499 40.79404446966239, -73.77874635806619 40.79404963489455, -73.77876315996139 40.794052806299035, -73.77878041308725 40.79405390290797, -73.77879767438218 40.79405289775626, -73.77949582111715 40.79396919829534, -73.77951321651048 40.79396597445397, -73.77952967579405 40.793960617329105, -73.77954474822197 40.793953273741515, -73.7795580243439 40.793944143720715, -73.77956914075946 40.79393347601166, -73.77957779435503 40.7939215626988, -73.77958374707266 40.7939087302099, -73.77958683780088 40.79389532673189, -73.77958698238315 40.793881719509294, -73.77954567000259 40.79346201604734, -73.77949616731323 40.79316745688429, -73.77949180287325 40.79311574975731, -73.77949601814306 40.79306403473045, -73.77950874640271 40.79301313203327, -73.77952978590689 40.792963847227426, -73.77955880465822 40.7929169613101, -73.77962489833578 40.79282558488582, -73.77963233762404 40.79281285338955, -73.7796368469086 40.79279935086339, -73.77963829694446 40.79278546427685, -73.77963664613355 40.792771590672366, -73.77963194055786 40.79275812725975, -73.77962431757513 40.792745458816064, -73.77961399281493 40.792733948655744, -73.77960126259018 40.792723926028295, -73.7795864920779 40.792715677090754, -73.77957010348898 40.79270943948211, -73.77955256544561 40.79270538969608, -73.77953437993956 40.79270364575772, -73.77951606814963 40.792704256390415, -73.77949815384495 40.79270720368552, -73.77935836405908 40.79273658523182, -73.77921662364979 40.79275995471586, -73.77907338077634 40.792777239148144, -73.77892908709174 40.792788384458696, -73.77878419656325 40.7927933536937, -73.7786391678206 40.79279213332361, -73.77849445825507 40.79278472602785, -73.77835052518864 40.79277115519953, -73.77820781995493 40.79275146313314, -73.77806679618388 40.79272571374172, -73.77792789678851 40.79269398622855)), ((-73.7796679589327 40.793004936649055, -73.78075838949793 40.79334392655215, -73.78075854451848 40.793260515061, -73.780864058488 40.79261492000044, -73.78090743640165 40.792382711400485, -73.78099862734291 40.791894543680826, -73.78099881443616 40.791893857852955, -73.78099495773463 40.791894939233025, -73.78100660996375 40.79186528799416, -73.78105749872292 40.791735794167074, -73.78110087170934 40.791625423534676, -73.78115048841623 40.791572807705016, -73.78116272314747 40.79155983397339, -73.78140186599231 40.79137571254801, -73.78163453589623 40.791230608870706, -73.7816089461362 40.791219995681686, -73.78160933922912 40.79121971817102, -73.7815819182255 40.79120786511518, -73.78147245910765 40.79116055050681, -73.78147030933904 40.79116249782124, -73.7814698892878 40.791162325028715, -73.78115587250404 40.791445528201905, -73.78086599970773 40.79170695452567, -73.78079473484136 40.79177414692987, -73.7807552562026 40.7918160550973, -73.78071816564223 40.791859205085814, -73.78010623501962 40.79260541629217, -73.78002654713758 40.79256767093278, -73.7796679589327 40.793004936649055)), ((-73.77742253144812 40.79227832342193, -73.7774785520593 40.792319679138316, -73.77753982148018 40.79235648480996, -73.77774853004799 40.79243602906899, -73.77782398676275 40.792451334516876, -73.77861116470127 40.79262535589686, -73.77861924173489 40.792204252028974, -73.7785357343628 40.79220735952858, -73.7784522772521 40.79220355029962, -73.77836985963293 40.79219287036898, -73.77828945743377 40.79217544588552, -73.7782120226166 40.792151483099495, -73.77813847370248 40.792121266542836, -73.77806968038256 40.792085154496654, -73.77800645998066 40.79204357358112, -73.77794955968594 40.79199701691951, -73.77789965421 40.791946036028754, -73.77763958768477 40.79169499297967, -73.77763629956802 40.79169681375707, -73.77729606879093 40.791354251967995, -73.7769274919343 40.79161211241413, -73.77716651498314 40.79195691821544, -73.77716472371804 40.79195790980833, -73.77725251020676 40.79208097207183, -73.7773104544924 40.79216455888541, -73.7773114305774 40.792163567516305, -73.77736406407647 40.79223735016807, -73.77737234353178 40.79223284743566, -73.77742253144812 40.79227832342193)), ((-73.77918484145093 40.79192989290912, -73.77925903884149 40.791964367619386, -73.7791997864365 40.792013721464315, -73.77913628248203 40.79205991987301, -73.77906881441719 40.79210275087082, -73.7790538919057 40.79210894564299, -73.77949877746373 40.79255505137845, -73.77959395018718 40.79253656598539, -73.77968646221105 40.79251146663592, -73.77977552249347 40.79247996884616, -73.77986036470334 40.7924423413114, -73.7799402602429 40.79239890953233, -73.7800145253957 40.79235004412201, -73.78008252249772 40.79229616530989, -73.78014366588802 40.79223773484846, -73.78019750381814 40.79216767303203, -73.78040777442621 40.7919033862519, -73.78047215068298 40.79182230331287, -73.78049726245942 40.791790675041035, -73.78057585767827 40.79169168109862, -73.78064058888887 40.79161925617695, -73.78072479716668 40.791525039177245, -73.7807673180368 40.791477465436216, -73.78077353977038 40.79146663881412, -73.78077743292027 40.79145520172402, -73.78077890175751 40.79144344034401, -73.78077790739594 40.79143164996537, -73.78077447610973 40.79142012780397, -73.78076869344714 40.79140916128288, -73.78076070542178 40.79139902623342, -73.78075071143246 40.79138997787694, -73.78053927205137 40.79126929435228, -73.78045655070217 40.7912169517492, -73.78036979639137 40.7911685275951, -73.78027933080153 40.791124199893446, -73.78018548750474 40.7910841331633, -73.78006211420326 40.7910492041122, -73.77993645169671 40.79101936200324, -73.77980885986177 40.7909946939649, -73.77983742267485 40.791025886131855, -73.77986010342356 40.79105975325812, -73.77987647765805 40.79109566058226, -73.77988623599164 40.79113293213861, -73.77988824853887 40.79114813377566, -73.77988892524273 40.7911792636647, -73.7798850052227 40.79121025420193, -73.77987744264364 40.79123812564294, -73.7798221678528 40.79132791009786, -73.77976056670315 40.79141528439659, -73.77969282131203 40.79149999043281, -73.77961912917644 40.79158177823347, -73.77953970908823 40.7916604086721, -73.77945479404045 40.791735648952375, -73.77937203286588 40.791697193058326, -73.77918484145093 40.79192989290912)), ((-73.7802386825618 40.79054197673072, -73.78026462080963 40.79055275928453, -73.78134643992412 40.79102548455756, -73.78135956748149 40.79100794334454, -73.78143660304333 40.790897575193945, -73.78150619026286 40.79078438600194, -73.7815681493152 40.790668663601984, -73.78162232167115 40.79055070667303, -73.78166856893806 40.79043081663215, -73.78184163938494 40.789936083635666, -73.78151178298086 40.78986510426626, -73.7812533225122 40.78980945637486, -73.78025361885032 40.78959420826697, -73.78027351790487 40.78949077925651, -73.77908421100834 40.789132512382764, -73.77896655474223 40.789094455744056, -73.77870152970863 40.78900884597851, -73.77870149775508 40.789008835111126, -73.77863060896769 40.78898593604436, -73.77808525989339 40.788800417313695, -73.77760027812288 40.78863543141801, -73.77740534934846 40.78852245882227, -73.77718047564632 40.78839213202898, -73.77714438700427 40.788371216491214, -73.77702939518532 40.78830457112383, -73.77693124850668 40.78825962076367, -73.77689850734352 40.78824462613581, -73.77684020807207 40.788217925892845, -73.77672197953444 40.788163779244506, -73.77659038813891 40.788109938857254, -73.77618692903064 40.7879510474046, -73.77601719226867 40.787879881324265, -73.77598773418764 40.787867452948824, -73.77596364030563 40.78785728715352, -73.77590893367024 40.78783420624157, -73.77590940595523 40.78783468982995, -73.77595465332483 40.78788099795906, -73.77607391176112 40.78800305439221, -73.77662676512479 40.78856887275444, -73.77720956254167 40.78916532288452, -73.7785948902877 40.78971109516891, -73.77858463021514 40.7897280679596, -73.77841664054777 40.79000593224689, -73.77978476322461 40.79048371945149, -73.77970511962843 40.79062175849479, -73.7796057809608 40.7907939312205, -73.77960587919112 40.790793964726966, -73.77972678096988 40.79083618632407, -73.77989793655917 40.790895957328644, -73.78014304052823 40.7905022163042, -73.7802386825618 40.79054197673072)))</t>
  </si>
  <si>
    <t>291 PATCHEN AVENUE</t>
  </si>
  <si>
    <t>Brevoort Playground</t>
  </si>
  <si>
    <t>B258</t>
  </si>
  <si>
    <t>442B11DE-B330-425F-B4E9-38097C67C095</t>
  </si>
  <si>
    <t>Ralph Ave. bet. Chauncey St. and Sumpter St.</t>
  </si>
  <si>
    <t>http://www.nycgovparks.org/parks/B258/</t>
  </si>
  <si>
    <t>MULTIPOLYGON (((-73.9228061443153 40.67995363610767, -73.92277878823259 40.67993835042542, -73.92274836054558 40.679926913275246, -73.92271578702822 40.679919671974744, -73.9226820562923 40.679916846011544, -73.92264819377068 40.679918522523366, -73.92235953408884 40.67995222798288, -73.92257952066143 40.6810441754689, -73.92290926602915 40.681005667533135, -73.92294617724181 40.68099899062749, -73.92298118914636 40.68098786659824, -73.92301338466896 40.6809725866002, -73.92304191994758 40.68095355350188, -73.92306604682828 40.68093126388981, -73.92308513416403 40.68090630177883, -73.92309867966135 40.680879323310776, -73.9231479087511 40.68075095722832, -73.92301537779456 40.68009345692356, -73.9228061443153 40.67995363610767)))</t>
  </si>
  <si>
    <t>Bell Tower Park</t>
  </si>
  <si>
    <t>X110D</t>
  </si>
  <si>
    <t>56A46C13-46A6-41C6-9930-87A00E6F8C49</t>
  </si>
  <si>
    <t>Riverdale Ave., Henery hudson Pkwy., W. 239 St.</t>
  </si>
  <si>
    <t>http://www.nycgovparks.org/parks/X110D/</t>
  </si>
  <si>
    <t>MULTIPOLYGON (((-73.90834756788522 40.88916697957298, -73.90834342235593 40.8891675525922, -73.90833381707334 40.88916832748682, -73.90832447371561 40.889170187674125, -73.90830632133239 40.88917363922563, -73.90828911290761 40.88917921757135, -73.90827327580253 40.88918678347595, -73.90825920778391 40.88919614725366, -73.90824725921422 40.88920707685825, -73.90823772830412 40.88921929877977, -73.90823085398051 40.88923250704357, -73.9082268063812 40.88924637220758, -73.9082256880328 40.88926054766661, -73.9082318660492 40.88927554926915, -73.90824113880633 40.889289604219414, -73.90825326356145 40.88930234582609, -73.90826792869714 40.88931344516327, -73.90828475134376 40.88932261377029, -73.90830329516514 40.8893296135714, -73.90832307984338 40.88933426228617, -73.90837391119376 40.88934436017267, -73.90842624068414 40.889347955916904, -73.90844366150591 40.889347571721466, -73.90846661013344 40.88934583127296, -73.90848414212199 40.8893422693452, -73.9084980166255 40.88933728895177, -73.90851334198705 40.88933082840751, -73.90852709283874 40.88932257464674, -73.9085389081582 40.889312745301474, -73.90854847789234 40.88930159766567, -73.90855555126964 40.88928942419902, -73.90855994393198 40.889276543527984, -73.90856153794317 40.88926329414206, -73.90856029485728 40.88925002269793, -73.90855624504664 40.889237078608105, -73.90854949484076 40.88922479963867, -73.90854022178503 40.889213508303754, -73.9085286699102 40.8892035001555, -73.90851514024573 40.88919503927418, -73.90849998846399 40.88918834565953, -73.90846401482361 40.88917624522467, -73.90842599776991 40.88916854473214, -73.90838686376183 40.88916543041542, -73.90834756788522 40.88916697957298)))</t>
  </si>
  <si>
    <t>Hook Creek Park</t>
  </si>
  <si>
    <t>Q454</t>
  </si>
  <si>
    <t>177ABC89-5B49-4989-9288-CA915E5F0F5B</t>
  </si>
  <si>
    <t>Brookville Blvd., Huxleyy St. bet. 149 Ave. and Hook Creek Basin</t>
  </si>
  <si>
    <t>http://www.nycgovparks.org/parks/Q466/</t>
  </si>
  <si>
    <t>MULTIPOLYGON (((-73.73905463825886 40.65284962199848, -73.73941064723614 40.65271287274133, -73.73960158809915 40.65263952819587, -73.73969324065571 40.65260432176722, -73.7396257564418 40.65248459960468, -73.7395658921538 40.652378393468645, -73.73950993945164 40.65227912747117, -73.73984323475432 40.652175086393456, -73.7399612728681 40.652138239247, -73.74004688896197 40.65213872995971, -73.7404903163516 40.65214126042098, -73.74064925216105 40.652142167341246, -73.74081293154815 40.65214310184171, -73.74104323147185 40.65214441485896, -73.74120640719389 40.652145344963806, -73.74132747126153 40.65214603514943, -73.74136155005714 40.652157208012106, -73.74142708496191 40.65217869411664, -73.74144605476555 40.65214671152658, -73.74152908982119 40.652147185427836, -73.74169327055488 40.65214811980209, -73.74184850091657 40.652149005036236, -73.74185113282185 40.65214901994881, -73.74208158065268 40.65215000703116, -73.74224514746288 40.652150708707396, -73.74235464879119 40.652151177385626, -73.74238804622003 40.65216370280126, -73.74245395325005 40.65218842202446, -73.74247545696889 40.65215169469056, -73.74255428095069 40.65215203144917, -73.74272198837869 40.6521527489197, -73.74286294032309 40.65215335230006, -73.74286582763308 40.65215336415836, -73.74308451063385 40.652154105902476, -73.74315254114019 40.65215433709346, -73.74329672732294 40.65215482559444, -73.74344091232543 40.652155313912026, -73.74359230853209 40.65215582623024, -73.74373649471782 40.65215631508042, -73.7438927977157 40.65215684333895, -73.74403485093288 40.65215732436396, -73.74418883887857 40.65215784436638, -73.7443415581543 40.65215836044205, -73.74448574435444 40.65215884745248, -73.74463714057713 40.652159358395316, -73.74478132559574 40.652159845933035, -73.74492551416701 40.6521603323974, -73.74507946074388 40.65216085111561, -73.74523269790512 40.652161368056355, -73.74538661492765 40.652161886297975, -73.74554250766805 40.652162412306794, -73.7456866938857 40.65216289781168, -73.74583088010544 40.65216338313575, -73.74598426743849 40.652163899406986, -73.74613886196349 40.65216441903875, -73.7462915434337 40.652164932441615, -73.74645735735938 40.65216548990135, -73.74646311670845 40.65199529961074, -73.74646430030343 40.65194332954563, -73.7464640572521 40.65192359228901, -73.74646339300233 40.65190237184612, -73.74646264329792 40.65188683710505, -73.7464617081827 40.65187186658189, -73.74646070290314 40.651858558266056, -73.74645975246067 40.65184762114308, -73.74645841833758 40.65183404014486, -73.7464566836665 40.651818520342175, -73.74645550444149 40.65180898212463, -73.74645361055889 40.65179491090934, -73.74645075640925 40.65177591082604, -73.74644842156094 40.65176182513072, -73.74644478488133 40.65174184085353, -73.74644089985766 40.65172249179665, -73.74643419588331 40.65169261663701, -73.74642312894012 40.65165000028995, -73.74640065167529 40.65157890591712, -73.74637915303533 40.65152253991944, -73.74635277266661 40.651463010426774, -73.74632802945266 40.651413863945265, -73.74630647154972 40.651374978718735, -73.74629258058091 40.65135150931258, -73.74627166028979 40.651318146580884, -73.7457826964728 40.650588196674896, -73.74577403231797 40.650573283802565, -73.74576266949578 40.650552933019796, -73.74575017433922 40.65052938918584, -73.74573861362327 40.6505063661165, -73.74572750259165 40.65048293160136, -73.7457143920719 40.650453333098824, -73.74570508661495 40.650430797691605, -73.74569471496004 40.6504038491728, -73.7456850514532 40.65037661225097, -73.74567610560382 40.650349073439564, -73.74566787173298 40.65032117149067, -73.74565899481604 40.65028733998736, -73.74565124120225 40.65025317957564, -73.74564610924249 40.650226977464804, -73.74564054688074 40.65019334149897, -73.74563639909007 40.6501620581214, -73.7456337461466 40.65013657020265, -73.74563096233581 40.650097960498435, -73.7456297200323 40.65006314089541, -73.74562974611342 40.650024668881606, -73.74563067216316 40.64999699520814, -73.74563235222959 40.64996940334869, -73.74574021196406 40.64909200633985, -73.74575951756262 40.64897019856614, -73.74576511772656 40.64892843485669, -73.74576825029553 40.648895073860594, -73.74576993262713 40.648868416742104, -73.7457710769549 40.648830292094864, -73.74577096400648 40.64880191101171, -73.7457700692381 40.64877609378576, -73.74576986485543 40.648770157096656, -73.74576802840716 40.64874200453795, -73.74576582428409 40.64871818987866, -73.74576192935555 40.648687265466776, -73.74575764420459 40.64866070141741, -73.74574884850003 40.648617704586506, -73.74573976148366 40.64858196801519, -73.74573388568939 40.648561727511726, -73.74572721484273 40.648540699094916, -73.74571679834501 40.64851101108629, -73.74570879296336 40.64849021925626, -73.74570107528066 40.648471495659074, -73.74569452230098 40.648456461371616, -73.74568490914568 40.648435629963785, -73.7456683586882 40.64840257934677, -73.74565745487189 40.64838226288209, -73.74563622946744 40.64834242549711, -73.74561246838849 40.64830342808901, -73.74558588340824 40.64826489450106, -73.74517418015127 40.64775166730454, -73.74502350582517 40.64756889488144, -73.74496541488251 40.647498428134604, -73.74481100173992 40.647311119311446, -73.7445868238912 40.64664699843356, -73.74432262410384 40.64668499602102, -73.74428919600093 40.646618473103395, -73.74456488649035 40.64657882164252, -73.74456138769132 40.64656967447662, -73.74453780679906 40.6465080300158, -73.74443773512242 40.64624641954366, -73.7443984223409 40.6461436465821, -73.74441326980147 40.6458583231461, -73.74382933655767 40.64612221856613, -73.74375203752778 40.6460936123812, -73.7443750732509 40.64581204508526, -73.74409977365396 40.64545772947497, -73.74396812237683 40.64551722659858, -73.74342946211428 40.64576066096492, -73.74334449434264 40.64579906053143, -73.74316964121003 40.6458780790868, -73.74304206542693 40.645830866114366, -73.74308309745463 40.64581232238903, -73.74287366536349 40.64547896832248, -73.74247651336204 40.64562156161817, -73.74241970429235 40.64560053688205, -73.74286999098031 40.6454455120237, -73.74335484901871 40.6452785829186, -73.74443498803919 40.64490669725028, -73.74431056051961 40.64412611122985, -73.74421257188112 40.64413397820728, -73.74410843490709 40.644142338414305, -73.74409910220251 40.644061928052, -73.7440814576676 40.64390990409233, -73.74178546090943 40.64409420009841, -73.7417412594891 40.64430439164503, -73.74169873440484 40.644298008692786, -73.7415264094979 40.6452685291713, -73.7414033489524 40.64596158593374, -73.74159952930158 40.64589375113336, -73.74159124039801 40.64594505144801, -73.74146484444535 40.645987813215086, -73.7414434323775 40.646093700665915, -73.74157438032077 40.64604939845273, -73.74155653903213 40.64615981816915, -73.7415478999938 40.64621328524847, -73.7414098038002 40.64626000546901, -73.74136607397739 40.64647626470229, -73.74135400570508 40.64653594665909, -73.74150396325331 40.646485212525846, -73.7414757564351 40.64665978461062, -73.74143117250898 40.646680911478775, -73.7414652118617 40.64672504153115, -73.74138320081533 40.64723259921711, -73.7408535359409 40.64760778447565, -73.74068069006525 40.647730217021575, -73.74033162014665 40.64785741874635, -73.74017300779714 40.647967643675614, -73.7399694451077 40.64799988064108, -73.73698708044799 40.64917621327015, -73.73905463825886 40.65284962199848)), ((-73.74181026852112 40.64395771234275, -73.74211117847351 40.64393207247833, -73.74241762875148 40.64390595975581, -73.74380955728346 40.64378734369471, -73.74376038962812 40.64351646248978, -73.74386100331614 40.6435054661282, -73.74372125928062 40.643366573452326, -73.74332844403172 40.64275309201308, -73.74322158349386 40.64258620012653, -73.74317604682743 40.642515082361555, -73.74286750122269 40.64250040956177, -73.74288746730278 40.642366678034726, -73.74268664175214 40.642356390644025, -73.7426537474242 40.642490243593635, -73.7419955923117 40.642458941760516, -73.74194438359305 40.64277422304263, -73.7419096168534 40.6429882729776, -73.7417888264879 40.64373193934227, -73.74183998995653 40.643726347601486, -73.74181026852112 40.64395771234275)), ((-73.74292892962688 40.64545755318944, -73.74313440935828 40.645789135106114, -73.74350694251422 40.64562077834065, -73.74333185900606 40.64531883086419, -73.74292892962688 40.64545755318944)), ((-73.74260481094 40.64223659565354, -73.74260140263884 40.64225713523953, -73.74260247895592 40.64227385674358, -73.74260746267883 40.642284386898226, -73.74261556253617 40.642293728133744, -73.7426263195073 40.6423013526166, -73.7426517903061 40.642309544036785, -73.74270895114036 40.64231252299462, -73.74292530330442 40.642323798710414, -73.7430295157971 40.64228622951016, -73.74281895696043 40.64195737978375, -73.74284150308395 40.641822273526294, -73.74267602960444 40.641807544541535, -73.74260481094 40.64223659565354)), ((-73.74206430866725 40.64227185303221, -73.74253633772427 40.64230684339419, -73.74257732794777 40.64205989850692, -73.74217616230247 40.642030160561156, -73.74206430866725 40.64227185303221)), ((-73.74222448949658 40.64192573538083, -73.74259503740792 40.64195320375337, -73.74261563579269 40.641829115571426, -73.74227969399787 40.641806448064486, -73.74222448949658 40.64192573538083)), ((-73.74349933151485 40.645261172187375, -73.74358049658743 40.64540114930148, -73.74363842265561 40.645377975640606, -73.74369116954932 40.64535687421526, -73.74380175474359 40.645312633947476, -73.74372655209375 40.645182941628406, -73.74349933151485 40.645261172187375)), ((-73.74400807876782 40.6437704237171, -73.74411876881395 40.64376099035254, -73.74397818072983 40.643621495468956, -73.74400807876782 40.6437704237171)))</t>
  </si>
  <si>
    <t>N/A</t>
  </si>
  <si>
    <t>Q360V</t>
  </si>
  <si>
    <t>9F473963-74EB-462A-8FEB-98CF8F3BC083</t>
  </si>
  <si>
    <t>Van Horn St. at 59 Ave., LIE</t>
  </si>
  <si>
    <t>http://www.nycgovparks.org/parks/Q360V/</t>
  </si>
  <si>
    <t>MULTIPOLYGON (((-73.8750311917919 40.73097629991483, -73.87490537001564 40.731067239905876, -73.87491035333531 40.731071210261746, -73.87504746462055 40.73097211039451, -73.8750311917919 40.73097629991483)))</t>
  </si>
  <si>
    <t>566 COURT STREET</t>
  </si>
  <si>
    <t>Cough Triangle</t>
  </si>
  <si>
    <t>B210C</t>
  </si>
  <si>
    <t>847BD9CD-AB01-420E-ADA9-0F1AE179B4AF</t>
  </si>
  <si>
    <t>Hamilton Ave., Court St. Garnet St.</t>
  </si>
  <si>
    <t>http://www.nycgovparks.org/parks/B210C/</t>
  </si>
  <si>
    <t>MULTIPOLYGON (((-73.99980509221093 40.67452973076007, -74.00000241288551 40.67458503875151, -73.99987558764154 40.67438205721268, -73.99980509221093 40.67452973076007)))</t>
  </si>
  <si>
    <t>Q357E</t>
  </si>
  <si>
    <t>29AF8D78-C589-40B1-BEE1-E95DD75400B7</t>
  </si>
  <si>
    <t>Horace Harding Exwy. Sr. Rd. N. bet. 244 St. and Overbrook St.</t>
  </si>
  <si>
    <t>STRIP</t>
  </si>
  <si>
    <t>http://www.nycgovparks.org/parks/Q357E/</t>
  </si>
  <si>
    <t>MULTIPOLYGON (((-73.73728426556666 40.75866896915927, -73.73723033357462 40.75870304207739, -73.736562407837 40.75912502412626, -73.73639594123425 40.75923019287544, -73.73640066329826 40.75923459005903, -73.73656646505115 40.759129841220904, -73.73656717382906 40.75912939438831, -73.73667840613768 40.75905911994055, -73.73680057500373 40.75898193735505, -73.7369362364704 40.758896228816276, -73.73709129807038 40.75879826344284, -73.73725820533078 40.75869281373347, -73.73739564169932 40.75860598306474, -73.73752136580521 40.75852655294357, -73.73764235856497 40.758450110604414, -73.7377824544791 40.75836159707608, -73.73777773357004 40.75835719995122, -73.73728426556666 40.75866896915927)))</t>
  </si>
  <si>
    <t>111 WEST 108 STREET</t>
  </si>
  <si>
    <t>Anibal Aviles Playground</t>
  </si>
  <si>
    <t>M200A</t>
  </si>
  <si>
    <t>1ADAACC1-D186-44F3-9A7F-A97DC7E24385</t>
  </si>
  <si>
    <t>W. 108 St. to W. 109 St., Columbus Ave. and Amsterdam Ave.</t>
  </si>
  <si>
    <t>http://www.nycgovparks.org/parks/M200A/</t>
  </si>
  <si>
    <t>MULTIPOLYGON (((-73.96263452668934 40.80125912674889, -73.96279265359166 40.80132583914044, -73.9628731009374 40.80135977967394, -73.96295243470944 40.80139324883216, -73.96303060277462 40.801426226789815, -73.96310769398546 40.8014587504981, -73.96329133400863 40.80120986526004, -73.96258616789879 40.80091236218175, -73.96240252487429 40.80116124720827, -73.96247769146369 40.80119295936202, -73.96263452668934 40.80125912674889)))</t>
  </si>
  <si>
    <t>558 SNEDIKER AVENUE</t>
  </si>
  <si>
    <t>B564</t>
  </si>
  <si>
    <t>E3B2DAC6-69F9-4763-90F6-8C1B7DB9FA18</t>
  </si>
  <si>
    <t>Snediker Ave. bet. Newport St. and Riverdale Ave.</t>
  </si>
  <si>
    <t>Positive Seeds of Life Garden</t>
  </si>
  <si>
    <t>MULTIPOLYGON (((-73.89933356724846 40.66116833123181, -73.89925111128886 40.66118046735069, -73.89916542509198 40.66119307965386, -73.89907882338173 40.661205826167595, -73.89900103936262 40.661217274609015, -73.89901682928274 40.66127924854101, -73.89903083238795 40.66133421668117, -73.89940591064341 40.66127901132027, -73.89939190605821 40.66122404322444, -73.89937611580403 40.66116206844302, -73.89933356724846 40.66116833123181)))</t>
  </si>
  <si>
    <t>Father Macris Park</t>
  </si>
  <si>
    <t>R075A</t>
  </si>
  <si>
    <t>19CE3833-4640-4A47-812F-36719E8C6AC8</t>
  </si>
  <si>
    <t>S/s Of SI Expressway., Exit 6, Fahy Ave., Lamberts La.</t>
  </si>
  <si>
    <t>http://www.nycgovparks.org/parks/R075A/</t>
  </si>
  <si>
    <t>MULTIPOLYGON (((-74.15978309266148 40.61562726065863, -74.15976431788225 40.61568225013629, -74.15975110109953 40.615709249955565, -74.1597373107902 40.61573460981854, -74.15972022569332 40.6157628802434, -74.15969924573106 40.61579416382138, -74.15968104004264 40.61581737576198, -74.15966113613734 40.61584105562843, -74.15963960574835 40.61586258640231, -74.15961752229651 40.615884117039556, -74.15959167479366 40.615906044625554, -74.15956584220127 40.61592680150594, -74.1595298719614 40.6159536680856, -74.15950972796178 40.61596840066879, -74.15947970072506 40.61598740733163, -74.15944876182306 40.61600470605976, -74.15942792203202 40.616015597965436, -74.15940220393301 40.61602891453454, -74.15938170838942 40.6160384803856, -74.15936212656501 40.61604418983017, -74.15957893821685 40.61620811190027, -74.16027795932388 40.61670902746291, -74.16058569839859 40.616918436768344, -74.16139451723971 40.61741839602836, -74.16190747542619 40.61771109184712, -74.16267576574296 40.61812749287372, -74.16344400342268 40.61846876637686, -74.16333741813823 40.61839393409152, -74.16328138915158 40.618343215232535, -74.16323947544349 40.61830366258937, -74.16321043492295 40.61827189107712, -74.16316916728414 40.61822152041839, -74.16314753900136 40.61819076316301, -74.16312316735805 40.618158351935065, -74.1631015329227 40.61812554329005, -74.16308598226296 40.61810144846797, -74.16306972634762 40.618073101477876, -74.16305551289383 40.61804490017453, -74.16303925976842 40.61800849170128, -74.16302027521093 40.61796224529208, -74.16300873491377 40.617925317733686, -74.1629978521764 40.617884717812586, -74.16299103463513 40.61785086063989, -74.1629855781608 40.617823160208324, -74.16298077764142 40.61778919751547, -74.1629766358036 40.61774815308225, -74.1629751814188 40.61771780844581, -74.16297423205313 40.61769489060059, -74.16297416334523 40.61766674937839, -74.16297555771459 40.6176362124937, -74.16297729628796 40.61761064420265, -74.16297913192807 40.61757933494456, -74.16298289061072 40.61755348282624, -74.16298782568037 40.61752978849209, -74.16335277714046 40.616059391110554, -74.16068459455049 40.61562116461471, -74.16065217652437 40.61561584011099, -74.16060102048873 40.61560485678142, -74.16055469989647 40.61559281486521, -74.16051307777764 40.61558123464131, -74.16047228349031 40.61556892562459, -74.16042651664672 40.615550763834165, -74.16038570918231 40.61553344790073, -74.16034275162393 40.615512945301674, -74.16031023395522 40.615495620479344, -74.16027207967066 40.61547393867495, -74.15997562497301 40.61528359667615, -74.15990428249874 40.61527231423866, -74.15978309266148 40.61562726065863)))</t>
  </si>
  <si>
    <t>1148 REV JAMES POLITE Av</t>
  </si>
  <si>
    <t>Rev J Polite Playground</t>
  </si>
  <si>
    <t>X116</t>
  </si>
  <si>
    <t>C81F8FDD-AFD6-4CE8-AC02-DD043066BA6A</t>
  </si>
  <si>
    <t>Rev James Polite Av to Interval Av bet. E 167 St and Home St</t>
  </si>
  <si>
    <t>http://www.nycgovparks.org/parks/X116/</t>
  </si>
  <si>
    <t>MULTIPOLYGON (((-73.89615856782297 40.82745647611002, -73.89650872373576 40.827647359195375, -73.89669028643043 40.827425581305754, -73.89692473146133 40.82754250435102, -73.89743015509447 40.82695793350507, -73.8976943867695 40.82709059783812, -73.89799370421866 40.826737343634946, -73.89765531847613 40.8265686105651, -73.89759847936101 40.82663605317344, -73.89754376911294 40.82660964796446, -73.89745734402563 40.82658942525259, -73.89741440181037 40.82667310886323, -73.89720591966538 40.826893751811866, -73.89684211063378 40.82671946645055, -73.89643431666379 40.827175103929804, -73.89615856782297 40.82745647611002)))</t>
  </si>
  <si>
    <t>1842 SHORE PARKWAY</t>
  </si>
  <si>
    <t>B-11</t>
  </si>
  <si>
    <t>Nellie Bly Park</t>
  </si>
  <si>
    <t>B280</t>
  </si>
  <si>
    <t>8C4B112A-1019-4597-A3A2-11146419BA1C</t>
  </si>
  <si>
    <t>S/s Shore Pkwy between 25 Ave. and Bay 41 St.</t>
  </si>
  <si>
    <t>Concession</t>
  </si>
  <si>
    <t>http://www.nycgovparks.org/parks/B280/</t>
  </si>
  <si>
    <t>MULTIPOLYGON (((-73.99390724820346 40.590396814919515, -73.99446600004458 40.59113073617599, -73.9947166586995 40.59141410024821, -73.99501951135885 40.59127279289423, -73.99419770477712 40.590260774418695, -73.99390724820346 40.590396814919515)))</t>
  </si>
  <si>
    <t>Dr. Ronald McNair Park</t>
  </si>
  <si>
    <t>B044</t>
  </si>
  <si>
    <t>FA49989C-C573-44F8-807B-ACF71039DC2C</t>
  </si>
  <si>
    <t>Eastern Pkwy., Washington Ave., Classon Ave.</t>
  </si>
  <si>
    <t>http://www.nycgovparks.org/parks/B044/</t>
  </si>
  <si>
    <t>MULTIPOLYGON (((-73.96190900002155 40.670174587827475, -73.9617393636912 40.67064443311626, -73.9616593605655 40.670866017026604, -73.961574819914 40.671100164251584, -73.96208779756486 40.67120662767454, -73.96236192856222 40.671263519492584, -73.96232872925077 40.671093093294, -73.96232761126973 40.6710873881629, -73.9622006353241 40.670435686721945, -73.96215636361157 40.670208459505275, -73.96206537771329 40.66974145911469, -73.96190900002155 40.670174587827475)))</t>
  </si>
  <si>
    <t>125-02 ATLANTIC AVENUE</t>
  </si>
  <si>
    <t>Phil "Scooter" Rizzuto Park / Smokey Oval</t>
  </si>
  <si>
    <t>Q129</t>
  </si>
  <si>
    <t>666C72B3-2AF7-4C76-ACFB-BAF7FF732CA4</t>
  </si>
  <si>
    <t>Atlantic Ave., 95 Ave. bet. 127 St. and 125 St.</t>
  </si>
  <si>
    <t>Phil "Scooter" Rizzuto Park</t>
  </si>
  <si>
    <t>http://www.nycgovparks.org/parks/Q129/</t>
  </si>
  <si>
    <t>MULTIPOLYGON (((-73.82129785507047 40.69414104233868, -73.82049330479344 40.69436996539774, -73.8205079307589 40.69439975922292, -73.82062002165353 40.694628082963845, -73.82112555981546 40.6956578211086, -73.8226790884298 40.69521732962564, -73.82204844091345 40.69392746865083, -73.82129785507047 40.69414104233868)))</t>
  </si>
  <si>
    <t>20-15 CROSS BAY BOULEVARD</t>
  </si>
  <si>
    <t>Broad Channel American Park</t>
  </si>
  <si>
    <t>Q467</t>
  </si>
  <si>
    <t>89466E0C-CDE8-4081-B5E4-8F1EABEB3E77</t>
  </si>
  <si>
    <t>Cross Bay Blvd. bet. W. 20 Rd. and Beach Channel</t>
  </si>
  <si>
    <t>http://www.nycgovparks.org/parks/Q467/</t>
  </si>
  <si>
    <t>MULTIPOLYGON (((-73.82090383591581 40.59881280403961, -73.82218300936414 40.59892072358118, -73.82191199178342 40.59785823099265, -73.82191498919562 40.59785860755417, -73.82183431086484 40.597537572550834, -73.82361929038466 40.59727933428132, -73.82363893764885 40.59710958677933, -73.82364272673243 40.59710900815395, -73.82422714202117 40.597019700707136, -73.82479873960607 40.595309210679524, -73.82376174565253 40.59515064015153, -73.82388428977181 40.594141828077014, -73.82154082020918 40.59564235070295, -73.82132940743546 40.595777712328356, -73.8212964895622 40.59598389746473, -73.82164395634824 40.595782046195325, -73.82144755648089 40.59707924025373, -73.82139095410736 40.59745307973634, -73.82136804118072 40.59760441056072, -73.82134047504704 40.59778647624442, -73.82130800788144 40.598000912649944, -73.82127460485584 40.59822151707868, -73.82127299085789 40.598232178577334, -73.82122296885774 40.59856254365598, -73.82094299893694 40.59854101299791, -73.82090383591581 40.59881280403961)))</t>
  </si>
  <si>
    <t>University Malls</t>
  </si>
  <si>
    <t>X082</t>
  </si>
  <si>
    <t>B1996228-822D-426E-A8F2-D9CA44F91C0D</t>
  </si>
  <si>
    <t>University Av bet. W 174 St and W Tremont Av</t>
  </si>
  <si>
    <t>http://www.nycgovparks.org/parks/X082/</t>
  </si>
  <si>
    <t>MULTIPOLYGON (((-73.91832844898371 40.84835935605266, -73.9183213358075 40.84836065582971, -73.91831456199172 40.84836275368288, -73.91830827938318 40.848365602894084, -73.91830263511072 40.848369136030726, -73.91744002952194 40.84902978129196, -73.91743504643506 40.8490336579465, -73.91743079443872 40.849038009683575, -73.91742735190296 40.849042753714, -73.91742477822307 40.849047808135616, -73.9174231209524 40.84905307753028, -73.91742241341052 40.84905846917127, -73.91742266520886 40.849063883110766, -73.91742387172366 40.84906922299284, -73.91742601291607 40.84907439154989, -73.91742904858316 40.84907929510199, -73.91743292310103 40.849083843559946, -73.91743756779003 40.84908795583028, -73.91744289854516 40.849091558012326, -73.91744881820904 40.84909458249954, -73.9174552189324 40.84909697698615, -73.917461984557 40.84909869546384, -73.91746899297392 40.84909970902933, -73.91747611850444 40.84909999868252, -73.9174832295235 40.84909955892619, -73.91749019913303 40.849098397774014, -73.9174968992321 40.84909653674619, -73.91750321000661 40.849094009075316, -73.91750901637127 40.84909085970378, -73.91751421152529 40.849087147087225, -73.91837365651845 40.84841900874642, -73.91837785647793 40.848414459729604, -73.9183811047202 40.8484094814049, -73.91838333113859 40.848404188985775, -73.91838448103584 40.84839870309965, -73.91838453054378 40.8483931470971, -73.91838347831873 40.8483876497475, -73.91838134792678 40.84838233443501, -73.91837818783688 40.84837732456126, -73.91837407024815 40.8483727327389, -73.9183690899011 40.84836866349186, -73.9183633581523 40.84836520964962, -73.91835700771912 40.848362451449795, -73.9183501820147 40.84836045022723, -73.91834303870026 40.848359252919096, -73.91833573783495 40.84835888485242, -73.91832844898371 40.84835935605266)), ((-73.91715844828506 40.84923575612221, -73.91715136747848 40.849236680345065, -73.9171444803671 40.84923823685207, -73.91713788659199 40.849240403202636, -73.91713167987155 40.84924315154884, -73.91656236966183 40.84963478395136, -73.91636479022526 40.84977069893344, -73.91636075359551 40.84977532633733, -73.9163574897336 40.84978029288642, -73.91635504735353 40.84978552477569, -73.91635346331746 40.84979094278876, -73.91635276144402 40.84979646679897, -73.91635295132238 40.84980201576909, -73.9163540306863 40.8498075059517, -73.91635598303895 40.84981285358903, -73.91635878001567 40.84981798211861, -73.91636237902449 40.84982281226628, -73.91636672678813 40.84982727465533, -73.91637175816912 40.84983130080117, -73.91637739853175 40.84983483121705, -73.91638356374514 40.84983781271295, -73.91639016136597 40.849840201097564, -73.91639709300888 40.84984196208089, -73.91640425553709 40.84984306767283, -73.91641154342733 40.84984350158808, -73.91641884521323 40.84984325834284, -73.91642605416071 40.8498423414618, -73.91643306115265 40.84984076347278, -73.91643976417238 40.84983854861525, -73.91644606000747 40.84983572923217, -73.91668085955916 40.84967421119391, -73.91680652863008 40.84958776279545, -73.91721537457245 40.849306514441366, -73.91721897482883 40.84930179394342, -73.91722180937558 40.84929678023595, -73.91722383780247 40.84929154622988, -73.91722503274275 40.849286165746, -73.91722537631212 40.8492807162138, -73.91722486367094 40.84927527507211, -73.91722350183942 40.84926991886784, -73.91722131088451 40.8492647223562, -73.91721832035907 40.84925976119971, -73.91721457523899 40.849255105668966, -73.91721012643492 40.849250821536316, -73.91720503909482 40.84924696918148, -73.91719938311441 40.84924360538556, -73.91719324144968 40.849240774332046, -73.91718669942955 40.84923851930584, -73.91717985069943 40.849236870990815, -73.91717279128672 40.849235851968174, -73.91716562315484 40.84923547942038, -73.91715844828506 40.84923575612221)), ((-73.91921817450256 40.847709942313664, -73.91921115849594 40.84771137098415, -73.91915731358525 40.847741008989054, -73.91915604862817 40.84774170508368, -73.91896053259111 40.84786515597586, -73.918780931822 40.84799676989867, -73.91860616551574 40.84813285789515, -73.91849607534719 40.848217375117514, -73.9184908007391 40.84822118947821, -73.91848630931925 40.84822554288656, -73.91848269606628 40.84823034536044, -73.91848004055825 40.84823549430006, -73.91847839510427 40.84824088258393, -73.91847779542248 40.848246394073755, -73.91847825588465 40.84825191351672, -73.91847976477489 40.84825732474099, -73.91848229021772 40.84826251156059, -73.91848578135416 40.84826736588029, -73.91849016241648 40.848271784089924, -73.91849534102197 40.84827567337343, -73.91850120698766 40.848278950807476, -73.91850763706742 40.84828154876807, -73.9185144949575 40.848283410427726, -73.91852163603085 40.84828449696313, -73.91852890971143 40.8482847857555, -73.91853616184571 40.848284270392575, -73.91854323825797 40.84828296247184, -73.9185499894985 40.8482808880021, -73.91855627439426 40.84827809280887, -73.9185619576872 40.84827463442818, -73.91856692188624 40.848270587518094, -73.9187050120564 40.84816016839194, -73.918788182127 40.84809776882449, -73.91888132469767 40.848027874207666, -73.91906127498693 40.847898365725804, -73.91926212059515 40.847764758138105, -73.91926609048392 40.84776013868903, -73.91926903631392 40.8477550970927, -73.91927088203508 40.84774976206636, -73.91927157767492 40.84774427135047, -73.91927110883096 40.84773876721275, -73.91926948600445 40.84773339103779, -73.91926674934611 40.84772828152958, -73.9192629722199 40.8477235693107, -73.91925825171666 40.84771937691599, -73.91925270747427 40.847715813388724, -73.91924648405644 40.84771296887917, -73.91923974027529 40.84771091823929, -73.91923265157324 40.847709712919844, -73.91922540171637 40.84770938546729, -73.91921817450256 40.847709942313664)), ((-73.92049095710827 40.84695389965249, -73.92049027040383 40.8469539901289, -73.92048955873132 40.84695413551819, -73.92048848753696 40.8469544607581, -73.919575896315 40.847487381623125, -73.919570965472 40.84749140158557, -73.91956703713136 40.847496015671325, -73.91956423242316 40.84750107988616, -73.91956263928587 40.847506440307306, -73.91956230535705 40.84751192857594, -73.91956324388379 40.84751737720965, -73.91956877665618 40.84752748459274, -73.91957319933105 40.8475318325524, -73.91957855842846 40.84753552470576, -73.9195846833233 40.84753844837215, -73.91959138913545 40.84754051157236, -73.9195984672318 40.84754165202691, -73.91960569946094 40.84754183356401, -73.91961286051821 40.84754105152416, -73.91961973218041 40.84753932916807, -73.91962609974476 40.84753672037579, -73.92049793331438 40.846963854002574, -73.92049856733885 40.84696319257755, -73.92049905548468 40.84696254906185, -73.92049946548619 40.846961804637104, -73.92049976538091 40.846960913356185, -73.92049987657035 40.84696015431759, -73.9204998702475 40.84695949155078, -73.92049975488632 40.84695878008216, -73.92049943343716 40.846957862258705, -73.92049889852022 40.84695695959657, -73.92049825432291 40.846956210843295, -73.92049753407964 40.84695558990755, -73.92049686343569 40.846955141000066, -73.92049588335355 40.84695463875025, -73.92049510342812 40.846954344652126, -73.9204942997043 40.846954118975056, -73.92049342238582 40.846953954480746, -73.9204925212603 40.846953865611354, -73.92049173506884 40.8469538533631, -73.92049095710827 40.84695389965249)))</t>
  </si>
  <si>
    <t>Carlton Park</t>
  </si>
  <si>
    <t>R152</t>
  </si>
  <si>
    <t>9536F4C8-C75F-4354-B08C-122C6F0C6DA3</t>
  </si>
  <si>
    <t>Carlton Blvd. and Crown Ave.</t>
  </si>
  <si>
    <t>http://www.nycgovparks.org/parks/R152/</t>
  </si>
  <si>
    <t>MULTIPOLYGON (((-74.18450548068519 40.551542929111584, -74.18446616410009 40.551588910206235, -74.18442488103595 40.55163718989164, -74.18438359909274 40.551685469560155, -74.18434035065911 40.55173604781652, -74.18429513572866 40.55178892555901, -74.18424654331066 40.55184575391622, -74.18419676223805 40.55190397187293, -74.18414916404937 40.55195963601153, -74.18410001828309 40.55201711087154, -74.18404818224745 40.552077731964474, -74.18399903630741 40.5521352067807, -74.18394700826607 40.55219605146567, -74.1838550342844 40.5523036119462, -74.18416011243055 40.552455481681946, -74.18424690934924 40.55249868848287, -74.18509221807287 40.55153840083667, -74.18468337667773 40.551334879589014, -74.18450548068519 40.551542929111584)))</t>
  </si>
  <si>
    <t>Crescent Beach Park</t>
  </si>
  <si>
    <t>R135</t>
  </si>
  <si>
    <t>591B97D4-4AE9-41BE-8309-1046AAB6A632</t>
  </si>
  <si>
    <t>Tennyson Dr. bet. Hales Ave. and Wiman Ave.</t>
  </si>
  <si>
    <t>http://www.nycgovparks.org/parks/R135/</t>
  </si>
  <si>
    <t>MULTIPOLYGON (((-74.14278263464439 40.53467824652872, -74.14408142438596 40.53524238468538, -74.14474512265787 40.535718959713, -74.14514443076627 40.535603109597595, -74.14544862364386 40.53536519399968, -74.14564053696911 40.53532270871703, -74.14370127327393 40.534219890283445, -74.14377943813616 40.534189989424824, -74.1439222807485 40.534136847655525, -74.14642239407527 40.53553587978172, -74.14670908940808 40.53555900138297, -74.14708154486725 40.53545713972907, -74.14751567009154 40.535204495069934, -74.14791285165676 40.53491796173751, -74.14837933610765 40.53517777470442, -74.14846862817224 40.53508478234162, -74.14851319109266 40.535038372692064, -74.1487363073998 40.5348060086052, -74.14848960901416 40.534668221947534, -74.14834181145972 40.53458567332503, -74.14839944068959 40.534535350246394, -74.14845615819632 40.5344869482447, -74.14860677583611 40.534568637568086, -74.14890318844137 40.534729401338055, -74.14916442676632 40.53445733217733, -74.149260846824 40.534356913174356, -74.14902576287166 40.534217479905834, -74.1488764714126 40.53413652063997, -74.14893440729216 40.53408751076386, -74.14975139291599 40.53340467657045, -74.14779518485987 40.53231939515464, -74.1442359845288 40.52928312112219, -74.14298744755622 40.52956822265736, -74.14253453433619 40.53050613116727, -74.1425138797137 40.53057604776017, -74.14246770634855 40.530732352240484, -74.14234511651455 40.531147337445994, -74.142230328134 40.531535903931264, -74.14221564084401 40.53158562141319, -74.14217532626752 40.53172208975973, -74.14177107114998 40.53306604715636, -74.14146177761613 40.534104498725355, -74.14278263464439 40.53467824652872)), ((-74.1550453220521 40.53156653704003, -74.15392983034356 40.53210757116497, -74.1539534604074 40.53212053321304, -74.15402453028325 40.53215951994623, -74.15409465012351 40.532197986504315, -74.1541640030892 40.53223603080067, -74.15423412309 40.53227449727331, -74.1543038484682 40.53231274720607, -74.1543739698102 40.53235121359146, -74.15444411841399 40.532389695206355, -74.15451423873722 40.53242816150749, -74.15458559997725 40.53246730689482, -74.15465572046334 40.53250577310928, -74.15472430592935 40.532543396653445, -74.15479442775532 40.53258186278135, -74.15486011098187 40.53261789442004, -74.15493712380047 40.53266014059157, -74.15500824800425 40.5326991563599, -74.15508422696941 40.532740835594794, -74.15516312261902 40.5327841137791, -74.15588278724023 40.53202593805502, -74.15592401572641 40.531982501781734, -74.1551092272209 40.53153554185814, -74.1550453220521 40.53156653704003)), ((-74.14992585663543 40.533229935385556, -74.1500315285918 40.533121789709256, -74.15008904591811 40.533066386036246, -74.15014229550435 40.533011589468686, -74.15020126504625 40.53294703536652, -74.15027573890362 40.532989278976785, -74.15036602892796 40.532896418888264, -74.15045161210537 40.532808399835695, -74.15060334168233 40.53289650316102, -74.15070922866278 40.532787602831256, -74.15050064982552 40.53266650496003, -74.15051668578997 40.53265489683172, -74.15053742550175 40.532636669049154, -74.15056177166437 40.53261826453225, -74.15058089570391 40.53260218572161, -74.15060806834425 40.532576356228596, -74.1506477325433 40.53254833015805, -74.15066880855485 40.53253324205463, -74.15070269120962 40.532504944388315, -74.15073749210629 40.532480848274815, -74.15098291564126 40.53261694060447, -74.15164898332642 40.53298628097541, -74.1516888916553 40.532952018060506, -74.15234418102348 40.53262997314221, -74.1520274421697 40.53245426304879, -74.15210988855051 40.53241374440709, -74.15218531193207 40.5323766759369, -74.15226694701842 40.53233655629117, -74.15234248458444 40.53229943263354, -74.15241923989859 40.5322617102586, -74.15249728958634 40.53222335123986, -74.15257753670298 40.53218391311532, -74.15265473738607 40.53214597206232, -74.1527390468792 40.53210453555203, -74.15281465465705 40.532067377268866, -74.15294145219838 40.53200506021419, -74.15307089263325 40.53194144363386, -74.15319772977739 40.531879105529924, -74.15336720792487 40.53179581175234, -74.15368394718038 40.531971518158436, -74.1539171791309 40.53185688894966, -74.15417256894901 40.53173136823038, -74.15423494091617 40.531766587894325, -74.15485455722315 40.531462279106144, -74.1512492528988 40.52940457671779, -74.15032510406071 40.53010816544246, -74.14925401752053 40.530915642711356, -74.14945714314773 40.531028334509465, -74.14884958976684 40.53147687676118, -74.14868794826116 40.53138719722125, -74.14851680902679 40.53156589998193, -74.1479650032413 40.53214207839984, -74.14992585663543 40.533229935385556)), ((-74.1496827504477 40.53365800019908, -74.14991285765302 40.533791596895675, -74.15002034031728 40.5336815433522, -74.14980497398788 40.533556505174026, -74.1496827504477 40.53365800019908)), ((-74.14914295757616 40.53410624299528, -74.14943505751734 40.534275834380274, -74.14961673702169 40.534085269201924, -74.14935277284069 40.533932014193745, -74.14914295757616 40.53410624299528)), ((-74.14964364216604 40.53469756669463, -74.14974112924855 40.53463368215222, -74.14972682219496 40.53462544566402, -74.14964364216604 40.53469756669463)), ((-74.1486822554325 40.53511779033185, -74.14873405517523 40.535102383632555, -74.14871031929188 40.53508856154585, -74.1486822554325 40.53511779033185)), ((-74.14774498152144 40.53515173000472, -74.14799740096109 40.53529532649723, -74.14809362660618 40.53519372363975, -74.14786577902906 40.53506410523943, -74.14774498152144 40.53515173000472)), ((-74.14805489732223 40.535299184075654, -74.14820212452618 40.53525544635822, -74.14813585317681 40.535217745699875, -74.14805489732223 40.535299184075654)), ((-74.14548426546136 40.53548077131574, -74.14522180780536 40.535631168580615, -74.14546747525247 40.535775062831895, -74.14573038058143 40.5356215657199, -74.14612510530783 40.53559679657391, -74.14587375923328 40.535455333363956, -74.14548426546136 40.53548077131574)), ((-74.14686586720063 40.5357840303609, -74.1469144520533 40.53575329079317, -74.14695204284597 40.53573032693329, -74.1470072052386 40.53569786520101, -74.1470521486513 40.5356724631678, -74.14709919837746 40.535646832385545, -74.14716020691499 40.535615006066536, -74.14735687708034 40.535522456832894, -74.14728242088393 40.53548009964815, -74.14722642362247 40.5355159917973, -74.14718617473973 40.53553830447097, -74.1471407262782 40.5355604815107, -74.14708911325071 40.53558221796693, -74.14705673534498 40.53559415182405, -74.14704483972388 40.53559822574255, -74.14703039844233 40.535602956703684, -74.14701647209606 40.5356072979752, -74.14700319286183 40.53561124128336, -74.14698037727597 40.53561757689589, -74.14694059875256 40.53562734181529, -74.1469172256899 40.53563243990179, -74.14687095147278 40.53564093165665, -74.1468345115042 40.53564616711197, -74.14678453912181 40.53565132620238, -74.14674350887451 40.53565385330392, -74.1467182803419 40.535654650094976, -74.14669175574255 40.53565486949655, -74.14666918519475 40.53565455883268, -74.14663175188379 40.53565302892033, -74.14686586720063 40.5357840303609)), ((-74.14489800661154 40.53582873942209, -74.14517579784716 40.53602820589275, -74.14535676784558 40.53584391968165, -74.14511463129186 40.535704651249624, -74.14489800661154 40.53582873942209)), ((-74.14604556515113 40.53563550614396, -74.14572433107863 40.535658722905914, -74.1454999674558 40.535794857603456, -74.14625959938081 40.536231763652495, -74.14647344556329 40.53605651472612, -74.1466601898066 40.53590347553796, -74.14656225630435 40.53584778673144, -74.14644685856352 40.53578216657585, -74.14632932320488 40.53571532971289, -74.14621100101881 40.53564804616886, -74.14617278230097 40.53562631284662, -74.14604556515113 40.53563550614396)), ((-74.14520153346088 40.53604668461407, -74.14589488016094 40.53654453009667, -74.14617531599859 40.53631471421673, -74.14538481056107 40.53586004956422, -74.14520153346088 40.53604668461407)), ((-74.14474429402783 40.53582193800448, -74.14463671381074 40.535873426223795, -74.14455615627391 40.53597109815056, -74.14450585320178 40.536053326602506, -74.1444623634062 40.53617406026508, -74.14442529241546 40.536286777435265, -74.14463298077347 40.53643423869816, -74.14473832720464 40.53650903442111, -74.14538120621964 40.53696547726046, -74.14588113390175 40.53655579426461, -74.14524092294057 40.53609610082767, -74.14503358649152 40.535947223684154, -74.14482406162647 40.535796775702664, -74.14474429402783 40.53582193800448)), ((-74.14347729652836 40.53713425750275, -74.14353083211914 40.537180022987194, -74.14364735177999 40.53727963240804, -74.14389371556237 40.53749023758759, -74.14401444714974 40.537392369871306, -74.14375335286634 40.53720980153612, -74.14362452031796 40.53711971450464, -74.14356216754895 40.53707611505353, -74.14347729652836 40.53713425750275)), ((-74.14440435231771 40.53744648909303, -74.14454461485818 40.53754050607547, -74.14487544376291 40.537262387734906, -74.14501701451861 40.5373564610256, -74.14535050024689 40.5370866696427, -74.14492495614512 40.53680389499768, -74.14470438465293 40.5366573222144, -74.14418824684263 40.53631433887556, -74.14410657557544 40.53626006569805, -74.14416454529938 40.53645791829268, -74.14396062820497 40.53676158923584, -74.14405996823875 40.53680816064043, -74.14408984896481 40.53682216868782, -74.14448651236351 40.53700812462662, -74.14461202879147 40.5370669665304, -74.14459849138431 40.53707834915058, -74.1446695186443 40.53712554912989, -74.14473464290985 40.53716882479912, -74.14440435231771 40.53744648909303)), ((-74.14332247218664 40.53792526074182, -74.14343205583124 40.53800063230663, -74.14366688550899 40.53816214475609, -74.14385619932956 40.53829235105851, -74.1441913793644 40.53802064822876, -74.14452555631568 40.53774975614958, -74.14438579644262 40.537652031937604, -74.14425317110903 40.53755929472364, -74.14391421957504 40.537834057066746, -74.14377927094837 40.537743204323625, -74.14388104097841 40.537660708200086, -74.14376802056006 40.537564093396334, -74.14354638791436 40.53737462845559, -74.14359102626615 40.53734564496227, -74.14357185068067 40.537329253208654, -74.14344494627838 40.537220767569735, -74.14340316008092 40.5371850462742, -74.14326838306843 40.53727737551553, -74.14320807421316 40.53730899986862, -74.14300484031308 40.53741557227271, -74.14290897436871 40.537465840264296, -74.14276459275223 40.537541550806125, -74.14281159105168 40.53757387716146, -74.14332247218664 40.53792526074182)))</t>
  </si>
  <si>
    <t>46-27 OCEANIA STREET</t>
  </si>
  <si>
    <t>Marie Curie Park</t>
  </si>
  <si>
    <t>Q364</t>
  </si>
  <si>
    <t>B53CA97E-A5A9-4C68-85CC-566DD40BE793</t>
  </si>
  <si>
    <t>46 Ave., 46 Rd. bet. Oceania St. and 211 St.</t>
  </si>
  <si>
    <t>Marie Curie Playground</t>
  </si>
  <si>
    <t>http://www.nycgovparks.org/parks/Q364/</t>
  </si>
  <si>
    <t>MULTIPOLYGON (((-73.77182519637729 40.75654902581728, -73.77182934067008 40.75655919626074, -73.77183550637167 40.7565904750172, -73.77183306768194 40.75661858585278, -73.77182707234411 40.75663748284806, -73.77178274345795 40.756693395836756, -73.77177049980997 40.756702011955646, -73.77172905767371 40.75672207691072, -73.77171330020641 40.75672695075273, -73.77068137807163 40.75700512937857, -73.77089623526912 40.757467720161216, -73.77281969589676 40.756945855192676, -73.77259854589141 40.756467313867496, -73.77257672087008 40.7564731447965, -73.77256207879249 40.75647705741284, -73.77250995615954 40.75649098530963, -73.772502057278 40.75649309671083, -73.77238984903916 40.756523082604055, -73.77222145944657 40.756463496329694, -73.77205293058121 40.75640386180551, -73.771833201639 40.756462971102074, -73.77181649342364 40.75646746576216, -73.77180276272358 40.75647115856234, -73.77179026797825 40.75647357778934, -73.77179807346324 40.756490438158245, -73.77182519637729 40.75654902581728)))</t>
  </si>
  <si>
    <t>Kaltenmeier Playground</t>
  </si>
  <si>
    <t>R042</t>
  </si>
  <si>
    <t>8877D8BB-5DD2-4EAE-B294-BCC793C61925</t>
  </si>
  <si>
    <t>Virginia Ave. and Anderson St.</t>
  </si>
  <si>
    <t>http://www.nycgovparks.org/parks/R042/</t>
  </si>
  <si>
    <t>MULTIPOLYGON (((-74.06851662959531 40.614945746612065, -74.06889228006715 40.614756029012376, -74.06868780054684 40.614517696061114, -74.06853742360445 40.6145941869428, -74.06846252614291 40.61463228490102, -74.06826046326238 40.614396764777766, -74.06803019370597 40.61451389430718, -74.068232254946 40.61474941393256, -74.06831296599998 40.6147083607616, -74.06851662959531 40.614945746612065)), ((-74.06855877006251 40.61507760011327, -74.068761775225 40.61531053824023, -74.06877740460656 40.61530251515203, -74.06883457175587 40.615273168068754, -74.06890722411232 40.6152358717801, -74.06898577001193 40.61519554795843, -74.06912734916338 40.615122866488555, -74.06905334725118 40.61502737467407, -74.06892915826535 40.614889451540854, -74.06855877006251 40.61507760011327)), ((-74.06912684864926 40.61478902737033, -74.06929292930018 40.61502698645978, -74.06929747618956 40.61502438751617, -74.06944329298895 40.614941057138964, -74.06951603827207 40.614899483832446, -74.06958633524236 40.61485930957079, -74.06964304232618 40.6148269032916, -74.0694595536811 40.61462001780261, -74.06912684864926 40.61478902737033)))</t>
  </si>
  <si>
    <t>2131 HART STREET</t>
  </si>
  <si>
    <t>X-15</t>
  </si>
  <si>
    <t>X370</t>
  </si>
  <si>
    <t>9BF5EEBE-ED59-437E-A9B6-A91AED645F2B</t>
  </si>
  <si>
    <t>Bronx County, Long Island Sound</t>
  </si>
  <si>
    <t>Hart Island</t>
  </si>
  <si>
    <t>MULTIPOLYGON (((-73.76827299640438 40.85763320236369, -73.76834245641456 40.85840466051514, -73.76856622150102 40.8586143176404, -73.76879662543607 40.85881978772372, -73.76903353344802 40.85902094978992, -73.76927680719494 40.85921768465759, -73.76952630001406 40.85940987673077, -73.76978186759953 40.85959741311997, -73.770043358517 40.859780182722794, -73.7703106177585 40.8599580771317, -73.77044927069096 40.85999640341553, -73.7705908230823 40.86002803742903, -73.77073471432209 40.860052851978715, -73.7708803753884 40.86007075047372, -73.77102723123954 40.860081661527815, -73.77117469961651 40.86008554255916, -73.77134364842203 40.86007852498251, -73.77151185236582 40.86006459529903, -73.771678821414 40.8600437930644, -73.77184406783537 40.86001617855314, -73.77200710975742 40.85998183366575, -73.77216747236834 40.85994085742872, -73.7723246890883 40.859893370499016, -73.77247830040271 40.85983950975866, -73.77248561365835 40.85962629099752, -73.77245872746248 40.85953597884131, -73.77242414929636 40.85944718774674, -73.77238202734226 40.85936029440535, -73.77233254063515 40.85927567016553, -73.77227589790702 40.85919367202512, -73.7722278950815 40.859116703958655, -73.77218697749143 40.85903741128018, -73.77215334189808 40.858956169891464, -73.77212714470669 40.85887336371788, -73.77218339086157 40.85870917438197, -73.7722365432023 40.85854439178517, -73.77221444807186 40.85554490749846, -73.77230449066417 40.85412834890393, -73.77302568219405 40.85413270835711, -73.77302897983942 40.85381799216537, -73.77232448846063 40.85381373502296, -73.77245967483155 40.851686843331386, -73.77217005064223 40.851668901174975, -73.77162293174209 40.85092871776573, -73.77098214239844 40.849837064518404, -73.77117413987942 40.84877666798363, -73.77126905040724 40.84783909151223, -73.77147402848868 40.84768092778638, -73.77149973491386 40.847638577996996, -73.77151974217138 40.84759448976393, -73.77150569945078 40.84751783071459, -73.77148458471564 40.84744211307844, -73.77145650105558 40.84736771166198, -73.7714215883316 40.847294997741116, -73.77138002083466 40.84722433005221, -73.77133200370942 40.84715606018795, -73.77127777534372 40.84709052719916, -73.77114943579355 40.84701674992572, -73.77102687850001 40.84693750627315, -73.77091050457113 40.84685305729947, -73.77080069963331 40.846763681141816, -73.77069782316863 40.84666967029385, -73.77060221324528 40.84657133521651, -73.77054315802157 40.846458521673156, -73.77047869682423 40.846347427192214, -73.77040891572082 40.84623820231871, -73.77033391027871 40.84613099311353, -73.77033387486601 40.846130946217244, -73.77024523598901 40.84601524785176, -73.77015051157082 40.84590236484498, -73.77015047967535 40.84590232966213, -73.77003733619463 40.845776793915284, -73.76991792268481 40.84565465302258, -73.76979241522021 40.84553608831572, -73.7696610005676 40.845421273943586, -73.76952387143065 40.8453103804649, -73.7693812312054 40.845203571255844, -73.7692332904137 40.845101005204484, -73.76908026790422 40.84500283221117, -73.7689223896484 40.84490919858879, -73.76886914221768 40.84495673442846, -73.76880998984076 40.84500005669601, -73.76874550671693 40.84503874600231, -73.7686763202675 40.84507242448803, -73.7686031028034 40.84510076481256, -73.7685265667723 40.84512349284631, -73.7684474540889 40.84514038674909, -73.76836653611548 40.8451512823734, -73.76828459824227 40.84515607413415, -73.76820243751484 40.84515471500408, -73.76812085195495 40.845147218293235, -73.7680406358189 40.845133656739094, -73.76798543294441 40.8451241985738, -73.76792898026434 40.845121194421054, -73.76787257952846 40.84512471443581, -73.76781753064294 40.845134677488595, -73.76776510202075 40.8451508529067, -73.76771650209317 40.84517286942137, -73.76767285083943 40.84520021871226, -73.7676351536466 40.84523227066217, -73.76760427991842 40.84526828682114, -73.76758094048542 40.84530743746939, -73.76756567450046 40.84534881869972, -73.76755883393095 40.84539147850026, -73.76756057519998 40.84543443294592, -73.76757085790749 40.84547669231027, -73.76907173620636 40.84696995911158, -73.7691492194446 40.84707907953075, -73.76922262160394 40.84718981532365, -73.76929165024112 40.84730168775029, -73.76935651303299 40.84741498899403, -73.76941715809456 40.84752962980924, -73.76947412212145 40.84764677381422, -73.769500770914 40.8477270692891, -73.7695183264588 40.84780879548517, -73.76952666152265 40.84789135872604, -73.76952571647614 40.84797416186645, -73.76951549692338 40.84805660428716, -73.76949607724492 40.848138086404695, -73.76893217674865 40.84944108571802, -73.76857973234073 40.85086890435089, -73.7687286844716 40.85122767557433, -73.76888331290037 40.851585059483774, -73.76904359535469 40.85194100468375, -73.76920950956352 40.85229545887749, -73.76923347626352 40.852367513958846, -73.7692511041272 40.85244061713793, -73.76926231360994 40.85251444588156, -73.76926705600629 40.85258867591622, -73.76926531107566 40.85266298212382, -73.76927076339146 40.85273666427467, -73.76926694146697 40.85281040621884, -73.76925387962827 40.85288353445429, -73.76923169874121 40.852955385555475, -73.76920059791739 40.853025304355626, -73.76916086160006 40.85309265296639, -73.76911285241802 40.85315681976864, -73.76905700762906 40.85321721940567, -73.76899383315954 40.85327330177679, -73.7689239071439 40.853324557447884, -73.76886035647533 40.85330420683762, -73.76879394628794 40.85329006567304, -73.7687257253541 40.85328235667289, -73.76865677006494 40.853281203559256, -73.76858816904544 40.85328662202198, -73.768541925488 40.85329408980246, -73.76851385392462 40.853303340987836, -73.7684880327545 40.85331581054666, -73.76846509633923 40.853331191784456, -73.76844560813663 40.8533491058253, -73.76843004880043 40.85336911329402, -73.76841879954895 40.853390722387005, -73.76841066416011 40.853424036951594, -73.76838931995297 40.85350051540487, -73.7683644105234 40.853576369856356, -73.76799883526823 40.85411541941787, -73.76795653555216 40.85416810690698, -73.76790679911069 40.85421690549334, -73.76785023880667 40.85426121397022, -73.76778755508155 40.85430048533654, -73.76771952051602 40.854334233070105, -73.76764697504493 40.8543620428249, -73.7675877172962 40.8543989580857, -73.76752395588123 40.854431260014096, -73.7674563121723 40.85445863288124, -73.7673854453232 40.85448081056269, -73.76731204396698 40.854497576521815, -73.76723682501078 40.854508769210845, -73.76716051822963 40.854514278437726, -73.766961948132 40.85448438631944, -73.76670805453386 40.85454900412422, -73.7665546774207 40.854701822897745, -73.76646457067474 40.85475149458892, -73.7663696383562 40.85479568053258, -73.76627045779865 40.85483411443992, -73.7661676335139 40.85486655979477, -73.76606179122308 40.854892820648104, -73.76595357431421 40.85491273710845, -73.76584364264589 40.854926188041155, -73.7657326642476 40.854933090151434, -73.76562131411407 40.8549334033848, -73.76551027185418 40.85492712461892, -73.76547255996488 40.85492347840309, -73.76523615955624 40.85524525291577, -73.765810034345 40.85569652581015, -73.76592413760507 40.855820460934375, -73.76604456783753 40.85594089684626, -73.76617113832991 40.856057645845, -73.76630365284876 40.85617052831486, -73.76644190802065 40.85627937002851, -73.76658569096065 40.85638400214248, -73.7667347768934 40.85648426299346, -73.76688893745252 40.85657999901577, -73.76704793476283 40.85667106112754, -73.76704837158898 40.85667027677899, -73.76827299640438 40.85763320236369)))</t>
  </si>
  <si>
    <t>114-30 NORTH CONDUIT AVENUE</t>
  </si>
  <si>
    <t>Southern Fields</t>
  </si>
  <si>
    <t>Q096B</t>
  </si>
  <si>
    <t>A7BB8755-91DC-405B-9CB3-7BC56D6E433C</t>
  </si>
  <si>
    <t>Unknown</t>
  </si>
  <si>
    <t>N Conduit Av-Belt Pkwy bet. 114 and 117 Sts</t>
  </si>
  <si>
    <t>http://www.nycgovparks.org/parks/Q096B/</t>
  </si>
  <si>
    <t>MULTIPOLYGON (((-73.82491051650112 40.66599969856352, -73.82561795610337 40.66602055299138, -73.82607952315858 40.666019583979704, -73.82718317556187 40.666003399886115, -73.8280266952234 40.66596308978236, -73.82807891899989 40.665945395225975, -73.82812756208996 40.66592253623091, -73.82817174829022 40.6658949248305, -73.82821068042286 40.665863056024584, -73.82824366044545 40.66582750600799, -73.8282700918642 40.66578891326292, -73.82828950103244 40.6657479740874, -73.82829745035652 40.66570991657053, -73.82829745089857 40.66570924658624, -73.82829745149729 40.66569615035941, -73.82829745376272 40.665671380725136, -73.82829717689508 40.665670055650466, -73.82829394567045 40.66565456552654, -73.8282886894743 40.66563139996978, -73.82828187484544 40.66561549025844, -73.8282738212062 40.665596684433496, -73.82827220957056 40.66559428665076, -73.82825077061645 40.66556237812154, -73.82822093315325 40.66553125220452, -73.82818504714086 40.665504080424014, -73.82814400371407 40.66548153589188, -73.82809882083596 40.66546417754419, -73.82805061968082 40.66545243659887, -73.82800059510527 40.6654466030044, -73.82794998845411 40.66544682359825, -73.82643609883796 40.66536591715164, -73.82436845222092 40.665336021889026, -73.8243390289736 40.666008737528685, -73.82469772254177 40.66599787693037, -73.82491051650112 40.66599969856352)))</t>
  </si>
  <si>
    <t>150-20 12 AVENUE</t>
  </si>
  <si>
    <t>Whitestone Playground</t>
  </si>
  <si>
    <t>Q343</t>
  </si>
  <si>
    <t>ECEC7A03-EDAF-411C-A6F1-3C7B78C51608</t>
  </si>
  <si>
    <t>11 Ave., 12 Ave. bet. 152 St. and 154 St.</t>
  </si>
  <si>
    <t>http://www.nycgovparks.org/parks/Q343/</t>
  </si>
  <si>
    <t>MULTIPOLYGON (((-73.80786502743729 40.79228486304608, -73.80885319580669 40.79236036528979, -73.80888787335674 40.792098192890705, -73.8087685523612 40.79209077745262, -73.80880725813657 40.7918679610061, -73.80915450545058 40.791893493933436, -73.80917339493493 40.79175068660857, -73.80794246046179 40.791653566974084, -73.80786502743729 40.79228486304608)))</t>
  </si>
  <si>
    <t>564 SOUNDVIEW AVENUE</t>
  </si>
  <si>
    <t>Taylor-Soundview Block Assoc. Garden</t>
  </si>
  <si>
    <t>X325</t>
  </si>
  <si>
    <t>EF16310E-242A-45A9-BF50-F5DEBEE3FAA9</t>
  </si>
  <si>
    <t>Randal Ave. bet. Soundview Ave. and Thieriot Ave.</t>
  </si>
  <si>
    <t>http://www.nycgovparks.org/parks/X325/</t>
  </si>
  <si>
    <t>MULTIPOLYGON (((-73.86141310757226 40.81710361026182, -73.86107747307152 40.816779452170955, -73.86104029730579 40.81678465097218, -73.8611230486946 40.81714416907518, -73.86141310757226 40.81710361026182)))</t>
  </si>
  <si>
    <t>3800 BAYCHESTER AVENUE</t>
  </si>
  <si>
    <t>Stars &amp; Stripes Playground</t>
  </si>
  <si>
    <t>X193</t>
  </si>
  <si>
    <t>CFB881F1-E2FD-4D43-9CC8-2FEC512463AA</t>
  </si>
  <si>
    <t>Crawford Ave. at Baychester Ave.</t>
  </si>
  <si>
    <t>http://www.nycgovparks.org/parks/X193/</t>
  </si>
  <si>
    <t>MULTIPOLYGON (((-73.83868117507936 40.88567381564435, -73.83880465672289 40.88571338898956, -73.83892441579964 40.88575908032171, -73.83903992362822 40.88581068990727, -73.83915067650196 40.88586799193501, -73.83925618619891 40.88593073360204, -73.8393559894623 40.885998639629044, -73.83957635289327 40.885916506498766, -73.83988219446377 40.88588997959018, -73.83981586490916 40.885525707032336, -73.84048862047975 40.88546162353958, -73.8404950475834 40.88549338721077, -73.84054333219424 40.88548631126038, -73.84029577830157 40.88487762035482, -73.83913245290648 40.88516865247746, -73.83909622567319 40.885177714913965, -73.83859849495674 40.88530222916252, -73.83852750049031 40.88531998923302, -73.83868117507936 40.88567381564435)))</t>
  </si>
  <si>
    <t>120-04 NORTH CONDUIT AVENUE</t>
  </si>
  <si>
    <t>Lefferts Playground</t>
  </si>
  <si>
    <t>Q096E</t>
  </si>
  <si>
    <t>C15F5C68-CAC7-46D0-AB7E-B08794C67751</t>
  </si>
  <si>
    <t>N. Conduit Ave. bet. Lefferts Blvd. and 122 St.</t>
  </si>
  <si>
    <t>http://www.nycgovparks.org/parks/Q096E/</t>
  </si>
  <si>
    <t>MULTIPOLYGON (((-73.8207699164176 40.66515811335971, -73.82063567115524 40.66516292090841, -73.82053394817879 40.66516656424385, -73.81992091231598 40.66518851720127, -73.8199158327253 40.665449701744805, -73.8199768504131 40.665462436016, -73.82003118793308 40.665474162030506, -73.82009966572937 40.66548946087509, -73.82016805806765 40.665505325070434, -73.82022185442646 40.6655182172198, -73.82027943279 40.665532424605495, -73.82077091436578 40.66566739735483, -73.82087538964846 40.665697803969984, -73.82096339789109 40.66572221172864, -73.82104580979157 40.665744082060286, -73.821121354315 40.665763307640056, -73.82121593598994 40.66578628099579, -73.8213124722758 40.66580848826753, -73.82139825624184 40.66582718655731, -73.82148566451075 40.66584524613496, -73.82157385087554 40.66586246306776, -73.82165562614315 40.66587754026946, -73.82173648760903 40.6658916119196, -73.82181237579455 40.66590407018646, -73.82189162202663 40.66591631297555, -73.8219728162266 40.665928048131036, -73.82205072017231 40.66593854623135, -73.82214447047762 40.665950197128055, -73.8223600210829 40.66525744219196, -73.82207974413438 40.665239283253925, -73.82154940803426 40.66520492110647, -73.82122034585247 40.66518359921124, -73.82096627614402 40.66516713523798, -73.82083694571556 40.66515875448228, -73.82080671068184 40.66515679558957, -73.8207699164176 40.66515811335971)))</t>
  </si>
  <si>
    <t>501 EAST 60 STREET</t>
  </si>
  <si>
    <t>Twenty-Four Sycamores Park</t>
  </si>
  <si>
    <t>M108Q</t>
  </si>
  <si>
    <t>BB0E2D5B-1628-47D0-85F7-4D7E7E6BE6C5</t>
  </si>
  <si>
    <t>FDR Dr., E. 60 St. To E. 61 St. and York Ave.</t>
  </si>
  <si>
    <t>http://www.nycgovparks.org/parks/M108Q/</t>
  </si>
  <si>
    <t>MULTIPOLYGON (((-73.95827002036043 40.75960193452555, -73.95871454599573 40.75979004355057, -73.95906366395977 40.759310871745456, -73.9586199009342 40.75912260583865, -73.95827002036043 40.75960193452555)))</t>
  </si>
  <si>
    <t>194 AVENUE B</t>
  </si>
  <si>
    <t>Children's Garden</t>
  </si>
  <si>
    <t>M113A</t>
  </si>
  <si>
    <t>47BC1DD4-5F23-48B0-AA2A-4657BC3EAE88</t>
  </si>
  <si>
    <t>S/w Corner of E. 12 St. At Ave. B</t>
  </si>
  <si>
    <t>http://www.nycgovparks.org/parks/M113A/</t>
  </si>
  <si>
    <t>MULTIPOLYGON (((-73.97913710442276 40.72808245525635, -73.97934420630057 40.72816962311948, -73.97937993443009 40.7281198935243, -73.9791729972682 40.72803249612484, -73.97913710442276 40.72808245525635)))</t>
  </si>
  <si>
    <t>Rockaway Beach and Boardwalk</t>
  </si>
  <si>
    <t>Q162</t>
  </si>
  <si>
    <t>67C0610B-9532-43D5-9696-185B54E45C44</t>
  </si>
  <si>
    <t>Lands underwater bet. B. 2 St. and B. 73 St.</t>
  </si>
  <si>
    <t>http://www.nycgovparks.org/parks/Q162/</t>
  </si>
  <si>
    <t>MULTIPOLYGON (((-73.73807327059794 40.594590552677566, -73.73844085057564 40.59460371363443, -73.7385925341302 40.594609144060506, -73.73896572731782 40.59462250611795, -73.73934267329776 40.59463600064879, -73.7394109626208 40.594638443766335, -73.73955620884405 40.5946436430961, -73.73969860842112 40.59464874033827, -73.74005578156167 40.59466152495073, -73.74041765243638 40.594674476656785, -73.74070138762296 40.59468463040712, -73.74093087547365 40.59469284210724, -73.74254642971579 40.594750640528574, -73.74274401160092 40.59475770729461, -73.74310675170085 40.594770680392365, -73.74351152949428 40.594785156405145, -73.74377724530214 40.59479465808473, -73.7451120610129 40.59484238091992, -73.74625699325722 40.594514441334866, -73.74632407611743 40.59449522632062, -73.74662635474174 40.594408642999205, -73.7469989188037 40.594301926588685, -73.74726317414535 40.59422623168961, -73.7483918372703 40.593902925020394, -73.75068463904879 40.593545179502534, -73.75130828312977 40.59328236323859, -73.75277886401801 40.592662608077916, -73.75314955013835 40.59260704283015, -73.75345339632301 40.5925614954397, -73.75456246506626 40.59251670818393, -73.75507881721046 40.59249585236629, -73.75554485760942 40.59247702595931, -73.75574237805132 40.592469046775896, -73.75690927406845 40.59242189954309, -73.75708783719575 40.5924146848138, -73.75741544504292 40.592401444843325, -73.75754008967797 40.59239640741222, -73.75790206799665 40.592381777917375, -73.75794805857954 40.592379918859955, -73.7580077617558 40.59237417587556, -73.75836626301773 40.59233969359744, -73.75873631998772 40.592304098000064, -73.75885682151123 40.59229250721783, -73.75960403733629 40.592220627723535, -73.75995539936697 40.592186826164244, -73.76015221706223 40.59216789203788, -73.76026506173923 40.59215703663759, -73.7614478996589 40.59204323494295, -73.76231189729096 40.59196010122159, -73.76316316104227 40.591878186494476, -73.76321411867735 40.591873282783645, -73.76375306002284 40.59182141952384, -73.76375308667971 40.59182156456336, -73.7637539817552 40.591821330465734, -73.76383049252513 40.591813966546255, -73.76397309872408 40.591801168602, -73.76469974065031 40.591735948766164, -73.76487227364463 40.59172046257805, -73.7655907330879 40.59165597140646, -73.76576539976875 40.591640292816486, -73.76668357870375 40.591557866143674, -73.76692452707901 40.59153623459921, -73.76772500560462 40.59146436712538, -73.767740012651 40.59146509266572, -73.76792144719685 40.59147387376527, -73.7687783270284 40.591515335108554, -73.76895828074883 40.591524042250136, -73.769759257921 40.591562792147165, -73.76976368955926 40.59156330802287, -73.76976364099133 40.59156300444824, -73.77058119234579 40.59160255087073, -73.7705821514033 40.591602596911315, -73.77078933595227 40.591612618085634, -73.7707908627337 40.591615557746664, -73.77079042256804 40.59161267068256, -73.77152451349552 40.59164817342052, -73.77158229081705 40.591650967350766, -73.77173079596409 40.59165814877844, -73.77245638391751 40.59169323513949, -73.77260897942917 40.59170061264196, -73.77297013315057 40.59167900361453, -73.77331867368696 40.59165814842657, -73.77350501094895 40.59164699813619, -73.77422290040528 40.59160403749521, -73.7743757076565 40.59159489291835, -73.7750405331511 40.59155510268304, -73.77520421859404 40.59154530470737, -73.77590146679968 40.59150356924643, -73.77604281270108 40.59149510791397, -73.77649288766207 40.59146816428162, -73.77659006766868 40.591462346755954, -73.7769057888515 40.59144344576309, -73.77699171823029 40.59143830035983, -73.7773294251465 40.59141808107591, -73.77741561557588 40.59141292055265, -73.77752486713683 40.59140637908339, -73.77776737247561 40.591375691047475, -73.77785189197728 40.59136499503486, -73.77819556549298 40.59132150344492, -73.77828063675186 40.591310737941136, -73.77862454843034 40.591267214910694, -73.77871185313678 40.59125616522244, -73.77904984940474 40.591213389571834, -73.77919345313589 40.59119521473416, -73.77983494299644 40.59111402589421, -73.7799799668022 40.59109567088891, -73.78059858965489 40.591017371517175, -73.78070340887955 40.5910041024424, -73.78075881534097 40.590990651653364, -73.78138790876213 40.590837911632754, -73.78152546541051 40.5908045133966, -73.78214795972622 40.59065336951353, -73.7822944874654 40.59061779278398, -73.78387949983039 40.590425176230454, -73.78399392999083 40.59038948743212, -73.7845978624317 40.59020112709028, -73.78463255120606 40.590190307456325, -73.78477353985939 40.590146333290804, -73.78538925225678 40.589954293298376, -73.78554879025488 40.589904531826704, -73.78612468164545 40.58972490566618, -73.78665197631919 40.58956043410508, -73.78810892745845 40.58910597269007, -73.78858129012252 40.58895862433572, -73.78871358515863 40.58891735613639, -73.7892320025266 40.588755638146985, -73.78927797238192 40.58874129783705, -73.78936914228102 40.58871285799246, -73.79006677597928 40.58849522768396, -73.79018049954307 40.5884597511677, -73.79025104640326 40.58843774324165, -73.7905843486891 40.588335579568565, -73.79059266160061 40.58833390893447, -73.7909021443666 40.58827172029662, -73.79108178913965 40.58823643577461, -73.79178316760398 40.58809867670512, -73.79198669883684 40.588058705390765, -73.7927081853183 40.58791711742626, -73.79285120146078 40.587889133957226, -73.79355545609691 40.58775133684446, -73.79375274643265 40.58771273619988, -73.79460934788028 40.58754521217776, -73.79480828317388 40.58750637312279, -73.79514059239777 40.58744149605243, -73.79555265484451 40.58736390224884, -73.79572456208791 40.58733219700822, -73.79641821113796 40.58720426298773, -73.79647280362762 40.58719419366577, -73.79656574590832 40.58717705195398, -73.79740988288437 40.58702135483133, -73.79751806974137 40.58700139986975, -73.79767836734172 40.58696928672423, -73.79805574918734 40.586893685082785, -73.79842374211619 40.58681996223908, -73.79859978803724 40.586784692977965, -73.79921679000498 40.58666108061293, -73.79933666303116 40.586637064078445, -73.79992637649943 40.58651891416504, -73.8000385570916 40.58649643871195, -73.8002976049272 40.58644453717667, -73.80079953674105 40.586343969639906, -73.80027423917544 40.58171262875938, -73.79711467662538 40.582412728928645, -73.79236814657048 40.583462306284204, -73.78795308609439 40.58437721109606, -73.78483962607966 40.585025344545734, -73.78174027725547 40.585623626806665, -73.76333857129579 40.58907181787255, -73.75737137900123 40.59013065716326, -73.75310479296391 40.590443209120316, -73.751027809824 40.590378090656635, -73.74906187168256 40.592005832467926, -73.74483359565154 40.59372767735441, -73.73773710323786 40.59347376034816, -73.73807327059794 40.594590552677566)))</t>
  </si>
  <si>
    <t>52-01 39 DRIVE</t>
  </si>
  <si>
    <t>Lawrence Virgilio Playground</t>
  </si>
  <si>
    <t>Q031</t>
  </si>
  <si>
    <t>AECA41EB-AF37-4442-A913-61734BB4236B</t>
  </si>
  <si>
    <t>52 St., Woodside Ave. bet. 39 Rd. and 39 Dr.</t>
  </si>
  <si>
    <t>http://www.nycgovparks.org/parks/Q031/</t>
  </si>
  <si>
    <t>MULTIPOLYGON (((-73.90944231152876 40.74719606455057, -73.9096304939995 40.747361539996575, -73.90997917450527 40.74766814743242, -73.91000020344538 40.74771024544647, -73.91185605211852 40.74791428382258, -73.91200753904165 40.747354312382505, -73.91039054856383 40.74716945328625, -73.90971503145066 40.74698992030657, -73.90951135094097 40.746935788591, -73.90944231152876 40.74719606455057)))</t>
  </si>
  <si>
    <t>34 WEST 131 STREET</t>
  </si>
  <si>
    <t>United Block Association Garden</t>
  </si>
  <si>
    <t>M380</t>
  </si>
  <si>
    <t>0960E6F9-7EA3-4D99-9C35-3D872B5546BD</t>
  </si>
  <si>
    <t>W. 131 St. bet. 5 Ave. and Lenox Ave.</t>
  </si>
  <si>
    <t>http://www.nycgovparks.org/parks/M380/</t>
  </si>
  <si>
    <t>MULTIPOLYGON (((-73.94110416163524 40.81079888905911, -73.94120412467734 40.81084087986631, -73.94138379160215 40.81059506430867, -73.9413354469177 40.8105747560052, -73.9412838288167 40.81055307275509, -73.94110416163524 40.81079888905911)))</t>
  </si>
  <si>
    <t>166 MARKET STREET</t>
  </si>
  <si>
    <t>Coleman Playground</t>
  </si>
  <si>
    <t>M019</t>
  </si>
  <si>
    <t>EB9D4A5D-B3E5-4BFE-AB58-7F305BDF29EF</t>
  </si>
  <si>
    <t>Cherry St, Pike St, Monroe St</t>
  </si>
  <si>
    <t>http://www.nycgovparks.org/parks/M019/</t>
  </si>
  <si>
    <t>MULTIPOLYGON (((-73.99316195276386 40.710793305231704, -73.99296758184738 40.7108235272721, -73.99311454836142 40.71107418703606, -73.99300891194251 40.71111001109299, -73.99261566999303 40.71124336929589, -73.99256760371917 40.711259669049575, -73.99251413846794 40.711277800071116, -73.99252664303205 40.711357066542575, -73.99257624658985 40.71167066901549, -73.9926585841272 40.711663272097745, -73.99271808726174 40.71165792684339, -73.99284495387722 40.711646529830254, -73.99328069910469 40.71160738297184, -73.99336124003393 40.71160014753851, -73.99356016091814 40.71158227559569, -73.99364024261497 40.71157508046445, -73.99415169161745 40.7115219009069, -73.9941343978495 40.71140577646486, -73.99407493842948 40.71098971672918, -73.9940276316131 40.71065870001433, -73.99316195276386 40.710793305231704)))</t>
  </si>
  <si>
    <t>96 WEST 163 STREET</t>
  </si>
  <si>
    <t>La Isla Garden</t>
  </si>
  <si>
    <t>X327</t>
  </si>
  <si>
    <t>0BF16D84-385C-4D16-B097-B682C5ACF2A8</t>
  </si>
  <si>
    <t>W 163 St bet. Ogden Av and Woodycrest Av</t>
  </si>
  <si>
    <t>http://www.nycgovparks.org/parks/X327/</t>
  </si>
  <si>
    <t>MULTIPOLYGON (((-73.9292526192357 40.83175435427566, -73.92910822770138 40.832011184869444, -73.92927463364967 40.8320646494565, -73.92941902465768 40.83180781865671, -73.9292526192357 40.83175435427566)))</t>
  </si>
  <si>
    <t>B223DI</t>
  </si>
  <si>
    <t>EBB40D80-5838-49BB-8C22-A2EFB8F29E5C</t>
  </si>
  <si>
    <t>Pineapple St. bet. Columbia Heights and the BQE</t>
  </si>
  <si>
    <t>http://www.nycgovparks.org/parks/B223DI/</t>
  </si>
  <si>
    <t>MULTIPOLYGON (((-73.99602077341382 40.69908659629799, -73.99638652016392 40.699186207711186, -73.99646995486137 40.69920855200759, -73.99652754887 40.69908668474414, -73.99644753248168 40.69906601914943, -73.99607838110913 40.69896548208604, -73.99602077341382 40.69908659629799)))</t>
  </si>
  <si>
    <t>1896-01-01 0:00:00</t>
  </si>
  <si>
    <t>Zion Triangle</t>
  </si>
  <si>
    <t>B116</t>
  </si>
  <si>
    <t>F6757B00-65D5-44B5-8C6E-E83B89E8CF20</t>
  </si>
  <si>
    <t>Pitkin Ave., E. New York Ave. bet. Crafton St. and Legon St.</t>
  </si>
  <si>
    <t>http://www.nycgovparks.org/parks/B116/</t>
  </si>
  <si>
    <t>MULTIPOLYGON (((-73.91838568724249 40.66866387643314, -73.91843863422575 40.66887341091422, -73.91910243014834 40.668585526294855, -73.91909283163648 40.66855436259291, -73.91838568724249 40.66866387643314)))</t>
  </si>
  <si>
    <t>1890-10-09 0:00:00</t>
  </si>
  <si>
    <t>64 IRVING AVENUE</t>
  </si>
  <si>
    <t>Maria Hernandez Park</t>
  </si>
  <si>
    <t>B016</t>
  </si>
  <si>
    <t>7B84CA43-5DB0-4960-9D7E-E7F0EE0842C5</t>
  </si>
  <si>
    <t>Irving Ave., Kinickerbocker Ave. bet. Starr St. and Suydam St.</t>
  </si>
  <si>
    <t>http://www.nycgovparks.org/parks/B016/</t>
  </si>
  <si>
    <t>MULTIPOLYGON (((-73.92251220650344 40.703513396226256, -73.92381352822257 40.704255330446024, -73.9252177436721 40.702830653464815, -73.9239068172577 40.702088197324564, -73.92251220650344 40.703513396226256)))</t>
  </si>
  <si>
    <t>4201 10 AVENUE</t>
  </si>
  <si>
    <t>Brizzi Playground</t>
  </si>
  <si>
    <t>B162</t>
  </si>
  <si>
    <t>960B50EA-7DBE-4ECD-881D-AC2FD7D40AB2</t>
  </si>
  <si>
    <t>10 Ave., New Utrecht Ave. bet. 43 St. and 42 St.</t>
  </si>
  <si>
    <t>http://www.nycgovparks.org/parks/B162/</t>
  </si>
  <si>
    <t>MULTIPOLYGON (((-73.99441233975762 40.642690879972335, -73.99461160071614 40.64280957508593, -73.99506131407803 40.64237935196384, -73.99442957102858 40.64198863142781, -73.99441233975762 40.642690879972335)))</t>
  </si>
  <si>
    <t>First Temple Of David</t>
  </si>
  <si>
    <t>B466</t>
  </si>
  <si>
    <t>7922976C-B1BE-4114-BF72-943EEF32735F</t>
  </si>
  <si>
    <t>Bradford St. and Dumont Ave.</t>
  </si>
  <si>
    <t>http://www.nycgovparks.org/parks/B466/</t>
  </si>
  <si>
    <t>MULTIPOLYGON (((-73.89111242963195 40.66662885184387, -73.89076574578814 40.6666783577586, -73.89078132465613 40.66673822627863, -73.89112775447641 40.66668875609731, -73.89111242963195 40.66662885184387)))</t>
  </si>
  <si>
    <t>Park Slope</t>
  </si>
  <si>
    <t>Q360P</t>
  </si>
  <si>
    <t>6FEEBE81-9971-4271-8ADA-0C8B5B995571</t>
  </si>
  <si>
    <t>Behind overpass at 61 St. and Borden Ave.</t>
  </si>
  <si>
    <t>http://www.nycgovparks.org/parks/Q360P/</t>
  </si>
  <si>
    <t>MULTIPOLYGON (((-73.90373377830954 40.725658136160796, -73.90373737513514 40.72565838320601, -73.9037968088903 40.725322782335965, -73.90415839338252 40.72534731299167, -73.90415872163885 40.72534457931774, -73.9037936942108 40.725319815255894, -73.90373377830954 40.725658136160796)))</t>
  </si>
  <si>
    <t>1461 LINDEN BOULEVARD</t>
  </si>
  <si>
    <t>Osborn Playground (IS 275)</t>
  </si>
  <si>
    <t>B343</t>
  </si>
  <si>
    <t>49074BEE-7CD7-43A1-83E1-C84B4E4D7435</t>
  </si>
  <si>
    <t>Linden Blvd., Osborn St., Rockaway Ave., Hegeman Ave.</t>
  </si>
  <si>
    <t>Osborn Playground</t>
  </si>
  <si>
    <t>http://www.nycgovparks.org/parks/B343/</t>
  </si>
  <si>
    <t>MULTIPOLYGON (((-73.9056212034488 40.65556536068106, -73.90563559328315 40.65558900116556, -73.90567722191503 40.65560739416052, -73.90567983243594 40.65561763158276, -73.9056952039573 40.65567790861648, -73.90571189371626 40.65574334849444, -73.90572684784301 40.65580198984119, -73.90574174438639 40.65586039790437, -73.90576013108362 40.655932497590335, -73.90577605896924 40.655994950716966, -73.90579448925295 40.65606721882871, -73.90581022081646 40.656128906349004, -73.90582884637739 40.65620194095431, -73.90584602440167 40.65626930111147, -73.90548594848507 40.65632264781751, -73.9055184871582 40.65645023824135, -73.90625325894749 40.65634138967136, -73.90646306459348 40.65629667058849, -73.90621245625655 40.65532629585431, -73.90615278033498 40.65509522211501, -73.90595374548126 40.655117231186665, -73.90556683871289 40.65517455360353, -73.90520676729943 40.65522789944129, -73.90524627667469 40.655382830011845, -73.90548832861344 40.65534704988469, -73.90551810139101 40.6553959661414, -73.90555007196306 40.65544849256841, -73.90558694889648 40.65550907994355, -73.9056212034488 40.65556536068106)))</t>
  </si>
  <si>
    <t>110 CONTINENTAL PLACE</t>
  </si>
  <si>
    <t>Grandview Playground (The Big Park)</t>
  </si>
  <si>
    <t>R068</t>
  </si>
  <si>
    <t>0B3306BE-7D3F-437C-9A98-A4B67AF177F9</t>
  </si>
  <si>
    <t>Grandview Ave., at Continental Pl.</t>
  </si>
  <si>
    <t>The Big Park</t>
  </si>
  <si>
    <t>http://www.nycgovparks.org/parks/R068/</t>
  </si>
  <si>
    <t>MULTIPOLYGON (((-74.16375018086438 40.6309532329797, -74.16435697551225 40.63133524709025, -74.16516745159434 40.63134675781616, -74.16519171551263 40.63035485398414, -74.16376522140392 40.63033894636275, -74.16375018086438 40.6309532329797)))</t>
  </si>
  <si>
    <t>135-10 40 ROAD</t>
  </si>
  <si>
    <t>Bland Playground</t>
  </si>
  <si>
    <t>Q326</t>
  </si>
  <si>
    <t>F160D319-C23F-4822-BEBC-A888F4A7D0A5</t>
  </si>
  <si>
    <t>40 Rd. bet. Prince St. and Main St.</t>
  </si>
  <si>
    <t>James A. Bland Playground</t>
  </si>
  <si>
    <t>http://www.nycgovparks.org/parks/Q326/</t>
  </si>
  <si>
    <t>MULTIPOLYGON (((-73.83067260046143 40.75828239234857, -73.83083081291579 40.75853526640716, -73.83159232385945 40.75825962588716, -73.83143389715624 40.75800723342454, -73.83067260046143 40.75828239234857)))</t>
  </si>
  <si>
    <t>74-01 78 AVENUE</t>
  </si>
  <si>
    <t>Pinocchio Playground</t>
  </si>
  <si>
    <t>Q289</t>
  </si>
  <si>
    <t>B90282E5-1A26-41E7-8969-453B4A4C5831</t>
  </si>
  <si>
    <t>74 St., 75 St. bet. Cooper Ave. and 78 Ave.</t>
  </si>
  <si>
    <t>http://www.nycgovparks.org/parks/Q289/</t>
  </si>
  <si>
    <t>MULTIPOLYGON (((-73.87498589510204 40.70510512196665, -73.87501630439256 40.705175476003184, -73.87510834324817 40.70538841740893, -73.87513886236624 40.705459027274905, -73.87516684250429 40.70552376213743, -73.87518169622408 40.70555812738863, -73.87519140823659 40.705580595797144, -73.8749056342801 40.7056521293582, -73.87491515032617 40.70567556922974, -73.87500586227559 40.705899018240004, -73.87502950709943 40.70595726563632, -73.87571047731682 40.70579577024512, -73.87568874755182 40.705742705703635, -73.87561254226733 40.705556617153576, -73.87542393387498 40.705096038838356, -73.87538854999443 40.70500963059172, -73.87498589510204 40.70510512196665)))</t>
  </si>
  <si>
    <t>405 WATKINS STREET</t>
  </si>
  <si>
    <t>Nehemiah Park (PS 284)</t>
  </si>
  <si>
    <t>B396</t>
  </si>
  <si>
    <t>8DE99113-A557-4CA2-8C97-D3DED6889204</t>
  </si>
  <si>
    <t>Watkins St., Mother Gaston Blvd., Livonia Ave., Riverdale Ave.</t>
  </si>
  <si>
    <t>Nehemiah Park</t>
  </si>
  <si>
    <t>http://www.nycgovparks.org/parks/B396/</t>
  </si>
  <si>
    <t>MULTIPOLYGON (((-73.90548435927123 40.66226250493694, -73.90545247369006 40.66226705516003, -73.90547770863294 40.66236514487621, -73.90548852615076 40.66240719348905, -73.90550144768717 40.662457416018675, -73.90552303222343 40.66254131778403, -73.90519113343024 40.66258867754687, -73.9053014101539 40.66299182525967, -73.90582057744682 40.662917741830405, -73.90576860079464 40.66271571696765, -73.9059563989264 40.66268891818791, -73.90565795897562 40.6615288883356, -73.90493220006435 40.66164205851255, -73.90500498587897 40.66190815292832, -73.90537945086804 40.661854718716285, -73.90548435927123 40.66226250493694)))</t>
  </si>
  <si>
    <t>4052 FARRAGUT ROAD</t>
  </si>
  <si>
    <t>A Chiarantano Park</t>
  </si>
  <si>
    <t>B375</t>
  </si>
  <si>
    <t>7781EA64-C58E-403F-BB53-F2E8E551C6B1</t>
  </si>
  <si>
    <t>Farragut Rd. between E. 45 St. and E. 46 St.</t>
  </si>
  <si>
    <t>Chiarantano Playground</t>
  </si>
  <si>
    <t>http://www.nycgovparks.org/parks/B375/</t>
  </si>
  <si>
    <t>MULTIPOLYGON (((-73.93319466418113 40.636798785888494, -73.93322572207815 40.637076906736006, -73.93355784903218 40.63705416110298, -73.93352787352549 40.636785753069496, -73.93319466418113 40.636798785888494)))</t>
  </si>
  <si>
    <t>680 LENOX AVENUE</t>
  </si>
  <si>
    <t>Brigadier General Charles Young Playground</t>
  </si>
  <si>
    <t>M186</t>
  </si>
  <si>
    <t>61864A95-9848-4A09-A49C-9A7DF0A61BB4</t>
  </si>
  <si>
    <t>W. 145 St. to W. 143 St., Lenox Ave., and Harlem River</t>
  </si>
  <si>
    <t>http://www.nycgovparks.org/parks/M186/</t>
  </si>
  <si>
    <t>MULTIPOLYGON (((-73.93439184815134 40.81814567943774, -73.93443393789437 40.81835471408113, -73.93445804016496 40.81847030834153, -73.93449332360346 40.81864740837024, -73.93451044425761 40.81872831601738, -73.93456337922859 40.81899653379063, -73.93457911925812 40.81908455906529, -73.93458502798715 40.819125724118784, -73.93460590086218 40.81928825308613, -73.9346113479906 40.81933961689961, -73.93462324014037 40.819537855359464, -73.93462744662435 40.81960090240953, -73.93613481210139 40.8202399299265, -73.93647756896908 40.81976969719268, -73.93652695705542 40.81970193951392, -73.93692982387036 40.819149227767596, -73.93437589835372 40.81806651129073, -73.93439184815134 40.81814567943774)))</t>
  </si>
  <si>
    <t>1888-12-12 0:00:00</t>
  </si>
  <si>
    <t>Crotona Parkway Malls</t>
  </si>
  <si>
    <t>X011</t>
  </si>
  <si>
    <t>34CF03CE-1B4A-428B-B449-2F7FAF44EC0B</t>
  </si>
  <si>
    <t>Crotona Pkwy bet. Bronx Park South and E 175 St</t>
  </si>
  <si>
    <t>http://www.nycgovparks.org/parks/X011/</t>
  </si>
  <si>
    <t>MULTIPOLYGON (((-73.88496438272014 40.84470309713258, -73.8849585827733 40.8447039216031, -73.88495231654838 40.844705583067004, -73.88494524758524 40.84470859086789, -73.88493903313545 40.84471253963567, -73.88493355989016 40.84471781016612, -73.88488591119801 40.844932299741515, -73.88487379196133 40.84496679184604, -73.88486019101863 40.845000964596046, -73.88484512384875 40.8450347801857, -73.88482860355414 40.84506820350827, -73.8848106515443 40.845101195863336, -73.88479128684332 40.845133726652485, -73.88477052849086 40.84516575627227, -73.88474839906854 40.84519725412781, -73.88472492354241 40.845228182422545, -73.88466267125494 40.84529868734382, -73.884526961321 40.84545421172215, -73.88439410490776 40.845611148969375, -73.8842625045635 40.845771645168554, -73.88425927063865 40.84577790485349, -73.88425801333149 40.84578355688776, -73.8842580182361 40.84578755328114, -73.88425880585451 40.84579150453473, -73.88426074703463 40.84579627099156, -73.88426303413179 40.845799869855824, -73.88426684299664 40.845803936702296, -73.88437983303675 40.84586055415211, -73.88438488045061 40.845862257541164, -73.88439153045312 40.84586364106007, -73.88439770530158 40.84586413711673, -73.88440526799604 40.84586369444902, -73.88441354215821 40.84586189815213, -73.88442000675812 40.84585942647266, -73.88442444958099 40.84585693565776, -73.88452810785667 40.84573710099111, -73.88476557778203 40.84546078261133, -73.8849229497033 40.84527150026497, -73.88494703141362 40.84523833210783, -73.88496958447713 40.845204550986196, -73.88499058274108 40.84517019559612, -73.88501000004659 40.845135308235534, -73.88502781379394 40.84509993030537, -73.88504400256323 40.84506410680973, -73.88505854612657 40.84502787915175, -73.88508323927186 40.8449495698482, -73.88510505528028 40.8448707714063, -73.88512403321552 40.844789468562574, -73.88512372613182 40.84478464071239, -73.88512283673228 40.8447805524877, -73.88512139578305 40.844776554663504, -73.88511901889431 40.84477207234233, -73.88511597873988 40.844767826190214, -73.88511225619172 40.84476390623743, -73.88510796385633 40.84476033780989, -73.88498739037034 40.84470599354923, -73.88498118465246 40.84470420798681, -73.88497469426687 40.84470315334071, -73.8849695412972 40.84470287535266, -73.88496438272014 40.84470309713258)), ((-73.88349882998253 40.84667929831871, -73.88349341742854 40.846680226663366, -73.88348608252721 40.8466825785466, -73.88347996672395 40.846685568309276, -73.88341816185678 40.84675230443271, -73.88336063470511 40.846819401443085, -73.88330582189879 40.84688779607889, -73.8832537745442 40.84695742536118, -73.88320453782109 40.84702822540435, -73.88316877991035 40.847087135461905, -73.88313536376131 40.84714683401059, -73.88310432623338 40.84720726796064, -73.88307569351852 40.84726838151004, -73.88304949061364 40.847330124258235, -73.8830117675496 40.84744495107909, -73.88297758297229 40.84756041632262, -73.88294671978913 40.84767927257824, -73.88294677462082 40.84768585073411, -73.88294792171358 40.84769237326725, -73.88295005331607 40.847698749118514, -73.88295269440242 40.847704021482464, -73.88295668754273 40.84770985982724, -73.88296232129504 40.84771603842168, -73.88296722442718 40.84772027481208, -73.88297177245882 40.84772346627032, -73.88297766956413 40.84772689592651, -73.88308271198999 40.84774565794904, -73.88309167857737 40.84774542660511, -73.88309957942771 40.847744327906355, -73.88310585535002 40.84774273589139, -73.88311266648093 40.84774024572653, -73.88311896534036 40.84773707246871, -73.88312463087405 40.84773327182582, -73.88313037126865 40.84772803407193, -73.88314351000612 40.84768642840442, -73.88317200615974 40.847586328766596, -73.88324709578752 40.84734937165346, -73.88327091799415 40.847295373392164, -73.88329691396889 40.84724195544113, -73.88332505278538 40.847189169095664, -73.88335531419658 40.84713706205996, -73.88338766727513 40.8470856865297, -73.88342207991941 40.847035088395806, -73.88347358681915 40.846967938450284, -73.88352740532196 40.846901844391844, -73.88358349740297 40.84683684850219, -73.88364274362888 40.84677120290884, -73.88364450377797 40.84676691833772, -73.88364561188801 40.84676186048586, -73.88364587699358 40.84675673424678, -73.88364529544745 40.84675226901598, -73.88364404851755 40.846747880556435, -73.8836417339053 40.84674306418621, -73.88363767633294 40.84673745182293, -73.88352551714013 40.8466832910394, -73.88351930155383 40.846680963292314, -73.88351399595136 40.846679730562784, -73.88350678498716 40.84667902539874, -73.88349882998253 40.84667929831871)), ((-73.8859082224753 40.8400200223722, -73.8858949944967 40.840036049786306, -73.88587373936257 40.840114224953105, -73.88581246280575 40.84043697968183, -73.88579907673483 40.840495998308185, -73.88568742804439 40.840988248949856, -73.88570321763444 40.84101834109159, -73.88581928213705 40.84107860723135, -73.88585360638766 40.84107663580466, -73.88586947293884 40.84106261550808, -73.88589350880665 40.84090223522089, -73.88596011024015 40.840564390760306, -73.88601602017064 40.84028078683603, -73.88603110701527 40.84021097834348, -73.88605327768066 40.84010838896044, -73.88604539836983 40.840084319076595, -73.88597418475146 40.84004414880006, -73.88593990679541 40.84001804830867, -73.8859082224753 40.8400200223722)), ((-73.88414527862504 40.84592021691422, -73.8841387630426 40.84592199424691, -73.88413291208822 40.84592480421191, -73.88412789452818 40.84592842815907, -73.88411140989018 40.845947176074176, -73.88357339585032 40.84657028247727, -73.8835710359009 40.846574437671556, -73.88356944637512 40.84657879985632, -73.88356839627784 40.84658390909425, -73.88356835284021 40.84658907878075, -73.88356935307576 40.84659484204506, -73.88357155489416 40.84660041021468, -73.88357481856558 40.84660567058686, -73.88369537820594 40.84666517521432, -73.88370106738995 40.84666744569014, -73.88370637196029 40.84666859196266, -73.88371187978332 40.84666878751926, -73.88371951850702 40.846667643489084, -73.88372568648099 40.84666532823551, -73.88373106725629 40.846661547086114, -73.88385883433058 40.84651473424873, -73.88386477896606 40.84650788478051, -73.88407865192907 40.846261468371274, -73.88429061272632 40.846014503939735, -73.88429351800472 40.846008350182714, -73.88429481850372 40.84600309170709, -73.88429485003395 40.845996554158916, -73.884293763539 40.84599126627417, -73.88429216843738 40.84598727999222, -73.88428993268086 40.845983474967255, -73.884286683514 40.84597940508117, -73.88426579522002 40.84596859982037, -73.88423085826636 40.845951850710115, -73.88422133463841 40.84594728645761, -73.88416727873431 40.845921742831564, -73.88416074198491 40.84592001362408, -73.88415385691833 40.84591946731438, -73.88414527862504 40.84592021691422)), ((-73.885214514376 40.84373507102391, -73.88520770679506 40.84373578734558, -73.88519950599064 40.843737155137966, -73.88519366724596 40.84373852438028, -73.8851871181006 40.843739964054166, -73.88518042857218 40.84374167103451, -73.88517390802444 40.843743716768174, -73.88516758610942 40.84374609678228, -73.88516149131038 40.843748796697334, -73.88515707758391 40.84375101562129, -73.88515283665662 40.84375342201979, -73.88514743306654 40.84375686462888, -73.88514234916026 40.843760582206514, -73.88513761106378 40.84376455226648, -73.88513323777893 40.84376875771825, -73.88512925305541 40.84377317877479, -73.88512651390387 40.84377661863329, -73.88512403779932 40.84378017131541, -73.88512109696627 40.843785041856954, -73.88511916599026 40.84378878418548, -73.88505397763507 40.84411632774507, -73.88498717923846 40.84446598395959, -73.88498728852949 40.84447204168709, -73.88498826721522 40.84447729073795, -73.88499063403364 40.84448347138244, -73.88499361558354 40.84448868100749, -73.88499723150802 40.84449321769593, -73.88500255059476 40.84449822613972, -73.88501074195148 40.844503752528766, -73.88501702842285 40.84450683037812, -73.88502490093838 40.84450953520282, -73.88503109944985 40.844511363979485, -73.88503737530851 40.84451303614705, -73.88504371902657 40.84451455259658, -73.88505012587008 40.84451590792037, -73.88505658753543 40.8445171039111, -73.8850630980999 40.84451813696092, -73.88506965044867 40.8445190070627, -73.8850762362874 40.84451971060621, -73.88508284849674 40.844520250285875, -73.8850894811492 40.84452062519522, -73.88509612594578 40.84452083442552, -73.88510277577645 40.84452087526818, -73.88510942589322 40.84452075042001, -73.88511606443828 40.84452045986915, -73.88512268785423 40.84452000361207, -73.88513277132978 40.84451890154454, -73.88514188255257 40.844517058302586, -73.8851505697038 40.844514272721625, -73.8851567285188 40.84451162329879, -73.88516243881892 40.84450845294399, -73.885168558818 40.84450424652895, -73.88517249664974 40.844500910519336, -73.88517601042207 40.844497312043906, -73.88519194747833 40.84442444467988, -73.8851946596986 40.844411201122576, -73.88528022556112 40.843993424919255, -73.88530771965507 40.843852072995915, -73.88531971088446 40.84379185001348, -73.8853192205445 40.84378601612961, -73.88531786951908 40.843781449284776, -73.88531571541351 40.84377706264068, -73.88531322206188 40.843773430272655, -73.8853096594663 40.84376960953884, -73.88526946474992 40.84374446200884, -73.88526207192159 40.843741436201405, -73.88525647352296 40.84373958101905, -73.8852507204709 40.84373801744238, -73.88524484239738 40.84373675270489, -73.88523886537828 40.8437357931359, -73.88523281549284 40.84373514326387, -73.88522672119637 40.84373480491804, -73.88522061212849 40.8437347808294, -73.885214514376 40.84373507102391)), ((-73.88630493309249 40.83922635394827, -73.88629768857572 40.83922769844851, -73.88629082436785 40.83922991139958, -73.88628383723176 40.839233286766934, -73.8862765755451 40.83923843223454, -73.88627301014128 40.83924191273075, -73.88624689072195 40.83928407242103, -73.88618399758083 40.839386139013364, -73.88609655709271 40.8395302362049, -73.88606999546867 40.83957084386529, -73.88604515556212 40.839612078163206, -73.88602206946817 40.83965389320629, -73.8860007562255 40.839696251193644, -73.8859812408201 40.83973910352422, -73.88596354348134 40.83978240969676, -73.88594768207668 40.8398261238045, -73.88593725209374 40.83985893289557, -73.88593320185814 40.83987130257841, -73.88593284665332 40.839872390023935, -73.88593130377117 40.839878776602596, -73.88593124165044 40.839885270904006, -73.88593252717945 40.839891364017305, -73.88593482320641 40.839896604461615, -73.8859385155546 40.839902102026976, -73.88604980369658 40.83996501067693, -73.88605494244594 40.839967149023835, -73.88606104949145 40.83996884438351, -73.88606681664572 40.83996961009733, -73.88607461269919 40.83996959348456, -73.88608285457023 40.83996819685428, -73.88608881022562 40.839966208142016, -73.88609491747965 40.83996293457422, -73.88610012140457 40.839958863176896, -73.88610395908513 40.83995427985012, -73.88612309109594 40.83989919030878, -73.88614321203062 40.83984682663485, -73.88616571997922 40.839795025420095, -73.88619058874048 40.83974385147291, -73.8862177814497 40.83969336508845, -73.88626150106734 40.8396175352823, -73.88629211056436 40.83956444621879, -73.88637169366345 40.83943734877133, -73.88645756525531 40.839308939133765, -73.88645883981269 40.83930341945918, -73.88645912618492 40.83929819327335, -73.8864583769428 40.83929187196775, -73.8864565093649 40.83928568283435, -73.88645340697684 40.839279787847374, -73.88644842381086 40.83927335431425, -73.88635021848121 40.839235966328594, -73.88633849129383 40.839231501829325, -73.88633835028877 40.83923144766072, -73.88633325304015 40.839229336381855, -73.88632787162682 40.83922768407471, -73.88632143776944 40.83922646116619, -73.88631319110237 40.83922586411492, -73.88630493309249 40.83922635394827)), ((-73.88553235673753 40.84184467726244, -73.88552620845557 40.84184618128873, -73.88551985801543 40.841848712577374, -73.88551412051669 40.8418519828789, -73.88551013576406 40.8418551243483, -73.88550675744604 40.84185865183081, -73.88538005357788 40.84247959827596, -73.8853804269393 40.842483814758104, -73.88538224473878 40.84248860809096, -73.88538721777098 40.84249480932907, -73.88552756649375 40.84256261269024, -73.88553467944563 40.84256421362278, -73.88554346835939 40.842564150304725, -73.88555178184077 40.84256198746369, -73.88555841323634 40.84255815613952, -73.8855626014654 40.842553934278335, -73.8855650270953 40.84254935407284, -73.88564874170504 40.842139354995375, -73.88566493391886 40.842063658439294, -73.88569462036088 40.84192486865523, -73.8856939778362 40.84191995222335, -73.88569217063235 40.841915889205836, -73.88568828178023 40.841911526962384, -73.88568309779323 40.84190803241161, -73.88568170692787 40.841907336752506, -73.88562303468554 40.84187800353733, -73.88556292068868 40.841847949367235, -73.88555705955717 40.841845890426384, -73.88554768223378 40.84184410534845, -73.88553944769272 40.84184385674552, -73.88553235673753 40.84184467726244)), ((-73.88568335067575 40.84109845364804, -73.88567616752756 40.84109984049306, -73.88566850134677 40.84110286395662, -73.88566276696456 40.84110643233245, -73.885659227889 40.84110969491528, -73.88565636878967 40.841113324673145, -73.88559131953346 40.841441648647056, -73.88553061238231 40.84173449742282, -73.88553142272507 40.84174179672872, -73.8855344277303 40.84174848857828, -73.88553881521165 40.84175385807386, -73.88566222982921 40.84181564178451, -73.8856695700922 40.8418174023217, -73.88567718820791 40.84181824643121, -73.88568488049371 40.84181801992669, -73.885693158089 40.841816672887035, -73.88569958699856 40.84181470357468, -73.88570426588053 40.84181266138889, -73.88570969863187 40.84180939077593, -73.8857144848918 40.841805582827945, -73.88571759017314 40.84180223156555, -73.88579565323543 40.841405152418794, -73.88582614818733 40.84126336113996, -73.88583079898144 40.84124173318086, -73.88584242055832 40.84118769794567, -73.88584201968219 40.84118153727074, -73.8858406809885 40.84117670389599, -73.8858388299688 40.84117261472257, -73.88583632644429 40.84116873201685, -73.88583276330868 40.84116459882548, -73.88570043248366 40.84109970605397, -73.88569198772652 40.841098329835255, -73.88568335067575 40.84109845364804)), ((-73.88284524800542 40.84802885164103, -73.88269702301439 40.84855311016777, -73.88271402468756 40.84856589193921, -73.8827134458851 40.848636567421096, -73.88277693189147 40.84880159500738, -73.88279031241264 40.84880741948277, -73.88280561597084 40.84880743503104, -73.88281709905358 40.84880454170708, -73.88283050379484 40.84879729194931, -73.88286515768014 40.8486723981908, -73.88300565266529 40.84819171186831, -73.88300567565915 40.84817863853769, -73.88287011899875 40.84802742440228, -73.88285673351002 40.84802450582044, -73.88284524800542 40.84802885164103)), ((-73.8854328488687 40.84269184303899, -73.88542654640011 40.84269332259337, -73.8854207853547 40.84269576171088, -73.88541566456696 40.84269891825706, -73.88541216831443 40.84270204580002, -73.88536230759331 40.84294338076077, -73.88534919432576 40.84300251754626, -73.88533813398843 40.84305660730318, -73.88533747678497 40.84306159178209, -73.88533759122117 40.84306743339737, -73.8853385867628 40.843073226361355, -73.88534053590293 40.843078877094754, -73.88534332610628 40.84308432065019, -73.88534583707731 40.843088035880896, -73.88534878592651 40.84309155884119, -73.8853520979479 40.84309489125772, -73.88535580050711 40.84309797912811, -73.88536153645146 40.843101870458504, -73.88536688274789 40.84310480237575, -73.88537164829616 40.843106886351215, -73.88537764347447 40.843108974249894, -73.88538282879647 40.84311036256059, -73.8853881617891 40.84311138181538, -73.8853948031358 40.843112135823816, -73.8854004469621 40.84311237195755, -73.88540609501739 40.84311221818149, -73.8854128194143 40.84311156840198, -73.88542049969357 40.84311013884375, -73.88542688563312 40.84310841083646, -73.88543198641202 40.84310656268723, -73.88543781777197 40.8431039381375, -73.88544239678018 40.843101421303345, -73.88544665615673 40.84309859978486, -73.88545133921437 40.84309487819338, -73.88545612014467 40.84309009591752, -73.88546015588815 40.84308493109226, -73.88546293391543 40.843080235075604, -73.88548897560321 40.84295626117081, -73.88553064199455 40.84275231462239, -73.88553008851828 40.842746643665066, -73.88552804900219 40.842741828502845, -73.88552387742506 40.84273636557079, -73.88546215146042 40.842697239081616, -73.88545617930372 40.84269419668683, -73.88544889167169 40.84269211741393, -73.88544059290595 40.84269123209134, -73.8854328488687 40.84269184303899)))</t>
  </si>
  <si>
    <t>1216 WASHINGTON AVENUE</t>
  </si>
  <si>
    <t>Rev Lena Irons Unity Park</t>
  </si>
  <si>
    <t>X286</t>
  </si>
  <si>
    <t>3BFC5DFB-62C6-4808-A7E5-BB20D0EB874E</t>
  </si>
  <si>
    <t>E 168 St bet. Washington Av and 3 Av</t>
  </si>
  <si>
    <t>http://www.nycgovparks.org/parks/X286/</t>
  </si>
  <si>
    <t>MULTIPOLYGON (((-73.90636032010167 40.831125229603266, -73.90678634218597 40.83126338739489, -73.9069543704793 40.83096324669, -73.90653045219311 40.830825751278915, -73.9064971178458 40.83088087688296, -73.90645217715527 40.830961151996156, -73.90636032010167 40.831125229603266)))</t>
  </si>
  <si>
    <t>88-02 BEACH CHANNEL DRIVE</t>
  </si>
  <si>
    <t>Q499</t>
  </si>
  <si>
    <t>0EE94C10-0049-4E8D-9D91-F0EE8D818742</t>
  </si>
  <si>
    <t>Beach Channel Dr. bet. Beach 89 St. Old Beach 88 St.</t>
  </si>
  <si>
    <t>Bay Breeze Park</t>
  </si>
  <si>
    <t>http://www.nycgovparks.org/parks/Q499/</t>
  </si>
  <si>
    <t>MULTIPOLYGON (((-73.81386767939775 40.591254326392885, -73.81409793633955 40.59152314565723, -73.81555878178325 40.59079949557562, -73.8154082567843 40.590381492171666, -73.81514492696247 40.5900215864174, -73.81497736272851 40.589792565326206, -73.81362034817693 40.59046556529078, -73.8133197661819 40.59061463296502, -73.81331853831065 40.59061524152622, -73.81351487917182 40.59084532031807, -73.81351660628505 40.590844447810625, -73.81386767939775 40.591254326392885)))</t>
  </si>
  <si>
    <t>78-38 68 ROAD</t>
  </si>
  <si>
    <t>Middle Village Playground</t>
  </si>
  <si>
    <t>Q101</t>
  </si>
  <si>
    <t>FE1F591F-3FCF-4BA7-BFD8-27D710894E60</t>
  </si>
  <si>
    <t>79 St. bet. 68 Rd. and 69 Ave.</t>
  </si>
  <si>
    <t>http://www.nycgovparks.org/parks/Q101/</t>
  </si>
  <si>
    <t>MULTIPOLYGON (((-73.87343435566332 40.70983090721457, -73.87347420127526 40.710382245268114, -73.87380962939612 40.710367330870106, -73.87378959613227 40.71009016288606, -73.87380794979902 40.710089347332364, -73.87378813342855 40.70981517647917, -73.87343435566332 40.70983090721457)))</t>
  </si>
  <si>
    <t>Q508</t>
  </si>
  <si>
    <t>FA098A36-2C7A-4637-BA51-1A7DF57F9CF1</t>
  </si>
  <si>
    <t>Cross Bay Blvd. and W. 16 Rd. to W. 19 Rd.</t>
  </si>
  <si>
    <t>MULTIPOLYGON (((-73.82218026058258 40.60071499117039, -73.82309252543648 40.600794984202224, -73.82313414038406 40.60052546737457, -73.8222218791627 40.60044547467098, -73.82218026058258 40.60071499117039)), ((-73.82196834022261 40.602109660313005, -73.82229029229833 40.60213809554665, -73.8223316497186 40.60186521338267, -73.8220097398051 40.601836518075935, -73.82196834022261 40.602109660313005)), ((-73.82139497542441 40.59994059423926, -73.82162428788484 40.59996061243437, -73.82166626772053 40.599688763416054, -73.82143685878692 40.59966938002241, -73.82139497542441 40.59994059423926)), ((-73.8222495012046 40.60142860328495, -73.82247663033317 40.601448849627, -73.82251817572242 40.60117636570111, -73.82229101261298 40.60115635712507, -73.8222495012046 40.60142860328495)), ((-73.82099874344956 40.6005134000119, -73.82117977209079 40.60052927620769, -73.8211689597143 40.60059929494352, -73.82116484420577 40.60062594405261, -73.82126269204804 40.60063452607888, -73.82130431310283 40.60036500900728, -73.82104332401208 40.600342119512796, -73.8210322073371 40.60041410720964, -73.82101431959583 40.600412538555474, -73.82099874344956 40.6005134000119)))</t>
  </si>
  <si>
    <t>John (Vincent Daniels Jr. Square)</t>
  </si>
  <si>
    <t>Q065</t>
  </si>
  <si>
    <t>3C25B1C4-1112-4186-B116-5F91310BB60C</t>
  </si>
  <si>
    <t>43 Ave., Roosevelt Ave. bet. 50 St., 51 St. and 52 St.</t>
  </si>
  <si>
    <t>John Vincent Daniels Jr. Square</t>
  </si>
  <si>
    <t>http://www.nycgovparks.org/parks/Q065/</t>
  </si>
  <si>
    <t>MULTIPOLYGON (((-73.91362408531764 40.74392521321405, -73.9129533249179 40.74412259737066, -73.91294321947125 40.744127126487776, -73.91293555726163 40.7441338808032, -73.91293114671048 40.74414214682631, -73.91293045545515 40.744151052319594, -73.91293355576697 40.744159656307744, -73.91294011968365 40.74416704903033, -73.9129494555834 40.74417245102532, -73.91296057557129 40.74417529062396, -73.91361676298494 40.744256157612725, -73.91367283970324 40.74395465582969, -73.91367293890846 40.74394753919576, -73.91367062721075 40.74394064137903, -73.91366606147892 40.743934428059156, -73.91365954901242 40.743929316401, -73.91365152626119 40.743925649824725, -73.91364253517432 40.74392367637584, -73.91363317823605 40.74392352707951, -73.91362408531764 40.74392521321405)), ((-73.91374935169794 40.74464357409672, -73.91395814618845 40.74448756162367, -73.9137854328528 40.74446636240248, -73.91374935169794 40.74464357409672)))</t>
  </si>
  <si>
    <t>Hollis Veterans Square</t>
  </si>
  <si>
    <t>Q245</t>
  </si>
  <si>
    <t>1174F908-FA2E-49E8-A6B2-B8D8B14C30E0</t>
  </si>
  <si>
    <t>Jamaica Ave., Hollis Ave., 187 Pl.</t>
  </si>
  <si>
    <t>http://www.nycgovparks.org/parks/Q245/</t>
  </si>
  <si>
    <t>MULTIPOLYGON (((-73.77142843518415 40.71026597791928, -73.77140278535005 40.710268959016766, -73.77131081100637 40.71027731140702, -73.77121839683427 40.710282093212385, -73.77120622705873 40.71028302717214, -73.77119719211338 40.710283273065215, -73.7712131294648 40.71033485736394, -73.77121371072407 40.71033617597106, -73.77121455854734 40.71033740775814, -73.77121565055519 40.710338522063154, -73.77121695962218 40.71033949181682, -73.77121845388008 40.71034029264194, -73.77122009553445 40.71034090285097, -73.77122184202614 40.71034130975216, -73.77122365197968 40.71034150065616, -73.7712254792518 40.710341472769606, -73.77127189167066 40.71032408872404, -73.77142897151762 40.71027280668099, -73.77142843518415 40.71026597791928)))</t>
  </si>
  <si>
    <t>100 HAMILTON AVENUE</t>
  </si>
  <si>
    <t>Harold Ickes Playground</t>
  </si>
  <si>
    <t>B210H</t>
  </si>
  <si>
    <t>DE77A405-57BA-403B-AC89-6720F6EED3B7</t>
  </si>
  <si>
    <t>Hamitlon Ave. ber. Van Brunt St. and Woodull St.</t>
  </si>
  <si>
    <t>http://www.nycgovparks.org/parks/B210H/</t>
  </si>
  <si>
    <t>MULTIPOLYGON (((-74.00576643156036 40.682895880170705, -74.00603745973133 40.68308161439442, -74.00654205472814 40.682653895779964, -74.0063649842811 40.682534024776984, -74.00609957833363 40.68189294695532, -74.00547027459058 40.68211199173269, -74.00530182696154 40.682077364043714, -74.00529909324221 40.682076858080684, -74.00529547591361 40.68207655387346, -74.00529230929843 40.68207661525408, -74.00528922432669 40.68207697199954, -74.00528612281926 40.68207764302505, -74.00528294563628 40.68207869317045, -74.0052802357135 40.682079936004286, -74.00527786766179 40.6820813481191, -74.00527530211238 40.68208334827855, -74.00527359059525 40.68208508815031, -74.0052720766413 40.682087070251214, -74.00527093648479 40.6820890703453, -74.00527019613226 40.68209087050694, -74.00526971601207 40.68209260131705, -74.00526973981194 40.68209439694109, -74.00527048284508 40.68209657975326, -74.00576643156036 40.682895880170705), (-74.0062207328276 40.68247591618956, -74.00577240233935 40.682602350115886, -74.00556894935572 40.682150439852336, -74.00602557709585 40.681992402734224, -74.0062207328276 40.68247591618956)))</t>
  </si>
  <si>
    <t>Q163</t>
  </si>
  <si>
    <t>1B410F76-2310-45A2-BFEE-08D41BA3D340</t>
  </si>
  <si>
    <t>Shore Front Pkwy. bet. Beach 109 St. and B. 73 St.</t>
  </si>
  <si>
    <t>Rockaway Beach Boardwalk</t>
  </si>
  <si>
    <t>http://www.nycgovparks.org/parks/Q163/</t>
  </si>
  <si>
    <t>MULTIPOLYGON (((-73.82996978266254 40.579255451752054, -73.82986472667207 40.579066325398415, -73.82986526327797 40.579066169501594, -73.8297831848597 40.57891952968013, -73.82756977604049 40.574964799322586, -73.81245616338633 40.57890515056273, -73.8002804896524 40.58171263962494, -73.80080578765156 40.58634398047688, -73.80080586435311 40.58634479828725, -73.8008267406027 40.58652869752536, -73.80099353109894 40.58654488711013, -73.80110755810593 40.58655595479418, -73.80131548617771 40.58656717306955, -73.80144668085967 40.586568747942586, -73.801534844417 40.58656980618875, -73.80153457109624 40.586567974047306, -73.80158906711374 40.58657045725936, -73.8016623616433 40.58656712668351, -73.80170512875185 40.586563473222974, -73.80174241711471 40.58682888648013, -73.80211989080081 40.586800184544195, -73.8024185334906 40.586777475717355, -73.8025613873436 40.586766612393156, -73.80256474510756 40.58676635701044, -73.80322826330757 40.58671589870793, -73.80323928294547 40.58671506117908, -73.80342213542981 40.586701155758405, -73.80343723234184 40.58670000730058, -73.80365245247071 40.58668363901123, -73.80388518077922 40.58666593950934, -73.8038429866503 40.58639933979482, -73.80395659890499 40.586391217342616, -73.80409294585857 40.586381470272556, -73.80413328892185 40.58664723465288, -73.80429892298127 40.58663478255084, -73.80444967280606 40.58662344944746, -73.8045840781127 40.58661334548354, -73.80471612516475 40.58660341836009, -73.8051223156657 40.58657287957272, -73.80519470782515 40.586567437082884, -73.80534734296728 40.58655596191452, -73.80578859530208 40.58652278489237, -73.80607652710492 40.58650113539128, -73.80624780666682 40.5864882559556, -73.80633475548673 40.58648171793989, -73.80633474400898 40.58648160265326, -73.80641816409252 40.58647521982071, -73.8063819113995 40.58621781101923, -73.80665290924946 40.58619857196346, -73.80669084263675 40.58645435445493, -73.80677362111619 40.58644801981385, -73.80677358774204 40.586448940094954, -73.80680641279835 40.586445510257725, -73.80690802387122 40.586437734824166, -73.80692031257462 40.586436709964715, -73.80692819079758 40.5864356335671, -73.80694128847392 40.58643384461796, -73.80695511406142 40.58643195603143, -73.80695486811942 40.586429999676575, -73.80701680335125 40.58642352898058, -73.8071317541909 40.58640782591342, -73.80719849535555 40.58639452459493, -73.80719959096594 40.586394305804596, -73.80732569233483 40.5863691747396, -73.80741762949158 40.586344896710486, -73.807425613436 40.58634278845367, -73.80743946023041 40.58633885925334, -73.8074822915332 40.58632670639096, -73.80756204086946 40.58630407829978, -73.8075781386353 40.58629864447236, -73.80757782835282 40.58629810453785, -73.80772611266886 40.586249501959806, -73.80787180241013 40.586196534506946, -73.80791251806724 40.58618189699855, -73.80796760135567 40.58616209376012, -73.80799238852991 40.58615318215866, -73.80801831082164 40.586143863609806, -73.80803352152887 40.586138394917, -73.808100646544 40.58611426309448, -73.80812897622252 40.58610407773308, -73.80825330791846 40.586059378776305, -73.8083055035336 40.58604061336563, -73.80852292917233 40.5859624455687, -73.80854744305867 40.585953632449986, -73.80862239766772 40.58592668481774, -73.80888955488277 40.58583063636554, -73.80890223862902 40.58582607648769, -73.80907416607518 40.58576426385885, -73.80949906803431 40.58561149974742, -73.80946646880483 40.5853012236103, -73.80973916789402 40.585208517019595, -73.80975770788308 40.58521760520593, -73.80978104037665 40.585504391017125, -73.80999723117397 40.58542226868233, -73.81010024209769 40.58538551562887, -73.81023217764103 40.58533844250737, -73.81030866857724 40.585311151411915, -73.8103142837274 40.58530914800731, -73.81047842710655 40.585250583032014, -73.81054025967312 40.585235242793, -73.8105879611923 40.58522340748572, -73.81064072290718 40.58521031796131, -73.81077324707661 40.58517743837385, -73.81093254493322 40.58513791629069, -73.81098512093799 40.58512487222944, -73.81116207545126 40.58508096899927, -73.81119740225988 40.585072204604835, -73.81132332907507 40.58504096150417, -73.81135524928752 40.585033041563285, -73.81123454996339 40.58475896735985, -73.81140480233108 40.58471345971509, -73.81152666678037 40.584990511888336, -73.81160368295409 40.58497140296902, -73.81162664820168 40.58496570517481, -73.81169379100331 40.584949046547145, -73.81187886142294 40.58490312843154, -73.81199358691862 40.58487466328905, -73.81202517482642 40.584866826367346, -73.81207706720681 40.58485395088778, -73.81221911572582 40.584818706922995, -73.8121979895572 40.584501439716064, -73.81248217224504 40.58442547535556, -73.81251045945064 40.58472864656114, -73.8128048328684 40.58465474762842, -73.81280736015209 40.58467976474637, -73.81298600167536 40.5846045357725, -73.8126505381696 40.58409434935868, -73.81277549020056 40.58405894895322, -73.8127762071814 40.58406020815595, -73.8131428712414 40.58458508929712, -73.81388593346726 40.58440049798953, -73.81358499218784 40.58385168543672, -73.81376070189566 40.58380675319053, -73.81405963226551 40.58435621130811, -73.8144135312419 40.5842685824053, -73.81476240232989 40.58418219783895, -73.81440112296978 40.58364298428702, -73.8145144103352 40.58361401361394, -73.81487370645542 40.58417440127604, -73.81490553867113 40.58416298256614, -73.81496598709458 40.584141300718365, -73.81499633662318 40.58413041360726, -73.81502259405525 40.58412099586162, -73.8150689674573 40.58410961312362, -73.81510512626427 40.58410073810303, -73.81524067206382 40.58406746830143, -73.8148726932118 40.583522391140704, -73.8149465949841 40.583503491990825, -73.81494583045675 40.583500623485584, -73.81536772221962 40.58339524461368, -73.81588447080551 40.58324878296782, -73.81622991755131 40.58381701839484, -73.81631610212382 40.58378567563542, -73.81638925838493 40.58375907217049, -73.81645752206356 40.5837342465857, -73.81655732461047 40.583697952696376, -73.81664946659869 40.58367092641271, -73.81672019851568 40.583650045311025, -73.81679607258637 40.58362764687481, -73.81689627687894 40.58359806494947, -73.81657696943834 40.583052503465716, -73.8166991195162 40.58301788138248, -73.81702261311273 40.5835641272898, -73.81769909928589 40.58336592442432, -73.81738118404729 40.582824553925455, -73.81755165228246 40.58277623418542, -73.81788010435365 40.583326772057305, -73.81855246867094 40.583126612501694, -73.81823494357525 40.58258255240661, -73.81839729462172 40.58253653292187, -73.81871682569414 40.58307781040807, -73.81939412129012 40.58287884870855, -73.81907866373876 40.582343388809115, -73.81927389445048 40.5822880471857, -73.819587887048 40.58282192742904, -73.82023816823238 40.58263089609142, -73.81992798424548 40.58210263026493, -73.82011075020303 40.58205082025758, -73.82042512770546 40.58258462947802, -73.82094975270196 40.58245479729043, -73.82062657964485 40.581904591608364, -73.82077689201365 40.581861980069974, -73.82110187406296 40.58241452411013, -73.8214451046354 40.582329878215276, -73.82179437981142 40.58224374039572, -73.82145681712363 40.58166922754872, -73.82162146393465 40.58162255149596, -73.82196972562168 40.58221423004948, -73.82297269271929 40.58195793589858, -73.8233054650772 40.58187259113988, -73.82309657884842 40.581204349795925, -73.82334727652501 40.581133273415745, -73.82356327155095 40.581799846641964, -73.8236562633936 40.58177319606972, -73.8237912839106 40.581733256894495, -73.82416507710784 40.58162268759421, -73.82416834427387 40.5816217209272, -73.82383735976813 40.58099432645358, -73.8239645683428 40.580958259963985, -73.82429465962775 40.58158435594869, -73.82456221551054 40.58150521057642, -73.82507779228177 40.581352695713406, -73.82475134433048 40.58073518774135, -73.82491867200369 40.58068774560895, -73.82524354453334 40.581307038253385, -73.8265804574181 40.58090803021089, -73.82626416982235 40.580306242532004, -73.82639536846789 40.58026904112191, -73.8267116716074 40.58086886711869, -73.82690448909271 40.58081131791894, -73.82700287109492 40.58078195407344, -73.82800136574353 40.58048393028764, -73.82774159163645 40.57999128042368, -73.82769290945012 40.57990562956136, -73.82787328529372 40.57985218448356, -73.82791625645918 40.57993349698793, -73.82817911158146 40.58043087702451, -73.82858399246518 40.58031002702455, -73.82846764417468 40.58008999092592, -73.82841455913362 40.57998959669478, -73.82835762253521 40.579881918634975, -73.82828166856805 40.57973827484243, -73.82881742538419 40.57958585801601, -73.82887966357136 40.57970445181482, -73.8291367626396 40.58019434762551, -73.82981822665127 40.57998219294431, -73.82950589759677 40.579388459933135, -73.82966529727636 40.57934275695267, -73.82978029427426 40.579560636690495, -73.82998809144972 40.57995434082956, -73.8302938114766 40.57985990623627, -73.83011337623475 40.579520491682466, -73.83001954487561 40.57934557165769, -73.82996978266254 40.579255451752054)), ((-73.82996978266254 40.579255451752054, -73.82997101306307 40.57925509966639, -73.82986526327797 40.579066169501594, -73.82996978266254 40.579255451752054)), ((-73.8008267406027 40.58652869752536, -73.80081960583897 40.58652720019039, -73.80081967971648 40.58652817288627, -73.8008267406027 40.58652869752536)), ((-73.80624816842376 40.58648896437879, -73.8062478780804 40.5864888837424, -73.80624788960503 40.58648898281965, -73.80624816842376 40.58648896437879)))</t>
  </si>
  <si>
    <t>236 DYCKMAN STREET</t>
  </si>
  <si>
    <t>M-12</t>
  </si>
  <si>
    <t>Lt. Wm. Tighe Triangle</t>
  </si>
  <si>
    <t>M180</t>
  </si>
  <si>
    <t>AFF99BAF-BE44-49FC-B843-2E4B1A78B116</t>
  </si>
  <si>
    <t>Riverside Dr., Dyckman St. and Seaman Ave.</t>
  </si>
  <si>
    <t>http://www.nycgovparks.org/parks/M180/</t>
  </si>
  <si>
    <t>MULTIPOLYGON (((-73.92774226568335 40.86568705246321, -73.9277356097562 40.86568847016787, -73.92772937636458 40.86569073909932, -73.92772375418295 40.8656937909387, -73.92771891055916 40.8656975348414, -73.92771499151489 40.865701857437394, -73.92771211462137 40.8657066291299, -73.92771036662452 40.86571170679552, -73.9277098010693 40.865716936484155, -73.92771043354561 40.86572216242091, -73.92771224524722 40.86572722610785, -73.92771518296053 40.8657319771298, -73.92771915669465 40.86573627045148, -73.92774028376789 40.86575457982931, -73.9280041347378 40.86598454877133, -73.92800709199479 40.86598661633925, -73.92801045772619 40.86598828524511, -73.92801414064664 40.865989509506974, -73.92801803878254 40.8659902548426, -73.92802204539889 40.86599050227512, -73.92802605137692 40.86599024363201, -73.92802994520865 40.86598948604765, -73.92803362248772 40.86598825106873, -73.92803697998028 40.8659865728494, -73.9280399251163 40.865984496356525, -73.9280423795462 40.86598207917251, -73.92804485378777 40.865978892082374, -73.92804501176853 40.86597868867025, -73.92820077788694 40.86577928406124, -73.92820306438797 40.86577528641024, -73.92820344349144 40.86577462298538, -73.92820502167987 40.8657696847826, -73.92820546366329 40.86576461440137, -73.92820475860493 40.86575956131618, -73.92820292650957 40.86575467412032, -73.92820002059926 40.86575009692507, -73.92819612850555 40.865745963957906, -73.92819136159784 40.86574239595357, -73.92818586210124 40.86573949925825, -73.92817979242884 40.865737358618944, -73.92817332925105 40.86573603717976, -73.92776273883399 40.86568819989888, -73.92775603721013 40.86568691520713, -73.9277491436377 40.865686529083305, -73.92774226568335 40.86568705246321)))</t>
  </si>
  <si>
    <t>104-04 CORONA AVENUE</t>
  </si>
  <si>
    <t>Q483</t>
  </si>
  <si>
    <t>C50B5EDD-573B-4343-ADBC-5F337802DF21</t>
  </si>
  <si>
    <t>Corona Ave. bet. 104 St. and 106 St., 50 Av.</t>
  </si>
  <si>
    <t>Corona Health Sanctuary</t>
  </si>
  <si>
    <t>http://www.nycgovparks.org/parks/Q483/</t>
  </si>
  <si>
    <t>MULTIPOLYGON (((-73.85822959385838 40.74388692642066, -73.8583186870686 40.74389372682736, -73.85839764928582 40.7438997537806, -73.85843026303962 40.74365712499332, -73.8583775771734 40.74365291158022, -73.8582642042111 40.743643844479855, -73.85822959385838 40.74388692642066)))</t>
  </si>
  <si>
    <t>X148G</t>
  </si>
  <si>
    <t>1DAA10E8-980D-4A4C-BCC7-6F6322A57F7D</t>
  </si>
  <si>
    <t>N/B Cross Bronx Exwy bet. Belmont Av and Arthur Av</t>
  </si>
  <si>
    <t>http://www.nycgovparks.org/parks/X148G/</t>
  </si>
  <si>
    <t>MULTIPOLYGON (((-73.8937248012242 40.84413574545722, -73.89382829905153 40.84419563712063, -73.89383770079485 40.84418469577609, -73.89398369472636 40.844014788107444, -73.89406601942486 40.84391897921801, -73.89412176767038 40.843854098533114, -73.89433194559999 40.84397038735971, -73.89440924336165 40.844015689020644, -73.89441638338782 40.844009429023764, -73.89441582658418 40.84400910613752, -73.89442017343237 40.844004760733846, -73.8941169944011 40.843831330581644, -73.89382495133015 40.8441772252558, -73.89358999339174 40.84403931972421, -73.89357853956493 40.84404993497799, -73.89364022407192 40.84408612506468, -73.8937248012242 40.84413574545722)))</t>
  </si>
  <si>
    <t>34-40 113 STREET</t>
  </si>
  <si>
    <t>Louis Armstrong Playground</t>
  </si>
  <si>
    <t>Q415</t>
  </si>
  <si>
    <t>4ABEC75F-FE4F-4EDB-A196-CFCD25F79DCA</t>
  </si>
  <si>
    <t>37 Av bet. 112 and 113 Sts</t>
  </si>
  <si>
    <t>http://www.nycgovparks.org/parks/Q415/</t>
  </si>
  <si>
    <t>MULTIPOLYGON (((-73.85515938562745 40.75523613533361, -73.8557724702703 40.75505416388654, -73.85578190409406 40.75507580406361, -73.85599952863595 40.755012818434594, -73.85573990205839 40.75451358143079, -73.8549041901941 40.75474486880896, -73.85515938562745 40.75523613533361)))</t>
  </si>
  <si>
    <t>3010 BRIGGS AVENUE</t>
  </si>
  <si>
    <t>Mosholu Playground</t>
  </si>
  <si>
    <t>X197</t>
  </si>
  <si>
    <t>2865BCCE-F5FC-412B-8A52-CF3D1ED7595A</t>
  </si>
  <si>
    <t>Mosholu Parkway South bet. Bainbridge Ave. and Briggs Ave.</t>
  </si>
  <si>
    <t>MULTIPOLYGON (((-73.8830141506112 40.872029236735536, -73.88288054187034 40.87209081712259, -73.88274232793343 40.87214623243029, -73.88260000148333 40.87219528503595, -73.88268670446679 40.87250121706712, -73.88270179154354 40.872560466562526, -73.88272284517585 40.872618658641755, -73.88274974261567 40.8726754464886, -73.88278232313618 40.872730492252444, -73.88282039277179 40.87278346975463, -73.88289070636985 40.872859767511606, -73.88296776743918 40.87293221257258, -73.88311966049916 40.872827022829334, -73.88311281514493 40.87279285765292, -73.88294683343223 40.87266235085447, -73.88297839952253 40.87263937988064, -73.88284929063566 40.87253311816583, -73.88278313037185 40.87230958655634, -73.8830843692378 40.872089728907085, -73.8830141506112 40.872029236735536)))</t>
  </si>
  <si>
    <t>Fort Independence Playground</t>
  </si>
  <si>
    <t>X020</t>
  </si>
  <si>
    <t>FC04B98E-2806-40E6-BC4E-225A521603DD</t>
  </si>
  <si>
    <t>Jerome Park Resevoir and Sedgwick Av bet. W</t>
  </si>
  <si>
    <t>http://www.nycgovparks.org/parks/X020/</t>
  </si>
  <si>
    <t>MULTIPOLYGON (((-73.89255036392316 40.88239875233152, -73.89262153191906 40.88238899425052, -73.89261950524673 40.882381032959145, -73.8926347072097 40.882378948966625, -73.89263102289708 40.88236446840748, -73.89264546780485 40.88236243863903, -73.89285817646845 40.8823332714085, -73.89295450172166 40.88232006329418, -73.89437012809947 40.88212593664534, -73.89510611255704 40.88202500321238, -73.89526775598814 40.88200283503405, -73.89535086623961 40.881991436413806, -73.8954116413485 40.881983101664595, -73.8955420206567 40.8819652208017, -73.89578617803676 40.88204005768783, -73.89588774464151 40.882142389762315, -73.89592863592071 40.8821174012034, -73.89595640493405 40.88209924000127, -73.89602565370218 40.882049210106885, -73.89611154345296 40.88197574106216, -73.89618437711468 40.881900088234495, -73.89624176580378 40.88182795138573, -73.89629110729943 40.88175236381384, -73.89634124264812 40.88165303918954, -73.89637900707928 40.881544366283485, -73.89639738793588 40.881457315574, -73.89640538313323 40.88137753777908, -73.89628923181054 40.88137416919834, -73.89624543608993 40.88137142207027, -73.89620947206393 40.881370977310816, -73.89616649057369 40.88137258113894, -73.89613099441405 40.881375672989414, -73.89608972100261 40.881381326916916, -73.896056546783 40.88138740685073, -73.89548143269258 40.88150888187633, -73.8954486113917 40.8815168034514, -73.89541135534097 40.881526859655644, -73.89537228956148 40.881538667455956, -73.89532461145905 40.88155491944132, -73.89528015916088 40.881572005483655, -73.89522558781599 40.8815957387248, -73.89518448130949 40.88161579937534, -73.89513052012867 40.881645297144296, -73.89509935318765 40.881664144834154, -73.89501657091375 40.881709258714125, -73.89494643629149 40.88174449579721, -73.8948972556089 40.88176767908904, -73.89481468284653 40.88180393582221, -73.89474616762217 40.88183161827088, -73.8946668242782 40.881861102577304, -73.8945588497926 40.88189703337785, -73.89447514297602 40.881921735580804, -73.89441628276994 40.88193752492132, -73.89432295638699 40.88196351671585, -73.89429281618087 40.881971396292855, -73.89425107040684 40.881979052714044, -73.89422681089228 40.881982062424186, -73.89418970947949 40.88198487845838, -73.89415259245794 40.88198557291857, -73.89411491291867 40.881984118288266, -73.89407024420379 40.881979536142545, -73.8940283809053 40.88197232713286, -73.89399601702678 40.881964714409975, -73.89397259044529 40.88195802298267, -73.8939498327671 40.88196860350964, -73.89389032177759 40.8820025088857, -73.89387180214248 40.88201157327111, -73.8938417230421 40.88202497637487, -73.89381630123701 40.88203511858918, -73.89379511476459 40.88204248579177, -73.8937761422778 40.88204907250484, -73.89375039639368 40.882057085654566, -73.89372807882629 40.88206321003177, -73.89369833257342 40.88207024425878, -73.89366447133546 40.882076750603424, -73.8936403649017 40.88208044560208, -73.89361132913359 40.88208388931856, -73.89276640887579 40.88218140006788, -73.8927128583639 40.88218706029052, -73.89266130104753 40.88219054586453, -73.89258941544954 40.88219223313636, -73.89252000104564 40.882190373844836, -73.89245601466006 40.88218560559292, -73.8923063454227 40.882178815036546, -73.8923510238314 40.8823400898441, -73.89248024790581 40.88239261414877, -73.8924861033477 40.88239172992211, -73.8924928740976 40.88239050886512, -73.89250466470511 40.88238786341006, -73.89251207268627 40.88238584601432, -73.89252135439587 40.88238290736364, -73.89252794430546 40.88238052540826, -73.89253115582815 40.88239314782551, -73.89254833844551 40.882390791040045, -73.89255036392316 40.88239875233152)))</t>
  </si>
  <si>
    <t>John Paul Jones Park (Cannonball Park)</t>
  </si>
  <si>
    <t>B035</t>
  </si>
  <si>
    <t>489B6A9B-BA5B-4D82-BC26-F53476DED34C</t>
  </si>
  <si>
    <t>101 St., Shore Pkwy. bet. 4 Ave. and Ft. Hamilton Pkwy.</t>
  </si>
  <si>
    <t>John Paul Jones Park</t>
  </si>
  <si>
    <t>http://www.nycgovparks.org/parks/B035/</t>
  </si>
  <si>
    <t>MULTIPOLYGON (((-74.03430375819211 40.6118145560385, -74.03461872576587 40.61145017372792, -74.03489256462471 40.6111343285256, -74.03494106496716 40.61105051847992, -74.03498215985036 40.61096444045269, -74.03501566634388 40.61087647362708, -74.03504143815529 40.61078700527844, -74.03505935972152 40.61069643077609, -74.03506935447753 40.6106051499786, -74.0350713754013 40.61051356453481, -74.0350654168299 40.61042207878104, -74.03505150264041 40.61033109614239, -74.0350296957015 40.61024101732887, -74.03500009196496 40.61015224123777, -74.03495925871984 40.610064527567495, -74.03309985016581 40.61063469477801, -74.03304728990781 40.61070144483962, -74.03295693854446 40.610816188198676, -74.03276307783179 40.61105634422551, -74.03276650541686 40.61105803082547, -74.03276488049238 40.61106009438308, -74.03360581934146 40.611472384016054, -74.03360672405425 40.61147153095787, -74.03430375819211 40.6118145560385)))</t>
  </si>
  <si>
    <t>College Point Fields</t>
  </si>
  <si>
    <t>Q476</t>
  </si>
  <si>
    <t>45DE2C6C-7561-4D11-8EC8-FDD013981EA3</t>
  </si>
  <si>
    <t>130 St. bet., 23rd Ave. and 26 Ave.</t>
  </si>
  <si>
    <t>http://www.nycgovparks.org/parks/Q476/</t>
  </si>
  <si>
    <t>MULTIPOLYGON (((-73.83642108783836 40.77855458025558, -73.8386271205892 40.778542575723755, -73.83862531703878 40.77852863430131, -73.83877537295659 40.77853171244715, -73.8388886804437 40.77637436277485, -73.83789573656914 40.77450059157176, -73.83786295304249 40.77450210331885, -73.83694204362318 40.77480728324011, -73.83675587570487 40.77486897613722, -73.83611583816355 40.77508107108314, -73.83589214344659 40.77452116856176, -73.83490124052462 40.77452863381934, -73.83481240523886 40.774529302546746, -73.83541479739465 40.77603668106635, -73.83639240341016 40.77848280990788, -73.83642108783836 40.77855458025558)))</t>
  </si>
  <si>
    <t>193 EAST 2 STREET</t>
  </si>
  <si>
    <t>Hope Garden</t>
  </si>
  <si>
    <t>M371</t>
  </si>
  <si>
    <t>6715FB12-079A-4016-86CF-D6208B2465A3</t>
  </si>
  <si>
    <t>E. 2 St. bet. Ave. A and Ave. B</t>
  </si>
  <si>
    <t>http://www.nycgovparks.org/parks/M371/</t>
  </si>
  <si>
    <t>MULTIPOLYGON (((-73.98406015165793 40.722195256886245, -73.98411786225854 40.72221966326493, -73.98430987319672 40.72195995564156, -73.98425215564649 40.72193556016337, -73.98406015165793 40.722195256886245)))</t>
  </si>
  <si>
    <t>7 PROSPECT STREET</t>
  </si>
  <si>
    <t>Anchorage Plaza</t>
  </si>
  <si>
    <t>B223I</t>
  </si>
  <si>
    <t>B461CFC5-3742-49B8-BEC9-D94A46E7F454</t>
  </si>
  <si>
    <t>Fulton St., York St., Washington St. and  Prospect St.; Brooklyn Bridge</t>
  </si>
  <si>
    <t>http://www.nycgovparks.org/parks/B223I/</t>
  </si>
  <si>
    <t>MULTIPOLYGON (((-73.98979119127117 40.701437306143774, -73.98980005354508 40.70143868561323, -73.99004638586024 40.70147702576252, -73.99011889450273 40.70148831362343, -73.99061276261695 40.701562929054674, -73.99072463638998 40.701577294085254, -73.99083707974631 40.70158879092203, -73.9909326695685 40.70159608363339, -73.99095173382428 40.70159748182761, -73.99095947101772 40.70159782553061, -73.98996152263804 40.700800238628986, -73.98983452092278 40.70079771325278, -73.98979119127117 40.701437306143774)), ((-73.99188537851444 40.702352710777646, -73.99189932867992 40.70235643807818, -73.99191343981434 40.70235980158155, -73.99192769180243 40.70236279768425, -73.99194206926214 40.70236542188258, -73.99195655562784 40.70236767327488, -73.99197113551718 40.70236954915842, -73.9919779912291 40.702370296160694, -73.99199213456477 40.70237160829076, -73.99235336284082 40.70233513421098, -73.99236175723641 40.702331978474405, -73.99237046523963 40.70232842923434, -73.99237901116089 40.70232465845703, -73.99238738435086 40.70232066614168, -73.99239557179241 40.70231646219323, -73.99240356756923 40.70231204751176, -73.99241136458069 40.70230743020142, -73.99241894981063 40.70230261386356, -73.99242631497535 40.702297605701645, -73.99243345297516 40.70229240661584, -73.99244178384784 40.70228588025349, -73.99244981301253 40.70227913954895, -73.99245753573531 40.70227219260653, -73.99246494018267 40.702265048430654, -73.99247201570442 40.702257715125334, -73.9924787599329 40.70225020259606, -73.99248515866852 40.70224251624503, -73.9924912083603 40.70223466777875, -73.99249689954108 40.702226667102245, -73.99250222747719 40.70221852141942, -73.9925071827015 40.70221024063527, -73.99251176402963 40.70220183645648, -73.99251564125936 40.70219396713575, -73.99251596199464 40.702193316987064, -73.99251977422902 40.702184693033, -73.99252319599863 40.702175975400245, -73.99252531472892 40.70216970437342, -73.99199695042005 40.70176057351389, -73.99198006192563 40.701760531815324, -73.99192543004317 40.70176166083967, -73.9918259650434 40.70176152864785, -73.9917265440953 40.70175921173139, -73.99171130031733 40.701759160205974, -73.99219133223635 40.70214279741903, -73.99217779228172 40.70215262198434, -73.9921425081498 40.7021782220331, -73.99193857274325 40.70232619174092, -73.99192580426654 40.702335455311534, -73.99190307068878 40.70235195019055, -73.99115751106565 40.70175610137848, -73.99115413053673 40.70175602187369, -73.99113922734699 40.7017573877044, -73.99113765817225 40.70175880138728, -73.99111633230018 40.70177800856231, -73.9910916789127 40.70179877065985, -73.99111751667023 40.70181399310854, -73.99114271422049 40.70182982694963, -73.99116724671806 40.701846252370494, -73.99119108931659 40.701863256762444, -73.99121421835359 40.70188082121325, -73.99124757437438 40.70190635056457, -73.99125501982333 40.701912047768566, -73.9912958189644 40.70194327701061, -73.99133662169382 40.70197450353683, -73.99137742209481 40.70200573094876, -73.99141822135073 40.70203695924655, -73.99146516939763 40.702072996719124, -73.99151211631192 40.702109035072795, -73.99155906564344 40.702145073407316, -73.99160601147602 40.70218111172229, -73.991652960909 40.7022171509187, -73.99169990802649 40.7022531873941, -73.99171759839517 40.70226676568524, -73.99174685637787 40.702289225651285, -73.9917580479005 40.70229658183381, -73.99176956012488 40.70230364267026, -73.99178138240273 40.70231039915469, -73.99179349935213 40.702316847683896, -73.99180589795861 40.70232297655018, -73.99181856520677 40.70232878124992, -73.99183148453157 40.70233425547834, -73.99184464055175 40.702339390229135, -73.99185801906823 40.70234418279968, -73.9918716035165 40.702348624183585, -73.99188537851444 40.702352710777646)), ((-73.99057125493364 40.700848020930366, -73.99154120318059 40.70162321916278, -73.99159724524418 40.701623206157976, -73.99172313548127 40.7016231792591, -73.99180957638234 40.701622559586866, -73.9918186341353 40.701622495394176, -73.9908465272939 40.70086973378348, -73.99067212660849 40.70081436621005, -73.9905247425561 40.70081143651244, -73.99057125493364 40.700848020930366)), ((-73.99271551498616 40.70228654537079, -73.99270833963374 40.7022872734305, -73.99270300542413 40.702288052035215, -73.992697743368 40.70228906027471, -73.99269254400461 40.702290248620365, -73.99268744401006 40.702291661199524, -73.99268079386431 40.70229383551289, -73.99264880191616 40.702306513581064, -73.99244882943566 40.70238616441358, -73.99243546637072 40.70239074083764, -73.99241851555077 40.70239629317874, -73.9924259670491 40.70240218121552, -73.9924583322181 40.70242775337352, -73.99253017931446 40.70248451911873, -73.99255103202243 40.702483613654735, -73.99257269297308 40.7024820256512, -73.9925934097335 40.70247996121208, -73.99261402479006 40.702477374465865, -73.99263451329394 40.7024742645105, -73.99265485512863 40.702470636747826, -73.99267502544471 40.702466495678905, -73.99269500412616 40.70246184310361, -73.99271476868971 40.702456687125185, -73.99273429428598 40.702451032244724, -73.99275356316464 40.70244488746639, -73.99277255047687 40.702438254589715, -73.99277745886162 40.70243620623344, -73.99278223592229 40.70243399037359, -73.99278683788302 40.70243156378277, -73.99279128603663 40.70242897959252, -73.99279552832347 40.702426202679725, -73.99279959787003 40.70242327807203, -73.9928034378827 40.70242017875053, -73.99280708503807 40.702416946141135, -73.99281047899211 40.70241355952824, -73.99281465048976 40.70240885191299, -73.99281750608971 40.70240518880917, -73.99282007653673 40.70240140591944, -73.99282241389065 40.70239753746649, -73.99282445307352 40.70239356993858, -73.99282676337661 40.702388170613744, -73.9928285731726 40.70238266139525, -73.99282987417567 40.70237707019848, -73.99283052897277 40.70237284053528, -73.99283086074256 40.70236858833916, -73.99283093456262 40.70236432892286, -73.99283068061949 40.70236007488924, -73.99282991092556 40.70235442683116, -73.9928290121012 40.70235022318604, -73.99282779379233 40.70234606454653, -73.99282574970933 40.702340604616026, -73.99282321101172 40.70233526532318, -73.99282018952938 40.70233007278361, -73.9928166852429 40.702325208000104, -73.99281274194183 40.7023205881283, -73.99280953093893 40.70231725693452, -73.99280607616973 40.702314069807315, -73.99280116253622 40.70231002800308, -73.99279589508083 40.70230624912591, -73.99279030219934 40.70230275569036, -73.99278440873894 40.70229955850409, -73.99277824191232 40.702296677380005, -73.99277345939758 40.70229471846665, -73.99276854196901 40.702292969363825, -73.99276352394489 40.70229139495376, -73.99275839585448 40.702290037559976, -73.99275319083283 40.7022888611639, -73.9927479076917 40.70228791169169, -73.99274257365067 40.70228714592044, -73.99273719107099 40.70228661157741, -73.99272997206093 40.70228621489646, -73.99272273526128 40.702286191926376, -73.99271551498616 40.70228654537079)), ((-73.99260566185616 40.70220749143772, -73.99259978420233 40.702211287617864, -73.99257765247215 40.702244149471554, -73.99255746505499 40.702274833108525, -73.99255699356146 40.70227982371452, -73.99255959610889 40.702285365632584, -73.99256425889858 40.702289199412746, -73.99257058673356 40.702291225072464, -73.99257831932466 40.70229119315286, -73.99261755540945 40.70227644078989, -73.99262713902161 40.70227271508621, -73.99263636764056 40.70226912533636, -73.99267304311168 40.70225455559444, -73.99267657310217 40.7022515021835, -73.99267927274846 40.702245695854955, -73.99267841324374 40.70223911395932, -73.99267442738287 40.702234286962316, -73.99261458839855 40.70220695620628, -73.99260566185616 40.70220749143772)))</t>
  </si>
  <si>
    <t>280 FR CAPODANNO BLVD</t>
  </si>
  <si>
    <t>Franklin D Roosevelt Boardwalk and Beach</t>
  </si>
  <si>
    <t>R046</t>
  </si>
  <si>
    <t>AE1D99DA-0D23-49BE-B042-4371C5536F3F</t>
  </si>
  <si>
    <t>Ft. Wadsworth To Miller Field, Fr Capodanno Blvd.</t>
  </si>
  <si>
    <t>Franklin D. Roosevelt Boardwalk and Beach</t>
  </si>
  <si>
    <t>http://www.nycgovparks.org/parks/R046/</t>
  </si>
  <si>
    <t>MULTIPOLYGON (((-74.07175700344436 40.57554401094002, -74.0716952109558 40.575611542941864, -74.0707044508962 40.57669429667227, -74.06390426901845 40.58412470360633, -74.06125167306057 40.58629199624829, -74.05867836746671 40.58838313654734, -74.05614374215614 40.590465666469754, -74.05552917103961 40.5911869015076, -74.05946824505897 40.593888596251425, -74.06011469786276 40.59434054216225, -74.06013233102604 40.59435411642509, -74.06060195829501 40.59481369205076, -74.06143518178477 40.594301073576105, -74.06165826529958 40.594163825153935, -74.06181276650153 40.59406877029233, -74.06297206467788 40.59318395057471, -74.06300623946831 40.59315542758398, -74.06304334044833 40.593119482667326, -74.06308026366214 40.593076726279286, -74.06311133813163 40.59303274838015, -74.06313285498149 40.59299553505032, -74.06314247386956 40.592976151408294, -74.06314946906778 40.59296054510071, -74.06316538329571 40.59293751538089, -74.06319356199616 40.59290202738159, -74.06323983020346 40.59285032630867, -74.06328222243324 40.592808594341456, -74.06331888444899 40.592776013030104, -74.06335058528742 40.592750066795055, -74.06339155949081 40.59271920308206, -74.06341372391942 40.592703637017, -74.06402802949233 40.59227617733119, -74.06471182542445 40.591751129649715, -74.06646771577998 40.59031427449345, -74.06670089854323 40.590111386532875, -74.06897043269934 40.58776114909346, -74.07121589529369 40.58499007354413, -74.07204721315217 40.58440008133278, -74.07240531203567 40.58410838364289, -74.07291317031924 40.5836672586964, -74.07336655099209 40.58323698968096, -74.07511731070909 40.581462181580896, -74.07795552445023 40.57892412350924, -74.07881060812005 40.57807258681923, -74.07897072936362 40.57793922895536, -74.07914335807388 40.577802524906744, -74.07929020227942 40.57769840406414, -74.07944470037101 40.57759822654014, -74.07959843694199 40.57751153469002, -74.08050410751201 40.5770017929465, -74.08080119032991 40.57683655874453, -74.08084764296521 40.57681033790684, -74.08213406287699 40.57611017970598, -74.0823411119304 40.575997487516084, -74.0824318851571 40.57594196900779, -74.0848188135248 40.574482016204335, -74.08632146180733 40.57362126035529, -74.08634050953674 40.573633838081115, -74.08644686424442 40.573573065417655, -74.08687711583387 40.57332527118054, -74.08745314406389 40.572998871079186, -74.08797973039515 40.57271100519822, -74.0881870419578 40.57258896197567, -74.08831093372413 40.572504670410375, -74.08842513120186 40.572421651410835, -74.08854910561966 40.57232088261611, -74.08872633900106 40.572161945470235, -74.08878966925286 40.57209922179342, -74.09085638985837 40.569889190206815, -74.09230062639381 40.568366452633725, -74.09232952707072 40.568329480849215, -74.092350655791 40.56828956788622, -74.09236351081357 40.56824765700261, -74.0923677900359 40.56820473902197, -74.09236444601183 40.568167332083064, -74.0923605118669 40.56812332116482, -74.09236403963119 40.568080959412285, -74.09237468197718 40.568039295248646, -74.09239226271659 40.56799902041726, -74.09241648990613 40.5679608042402, -74.09244695937453 40.56792528190897, -74.0926326753206 40.56773654695016, -74.09246804523619 40.56764980860313, -74.09212005240526 40.56746646115648, -74.09137553825217 40.56707419076472, -74.09135353827456 40.56706259958898, -74.09132984727192 40.56705011733276, -74.09059507015361 40.56666296712864, -74.0895037168618 40.56608792219814, -74.08618464962244 40.56433894628352, -74.0859911253812 40.5645761177887, -74.0844335417372 40.56648492415632, -74.08415402845172 40.5668161336249, -74.08385231178643 40.567183743441824, -74.08194397351618 40.568364501820156, -74.0752526841579 40.571502518729616, -74.07175700344436 40.57554401094002)), ((-74.07981088933336 40.57779987843856, -74.07940667523081 40.57805313298389, -74.07958549027796 40.57813794041937, -74.08026231915522 40.57788118568564, -74.08030749866104 40.5778640459479, -74.08031908608746 40.577859226344835, -74.08033714436871 40.57785134853711, -74.0803590890673 40.57784115456066, -74.08037764535798 40.57783197514024, -74.08040081943123 40.5778197451102, -74.08042813141336 40.57780416492894, -74.08045543581994 40.57778720874502, -74.08048434913516 40.57776758587476, -74.08051219107185 40.57774686060544, -74.08053742779764 40.57772630555372, -74.08056079937714 40.57770554198213, -74.0805848975983 40.577682098835545, -74.08060823091252 40.577657055087826, -74.08096487060743 40.57725208154035, -74.08086014139883 40.57719042433984, -74.07981088933336 40.57779987843856)), ((-74.07910755229074 40.57829927078199, -74.07812030246103 40.57918120765989, -74.07839490659848 40.57932126197561, -74.07934547164326 40.578254920675235, -74.07923922911787 40.57819698941817, -74.07910755229074 40.57829927078199)))</t>
  </si>
  <si>
    <t>3036 JOHNSON AVENUE</t>
  </si>
  <si>
    <t>Ewen Park</t>
  </si>
  <si>
    <t>X019</t>
  </si>
  <si>
    <t>8DE6EE45-7789-420B-B41B-4FBED9A6B861</t>
  </si>
  <si>
    <t>Johnson Av, W 232 St, Riverdale Av</t>
  </si>
  <si>
    <t>http://www.nycgovparks.org/parks/X019/</t>
  </si>
  <si>
    <t>MULTIPOLYGON (((-73.90965644470499 40.88135997074357, -73.90960244604861 40.8814044611516, -73.90956927074107 40.881433179611335, -73.90951039488185 40.881486965484456, -73.90945403841869 40.881543750124685, -73.90942989105969 40.881568696281775, -73.90938567296433 40.88162465566112, -73.90936474830087 40.88165369524708, -73.90925850578633 40.88180281076474, -73.90877132677052 40.882473834311625, -73.90883279128124 40.88250866508695, -73.90891861405258 40.882561649059916, -73.90899131199528 40.88260355743675, -73.90905146864742 40.882643167748284, -73.90911226061799 40.88269370503647, -73.90916394420039 40.88274854935656, -73.90919923821126 40.88279539164049, -73.90921909824452 40.88282949789524, -73.9092514237196 40.88290159468308, -73.90927226838119 40.882979320384635, -73.90929030711482 40.883057018662456, -73.90929770032139 40.883110733109234, -73.90930423826545 40.88315823082242, -73.90930468108502 40.88319630555388, -73.90977302654221 40.88331610779558, -73.91007256484741 40.88339272896117, -73.91043376991932 40.88320879364422, -73.91088001214247 40.8821408203482, -73.91122432767091 40.8814483545432, -73.91012892244096 40.88098977565603, -73.90965644470499 40.88135997074357)))</t>
  </si>
  <si>
    <t>Barone Triangle</t>
  </si>
  <si>
    <t>B190</t>
  </si>
  <si>
    <t>71A8EBAA-13A5-4B2C-BE0D-F8F2E1485B6B</t>
  </si>
  <si>
    <t>Ave. U, E. 71 St., Veterans Ave.</t>
  </si>
  <si>
    <t>http://www.nycgovparks.org/parks/B190/</t>
  </si>
  <si>
    <t>MULTIPOLYGON (((-73.90744345023798 40.61993364201539, -73.90743656985723 40.61993445955172, -73.90742987529721 40.619935928313936, -73.90742381000646 40.61993785054458, -73.90742343875738 40.61993796911436, -73.90742106663018 40.619939007305746, -73.90741740319372 40.61994061178538, -73.90741255649736 40.619943269821896, -73.90740247984648 40.6199496932264, -73.90739823815908 40.619952402178825, -73.90736965937514 40.61997066963553, -73.90735832414222 40.61997791419769, -73.90735035174522 40.61998300922388, -73.90733979600549 40.6199897555238, -73.9073279284844 40.6199973400508, -73.90729633930886 40.62001753217727, -73.90729226320845 40.6200201376994, -73.9072861963723 40.62002401495249, -73.90725324916761 40.62004514071256, -73.90724453376899 40.62005082227166, -73.90724115504229 40.62005334460616, -73.90724022991316 40.62005403636032, -73.90723728132343 40.62005658605746, -73.90723682815 40.62005697741837, -73.90723491098362 40.62005888407524, -73.90723335239785 40.620060434415166, -73.90723036237108 40.62006388730118, -73.90722678875848 40.620068879606976, -73.9072242987024 40.62007313255895, -73.90722189571507 40.62007851213281, -73.90722002244283 40.620084548613924, -73.9072189703633 40.62009069922345, -73.90721870981362 40.620095348402806, -73.90721888960944 40.62009948283963, -73.90721944169981 40.62010359776538, -73.90722021333694 40.62010705548808, -73.90722031317783 40.62010749592343, -73.90722165219815 40.62011171864627, -73.90722170169857 40.620111815942515, -73.90722361579488 40.62011552042941, -73.90722577677494 40.6201193061624, -73.90722811273429 40.6201230398064, -73.90723061069441 40.62012670604194, -73.90723326948228 40.62013029856452, -73.90723648540775 40.62013352502457, -73.90723651727131 40.62013355746905, -73.90724018010788 40.62013664741042, -73.9072433663083 40.62013915342956, -73.90724388809224 40.62013956538865, -73.90724811505126 40.62014236581721, -73.90725253028732 40.6201448998433, -73.90725753298248 40.62014735959995, -73.9072584388943 40.62014774125117, -73.90726200467971 40.62014923448993, -73.90726701659396 40.62015101345975, -73.9072721777882 40.6201525241945, -73.90727746464384 40.62015375406791, -73.90728285234424 40.620154702159304, -73.9072899613558 40.62015521308494, -73.90729659318893 40.62015553001334, -73.90730210530901 40.62015538947434, -73.90732604517926 40.62015446232847, -73.9073505599452 40.620153145715385, -73.90736231620681 40.62015251401871, -73.90740335621398 40.62015026966544, -73.90742444707058 40.62014911597449, -73.90747582508119 40.62014630448714, -73.90748701406488 40.6201456804258, -73.90748745374334 40.62014564565934, -73.90752494113082 40.62014263115978, -73.90757757379207 40.62013841132096, -73.90760448758702 40.62013625369485, -73.90761501505375 40.62013541656641, -73.90762387363237 40.62013471227363, -73.90763826850527 40.620133476618385, -73.90764419697727 40.6201322215526, -73.90765219990348 40.62012897439959, -73.90765747091663 40.62012542878018, -73.90766036097514 40.620122465686194, -73.90766114089024 40.620121664849, -73.90766286542316 40.62011889623179, -73.90766437912718 40.62011646604105, -73.90766453191948 40.62011622032154, -73.90766465539598 40.62011580888266, -73.90766579161934 40.620112021303676, -73.90766593053645 40.62011155404488, -73.90766611166478 40.620107910682606, -73.90766618095698 40.62010651583134, -73.90766563236129 40.62010412630866, -73.907665493746 40.620103521047234, -73.90766497100299 40.62010123780678, -73.9076627106755 40.620096635229764, -73.9076596160671 40.620092836147755, -73.90765466462189 40.62008834757609, -73.9076332676808 40.62006987420927, -73.90761540720199 40.62005445194392, -73.90760180204978 40.62004269281325, -73.90757403226064 40.620018687815794, -73.90753265617928 40.61998292547278, -73.90751731114544 40.6199696790729, -73.90750705712587 40.61996082680682, -73.90749013363825 40.619946425565956, -73.90748264303413 40.61994157383448, -73.9074757386492 40.61993839394135, -73.90747544805572 40.6199383009538, -73.9074670350345 40.61993559892296, -73.90745931757235 40.61993412486158, -73.90745291062653 40.61993357398812, -73.90745179868681 40.61993347853827, -73.90744345023798 40.61993364201539)))</t>
  </si>
  <si>
    <t>2690 RESERVOIR AVENUE</t>
  </si>
  <si>
    <t>Barnhill Square</t>
  </si>
  <si>
    <t>X001B</t>
  </si>
  <si>
    <t>E953A0C4-45F0-4E5B-8655-128E93F3FBA9</t>
  </si>
  <si>
    <t>W. Kingsbridge Ave at Reservoir Ave.</t>
  </si>
  <si>
    <t>http://www.nycgovparks.org/parks/X001B/</t>
  </si>
  <si>
    <t>MULTIPOLYGON (((-73.89959001936431 40.86801678694598, -73.89958256555548 40.86801814830303, -73.89957482408393 40.86802069265234, -73.89956968277045 40.8680232419657, -73.89956505430577 40.868026306805085, -73.89956058575825 40.86803030288957, -73.89955695159999 40.86803476255174, -73.8995547835033 40.868038496795, -73.8995532545034 40.86804240899097, -73.89955226537269 40.868047010531235, -73.89955207890759 40.868051089585904, -73.89955257334925 40.86805515302449, -73.89955415278364 40.86806025837326, -73.89955603426797 40.86806407988708, -73.89956110023901 40.868071362052014, -73.89964779005238 40.868195983262325, -73.89964803033229 40.86819632835872, -73.89965083200184 40.868201150214354, -73.89965416760444 40.868205094557055, -73.89965764320189 40.86820823848634, -73.89966162111634 40.868211018154135, -73.89966733413165 40.86821401364692, -73.8996728539569 40.86821611568605, -73.89967872826182 40.868217562476794, -73.89968633993247 40.86821851010552, -73.89969251526803 40.86821856139872, -73.89969787773472 40.86821803477136, -73.89970457362622 40.86821663943002, -73.89971091715972 40.86821449277389, -73.89971671735682 40.868211593736575, -73.89972238631256 40.8682076239031, -73.89972580857388 40.8682044481496, -73.89980340399075 40.86809616506918, -73.89980606243127 40.86809055642816, -73.89980671925785 40.86808605365105, -73.8998058939728 40.86808033302582, -73.89980386551117 40.86807563971476, -73.89980114378993 40.868072075015384, -73.89979649160323 40.86806805839492, -73.89978908467546 40.8680642852155, -73.89975019813934 40.86805423349356, -73.8996953258833 40.86804051367791, -73.89963841295639 40.86802628418528, -73.89960379348794 40.86801686196526, -73.89959767566788 40.868016440616145, -73.89959001936431 40.86801678694598)))</t>
  </si>
  <si>
    <t>1424 MYRTLE AVENUE</t>
  </si>
  <si>
    <t>Heisser Triangle</t>
  </si>
  <si>
    <t>B045</t>
  </si>
  <si>
    <t>4BC72D1D-B298-42EF-9EB2-349D4E70B755</t>
  </si>
  <si>
    <t>Knickerbocker Ave., Myrtle Ave., Bleecker St.</t>
  </si>
  <si>
    <t>http://www.nycgovparks.org/parks/B045/</t>
  </si>
  <si>
    <t>MULTIPOLYGON (((-73.91777998309018 40.69877822338228, -73.91803875695365 40.69875070908276, -73.91788691531501 40.69866604091652, -73.91777998309018 40.69877822338228)))</t>
  </si>
  <si>
    <t>1188 ZEREGA AVENUE</t>
  </si>
  <si>
    <t>Castle Hill Little League</t>
  </si>
  <si>
    <t>X239</t>
  </si>
  <si>
    <t>1ADE393A-30A4-41DF-842F-BFCE5B75B91D</t>
  </si>
  <si>
    <t>Zerega Av bet. Commerce Av and Gleason Av</t>
  </si>
  <si>
    <t>Castle Hill Little League Field</t>
  </si>
  <si>
    <t>http://www.nycgovparks.org/parks/X239/</t>
  </si>
  <si>
    <t>MULTIPOLYGON (((-73.84346594277106 40.832864267799856, -73.84475587599916 40.83269132871783, -73.84458860773694 40.831972007097825, -73.84350865303706 40.83211687911619, -73.84349922591859 40.832076335905136, -73.84318262128721 40.83233690735805, -73.84333884482707 40.832315964327805, -73.84346594277106 40.832864267799856)))</t>
  </si>
  <si>
    <t>E 4th Street Garden</t>
  </si>
  <si>
    <t>B414</t>
  </si>
  <si>
    <t>C613DEA3-34B0-42D1-A461-31CCD9502022</t>
  </si>
  <si>
    <t>E. 4 St. between Caton Ave. and Fort Hamilton Pkwy.</t>
  </si>
  <si>
    <t>http://www.nycgovparks.org/parks/B414/</t>
  </si>
  <si>
    <t>MULTIPOLYGON (((-73.97693043384864 40.648258363305686, -73.97694206453228 40.64827429399569, -73.97697958481042 40.64832568595388, -73.97701748094109 40.64837759217027, -73.97702592332028 40.64838915560399, -73.97693512626337 40.64839896387972, -73.97694294819335 40.64844053424627, -73.97696382600213 40.64855147500704, -73.9769941384473 40.64853966898399, -73.97705000034765 40.64851791193053, -73.97710495762834 40.64849650767269, -73.97710347695659 40.64849430921425, -73.9772316024732 40.648444408148265, -73.97731633170604 40.64843538369334, -73.97727588720453 40.64822104708853, -73.97693043384864 40.648258363305686)))</t>
  </si>
  <si>
    <t>680 Kelly Street</t>
  </si>
  <si>
    <t>Playground 52 LII</t>
  </si>
  <si>
    <t>X179</t>
  </si>
  <si>
    <t>133B5C6D-8A19-4E44-83B9-33C253E75075</t>
  </si>
  <si>
    <t>Kelly St bet. Av St John and Leggett Av</t>
  </si>
  <si>
    <t>http://www.nycgovparks.org/parks/X179/</t>
  </si>
  <si>
    <t>MULTIPOLYGON (((-73.90158526597187 40.815124117812644, -73.90081599565748 40.81534082972283, -73.90097575826286 40.81566562970988, -73.9020837506937 40.81535338655956, -73.90244633895875 40.815251202889876, -73.90238099137717 40.81511887349989, -73.90201838718545 40.81522102543485, -73.90198862028981 40.81516074874585, -73.90235122420017 40.81505859600303, -73.90212779897205 40.81460616047004, -73.9014275283083 40.81480343834955, -73.90158526597187 40.815124117812644)))</t>
  </si>
  <si>
    <t>Rainey Park</t>
  </si>
  <si>
    <t>Q048</t>
  </si>
  <si>
    <t>D62FC445-3BDC-4A9B-A635-A698A307C131</t>
  </si>
  <si>
    <t>Vernon Blvd. bet. 33 Rd. and 34 Ave.</t>
  </si>
  <si>
    <t>http://www.nycgovparks.org/parks/Q048/</t>
  </si>
  <si>
    <t>MULTIPOLYGON (((-73.94052498544892 40.76750232546693, -73.94060754496918 40.76745343017227, -73.94066361610831 40.767473677175914, -73.94177303483914 40.766644429727776, -73.94254940683349 40.76573196953337, -73.94241285632798 40.765683132760884, -73.9407031491328 40.765071640837036, -73.93983398774604 40.76647285547833, -73.93924736907341 40.766686392131, -73.93876529121145 40.76686187117323, -73.94052498544892 40.76750232546693)))</t>
  </si>
  <si>
    <t>117-05 MERRICK BOULEVARD</t>
  </si>
  <si>
    <t>Roy Wilkins Recreation Center / Park</t>
  </si>
  <si>
    <t>Q448</t>
  </si>
  <si>
    <t>E7DFD5E8-C26D-4D7A-B698-2FD4CE347741</t>
  </si>
  <si>
    <t>Merrick Blvd. bet. 115 Ave., 116 Ave., and Baisley Blvd.</t>
  </si>
  <si>
    <t>Roy Wilkins Recreation Center</t>
  </si>
  <si>
    <t>http://www.nycgovparks.org/parks/Q448/</t>
  </si>
  <si>
    <t>MULTIPOLYGON (((-73.77137903477231 40.68952978838061, -73.77184382743079 40.68990160647496, -73.7718924983391 40.690348228452756, -73.77160653429083 40.690532567872175, -73.77227561397943 40.69169523184767, -73.77443741935797 40.69096495996424, -73.77362721710614 40.68955713919708, -73.77359037471858 40.68949312015597, -73.7735613875367 40.6894427476745, -73.773539670987 40.68940501203026, -73.77350915612656 40.68935198901067, -73.77362789114757 40.68931086012168, -73.7736443356868 40.68930516428448, -73.77366078022631 40.689299467544394, -73.77372626105686 40.68927678623701, -73.77380737266185 40.68924868929382, -73.77408171276807 40.68915366000287, -73.77435605327835 40.68905862915857, -73.77435194742012 40.68905186093171, -73.77425999413809 40.689083714657656, -73.77407781797118 40.68909438217343, -73.77401486538857 40.689066852253276, -73.77387659581085 40.689094346262564, -73.77353854687992 40.68874813447707, -73.7739954389082 40.68850107280334, -73.77403618703794 40.68847829231389, -73.77407502516847 40.688458826463176, -73.7741129478558 40.68844173616564, -73.77416244808695 40.68842203096454, -73.77421005490014 40.688405636828, -73.7742479747827 40.68839424764981, -73.77430433843443 40.68837988961044, -73.77435646155467 40.68836920003719, -73.77449310342229 40.68835655898199, -73.77459758077326 40.68834272011743, -73.77468422093034 40.6883284337984, -73.77477281496063 40.68831112190117, -73.77485637824647 40.68829221428404, -73.77494652321917 40.688268912350914, -73.77498775709518 40.68833693064191, -73.77517426884745 40.68827232112338, -73.77520811000477 40.688328146307974, -73.77554347965632 40.68821196883888, -73.77540905564452 40.687990224557865, -73.77561306323588 40.68774510663633, -73.77560792215354 40.68774151705872, -73.77209984298533 40.685292041784024, -73.77173146281031 40.68508106524909, -73.77058682215387 40.6844254954165, -73.7699209006327 40.684044091854624, -73.76990900525693 40.68404299195159, -73.76989703367614 40.684043407465076, -73.76988531833614 40.684045326452555, -73.7698741823594 40.68404869642995, -73.76986393363643 40.684053422558286, -73.76985485414849 40.684059376627886, -73.76984719643137 40.684066393449015, -73.7698411693554 40.68407427802754, -73.769836941646 40.6840828136766, -73.76983463004531 40.684091764694415, -73.76975607134675 40.68475805672255, -73.76975592903479 40.68475404913749, -73.76975329249926 40.6847837798314, -73.76974053043286 40.684887695559524, -73.76972445790382 40.68495990286317, -73.76970217979729 40.685027930152486, -73.76966613024732 40.68512626918643, -73.76963997322714 40.68519083701693, -73.76963713714343 40.68519544288636, -73.76958644797095 40.685277780117765, -73.76953886865736 40.68535019715728, -73.76949327494495 40.685410778158435, -73.76940816704855 40.685515368370346, -73.76811290780289 40.68679515008876, -73.76945891034863 40.68755840392069, -73.76990234443126 40.68768847774916, -73.77027559061527 40.68790771039514, -73.77040558528478 40.688446083383624, -73.77137903477231 40.68952978838061)))</t>
  </si>
  <si>
    <t>421A LINCOLN AVENUE</t>
  </si>
  <si>
    <t>Midland Playground</t>
  </si>
  <si>
    <t>R038</t>
  </si>
  <si>
    <t>191E8598-3DA7-4CDF-805E-A316BEC418B7</t>
  </si>
  <si>
    <t>Lincoln Ave., Mason Ave., Midland Ave., Poultney St.</t>
  </si>
  <si>
    <t>http://www.nycgovparks.org/parks/R038/</t>
  </si>
  <si>
    <t>MULTIPOLYGON (((-74.09877666294912 40.57423969530285, -74.09856780571305 40.574461923451665, -74.0985298526379 40.574502305833406, -74.09848791636644 40.57454692768689, -74.0984459788579 40.57459154952596, -74.09840404129332 40.57463617134952, -74.09836093867207 40.5746820323769, -74.09813033498939 40.57492739391179, -74.09914336714202 40.57547519235644, -74.09914362655388 40.57547491567142, -74.0994974000167 40.57509849386461, -74.09877800132507 40.574709480938104, -74.09909252426996 40.57437482262131, -74.09879905234538 40.57421587247148, -74.09877666294912 40.57423969530285)))</t>
  </si>
  <si>
    <t>La Finca del Sur Community Garden</t>
  </si>
  <si>
    <t>X145</t>
  </si>
  <si>
    <t>15D5F0DA-51B5-47BF-8AB4-EDC8ED3E12AA</t>
  </si>
  <si>
    <t>E. 138 St. at Grand Concourse</t>
  </si>
  <si>
    <t>Community Garden</t>
  </si>
  <si>
    <t>http://www.nycgovparks.org/parks/X145/</t>
  </si>
  <si>
    <t>MULTIPOLYGON (((-73.92991139574492 40.812753610400314, -73.92991982224596 40.812754014443, -73.9299299538478 40.8127548301483, -73.9299404322855 40.8127560584913, -73.92995377088334 40.8127582043772, -73.92996124805791 40.81275970104421, -73.92997561519782 40.812763193796286, -73.92998241394953 40.81276514390069, -73.92998884283108 40.81276717122281, -73.93000229947354 40.81277202857305, -73.93001917757327 40.81277940759079, -73.93003371218124 40.81278708234812, -73.93004092918517 40.81279141632002, -73.93004583859812 40.81279458814994, -73.93005223651319 40.81279901887785, -73.93005734082642 40.81280282117384, -73.93006242355077 40.81280686659087, -73.93006817855263 40.81281179670407, -73.93007717604232 40.81282038030128, -73.93008340801262 40.81282708468326, -73.93009014100974 40.81283522566235, -73.9300955923052 40.81284269229175, -73.93010235098353 40.81285346814162, -73.9301078771182 40.81286416129865, -73.93011194175506 40.81287383870868, -73.93011538219876 40.81288424604375, -73.93011690028962 40.81289006237735, -73.9301182954063 40.81289673230806, -73.93011917732667 40.812902268201256, -73.93011992280226 40.81290907011134, -73.93012019114899 40.812913122513145, -73.93012033465295 40.81291755034674, -73.93012030919324 40.81292260842623, -73.93012013772265 40.812926755113644, -73.93011961076333 40.81293308439176, -73.93011919950332 40.812936458306936, -73.93011842984373 40.81294140067164, -73.93011769928931 40.812945221040046, -73.93011687998388 40.812948907180555, -73.93011593142268 40.81295265627751, -73.93011484649722 40.81295646562516, -73.93011383806706 40.812959664481795, -73.93011309974666 40.81296185044237, -73.93011232589215 40.81296401476944, -73.93011085812073 40.812967840994446, -73.93037624179637 40.812629253273094, -73.93039451922496 40.81253164136097, -73.93041954736043 40.81239797218967, -73.9302178363708 40.81252831708006, -73.92978496252096 40.81278140747376, -73.92980605886444 40.81277075032354, -73.92981588227438 40.81276710388555, -73.92983002066482 40.81276272346595, -73.92984127962325 40.812759966690635, -73.92985130871493 40.81275796018096, -73.92986397609285 40.81275596968325, -73.9298748162512 40.81275473088892, -73.92988645722396 40.812753867187496, -73.92989456566404 40.81275354613802, -73.92991139574492 40.812753610400314)))</t>
  </si>
  <si>
    <t>62-27 97 PLACE</t>
  </si>
  <si>
    <t>Horace Harding Playground</t>
  </si>
  <si>
    <t>Q428</t>
  </si>
  <si>
    <t>D98CBF41-BE1C-47F9-90C0-32EEE62DF189</t>
  </si>
  <si>
    <t>62 Dr. bet. 97 Pl. and 98 St.</t>
  </si>
  <si>
    <t>http://www.nycgovparks.org/parks/Q428/</t>
  </si>
  <si>
    <t>MULTIPOLYGON (((-73.8600480997644 40.73306387835276, -73.86048759654305 40.733918997587914, -73.86069300408997 40.733859318273325, -73.86064919146685 40.73377981153955, -73.86085547002129 40.733719425188504, -73.86074512388298 40.73350765773609, -73.8610226773026 40.733425872904775, -73.86073288176425 40.732862098474925, -73.8600480997644 40.73306387835276)))</t>
  </si>
  <si>
    <t>B595</t>
  </si>
  <si>
    <t>08A348D1-7A17-4A32-8668-F9241F93A539</t>
  </si>
  <si>
    <t>Commercial St. bet. Franklin St. and Clay St.</t>
  </si>
  <si>
    <t>Greenpoint Landing</t>
  </si>
  <si>
    <t>MULTIPOLYGON (((-73.95906640346082 40.73738422394478, -73.95906390289646 40.73738648963375, -73.95906114790657 40.73738857783222, -73.95852239874519 40.7377621200428, -73.958630301067 40.737877713793765, -73.95913107201594 40.7375305046659, -73.95913089213802 40.737530386635555, -73.95956728113586 40.737227810707395, -73.95967829141752 40.73715084001179, -73.95975458101694 40.737073424836225, -73.96012940095261 40.73669307718953, -73.96009485815698 40.73667508658773, -73.95980136799828 40.736657033793165, -73.95978026678155 40.736762869405624, -73.95957828569694 40.73687195823581, -73.95963147927323 40.73692886737096, -73.95963244120998 40.73692977812144, -73.95963329892999 40.73693074826894, -73.95963404415096 40.73693176970592, -73.95963467332524 40.7369328361276, -73.9596351805383 40.73693393942734, -73.95963556224336 40.736935071499346, -73.95963581607772 40.73693622423823, -73.95963593967896 40.73693738863802, -73.95963593305156 40.73693855749475, -73.95963579620081 40.73693972180324, -73.9596355291323 40.73694087255851, -73.9596351342186 40.73694200165678, -73.95963461383184 40.736943101894845, -73.95963397389743 40.736944163369145, -73.9596332156024 40.73694518067708, -73.95963234723938 40.736946144816464, -73.95949337663136 40.73708716415527, -73.9594905649076 40.737089143382725, -73.95948753546995 40.737090926222834, -73.95948431082084 40.73709249827534, -73.95948091582875 40.737093847842466, -73.95947737773 40.73709496322711, -73.95947372375815 40.73709583723479, -73.95946998233171 40.73709646087044, -73.95946618304922 40.737096831442955, -73.95946235550977 40.737096945360676, -73.95945852931149 40.73709680083307, -73.95945473523352 40.73709640057243, -73.95945100287157 40.737095746390224, -73.95944736063556 40.73709484369947, -73.95944383811741 40.73709370061524, -73.95935711605495 40.73706202530053, -73.95929369978512 40.73710599630591, -73.95918329553602 40.73718254720961, -73.9591814121219 40.73719199016631, -73.9592595027975 40.73727564616696, -73.95910348285236 40.73738382468589, -73.95907000697508 40.73734796268193, -73.95907172789074 40.737350616189204, -73.95907313264587 40.73735337494345, -73.95907420823049 40.73735621822841, -73.95907494873953 40.737359122628845, -73.95907534589958 40.737362065629064, -73.95907539854109 40.7373650238155, -73.95907510549465 40.73736797377449, -73.9590744691422 40.737370892093715, -73.95907349423312 40.737373756262194, -73.95907218788497 40.73737654286918, -73.95907056194989 40.73737923030674, -73.95906862827987 40.737381796966886, -73.95906640346082 40.73738422394478)))</t>
  </si>
  <si>
    <t>195-02 69 AVENUE</t>
  </si>
  <si>
    <t>Farm Playground (P.S. 26)</t>
  </si>
  <si>
    <t>Q221</t>
  </si>
  <si>
    <t>4C805D70-A64F-4614-BDEC-22FC277A74E4</t>
  </si>
  <si>
    <t>73 Ave. bet. 195 St. and 196 Pl.</t>
  </si>
  <si>
    <t>Farm Playground</t>
  </si>
  <si>
    <t>http://www.nycgovparks.org/parks/Q221/</t>
  </si>
  <si>
    <t>MULTIPOLYGON (((-73.77712625830974 40.73664896742142, -73.77777565135928 40.736466718132185, -73.77760860571354 40.736113990740954, -73.77762456522348 40.7361175776766, -73.77819628475176 40.735961621295424, -73.77779226913191 40.73510466747009, -73.77770877388987 40.734927565867444, -73.77770145128754 40.7349298588409, -73.77757644433248 40.73496900850536, -73.77713225155031 40.73510811699794, -73.77657182911688 40.73528362120282, -73.77649406455691 40.73530797499847, -73.77712625830974 40.73664896742142)))</t>
  </si>
  <si>
    <t>1897-06-29 0:00:00</t>
  </si>
  <si>
    <t>150-05 JAMAICA AVENUE</t>
  </si>
  <si>
    <t>Rufus King Park</t>
  </si>
  <si>
    <t>Q023</t>
  </si>
  <si>
    <t>951F236A-FD3D-47BA-B126-E616562D6E88</t>
  </si>
  <si>
    <t>Jamaica Ave., 89 Ave. bet. 150 St. and 153 St.</t>
  </si>
  <si>
    <t>http://www.nycgovparks.org/parks/Q023/</t>
  </si>
  <si>
    <t>MULTIPOLYGON (((-73.80364542149252 40.70512111113418, -73.80549735204684 40.70462075202079, -73.80436372976686 40.70226569880814, -73.80246622513674 40.70281136455241, -73.8025804628811 40.70302308318837, -73.80270690852512 40.703257427331884, -73.80282306249312 40.70347269702173, -73.80293921721129 40.703687966588376, -73.80303012229955 40.703856439043406, -73.80312532687357 40.70403288112002, -73.80320501393494 40.704180562086464, -73.80329298207229 40.70436072067085, -73.80336231982862 40.70451032083931, -73.80342033121458 40.70463548058556, -73.80346187655772 40.7047251166337, -73.80349994509719 40.70480724905246, -73.80354950042151 40.70491416339058, -73.80362247619786 40.70507160767033, -73.80361881326658 40.70506899533426, -73.80364542149252 40.70512111113418)))</t>
  </si>
  <si>
    <t>Motor Parkway</t>
  </si>
  <si>
    <t>Q130</t>
  </si>
  <si>
    <t>DFD1D644-A20F-4C1C-9E65-57616CD667A4</t>
  </si>
  <si>
    <t>Cloverdale Blvd. bet. 77 Ave. and Kingsbury Ave. and 210 St. bet. 75 Ave. and Richland Ave.</t>
  </si>
  <si>
    <t>http://www.nycgovparks.org/parks/Q130/</t>
  </si>
  <si>
    <t>MULTIPOLYGON (((-73.75543638382298 40.7363716488388, -73.7553074084243 40.73641908124686, -73.75504084700039 40.73651710882059, -73.7548487350304 40.736587757555725, -73.7546585241591 40.73665770672142, -73.75461555888481 40.73667350650028, -73.75446238563966 40.73671373093733, -73.75426451674468 40.73676569162263, -73.75405781200126 40.73681997262654, -73.75396383245915 40.73684465120559, -73.75383705177545 40.73686660759312, -73.75366113115949 40.73689707482871, -73.75348521156654 40.73692754179796, -73.75330929062888 40.73695800849585, -73.75313337071752 40.736988474026866, -73.75295744945804 40.737018940187, -73.75276393612063 40.7370524534636, -73.75257042259518 40.73708596461378, -73.75236336603032 40.73712182186637, -73.75222357097613 40.73714603038842, -73.75208282810284 40.737170403295046, -73.75194208394268 40.73719477602703, -73.75180134086675 40.737219147688975, -73.7516605964973 40.73724352097725, -73.75151985202822 40.737267893192964, -73.75137910745957 40.73729226433609, -73.75124539960609 40.73731541770726, -73.75103780259857 40.73735136596474, -73.75086187112902 40.73738183070522, -73.75065075410565 40.737418386600076, -73.75047482228211 40.73744885074897, -73.75026370601796 40.73748540593653, -73.7501141644471 40.73751129993403, -73.7499646203956 40.737537192831645, -73.74981507859226 40.737563086440595, -73.74967433277314 40.737587456399716, -73.74951599464032 40.73761487217517, -73.7493664524883 40.737640765201306, -73.74921691022345 40.737666657132635, -73.74905153244157 40.737695291540845, -73.7488735011162 40.73772611607902, -73.7487316706395 40.73775067252966, -73.74857645451193 40.737777546315264, -73.74842925253677 40.737803031700864, -73.7483419176514 40.737818152279175, -73.74859955696962 40.73806590712289, -73.74900216071342 40.73799571605555, -73.74923781956585 40.737954629417125, -73.74944885827958 40.73791783550296, -73.74967760888751 40.73787823588862, -73.74990618246827 40.73783809963166, -73.75011725480003 40.73780129826309, -73.75034592156047 40.7377614287881, -73.75058188987794 40.737720720088156, -73.75079280079528 40.73768351010179, -73.75100383660764 40.73764671333413, -73.75121487218689 40.73760991617959, -73.75143294322454 40.7375718920193, -73.75164046108162 40.737535706945, -73.75185149477377 40.7374989086207, -73.75206252942345 40.73746210811104, -73.75227356382663 40.73742531081653, -73.75248444399917 40.73738853801841, -73.7526900155173 40.737352689965896, -73.7529633961836 40.73730501743113, -73.75317443197275 40.737268214888054, -73.75335909016341 40.73723601381317, -73.75355253943764 40.737202278774575, -73.75376357457272 40.73716547605183, -73.75394823219723 40.73713327313135, -73.75414189292735 40.73709949973386, -73.75437052880912 40.73705962671066, -73.75459916441719 40.737019753233305, -73.75481021379959 40.73698294502243, -73.75503884887816 40.73694307157228, -73.75526748368638 40.73690319676748, -73.75547853114318 40.73686638822919, -73.75617472641876 40.73674496439472, -73.75609652832648 40.73657734515114, -73.75591795024305 40.736194549406726, -73.75543638382298 40.7363716488388)), ((-73.75648489876042 40.73662971320015, -73.7565105334867 40.73668371972789, -73.7566781417344 40.73665414369808, -73.75749614270241 40.73650979992747, -73.75848568090956 40.736335177539594, -73.75971830337723 40.73611763056131, -73.76082634423868 40.7359316366884, -73.76088960944973 40.73592048376099, -73.7609457234579 40.73591017864389, -73.76100172037191 40.735899508549466, -73.76105759427486 40.7358884725651, -73.76111334042717 40.73587707158165, -73.76116895763782 40.73586530739781, -73.76122443880281 40.735853179999054, -73.76127978036328 40.73584069117928, -73.761334979954 40.73582784003323, -73.76139003282583 40.73581463015331, -73.76144493306514 40.73580105972645, -73.76149967947441 40.735787132352485, -73.76155426494981 40.73577284801683, -73.7616086894906 40.73575820671983, -73.76166294362186 40.73574320934251, -73.76171702969135 40.735727861293086, -73.76177093942745 40.73571215805214, -73.7618246668973 40.73569610320966, -73.76187821564211 40.73567969947478, -73.76193157500973 40.7356629459252, -73.76198474381243 40.73564584345925, -73.76229183816753 40.73555054181228, -73.76241426774939 40.73584329577699, -73.76244252667827 40.735820646787126, -73.76246118503497 40.73580382770764, -73.76247882984921 40.73578638698304, -73.76249542430006 40.7357683587572, -73.76251093509896 40.735749782584456, -73.76252533134125 40.73573069352145, -73.76253858210639 40.73571113112735, -73.76255066239631 40.735691134072894, -73.76256154838735 40.73567074373288, -73.7625712162558 40.73565000148203, -73.76257964572655 40.73562894960291, -73.76258682244047 40.735607631290605, -73.76259272849663 40.735586087031585, -73.76259735544248 40.73556436363512, -73.76260069129322 40.735542502500095, -73.76260272996404 40.7355205504408, -73.76260346893449 40.735498550676525, -73.76260290449395 40.73547654822522, -73.76259987266066 40.73545494771841, -73.76255710715274 40.73516262207071, -73.76241488909179 40.73520753620739, -73.76221473554116 40.7352707478091, -73.76204794102127 40.73532342357837, -73.76199456738198 40.735340279810806, -73.76183928848425 40.73538945717839, -73.76177723659033 40.73540911036013, -73.76173251944688 40.735422897425856, -73.76167807096786 40.73543968194849, -73.76162429181882 40.73545566997801, -73.76157127909967 40.73547085541279, -73.76152570264863 40.73548391030457, -73.76151613692542 40.735486613640944, -73.7614618097748 40.73550155406577, -73.76140731575498 40.73551614201943, -73.7613880045153 40.73552117008448, -73.76135266079866 40.735530373911914, -73.76129784727114 40.73554425064838, -73.7612510166046 40.73555576836083, -73.76124069520012 40.73555824227827, -73.76118775873763 40.73557093147783, -73.76113249912964 40.735583733801334, -73.76111097948046 40.735588566330776, -73.76107709399201 40.735596176492415, -73.76102155043513 40.73560825776468, -73.76097209075881 40.735618667682395, -73.76091006463761 40.7356313369867, -73.76085413543703 40.735642330460664, -73.76079714143272 40.735653133488874, -73.76074192219757 40.73566322426989, -73.76058532017836 40.735690397711494, -73.7604445987059 40.73571481509331, -73.76030387594648 40.73573923230057, -73.76016315308716 40.735763648435295, -73.76002141017982 40.73578824327531, -73.75988068829407 40.735812659967635, -73.75966786924363 40.735849585433385, -73.75952627760086 40.73587415296478, -73.75938274666557 40.7358990557629, -73.75924202312794 40.73592347167201, -73.759101300671 40.7359478874115, -73.75896057811093 40.73597230297895, -73.75882179464804 40.73599638114192, -73.7586810718864 40.736020795467184, -73.75854228703113 40.73604487509169, -73.75835231283588 40.73607783424784, -73.75818815817549 40.73610631413614, -73.75817641466593 40.73610881180842, -73.75814812854482 40.736114382402896, -73.75812655768559 40.736118212899186, -73.7580951140737 40.73612316450128, -73.75806765271498 40.73612688265603, -73.75803236750167 40.73613084461321, -73.75799085802174 40.736134345925386, -73.75796810739257 40.73613574163197, -73.7579500255496 40.73613658702938, -73.75791778795174 40.73613751613188, -73.75788685999456 40.736137714062174, -73.75785141852064 40.73613710824274, -73.75782512628419 40.73613608220363, -73.75780104202885 40.736134709602894, -73.75776853399756 40.73613219724162, -73.75773728312929 40.73612906166064, -73.7576640952983 40.73612066529287, -73.75760779643728 40.73611195232835, -73.75755898711827 40.73610280034577, -73.75731416567393 40.73605823616882, -73.75715533435076 40.736032170133825, -73.75701895702457 40.73600978842311, -73.75699044483461 40.73600624148098, -73.75696184460058 40.73600314009895, -73.7569331657961 40.73600048339657, -73.75690442261366 40.73599827500572, -73.75687562689781 40.73599651315035, -73.75684678811211 40.735995199651384, -73.75681792045903 40.73599433543935, -73.75678903577644 40.73599392053922, -73.75676014471844 40.735993954973466, -73.75673126267118 40.735994439675146, -73.75670239911155 40.735995372863215, -73.75667356587739 40.7359967545627, -73.75664477598396 40.73599858660216, -73.75660344181564 40.73600206257044, -73.75655878719044 40.73600675890142, -73.75653029147608 40.73601037364592, -73.75650189713463 40.736014431649224, -73.75647361956881 40.73601892934191, -73.75644546824891 40.736023866744176, -73.7564174562066 40.736029241182116, -73.7563886972056 40.73603524619195, -73.75636189379156 40.736041291352485, -73.7563343671113 40.7360479626327, -73.75629874368823 40.736057307499856, -73.7562950095879 40.73605833338458, -73.75622307803413 40.73607810404865, -73.75648489876042 40.73662971320015)), ((-73.74546105720827 40.73834604290561, -73.74377250527623 40.73864618677246, -73.74373193380728 40.738652989912204, -73.74369476026271 40.73866007075338, -73.74365592344 40.73866835096334, -73.74361659835972 40.738677678268374, -73.74357831601026 40.73868769407125, -73.74354177114691 40.73869814237402, -73.74350602769562 40.73870922731056, -73.74346645283697 40.73872253336735, -73.7435643425294 40.738842370792035, -73.74364727914936 40.73894389987167, -73.74384939974156 40.738908349869796, -73.74399354738563 40.7388829950179, -73.74415176217936 40.73885516871726, -73.74429591077033 40.73882981529036, -73.74444006043895 40.73880446078509, -73.7445842088139 40.73877910609661, -73.74472835825965 40.738753752130805, -73.74488657007866 40.738725923013895, -73.7450307181104 40.7387005686668, -73.74517486721976 40.73867521324132, -73.74531901503205 40.73864985853317, -73.7454772275416 40.73862202860707, -73.74563543873165 40.738594199361366, -73.74579364978949 40.73856636989822, -73.74595186071862 40.73853853931715, -73.74611007269607 40.7385107094217, -73.74626828335747 40.7384828793062, -73.74642649388666 40.73845504897323, -73.7465706407498 40.738429691797194, -73.74672885102639 40.73840186104865, -73.74687299765938 40.73837650349401, -73.74703120886727 40.738348672332464, -73.74718941875916 40.7383208409509, -73.74734762851882 40.73829300935187, -73.7474917758647 40.7382676510249, -73.74763943807586 40.73824167436464, -73.74780116361897 40.73821322309146, -73.7479628890205 40.73818477249152, -73.74812461310005 40.73815632166177, -73.74828666638712 40.73812781189091, -73.74832197121545 40.738121600781746, -73.74821073456425 40.73800785179559, -73.74808524956802 40.73787953187807, -73.74546105720827 40.73834604290561)))</t>
  </si>
  <si>
    <t>1897-05-04 0:00:00</t>
  </si>
  <si>
    <t>Graham Triangle</t>
  </si>
  <si>
    <t>X023</t>
  </si>
  <si>
    <t>E3AAED91-E510-4361-A927-9EB8C78DCAE1</t>
  </si>
  <si>
    <t>Lincoln Av, Third Av, bet. E 137 St and E 138 St</t>
  </si>
  <si>
    <t>http://www.nycgovparks.org/parks/X023/</t>
  </si>
  <si>
    <t>MULTIPOLYGON (((-73.92740449391798 40.81067298719249, -73.92739641516773 40.81067456067813, -73.9273901894878 40.81067664591254, -73.92738544526487 40.81067875279122, -73.92737624619612 40.81068604823416, -73.92728432157755 40.81083294254828, -73.92728295424082 40.81083585839863, -73.92728220516075 40.81083806594701, -73.92728204172423 40.81084012618316, -73.92728248121138 40.81084249476985, -73.92728386252173 40.81084523045323, -73.92728600422836 40.81084841866614, -73.92728754824934 40.810849758680305, -73.92729000693181 40.810851376624676, -73.92729568298695 40.81085445720561, -73.92735925857924 40.81088835780213, -73.92736328135108 40.810889222113154, -73.92736688039874 40.81088956116682, -73.92737192392386 40.81088905916479, -73.92737710378366 40.810887436128546, -73.9275303299202 40.81077838409435, -73.92753548070199 40.81077406584241, -73.92754031691105 40.810768027441526, -73.92754224417499 40.81076353426767, -73.92754379432913 40.81075815476685, -73.9275436196944 40.81075091285282, -73.92754205064576 40.810744254485556, -73.92753874439157 40.81073734198653, -73.92753327507639 40.81073160778013, -73.92744106730926 40.810680802224695, -73.92743403197689 40.81067761003401, -73.92742740154607 40.81067481431694, -73.92742205904243 40.81067344399798, -73.92741697194748 40.81067261593931, -73.92741074144267 40.81067260571313, -73.92740449391798 40.81067298719249)), ((-73.92767293687326 40.81044522817466, -73.9276628595777 40.81044713721139, -73.92765521891555 40.810449136025056, -73.92764632277405 40.810452567643125, -73.92763840806268 40.81045808633025, -73.9276303358344 40.81046568056576, -73.92751543131006 40.810626777703185, -73.92751227375392 40.81063460284603, -73.92751194490575 40.81063946262664, -73.92751283800077 40.810643217364074, -73.92751468455172 40.81064753911414, -73.92751943669874 40.81065338633342, -73.92752412045286 40.810656738229696, -73.92753022982185 40.810659150902104, -73.9275361698994 40.81066030096962, -73.9275409270139 40.81066049936758, -73.92754747446648 40.810660046029476, -73.92755258176588 40.810658645362714, -73.9275571312846 40.81065683912111, -73.92772706727469 40.81052304623369, -73.92773210697077 40.81051731051939, -73.92773601273433 40.810512401651756, -73.92773887880035 40.810507762281716, -73.9277412324902 40.81050237877914, -73.92774283231614 40.810494893041835, -73.9277427655803 40.8104875881606, -73.92774078167193 40.81047877644515, -73.92773703735686 40.810470345437416, -73.92772476256498 40.81045822154294, -73.92771648664001 40.810452587341715, -73.92770787916578 40.81044885928616, -73.92769590934375 40.81044621422138, -73.92768382451055 40.81044470551163, -73.92767293687326 40.81044522817466)))</t>
  </si>
  <si>
    <t>B210T</t>
  </si>
  <si>
    <t>DA325033-0817-46CC-8608-C462EC026AB6</t>
  </si>
  <si>
    <t>N/B Gowanus Exwy. bet. 85 St. and 86 St.</t>
  </si>
  <si>
    <t>http://www.nycgovparks.org/parks/B210T/</t>
  </si>
  <si>
    <t>MULTIPOLYGON (((-74.02263251784636 40.6196339417747, -74.02252324224143 40.61977752151482, -74.02240177421223 40.61993711928234, -74.02233384244273 40.62002637498055, -74.02233669706374 40.6200280962211, -74.02270181621721 40.61954836155108, -74.02269896515146 40.61954663671676, -74.02263251784636 40.6196339417747)))</t>
  </si>
  <si>
    <t>196 EAST 3 STREET</t>
  </si>
  <si>
    <t>M314</t>
  </si>
  <si>
    <t>35A8085C-2B75-410A-BCE6-960AB499A9C0</t>
  </si>
  <si>
    <t>E. 3 St., bet. Ave. A and Ave. B</t>
  </si>
  <si>
    <t>http://www.nycgovparks.org/parks/M314/</t>
  </si>
  <si>
    <t>MULTIPOLYGON (((-73.98353466849754 40.722512164064945, -73.98349072957632 40.722572364932816, -73.9834478538248 40.72263111791716, -73.98340580089614 40.722688735461304, -73.98336005373025 40.72275143132884, -73.98343249793655 40.7227819510344, -73.98350618488237 40.72281299496878, -73.98369533898335 40.722553809376144, -73.98362165223621 40.72252276466126, -73.9835492105929 40.72249224237245, -73.98353466849754 40.722512164064945)))</t>
  </si>
  <si>
    <t>34-02 114 STREET</t>
  </si>
  <si>
    <t>Hinton Park</t>
  </si>
  <si>
    <t>Q410</t>
  </si>
  <si>
    <t>D8A7017E-684C-48A6-8765-E9648B13F774</t>
  </si>
  <si>
    <t>114 St., 113 St. bet. 34 Ave. and 37 Ave.</t>
  </si>
  <si>
    <t>http://www.nycgovparks.org/parks/Q410/</t>
  </si>
  <si>
    <t>MULTIPOLYGON (((-73.85450464212849 40.75503424872072, -73.85414588198091 40.755314792691884, -73.85430561362556 40.75562579113925, -73.85461197804891 40.756222274752815, -73.85488065518302 40.75674537278755, -73.85501113062085 40.75697889068378, -73.85508537942233 40.75698600625906, -73.85514061445139 40.75699029730367, -73.85522862179734 40.75699245208836, -73.85528149049044 40.75699359102106, -73.85538260428582 40.75699439788559, -73.85542075605765 40.75699412519461, -73.85548132755636 40.756991729310116, -73.8555653018163 40.756986603587585, -73.85564750826848 40.75697971780034, -73.8557267899928 40.75697048877623, -73.85579987513525 40.75696047390354, -73.85584649078561 40.756954086422446, -73.8553624412425 40.75601996346785, -73.85528444083504 40.75586943680738, -73.85475160454698 40.75484112707076, -73.85450464212849 40.75503424872072)), ((-73.85397456764439 40.75499748658486, -73.85399468888517 40.75503666251344, -73.8540402723609 40.755123032933696, -73.85428260544097 40.75493353276373, -73.85426930174579 40.754909925363236, -73.85397456764439 40.75499748658486)))</t>
  </si>
  <si>
    <t>1040 AMSTERDAM AVENUE</t>
  </si>
  <si>
    <t>West 111th St. People's Garden</t>
  </si>
  <si>
    <t>M368</t>
  </si>
  <si>
    <t>382D02F8-53B0-4215-8546-F6210558AFC4</t>
  </si>
  <si>
    <t>Amsterdam Ave. bet. W. 111 St. and W. 112 St.</t>
  </si>
  <si>
    <t>http://www.nycgovparks.org/parks/M368/</t>
  </si>
  <si>
    <t>MULTIPOLYGON (((-73.96338200344834 40.80391061179661, -73.96364778983 40.80402302862361, -73.96370301938873 40.8038434622767, -73.9634957798296 40.8037558089319, -73.96338200344834 40.80391061179661)))</t>
  </si>
  <si>
    <t>Williamsbridge Square</t>
  </si>
  <si>
    <t>X095</t>
  </si>
  <si>
    <t>866085C7-56BC-4C01-BD0F-B873E5079145</t>
  </si>
  <si>
    <t>White Plains Rd. bet. E. 212 St. and Magenta St.</t>
  </si>
  <si>
    <t>http://www.nycgovparks.org/parks/X095/</t>
  </si>
  <si>
    <t>MULTIPOLYGON (((-73.8663734574437 40.87746371229666, -73.86636624112384 40.87746410015577, -73.86635906686351 40.877464811338406, -73.86635196195651 40.8774658422743, -73.86634494894929 40.87746719028808, -73.86633805277 40.87746884820471, -73.86633129715152 40.87747081335023, -73.86632470583929 40.87747307674734, -73.86631830138887 40.87747563121824, -73.86631210873217 40.87747846778695, -73.86630614568458 40.877481576568826, -73.86630043480899 40.87748494678414, -73.86629499510902 40.87748856764907, -73.866289846782 40.87749242477926, -73.86628500764888 40.87749650558858, -73.86628049197334 40.87750079658625, -73.86627631995637 40.87750528158693, -73.866272501118 40.87750994619384, -73.86626905329003 40.87751477241801, -73.86626598599253 40.87751974586256, -73.86576225601628 40.87842532416747, -73.86575942701435 40.87843034199896, -73.86575759287203 40.878435619427705, -73.86575679415417 40.87844104393985, -73.86575704770684 40.87844649849163, -73.86575834783464 40.87845186601292, -73.86576066510717 40.87845703300796, -73.86576395348264 40.878461886862056, -73.86576813842402 40.878466325733335, -73.86577313352112 40.878470252268485, -73.86577882860865 40.87847358259382, -73.86578510518741 40.87847624723392, -73.86579182575392 40.87847818749696, -73.86579884921103 40.87847936179644, -73.86580602137495 40.878479746540236, -73.86581319159542 40.878479330747375, -73.86582020561761 40.878478125944824, -73.86582691153241 40.87847615716971, -73.86583316807537 40.87847346568024, -73.86583883869498 40.878470108949095, -73.8658438034167 40.87846616067683, -73.86584795648096 40.878461705386535, -73.86659235960909 40.87770892808165, -73.86659676386573 40.87770458381434, -73.86660093110997 40.87770010780163, -73.8666048565838 40.877695506341404, -73.86660852959172 40.877690788426285, -73.86661194893829 40.877685958557336, -73.86661510510916 40.87768102842984, -73.8666179957171 40.877676005245114, -73.86662061362948 40.87767089619872, -73.86662295645374 40.87766571119336, -73.86662501942806 40.877660458327874, -73.86662679779268 40.87765514480076, -73.86662829271047 40.87764978231965, -73.86662949705067 40.87764437717977, -73.86663041079157 40.87763894018692, -73.86663103273065 40.8776334794442, -73.86663136166541 40.87762800305457, -73.86663139638961 40.877622520921946, -73.86663113806802 40.87761704385363, -73.8666305855017 40.877611578151644, -73.86662974222817 40.87760613462588, -73.86662860704676 40.87760072047883, -73.86662718112032 40.87759534741827, -73.86662547036819 40.8775900217544, -73.86662347477059 40.877584753392554, -73.8666211978686 40.8775795513417, -73.86661864557792 40.87757442371299, -73.86661582025333 40.87756937951414, -73.86661272543947 40.87756442595301, -73.86660936942118 40.877559572944634, -73.86660575574507 40.8775548267964, -73.86660189032668 40.877550195619605, -73.86659778026443 40.877545689327725, -73.86659343266759 40.877541312431426, -73.86658885226178 40.87753707484153, -73.86658404971905 40.877532979271834, -73.86657903213407 40.87752903743679, -73.86657380780426 40.87752525294796, -73.86656838383159 40.87752163391795, -73.86656277088446 40.87751818486142, -73.86655697725473 40.87751491209144, -73.86655101360901 40.877511821023205, -73.86654488942914 40.87750891617013, -73.86653861538161 40.877506202947416, -73.86653219976382 40.877503684966555, -73.86652565442864 40.87750136764424, -73.8665189912325 40.87749925459608, -73.86651221965911 40.877497349434954, -73.86642306027929 40.87746998669082, -73.86641624587554 40.87746814450865, -73.86640929916594 40.87746661013997, -73.86640224623793 40.87746538991829, -73.86639511081165 40.87746448747311, -73.86638791660909 40.87746390553326, -73.86638069091124 40.87746364683176, -73.8663734574437 40.87746371229666)), ((-73.86687450214187 40.87655001468475, -73.86686056420668 40.87655741322797, -73.86685101577199 40.87656778844583, -73.86680115975832 40.87664971678588, -73.86649564517253 40.87719228263383, -73.86648949883903 40.8772092884502, -73.86649049578139 40.877219728965066, -73.86649205571962 40.8772304339743, -73.86650011791092 40.87724835581511, -73.86650570560967 40.877256094772136, -73.86651282445831 40.87726228936147, -73.86679956493609 40.87735933851772, -73.86680835952474 40.87736170974829, -73.86682221984638 40.87736293960192, -73.86683368222235 40.87736194158032, -73.86684088277434 40.877360534320985, -73.86684915112224 40.877357912633954, -73.86685905476246 40.87735268681969, -73.86693803386181 40.87725971964182, -73.86694691620858 40.87724431802456, -73.8669558060643 40.8772245688575, -73.8669611355165 40.87720427529233, -73.8669657774707 40.87718427449356, -73.86696530488955 40.877160166974924, -73.866966300183 40.877053474658084, -73.8669631361242 40.87700901209824, -73.86693874553252 40.876674691162385, -73.86693204540435 40.876609855472736, -73.86693016106747 40.87657626508059, -73.8669236823715 40.876561437371045, -73.8669132924504 40.87655006572785, -73.86689442898032 40.87654609082852, -73.86687450214187 40.87655001468475)))</t>
  </si>
  <si>
    <t>Brookville Park</t>
  </si>
  <si>
    <t>Q008</t>
  </si>
  <si>
    <t>A394C845-BB59-442B-9AF0-B596FBD20DB1</t>
  </si>
  <si>
    <t>S. Conduit Ave., 149 Ave. bet. 232 St. and 235 St.</t>
  </si>
  <si>
    <t>http://www.nycgovparks.org/parks/Q008/</t>
  </si>
  <si>
    <t>MULTIPOLYGON (((-73.74033744310843 40.66452056862077, -73.74029348776664 40.66459061809884, -73.7402020211429 40.6647363822484, -73.74015710484662 40.66478376611749, -73.74015266605996 40.66478844779997, -73.74009740318124 40.66484674779018, -73.73999216263384 40.66495776920854, -73.73981003538822 40.66514990118284, -73.74014307725037 40.66515371304322, -73.7406825252015 40.665159886805014, -73.74105450807495 40.66516640521489, -73.74165769129264 40.665184837049274, -73.74167869895737 40.66518547856828, -73.74177051141133 40.66518828450295, -73.74288075750906 40.66522220132746, -73.74301115636594 40.66504168814036, -73.74305864745408 40.664975945513, -73.74323490487333 40.664731946980766, -73.74348124434867 40.66439093027275, -73.74355805676429 40.66428459434351, -73.74359934302353 40.66422743942326, -73.74360024603382 40.664231257839305, -73.74376166156206 40.66401036606579, -73.74376421317024 40.66400677777449, -73.74376676478157 40.66400318858256, -73.74380034934211 40.66395598248761, -73.74383393857501 40.66390877909471, -73.74386752540218 40.663861573885406, -73.74390111573292 40.66381436777347, -73.7439158283674 40.66379368856855, -73.74393469773476 40.6637671625335, -73.74396860306199 40.66371951134533, -73.74398320744297 40.66369898768064, -73.74399254935169 40.66368585727815, -73.74449835485447 40.66384936538851, -73.7445892679737 40.6637326545794, -73.74472900085239 40.663553272296454, -73.74490810013933 40.66332334991349, -73.74530289024233 40.66281652324957, -73.74532688971766 40.6627857128632, -73.74541031312381 40.66267861407559, -73.74565653057537 40.662362518793394, -73.74570045749833 40.66230612448777, -73.74580905521626 40.66216670466038, -73.74580909799707 40.662166649823206, -73.7468656227893 40.66081022088806, -73.74686540911578 40.660797036802656, -73.74686347914403 40.660678332290225, -73.74686307655375 40.66065354278533, -73.7468668165826 40.66066639693608, -73.74686687006125 40.66065230391298, -73.74685906837499 40.66040690219584, -73.74683954354978 40.65920546703049, -73.74683487699389 40.65891829432892, -73.74734949595816 40.65913519590239, -73.74735626166414 40.659126596385406, -73.7473620565076 40.65912893335606, -73.747384987233 40.65909902250612, -73.74759992726123 40.658818668882276, -73.74768913370696 40.65870348812469, -73.74843144027852 40.65775993410585, -73.74848650348858 40.6576899418015, -73.74845846182981 40.657687575149026, -73.74840172009105 40.65768278635215, -73.74832921735934 40.65767983702641, -73.74825913596457 40.65767698570792, -73.74820666241096 40.65767485098468, -73.74814041873462 40.65767215658064, -73.74805917299804 40.65766885114562, -73.74798176616261 40.657665701749714, -73.74790175356821 40.65766244663291, -73.74777955100606 40.657657474416, -73.74774429042436 40.657656040007716, -73.74768872640071 40.65765377940169, -73.74758064512307 40.65764938186286, -73.74752119965788 40.657646963171594, -73.74745477987753 40.657644260781865, -73.74736413147093 40.657640572201615, -73.74730137561636 40.65763801825182, -73.7472107272233 40.65763433045116, -73.74711328187232 40.65763036468373, -73.74699770023537 40.65762566194012, -73.74699584734108 40.657627211262366, -73.7458321092914 40.65757769608953, -73.74586403026217 40.65752456296759, -73.74517872373185 40.657496666937135, -73.7451724689921 40.657497151068135, -73.74516488107204 40.657540493421564, -73.74517036352177 40.65761991076847, -73.74517126195045 40.65768157680365, -73.74516867851557 40.657752394318834, -73.74516250379911 40.65782076256567, -73.74515230738325 40.657891320972325, -73.74514564927945 40.65792526034651, -73.74514047571785 40.657951629632, -73.74513372446562 40.65797837724208, -73.74512929525739 40.65799592757784, -73.74512045487022 40.65803094994343, -73.74509859552799 40.65810059638738, -73.74507321692367 40.65816873656101, -73.74505840788821 40.658202373299616, -73.74503577263621 40.65825378697359, -73.74499346206221 40.65833550636605, -73.74497704416696 40.65836311504489, -73.74494936400752 40.658409661909566, -73.74491375942947 40.65846346469778, -73.74488031667622 40.658510078011645, -73.74484905934474 40.658550756330484, -73.74483372453221 40.65856939010249, -73.74478027886164 40.65862956227362, -73.74473508763087 40.65867717426868, -73.74467789296871 40.658737430825624, -73.74462339213926 40.65879484949121, -73.74455431970466 40.658867620262534, -73.744469324439 40.658957166535856, -73.7444129888901 40.65901651804461, -73.74437441034068 40.65905716105431, -73.7443555514388 40.65907702964852, -73.74433926063853 40.65909419158008, -73.74432542276632 40.65910877086592, -73.74425745148719 40.65918038133354, -73.74423503776266 40.65920399357221, -73.74414355187393 40.65930037633014, -73.74410338082701 40.65934269697763, -73.7440612494929 40.65938708354578, -73.74401765059534 40.65943301662799, -73.74398482761107 40.65946759560295, -73.74395702570527 40.65949688438174, -73.74394735035634 40.659507078347794, -73.74391912810702 40.65953681103877, -73.7438737809112 40.65947411940483, -73.74374538579771 40.65960343813492, -73.7437907329677 40.659666128017456, -73.74372898360518 40.65972832087932, -73.7436611549735 40.65979663630609, -73.74359060535605 40.65986769221431, -73.74354919314526 40.6599094020491, -73.74350505884641 40.65995385238615, -73.74345820362416 40.66000104502591, -73.74341380210522 40.66004576398736, -73.74336150384036 40.66009843761998, -73.7433181694043 40.66014208280322, -73.74325930504438 40.66020136866598, -73.74320455038908 40.66025651497611, -73.74314355257009 40.66031794916047, -73.74309968482852 40.66036213158125, -73.74301387113123 40.66044856004453, -73.74299150922486 40.66047108162502, -73.74295964909261 40.660503168916186, -73.74295772713288 40.66050510434212, -73.74293648820662 40.66052649646723, -73.74291087113969 40.6605522958554, -73.74288552115253 40.66057782747978, -73.74285023366619 40.66061336687853, -73.74281769414237 40.660651714829534, -73.74278615599985 40.66068888262725, -73.7427418987165 40.66074103994794, -73.74271296561174 40.66077513737415, -73.74269184784715 40.66080002464402, -73.74266812612666 40.66082798136145, -73.74263281733319 40.6608695919531, -73.74261169951227 40.66089447830749, -73.74257611622859 40.66093641425568, -73.7425489304027 40.66096845245853, -73.74252839579182 40.66099265210525, -73.7424511586251 40.661083674886, -73.74241615723207 40.66112492408966, -73.742368710944 40.66118083739837, -73.74232620046999 40.66123093537802, -73.7423050835993 40.66125582257825, -73.74227556677359 40.66129060568263, -73.74225733063123 40.66131209806324, -73.74222389471913 40.66135150014644, -73.74220081291534 40.66138726841267, -73.74217137115835 40.66143288941938, -73.74214608723182 40.66147206931232, -73.74211530464774 40.66151976750051, -73.74207209711444 40.66158672156106, -73.74204495005299 40.661628787023055, -73.7420031271631 40.66169359371997, -73.74196961764068 40.66174551729668, -73.74192956840625 40.66180757685559, -73.74191671038034 40.661827500834164, -73.74189190203288 40.6618659415095, -73.74186938854717 40.661900826672294, -73.74184869286856 40.661932895480774, -73.74180730263772 40.66199703218846, -73.74177145388762 40.662052580452645, -73.74174019488271 40.66210101859702, -73.74170707278836 40.662152341418064, -73.74167628957301 40.66220004038549, -73.741643212582 40.66225129484953, -73.74162069883961 40.66228617906151, -73.74159589133359 40.662324619673655, -73.74158714469566 40.66233817266493, -73.74157796619868 40.66235239377181, -73.74155311343452 40.66239090451343, -73.74150483784929 40.66246570761029, -73.74144781664728 40.66255406276878, -73.74141383037154 40.662606725336275, -73.74137477708814 40.66266723714182, -73.74133797465407 40.66272426357909, -73.74130442007281 40.66277625619687, -73.74126766154534 40.662833212469366, -73.74123272083786 40.662887352390115, -73.74119319133212 40.66294860328901, -73.74114123513209 40.66302910904778, -73.74110352216942 40.66308754357405, -73.74105762413443 40.66316559100114, -73.74102349877788 40.66323320447286, -73.74098927325129 40.66330101492241, -73.74094740620683 40.663383964806464, -73.74088593959948 40.663505747780164, -73.74085181389488 40.663573361198324, -73.74080200705707 40.663672040534486, -73.74074647009697 40.66378207509937, -73.74069867343829 40.6638767732178, -73.74065008650612 40.663973036438776, -73.74064484036735 40.6639834292193, -73.74113608040471 40.66413189590624, -73.74105074023936 40.66430097637399, -73.74055950032931 40.6641525093282, -73.74052291653463 40.66422498981496, -73.74048195316347 40.66429027065786, -73.74033744310843 40.66452056862077)), ((-73.74680347968805 40.65737326173051, -73.7470805647691 40.65738504409432, -73.74767855156115 40.65741046976724, -73.74772067961095 40.657412260555915, -73.74813582065596 40.65742991010922, -73.74827166849609 40.65726127705469, -73.74836462410978 40.65713876382206, -73.74876347335406 40.6566507710241, -73.74947097826426 40.656731468171785, -73.74969083063814 40.65639997983771, -73.74975283061909 40.65630649662984, -73.74983295097657 40.65618569228457, -73.75006121368406 40.65594265444366, -73.75017570234108 40.65582075565822, -73.7502927204421 40.65569616068769, -73.75038061579544 40.655602575761826, -73.75048267135257 40.655493912552735, -73.75055942597182 40.6554039459264, -73.75062652493081 40.6553252967695, -73.75068035434056 40.65526220051874, -73.75072209239646 40.65521327834777, -73.75076582560855 40.65516201642957, -73.75082447056946 40.655093276176345, -73.75087847774712 40.65502997129633, -73.750944879961 40.654947399575924, -73.75098966455047 40.654889971281946, -73.75107000192004 40.65478695451846, -73.75155322211796 40.6541673019301, -73.75083343111321 40.65372400341684, -73.75056043102961 40.6535773427018, -73.75037958269574 40.6534893143637, -73.75020182470512 40.65341005631988, -73.75013767067877 40.65338248890502, -73.7500345730188 40.65334144427808, -73.74983312496893 40.65326356510058, -73.7495623178287 40.65316030106983, -73.74933091729996 40.65307206373216, -73.74907720422378 40.65297950968216, -73.74891315915006 40.652932858597666, -73.74885938372026 40.652920734543734, -73.74868499532757 40.65288666603926, -73.74863793159933 40.65287851523691, -73.74851278232606 40.65286304806941, -73.74831342063472 40.6528497894626, -73.74828511562993 40.65348560965104, -73.7480153014197 40.653992313761705, -73.74799441091045 40.654073323872154, -73.74799232519781 40.65410304639537, -73.74799332454621 40.65411676261661, -73.74799649579822 40.65416026382012, -73.74800201390295 40.6541862973598, -73.74803237968842 40.65426290995608, -73.74808559938093 40.654348868677175, -73.74809262590409 40.654366863864844, -73.74810178318582 40.65440958571598, -73.74810024121733 40.654457211784, -73.74808987422033 40.65449561970385, -73.748076168352 40.65452455943827, -73.74804887005408 40.65456585515981, -73.7476583454895 40.6551566213651, -73.74758830085621 40.655262580531534, -73.74656289019093 40.65681370852392, -73.74686206962078 40.65690958658595, -73.74683144346739 40.65695178331233, -73.74683343293333 40.65695256754205, -73.74676379021768 40.65705709254689, -73.74675666510338 40.65705480934906, -73.74673312842475 40.657370270207096, -73.74680347968805 40.65737326173051)), ((-73.74154512299158 40.66233747220737, -73.74153203269368 40.66233152547709, -73.74152842877278 40.66233719425837, -73.74154512299158 40.66233747220737)), ((-73.74226515286685 40.661196774254215, -73.74225980970043 40.66120393762763, -73.7422688637883 40.661192149392086, -73.74226515286685 40.661196774254215)))</t>
  </si>
  <si>
    <t>503 PRESIDENT STREET</t>
  </si>
  <si>
    <t>B570</t>
  </si>
  <si>
    <t>238819CA-BB4A-4C37-B8F3-96F1DF7B4C51</t>
  </si>
  <si>
    <t>President St. bet. Nevins St. and 3 Ave.</t>
  </si>
  <si>
    <t>President Street Garden</t>
  </si>
  <si>
    <t>Dolly's Park</t>
  </si>
  <si>
    <t>MULTIPOLYGON (((-73.98623518828349 40.67825130680228, -73.98630317081057 40.67827766126908, -73.98647141161015 40.678028952749976, -73.98640342927028 40.67800259748128, -73.98623518828349 40.67825130680228)))</t>
  </si>
  <si>
    <t>B223OA</t>
  </si>
  <si>
    <t>BFA3ACF4-053F-4298-831F-F636BED16607</t>
  </si>
  <si>
    <t>Keap St., Bedford Ave., Williamsburg St. W.</t>
  </si>
  <si>
    <t>http://www.nycgovparks.org/parks/B223OA/</t>
  </si>
  <si>
    <t>MULTIPOLYGON (((-73.96035711996645 40.70355739621602, -73.9603518126019 40.70355799052673, -73.96034591083442 40.70355925101122, -73.96034097087397 40.70356084681713, -73.96033633947341 40.703562906492714, -73.96033088496687 40.70356618607784, -73.96032576473853 40.70357045634094, -73.96032200047621 40.70357484864028, -73.96031498530633 40.703585936024176, -73.9602971065889 40.70361464357664, -73.96027109916952 40.70365648138422, -73.96024509171747 40.70369831918574, -73.96023044874089 40.70372187781829, -73.96021908541665 40.70374015608101, -73.96020677216673 40.70375998559594, -73.96020269183148 40.70376655702042, -73.96019232539345 40.70378387027651, -73.96019127893794 40.70378657595238, -73.9601899516138 40.70379000194049, -73.96018950853647 40.70379683216879, -73.96019109514582 40.70380306966183, -73.96019329847637 40.70380694082328, -73.96019440959621 40.70380889621854, -73.96019764720482 40.70381262185467, -73.96019805515837 40.70381309026184, -73.96020032482029 40.70381486775627, -73.96020162819164 40.70381588668571, -73.9602069747074 40.70381912137132, -73.9602071237647 40.703819182657675, -73.96021318305577 40.703821684572866, -73.96022080475952 40.70382338827377, -73.96022872064083 40.7038238808876, -73.96023659940106 40.70382312627924, -73.9602443973125 40.70382103348203, -73.96025093672853 40.703818068554305, -73.96026607086733 40.70380826360476, -73.96030386438242 40.70378342522244, -73.96030872484974 40.70378022918143, -73.96032495284267 40.70376955560748, -73.96035801252411 40.703747810634326, -73.96037829246377 40.70373447203294, -73.96039074191802 40.70372628436236, -73.96041216060786 40.703712196020554, -73.96042414602641 40.703704312559736, -73.96045138754087 40.703686393634484, -73.96045632730491 40.70368314538472, -73.96046233717301 40.703679193302136, -73.96046954158119 40.70367421414561, -73.96047396610955 40.70366982386924, -73.96047694623954 40.70366477662367, -73.96047842381019 40.70365937676202, -73.96047844787168 40.70365671305655, -73.96047846066116 40.70365509934386, -73.96047727649923 40.7036505963785, -73.96047617012606 40.70364860856919, -73.96047365241908 40.70364408353355, -73.9604470839159 40.703618631347766, -73.96043509922572 40.70360737443394, -73.96041188437694 40.703585556957556, -73.96039223133432 40.70356752465256, -73.96038784186247 40.703564695535114, -73.96038532007493 40.70356307014399, -73.96038054916151 40.70356095770234, -73.9603792537232 40.70356053131436, -73.96037454164068 40.70355897991151, -73.96036994982836 40.70355814265574, -73.96036856199105 40.7035578900346, -73.96036698121644 40.7035577427069, -73.96036242347367 40.703557318797465, -73.96035711996645 40.70355739621602)))</t>
  </si>
  <si>
    <t>299 BLOOMINGDALE ROAD</t>
  </si>
  <si>
    <t>Bloomingdale Park</t>
  </si>
  <si>
    <t>R106</t>
  </si>
  <si>
    <t>1FA3498D-4E9F-401E-BFD0-915ACD708768</t>
  </si>
  <si>
    <t>Richmond Pkwy., West Shore Expw., Lenevar Ave., Ramona Ave.</t>
  </si>
  <si>
    <t>http://www.nycgovparks.org/parks/R106/</t>
  </si>
  <si>
    <t>MULTIPOLYGON (((-74.2112474349049 40.53031875178445, -74.21146541989546 40.532389154127564, -74.21181923872808 40.53513762049669, -74.21810019516872 40.53445302056189, -74.21801184554725 40.532461426006336, -74.2167800822522 40.52889525961117, -74.21673682713825 40.528793376002334, -74.2112474349049 40.53031875178445)), ((-74.20709449199974 40.53146489754417, -74.20719426946914 40.53181106412381, -74.20826428268973 40.535523154477104, -74.21153427648844 40.535168672047334, -74.21121983955528 40.53241442842183, -74.2109906642865 40.530406866294506, -74.20709449199974 40.53146489754417)), ((-74.22115010138353 40.53536185309046, -74.22179379237886 40.5353257572838, -74.22243918318105 40.53528956271953, -74.2225163217457 40.53528523658337, -74.22259385801541 40.53528089611642, -74.22267135527724 40.535276541264274, -74.22275952405145 40.53527159561944, -74.22285420805564 40.53526628515335, -74.22288021591379 40.535264826238574, -74.22293385896411 40.53526181787996, -74.22302854294061 40.535256507270084, -74.22312322807937 40.535251195679336, -74.22356908802527 40.535226186916596, -74.2234929461853 40.534706846210696, -74.22343620842108 40.53438032526614, -74.22341115020077 40.5342448847281, -74.22334866240004 40.53393128132132, -74.22328683647626 40.53365310705669, -74.22326577231038 40.53355282892937, -74.22320116568662 40.53327409718782, -74.22314895399708 40.53326698813455, -74.22292313565337 40.533236243260156, -74.22280060241609 40.5332195601508, -74.22264964966347 40.53319900661662, -74.22253452845925 40.533183331851504, -74.22244397626115 40.53317100256918, -74.22236556864232 40.53316032648157, -74.22237956681177 40.53310646925953, -74.22237319166643 40.53310560088903, -74.22228998772246 40.533094271249524, -74.22220316702386 40.533082451456984, -74.22211815651112 40.53307087484205, -74.22201544939493 40.53305689014874, -74.22187920527898 40.53303833875466, -74.22193822344245 40.53281127929602, -74.22173819658705 40.53278430228268, -74.22160624466996 40.532766505024775, -74.2214312672996 40.532742905641044, -74.21951122977924 40.5324839287983, -74.2192235664451 40.532445126173606, -74.21815112837143 40.53230045637699, -74.21817145545486 40.532358910802486, -74.21819585886678 40.532866650998365, -74.21818913487016 40.533102721602525, -74.21820099614312 40.53319189479017, -74.21833763475509 40.534219122997904, -74.21878988372872 40.534171576757196, -74.22093169718188 40.533946377860836, -74.22115010138353 40.53536185309046)))</t>
  </si>
  <si>
    <t>86 KENT AVENUE</t>
  </si>
  <si>
    <t>Bushwick Inlet Park</t>
  </si>
  <si>
    <t>B529</t>
  </si>
  <si>
    <t>D55AD6B5-AFD4-4825-8663-19558339588D</t>
  </si>
  <si>
    <t>Kent Ave. bet. Quay St. and N 9 St.</t>
  </si>
  <si>
    <t>http://www.nycgovparks.org/parks/B529/</t>
  </si>
  <si>
    <t>MULTIPOLYGON (((-73.96022626634527 40.72531094574816, -73.96021634750102 40.725558324792516, -73.96020059828945 40.725576954485824, -73.96017500592544 40.72565653893732, -73.96020678673797 40.72591953010266, -73.96154944371428 40.725820731283775, -73.96157030451006 40.72581919657657, -73.9613740219155 40.725563288154184, -73.96167627607946 40.72529522383293, -73.96191041621809 40.72532153966157, -73.96192830053086 40.72532723769483, -73.96216861515029 40.72531556075743, -73.9622660958829 40.7252864918909, -73.96256765006378 40.72545733676098, -73.962606926512 40.725360392603974, -73.96284208108652 40.72495677137004, -73.96290177658953 40.72487813744402, -73.96292026349873 40.72485378552544, -73.96047667992603 40.72333590353601, -73.96023941547219 40.723188515614964, -73.95935217457951 40.72263735245936, -73.95888362738208 40.72307260583371, -73.9588844189231 40.723073100496066, -73.95875839398416 40.72318893928193, -73.95786879602916 40.7240153010232, -73.95780320865181 40.724509636803226, -73.95765842257074 40.72532280471767, -73.95781573558216 40.7253991914182, -73.95802531214635 40.7255083827047, -73.95821070044181 40.725701621956105, -73.95919156563703 40.72560666748609, -73.95934019385075 40.725592278601766, -73.95949497981927 40.725577293753865, -73.95945788472808 40.72535552581739, -73.95945583025322 40.72534324214893, -73.95970419895662 40.72532582163868, -73.95971782805492 40.72532914028133, -73.95975412577349 40.72533797796419, -73.95995069079368 40.72530550210129, -73.95998905130256 40.72529916414659, -73.96012928816889 40.72527599496473, -73.96014831932622 40.72528361085571, -73.96022626634527 40.72531094574816)), ((-73.96230306525635 40.723461912825535, -73.9623086955558 40.72346862436418, -73.96344307248275 40.72416510545061, -73.96391310806239 40.72354592753715, -73.96268055558326 40.722779138980776, -73.96059443991 40.721483368889864, -73.96052254530547 40.721550109845914, -73.9600703112687 40.721970228930324, -73.96000841345393 40.72202727093772, -73.96159577154933 40.72301503361574, -73.96158587616813 40.72300113095143, -73.96230306525635 40.723461912825535)), ((-73.95950296751835 40.722497271909305, -73.96005663350648 40.722847062014, -73.9619838174944 40.72406455118421, -73.96302168480874 40.72472018797741, -73.9633970782339 40.724225693312334, -73.96109058447277 40.72279459488597, -73.95994685841885 40.722084913670535, -73.95950296751835 40.722497271909305)))</t>
  </si>
  <si>
    <t>1041 EAST 38 STREET</t>
  </si>
  <si>
    <t>Amersfort Park</t>
  </si>
  <si>
    <t>B002</t>
  </si>
  <si>
    <t>EA1C11AA-1192-4BAF-8559-393179A0E27D</t>
  </si>
  <si>
    <t>E. 38 St., E. 38 St. bet. Ave. I and Ave. J</t>
  </si>
  <si>
    <t>http://www.nycgovparks.org/parks/B002/</t>
  </si>
  <si>
    <t>MULTIPOLYGON (((-73.93854175927676 40.62761792705744, -73.93877244178253 40.62973497419122, -73.93948187060798 40.62969437794623, -73.9392485926319 40.62757477789312, -73.93854175927676 40.62761792705744)))</t>
  </si>
  <si>
    <t>South Gate Mall</t>
  </si>
  <si>
    <t>Q277</t>
  </si>
  <si>
    <t>C112B8BA-2729-44D1-85FE-30BFE62A7D06</t>
  </si>
  <si>
    <t>Southgate Plaza bet. 140 Ave. and 139 Ave.</t>
  </si>
  <si>
    <t>http://www.nycgovparks.org/parks/Q277/</t>
  </si>
  <si>
    <t>MULTIPOLYGON (((-73.75866543638791 40.67313316052352, -73.75865786795698 40.67313578856973, -73.75865263175967 40.67313878171535, -73.758648590089 40.67314211416049, -73.75864322518903 40.67315812042861, -73.75864119971493 40.6731644999552, -73.75863863946978 40.67317256052839, -73.75863340488236 40.67318687319405, -73.75862807147192 40.67319973221533, -73.75862752977405 40.67320103953226, -73.75862101893074 40.67321504424402, -73.75861388305219 40.6732288720429, -73.75861311291276 40.67323022660794, -73.7586061269375 40.67324250402799, -73.75859776128306 40.67325592581329, -73.75858879678862 40.673269122112345, -73.75857924652611 40.67328207584252, -73.75856911409225 40.67329477350348, -73.75855841964565 40.67330720072914, -73.75854716916821 40.67331933862092, -73.75853537926054 40.673331175506796, -73.75852306415777 40.67334269970974, -73.75851023574918 40.67335389414467, -73.75849691299763 40.67336474804503, -73.75848310659663 40.673375247925335, -73.75846883788122 40.6733853812229, -73.75845411990716 40.67339513535776, -73.75843897163752 40.673404499563254, -73.75842341202883 40.67341346487386, -73.75840745532305 40.67342201781161, -73.75840578107996 40.67342285087753, -73.75839112521756 40.673430146719255, -73.75837443829052 40.67343784622843, -73.75835509403865 40.67344578419449, -73.7583495711249 40.673447923032555, -73.75834374048252 40.67345142640998, -73.75833859501846 40.67345613431903, -73.75833503753158 40.67346162090982, -73.75833295173295 40.673468970162496, -73.75833329687943 40.67347555818016, -73.75833487114657 40.673480120812, -73.75833778738226 40.67348480873313, -73.75834118639095 40.67348845937042, -73.75834137136358 40.673488657873015, -73.7583453369388 40.673491647819084, -73.75835038802855 40.67349438069571, -73.75835716746539 40.673496691256986, -73.75836441081316 40.673497947384504, -73.75836983202471 40.67349645850652, -73.75838344483972 40.67349272022659, -73.75839975716488 40.67348689210739, -73.75841580722638 40.673480651898224, -73.75843157252591 40.67347400675615, -73.758447036482 40.673466962950066, -73.75846218250682 40.673459528549905, -73.75847699282963 40.673451711623244, -73.75849144967005 40.67344352293903, -73.7585055411713 40.67343497057714, -73.75850809601042 40.67343330998064, -73.75851924837681 40.673426063503264, -73.75853255587496 40.673416811590705, -73.75854544706829 40.67340722561112, -73.75855791127618 40.67339731544787, -73.7585699330775 40.673387093675984, -73.75858149705094 40.6733765728706, -73.75859312869437 40.67336598106507, -73.75860428828781 40.673355098300945, -73.75861496513448 40.6733439389642, -73.7586251450058 40.67333251293089, -73.75863481956733 40.67332083549247, -73.75864397577323 40.67330891652729, -73.75864572093349 40.67330646087234, -73.7586480236429 40.673303220234324, -73.75865260527607 40.673296774928986, -73.75865643727997 40.67329091879111, -73.75866069385718 40.67328441787197, -73.75866823790655 40.67327186245853, -73.75867522790723 40.67325912397779, -73.75867921436692 40.673251112321815, -73.75868165435524 40.67324621411649, -73.75868751128489 40.67323314727061, -73.75869279036533 40.673219937831064, -73.7586974868072 40.67320660199714, -73.75870159818675 40.673193155973166, -73.7587051161828 40.673179611448624, -73.75870803836827 40.67316598552815, -73.75870946688329 40.673150360025474, -73.75870948903916 40.673150120534046, -73.75870718006679 40.673145940887714, -73.75870429479626 40.67314249845783, -73.75870077545267 40.673139416706434, -73.75869565358722 40.6731363081804, -73.75868879759068 40.67313358954348, -73.75868249729139 40.673132231854645, -73.75867478116315 40.673131877975415, -73.75866543638791 40.67313316052352)), ((-73.7586237732576 40.67282426640794, -73.75861630564995 40.6728264966338, -73.75861114308171 40.67282908649975, -73.75860625363461 40.672832681917214, -73.75860261948722 40.672836489789184, -73.75859977926976 40.672841191740744, -73.75859797588853 40.67284666491058, -73.75866090678568 40.672972262582626, -73.75869014826506 40.67303062348755, -73.75869384809154 40.67303383529249, -73.75869918162253 40.67303695416834, -73.75870628671355 40.673039471610956, -73.75871481844561 40.67304061155027, -73.75872345910916 40.673040083957076, -73.75872932368671 40.673038627510074, -73.75873513316992 40.67303605340377, -73.75873620740458 40.67303531543029, -73.75874095254024 40.67303205379709, -73.75874448040396 40.67302820157256, -73.75874732088926 40.67302309798684, -73.75874862539281 40.673016575565136, -73.758748019287 40.673010839792234, -73.75870483493478 40.67292291625467, -73.7586840033284 40.67288074540496, -73.75865898632229 40.67283163087829, -73.75865483210549 40.67282880984443, -73.75864961235328 40.672826284646845, -73.75864449474577 40.67282462145952, -73.75863847256778 40.67282354981605, -73.75863168704949 40.672823262723455, -73.7586237732576 40.67282426640794)))</t>
  </si>
  <si>
    <t>Haven Avenue</t>
  </si>
  <si>
    <t>M092A</t>
  </si>
  <si>
    <t>03574089-CE6B-4197-9522-C4DFD70A6094</t>
  </si>
  <si>
    <t>Riverside Dr. bet. W 176 St. and W 178 St.</t>
  </si>
  <si>
    <t>http://www.nycgovparks.org/parks/M092A/</t>
  </si>
  <si>
    <t>MULTIPOLYGON (((-73.94288174658638 40.8474505331243, -73.94287458736427 40.847450890676555, -73.9428674563981 40.84745148597233, -73.94286036673189 40.84745231901812, -73.9428533314138 40.84745338531785, -73.942846364673 40.84745468577911, -73.94283947955675 40.84745621680645, -73.94283269029738 40.847457975705424, -73.94282600875707 40.84745995797945, -73.94281944679649 40.847462160932956, -73.94281301983467 40.84746458097168, -73.94280673854948 40.84746721179747, -73.9428006136165 40.847470049813644, -73.9427946604578 40.847473087823964, -73.94278888737746 40.8474763222306, -73.94278330505483 40.84747974493441, -73.94277792772466 40.84748335053964, -73.94277276250901 40.84748713094531, -73.94276782127088 40.84749108075441, -73.9427631123204 40.84749518916517, -73.94275864514753 40.847499452580394, -73.9427544268765 40.847503860197776, -73.94275046818775 40.84750840301762, -73.94274677620244 40.84751307383958, -73.94274335685843 40.84751786276124, -73.94274021727847 40.84752276078122, -73.94273736221457 40.84752775799656, -73.94273479997466 40.84753284630685, -73.94267409414743 40.8476487086067, -73.94262879590845 40.847761693359146, -73.942601082037 40.847846293422954, -73.94257726548642 40.84794245323634, -73.94255421084974 40.84808040796597, -73.94254616611497 40.848199762394614, -73.9425472796841 40.848287570838906, -73.94255133452354 40.84835163927171, -73.94255332685184 40.84841881697634, -73.94256355691404 40.84848099654836, -73.94257265619247 40.848524732577175, -73.94259162456872 40.84858866074854, -73.94261038702714 40.84864114626073, -73.9426511781836 40.84875816658163, -73.94270965879042 40.84892916846372, -73.9427555904822 40.849063369080284, -73.94277840808165 40.84912780790282, -73.94278028194525 40.84913310192428, -73.94278208820297 40.84913840941963, -73.94278382566893 40.84914373038816, -73.94278549434387 40.849149063929445, -73.94278709304275 40.84915440914237, -73.94278862295056 40.849159766928075, -73.94279008525476 40.84916513548611, -73.94279147758353 40.849170514815285, -73.94279279993766 40.84917590401521, -73.94279405350382 40.84918130218588, -73.94279523709535 40.84918671022728, -73.94279634952782 40.8491921263378, -73.94279739435812 40.849197551419685, -73.942798368031 40.84920298276971, -73.94279927173139 40.84920842128896, -73.9428001030877 40.84921386697629, -73.9428008668448 40.84921931803303, -73.94280156063027 40.84922477535846, -73.94280218326043 40.849230236250605, -73.94280273591968 40.849235702511024, -73.94280321742366 40.84924117233811, -73.94280362777234 40.84924664573186, -73.94280396815309 40.84925212089192, -73.9428042385652 40.84925759871875, -73.94280443663682 40.849263079211184, -73.94280456592794 40.849268559669504, -73.94280462406522 40.84927404189351, -73.94280461105019 40.84927952408225, -73.94280452688362 40.84928500533522, -73.94280437275133 40.849290485653015, -73.94280414746669 40.84929596593549, -73.94280385221866 40.84930144258135, -73.94280348581975 40.849306917390884, -73.94280304827079 40.849312389463684, -73.94280254075835 40.84931785789984, -73.9428019644683 40.849323322699895, -73.9428013146587 40.84932878206055, -73.94280059607226 40.84933423688461, -73.9427998087097 40.849339686271676, -73.94279894782825 40.84934512931875, -73.94279801935815 40.84935056512841, -73.94279701974088 40.84935599459928, -73.94279595016391 40.8493614159311, -73.94279481062641 40.849366830024195, -73.9427936023166 40.849372234177814, -73.94279232286263 40.849377628390705, -73.94279097463482 40.84938301446502, -73.94278955763536 40.84938838969932, -73.94278807067842 40.84939375409301, -73.94278651376474 40.849399106745565, -73.94278488926525 40.84940444855868, -73.94278319599564 40.84940977773081, -73.94275707397074 40.84949058662606, -73.9428989999767 40.84951781580204, -73.9429675283196 40.84901842154002, -73.94297671798094 40.84894190587244, -73.94298090756655 40.84887282939801, -73.94301839351077 40.84886919012183, -73.94301337044438 40.84883289961201, -73.94300401440434 40.848777038368034, -73.94299313348529 40.84873348519525, -73.9429776822782 40.84868853760136, -73.94295640957738 40.84863958443916, -73.94293004702516 40.8485756265564, -73.94291096511566 40.84850405500754, -73.94290288193307 40.848446462735694, -73.94290152308979 40.848404844019, -73.9429060701273 40.84835594954733, -73.94291637171503 40.84828540919139, -73.94305181954256 40.847586499691296, -73.94305234477888 40.84758106638038, -73.94305255577707 40.84757562120794, -73.94305245252882 40.847570174079344, -73.94305203502489 40.847564735800574, -73.94305130325692 40.84755931627693, -73.94305025958741 40.84755392631559, -73.94304890637808 40.84754857762404, -73.94304724480864 40.84754327740678, -73.94304528079768 40.84753803827366, -73.94304301433745 40.8475328692296, -73.94304045253459 40.847527780183434, -73.94303760012255 40.847522782843924, -73.94303446183851 40.84751788441729, -73.94303104360485 40.84751309301093, -73.94302735133844 40.84750842303556, -73.94302339452214 40.84750387899834, -73.94301917907605 40.84749947170799, -73.94301471210888 40.84749520837202, -73.94301000428567 40.847491098000596, -73.94300506390104 40.84748714780164, -73.94299989924824 40.84748336678424, -73.94299452218095 40.84747976035714, -73.9429889433648 40.84747633663, -73.94298316990938 40.847473101909756, -73.94297721603942 40.84747006250684, -73.94297109360865 40.84746722383008, -73.94296481209827 40.84746459218755, -73.9429583857353 40.847462171188255, -73.94295182400097 40.847459967140246, -73.94294514349386 40.84745798365377, -73.9429383536976 40.84745622433537, -73.94293146883987 40.84745469189364, -73.94292450314683 40.84745339083799, -73.94291746847595 40.847452322074794, -73.9429103790535 40.84745149011358, -73.94290324911091 40.8474508931603, -73.94289609050345 40.84745053482286, -73.94288891746193 40.84745041420779, -73.94288174658638 40.8474505331243)))</t>
  </si>
  <si>
    <t>1810-02-19 0:00:00</t>
  </si>
  <si>
    <t>Tribeca Park</t>
  </si>
  <si>
    <t>M006</t>
  </si>
  <si>
    <t>79C7D463-53EE-4BEB-9672-997208244F38</t>
  </si>
  <si>
    <t>Walker St., Beach St. bet. St. John's La. and Ave. of the Americas</t>
  </si>
  <si>
    <t>http://www.nycgovparks.org/parks/M006/</t>
  </si>
  <si>
    <t>MULTIPOLYGON (((-74.00529330188084 40.72034735287187, -74.00528662070263 40.720423468759215, -74.00528651672033 40.720425646196354, -74.00528688971932 40.720427807402416, -74.00528772667533 40.72042989114337, -74.00528900746296 40.72043183978749, -74.00529069538716 40.72043360020632, -74.00529274310078 40.720435123774564, -74.0052950949723 40.72043636817077, -74.00529768471844 40.72043729827813, -74.00530044132236 40.72043788888561, -74.00530328903363 40.72043812288701, -74.00530614855187 40.72043799488286, -74.00530893939393 40.72043750847895, -74.0053115869952 40.72043667628591, -74.00531401560858 40.720435521720475, -74.00531615895595 40.720434076303526, -74.00531795786155 40.720432380560695, -74.00531936261889 40.72043048132093, -74.00532033417406 40.720428431716044, -74.00533236756502 40.720398075878805, -74.00534838022246 40.72036880316852, -74.00536820764898 40.720340915262, -74.00536986804397 40.7203388692266, -74.00539246189405 40.72031618613269, -74.00541985303505 40.72029680317655, -74.005451222479 40.72028129942131, -74.00548563287406 40.72027013867086, -74.00553190469722 40.72026885503163, -74.00557806441758 40.72027161917025, -74.00559960100561 40.72027431605183, -74.00611639679035 40.72033903009984, -74.00611948474717 40.720339053349015, -74.00612253124159 40.72033867137094, -74.00612544632261 40.72033789587707, -74.00612814122411 40.72033675028531, -74.00613053783297 40.7203352688193, -74.00613256277147 40.7203334956079, -74.00613415568189 40.720331482883914, -74.00613526922686 40.720329291884504, -74.00613587145577 40.720326987448125, -74.00613594107067 40.720324638915166, -74.0061354792615 40.72032231562481, -74.00613449787059 40.72032008781614, -74.00613302767721 40.720318022125234, -74.00613111129577 40.720316180684996, -74.00612880672661 40.72031461662241, -74.00612618262157 40.72031337856123, -74.00533117368293 40.71997334423067, -74.00532925651977 40.71999092857282, -74.00530155156851 40.72024506990064, -74.00529330188084 40.72034735287187)))</t>
  </si>
  <si>
    <t>55 EVERGREEN AVENUE</t>
  </si>
  <si>
    <t>Green Central Knoll</t>
  </si>
  <si>
    <t>B395</t>
  </si>
  <si>
    <t>7B1CA7EF-C1B4-4359-A5BE-CBF171B83F30</t>
  </si>
  <si>
    <t>Flushing Ave., Central Ave., Noll St., Evergreen Ave.</t>
  </si>
  <si>
    <t>http://www.nycgovparks.org/parks/B395/</t>
  </si>
  <si>
    <t>MULTIPOLYGON (((-73.93295568846695 40.7024065023427, -73.93302787215626 40.702447622124055, -73.93310005356813 40.70248874185862, -73.93317919577655 40.702533825140335, -73.93324889157458 40.702573528633536, -73.93331697676857 40.7026123144299, -73.93348903199114 40.702710325752946, -73.93354386767939 40.70265847262452, -73.93345597835642 40.702471175674745, -73.93342204719868 40.702398867447116, -73.93340634799834 40.702365410645356, -73.93342195112912 40.7023659185554, -73.93348834710258 40.70234244547196, -73.9335334056977 40.702438472390384, -73.93362762336321 40.70241533407064, -73.93364946615968 40.70246188422686, -73.93374368372585 40.702662664436396, -73.93382012504611 40.702632791602205, -73.93373570906253 40.70244070433769, -73.93371511604042 40.70239384694232, -73.93348464335224 40.70186941152892, -73.93340120444576 40.70167954432615, -73.93316467106108 40.70114130346369, -73.93302107906383 40.70112621475868, -73.93236129249742 40.70179614768026, -73.93218984841714 40.70197022566217, -73.93226780446012 40.70201463529243, -73.93234575942368 40.702059044868896, -73.93270808699357 40.7022654520266, -73.93278245105196 40.702307815043696, -73.93295568846695 40.7024065023427)))</t>
  </si>
  <si>
    <t>Brooklyn Bridge Park (THIS IS HANDLED DIRECTLY BY BROOKLYN BRIDGE PARK)</t>
  </si>
  <si>
    <t>B431</t>
  </si>
  <si>
    <t>B27DA744-13D8-4E86-B199-F97F8D2A484A</t>
  </si>
  <si>
    <t>DPR/BBPC</t>
  </si>
  <si>
    <t>Brooklyn Waterfront From Washington St To Atlantic Ave</t>
  </si>
  <si>
    <t>Brooklyn Bridge Park</t>
  </si>
  <si>
    <t>http://www.nycgovparks.org/parks/B431/</t>
  </si>
  <si>
    <t>1120111201112011120111201</t>
  </si>
  <si>
    <t>MULTIPOLYGON (((-74.0022845385326 40.692612600052875, -74.00224239161932 40.69259273016345, -74.00173584550278 40.69241699751394, -74.000208557189 40.69199435104787, -74.00007302800266 40.69227341838704, -74.00032632925402 40.692343292350614, -74.0003061697572 40.69238731038003, -74.00022321622373 40.69256843524237, -74.00016753074613 40.69255382721606, -74.00009549032805 40.692534929133856, -73.99996291510122 40.692500150457136, -73.9997816335117 40.692873423668786, -74.0010399344921 40.69320348326403, -74.00132898651425 40.6932793016709, -74.001949412724 40.69349528444165, -74.0034708811142 40.69404141142762, -74.00400393365769 40.69322518550917, -74.0022845385326 40.692612600052875), (-74.00041097262135 40.69289359823316, -74.00030824591468 40.692866477807115, -74.0003869913758 40.69269023008246, -74.00089761957076 40.69283108636325, -74.0008822540346 40.6928636760441, -74.00081754305218 40.693000933598015, -74.00041097262135 40.69289359823316)), ((-73.98949867594689 40.704562631907386, -73.98949227103812 40.7046809549392, -73.98945358121772 40.705388122186775, -73.98996382515789 40.70531208089039, -73.99006495794104 40.70529675575436, -73.99009771863854 40.70529179135602, -73.99017914288437 40.70527945322007, -73.99025868559512 40.705267399428934, -73.9904029390007 40.70524553992367, -73.9904878853867 40.70522813108271, -73.99073048733463 40.70517841292423, -73.99078399319768 40.70430397278832, -73.99080457327774 40.70396763965126, -73.9904703745466 40.70395495397571, -73.99004016459804 40.703938622796066, -73.98964445928895 40.70392359976028, -73.98961117140759 40.70448334486809, -73.98950538555007 40.70447801504941, -73.98949867594689 40.704562631907386)), ((-73.99887955136728 40.696430034752275, -73.99876166323799 40.69667964029559, -73.99919739954679 40.69682955697067, -73.99962224210738 40.69697205623813, -73.99988185634115 40.69704975571144, -74.000066934086 40.69711373085657, -74.00118266251492 40.69749939354706, -74.0014202808992 40.697142730319136, -73.99921061998097 40.696346938205565, -73.99921953286827 40.69632955027036, -73.99940172227106 40.69639325811873, -73.99959319249264 40.69610008719912, -73.99915217348382 40.695972660469636, -73.99911884817553 40.69603599596812, -73.99904442375939 40.696185179683596, -73.99829036911285 40.69597783604568, -73.99825260226228 40.696055367807475, -73.99816733740234 40.696234927779116, -73.99887955136728 40.696430034752275)), ((-73.99477757955981 40.704104659083995, -73.99473809675963 40.70404436893378, -73.99439778890596 40.703748359201846, -73.99434609519611 40.70370191728818, -73.99434710459344 40.70370124105349, -73.99417886572148 40.7035495108604, -73.99418231808505 40.7034190413002, -73.99450230751722 40.70305505938856, -73.99499146694112 40.70321367713629, -73.99511833910846 40.70298249421112, -73.99486123680285 40.70287859818371, -73.99486117999881 40.70287869093389, -73.994861196573 40.702878581972676, -73.99476148277897 40.70299661385596, -73.99474986365918 40.70300412809704, -73.99473689690302 40.703010235675976, -73.99472287715615 40.70301479882756, -73.99470811681088 40.703017714006876, -73.99469295073897 40.703018916392296, -73.99467771854233 40.70301837808348, -73.99439729458652 40.702970509780315, -73.99438665939493 40.70297009592725, -73.99437606787878 40.70297093378669, -73.99436577089251 40.70297300265911, -73.99435601692616 40.70297625392911, -73.99434703672367 40.702980609263726, -73.9943390444652 40.70298596601529, -73.99433223185143 40.70299219451972, -73.9942740586281 40.703062529711765, -73.99399035425975 40.70341389041644, -73.99331028042494 40.70339564095162, -73.99327491508053 40.70339127230956, -73.99300393861593 40.70339238540003, -73.99358997802459 40.704510480358984, -73.99377927404426 40.70445470765537, -73.99382418487356 40.704531150898596, -73.99386391809263 40.70455181165924, -73.99434098101808 40.70442712245432, -73.99477757955981 40.704104659083995), (-73.99427236619144 40.70422357462583, -73.99426845399142 40.70422633630018, -73.99427058491322 40.70422850934072, -73.99428412177159 40.7042423148565, -73.99423564522047 40.70427689748728, -73.9942133452318 40.70425928236162, -73.99419621588594 40.70424574951148, -73.99417790687458 40.70425851694075, -73.99412395597183 40.70421676558116, -73.99414320469582 40.70420194504173, -73.99410300665511 40.70416689237626, -73.99415236714745 40.70413191542169, -73.9941711091752 40.70414664604067, -73.99417574677474 40.70414339002547, -73.99425441786113 40.70408814849253, -73.99423794078821 40.704071780870336, -73.99428782539577 40.704036106887436, -73.99430670706701 40.70405069250909, -73.9943908060868 40.7039905712782, -73.99439624243696 40.70398668403429, -73.99437989782778 40.70397096480698, -73.99443030056919 40.70393522234834, -73.9944723719744 40.70396800299971, -73.99449205936514 40.70395540218375, -73.99454336914255 40.70399771696732, -73.99452545653949 40.70401204055515, -73.99456243999751 40.704043613345085, -73.9945120550025 40.70407925680566, -73.99449412097361 40.704066112982225, -73.9944882278529 40.70407024514794, -73.99440319051244 40.704129877425984, -73.99442155150007 40.70414551029833, -73.9944102397635 40.704153427047565, -73.99437066937331 40.70418112035354, -73.99436594600354 40.70417723981794, -73.99435303956474 40.70416662935778, -73.99427236619144 40.70422357462583)), ((-74.00037655009052 40.69427018708683, -74.00031683175726 40.69439334228905, -74.00217902128479 40.69488712544064, -74.00276730838692 40.6951187075452, -74.00295588771819 40.694829963376414, -74.00076000424167 40.694221401716426, -73.9993243997849 40.69381488196123, -73.9992586136828 40.693976903617674, -74.00037655009052 40.69427018708683)), ((-73.99620585888765 40.70337345723919, -73.99616618813812 40.703356632565196, -73.99615274089356 40.70336515455922, -73.99515311911719 40.702996549067194, -73.99508274126966 40.70309956102237, -73.99510425849243 40.703107392789576, -73.99605512363685 40.70345347164065, -73.99620585888765 40.70337345723919)), ((-73.98760320788278 40.70451879197504, -73.98742387333807 40.70449979243866, -73.9873972334945 40.70496447779615, -73.98757653794601 40.704973835592696, -73.98760320788278 40.70451879197504)), ((-74.00229146658474 40.69260975519477, -74.00228878449762 40.69260882501828, -74.0022845385326 40.692612600052875, -74.00229146658474 40.69260975519477)))</t>
  </si>
  <si>
    <t>1340 NELSON AVENUE</t>
  </si>
  <si>
    <t>Cpl Fischer Park</t>
  </si>
  <si>
    <t>X269</t>
  </si>
  <si>
    <t>07B2D1B1-518F-4C25-B8A0-16C17BD89DAD</t>
  </si>
  <si>
    <t>W. 170 St. bet. Nelson Ave. and Shakespeare Ave.</t>
  </si>
  <si>
    <t>http://www.nycgovparks.org/parks/X269/</t>
  </si>
  <si>
    <t>MULTIPOLYGON (((-73.9225101872722 40.8404102158834, -73.92253330893908 40.840420198077, -73.922545399524 40.840425417352655, -73.92254955810672 40.84042721302775, -73.92263700928535 40.84046496817586, -73.92314597756545 40.84068470196146, -73.92331289425238 40.8404630386222, -73.92342281329098 40.84031706511032, -73.92289939658137 40.840288729981836, -73.92289031629929 40.84036246712785, -73.92273064864663 40.84035382449695, -73.9225174606616 40.84034182108247, -73.9225101872722 40.8404102158834)))</t>
  </si>
  <si>
    <t>753 MYRTLE AVENUE</t>
  </si>
  <si>
    <t>Marcy Playground</t>
  </si>
  <si>
    <t>B217</t>
  </si>
  <si>
    <t>AE2F4A63-115F-4086-9046-C3D89D68D420</t>
  </si>
  <si>
    <t>Myrtle Ave. bet. Nostrand Ave. and Marcy Ave.</t>
  </si>
  <si>
    <t>http://www.nycgovparks.org/parks/B217/</t>
  </si>
  <si>
    <t>MULTIPOLYGON (((-73.9506131078259 40.695841105911455, -73.950766697849 40.69592723101407, -73.95120414095815 40.69587684271815, -73.95131733811849 40.69576358814723, -73.95129668869959 40.69565837250988, -73.95245043010206 40.69552546471516, -73.95236970383242 40.6951141968756, -73.95226693694362 40.695126035664536, -73.94949465817028 40.69544537198555, -73.94936547916322 40.695460250228756, -73.94944708303812 40.695871416991764, -73.94965989940935 40.695846905565055, -73.95059292775522 40.69573943836994, -73.9506131078259 40.695841105911455)))</t>
  </si>
  <si>
    <t>292 AVENUE C</t>
  </si>
  <si>
    <t>Murphys Brothers Playground</t>
  </si>
  <si>
    <t>M059</t>
  </si>
  <si>
    <t>FA432DB3-2C80-4B4D-B8B4-C8C3211EBCB2</t>
  </si>
  <si>
    <t>Ave. C, FDR Dr., E. 17 St.</t>
  </si>
  <si>
    <t>Murphy Brothers Playground</t>
  </si>
  <si>
    <t>http://www.nycgovparks.org/parks/M059/</t>
  </si>
  <si>
    <t>MULTIPOLYGON (((-73.97245221623079 40.729667696766676, -73.97247010552495 40.729694993659116, -73.97251486614478 40.729755982289966, -73.97255899041781 40.72981018541922, -73.97258043333925 40.729834756400834, -73.97261109641093 40.72986814104805, -73.97264620343083 40.72990409679411, -73.97269064468232 40.72994789547131, -73.97274444030644 40.729996684262446, -73.97276842775281 40.730017090958604, -73.97280655556544 40.73004798471039, -73.97284581308055 40.73007797370468, -73.97289777648832 40.73011508869917, -73.97340492663974 40.730458653686604, -73.97345189660169 40.73049223908335, -73.97350123573386 40.730530718368975, -73.97355343118704 40.73057553606792, -73.97357924777394 40.7305994955195, -73.9737697106287 40.730769446097035, -73.97383465862853 40.730764312666494, -73.97412908806326 40.7303610036288, -73.97311196857508 40.729931897132744, -73.9724388492951 40.729647910294986, -73.97245221623079 40.729667696766676)))</t>
  </si>
  <si>
    <t>Bradys Pond Park</t>
  </si>
  <si>
    <t>R075G</t>
  </si>
  <si>
    <t>4E03694D-18E3-42F1-B189-80C053DC378E</t>
  </si>
  <si>
    <t>SI Expressway, Hylan Blvd., Narrows Rd. S.</t>
  </si>
  <si>
    <t>http://www.nycgovparks.org/parks/R075G/</t>
  </si>
  <si>
    <t>MULTIPOLYGON (((-74.07791983658133 40.60412847635535, -74.07793588131771 40.60418896526327, -74.07795545747791 40.60426954692737, -74.07797304781216 40.604350355965906, -74.07798517415378 40.60441238381495, -74.0780025114472 40.6045142004021, -74.07801524637136 40.604604573571876, -74.07802522513842 40.60469218220639, -74.07803327114233 40.60478501067773, -74.07803794103592 40.604861240313376, -74.07804083481653 40.604936219428424, -74.07804205450745 40.605013337519274, -74.07804146363505 40.605092088585124, -74.07803939464452 40.60516173007127, -74.07803510562273 40.605243572437914, -74.07802942131487 40.605318443007974, -74.07802164052526 40.605397001738105, -74.07801182771928 40.605476789258, -74.07852744132255 40.60553544663874, -74.07862499273205 40.60554820608274, -74.07874129464392 40.60556443762014, -74.07885738521745 40.60558175521455, -74.0789795940365 40.605601196421375, -74.07906577409958 40.60561565988859, -74.07914132351922 40.60562885457192, -74.07921148452107 40.60564154142282, -74.07982674463967 40.605757245275846, -74.07993922439012 40.60577798176698, -74.08007941358039 40.60580143283009, -74.08025762347296 40.60582746869311, -74.08042327166433 40.60584793973885, -74.08055506874341 40.605861692967906, -74.08068385349496 40.60587298343141, -74.0807818728615 40.60588016288238, -74.08087403817363 40.60588580557581, -74.08116872745273 40.605897666635265, -74.08129030689203 40.6057426954032, -74.08000587828364 40.605540731551805, -74.07940882113425 40.604561480130826, -74.07930535697521 40.6043573176275, -74.07901945566185 40.604276371192114, -74.07881981783973 40.603820179419756, -74.07791983658133 40.60412847635535)))</t>
  </si>
  <si>
    <t>Catherine Slip Malls</t>
  </si>
  <si>
    <t>M178</t>
  </si>
  <si>
    <t>2E450CBC-47F7-4089-9ECD-E96FE776EE5C</t>
  </si>
  <si>
    <t>Catherine Slip bet. Cherry St. and South St.</t>
  </si>
  <si>
    <t>http://www.nycgovparks.org/parks/M178/</t>
  </si>
  <si>
    <t>MULTIPOLYGON (((-73.99612263083613 40.7092719253789, -73.99605461567201 40.70927731983031, -73.99605433875617 40.709277397264785, -73.99604910457354 40.70927885411204, -73.99604646556895 40.7092799301321, -73.99604246090887 40.70928156442193, -73.99604172008581 40.70928200564684, -73.99603954850393 40.70928329690495, -73.99603455090663 40.70928627022023, -73.99602954376338 40.70929056008203, -73.99602588804227 40.709294837383126, -73.99602303936668 40.709299457806736, -73.99602105454441 40.70930433040316, -73.99602082372138 40.70930539479916, -73.99601996553234 40.70930936602299, -73.99601994537588 40.70931001889279, -73.99601980073761 40.70931446741214, -73.99602668169788 40.709341146188606, -73.99611756615009 40.70967508127236, -73.99612533109763 40.70970314775887, -73.9961254920048 40.70970372859387, -73.99612572037125 40.709704204071336, -73.99612765734551 40.70970822491795, -73.99612871398446 40.709710421299675, -73.99613003336627 40.709712093592884, -73.99613162372434 40.70971410989034, -73.9961327348451 40.70971551922731, -73.99613726107167 40.70971961490312, -73.9961422689842 40.709722916344184, -73.99614257783709 40.70972311987, -73.99614515755547 40.709724338347726, -73.99614580721853 40.709724645443714, -73.9961492129203 40.70972625477076, -73.99615120334468 40.709726889697535, -73.99615570014181 40.709728325262255, -73.9961617625908 40.709729286309745, -73.99616221227902 40.709729282722705, -73.99622984774773 40.709728835602746, -73.9962362771935 40.70972723020214, -73.99623668191848 40.70972712845763, -73.99623739077873 40.709726951080135, -73.99624124871644 40.70972538972018, -73.99624313153191 40.709724628849905, -73.99624778003286 40.70972201121618, -73.99625191141818 40.70971893430486, -73.99625255403576 40.709718273350745, -73.99625445230195 40.70971632020425, -73.99625596831116 40.70971476146911, -73.99625620381924 40.70971451833885, -73.99625895897736 40.7097104562235, -73.99625951521631 40.709709635876095, -73.99626131893584 40.70970545576282, -73.9962619664018 40.709702742544366, -73.99626235227727 40.70970112613975, -73.99626240086297 40.70969993566586, -73.9962625537307 40.70969618054011, -73.99626061348089 40.70968712493898, -73.99625203460216 40.70965381115765, -73.99622839806729 40.70956201860156, -73.99620468114513 40.70946991265904, -73.99616765774803 40.70932612954436, -73.99615967162391 40.7092965060684, -73.99615613131536 40.709290092510884, -73.99615200987108 40.70928534307817, -73.99614758305616 40.709281610312, -73.9961464399653 40.709280646726995, -73.99614120723336 40.70927751637542, -73.99613712467479 40.70927566118585, -73.99613549283471 40.7092749200105, -73.99613012629996 40.7092731971527, -73.9961274578077 40.70927263154203, -73.99612583541176 40.70927228839273, -73.99612371600188 40.70927183896642, -73.99612263083613 40.7092719253789)), ((-73.99620146826965 40.709822688621905, -73.99619510270843 40.70982444440803, -73.99619274770613 40.709825386264605, -73.99618986016549 40.7098265424251, -73.9961849607807 40.70982907810162, -73.99617879269314 40.70983347869403, -73.99617580919943 40.70983633951819, -73.99617406241755 40.70983801441049, -73.99617106703059 40.7098419018166, -73.99617017229491 40.70984349749221, -73.996168646747 40.709846216083946, -73.99616670212333 40.70985162899046, -73.99617500749316 40.70988717513478, -73.99617631245442 40.709892761047456, -73.99619496816217 40.70996324915833, -73.99620082943218 40.70998539381599, -73.99620334817084 40.709997811044154, -73.99620609656782 40.71000884239348, -73.9962100530675 40.710022410521766, -73.99621422502672 40.71003456845693, -73.99621601524386 40.710039137708144, -73.99621634891271 40.710039992303955, -73.99621684231688 40.71004125303546, -73.9962189389891 40.710046608442745, -73.99622418667178 40.71005852057334, -73.99622702176032 40.710064292040705, -73.99622996689237 40.71007029044037, -73.99623889705454 40.71008666742385, -73.99624753613577 40.71010250949366, -73.99628055660938 40.71016306001784, -73.99628326873687 40.710166985432444, -73.99628350776386 40.71016733123635, -73.99628446742155 40.71016872165615, -73.99628908482035 40.7101726282214, -73.99629150714759 40.71017419428789, -73.99629317804465 40.710175274954786, -73.99629605362034 40.71017671496426, -73.99629766654616 40.710177523674915, -73.99629799315751 40.7101776380503, -73.99629905346094 40.7101780099954, -73.9963038839953 40.71017970761364, -73.99631259135784 40.71018108567458, -73.99632072721433 40.710181112049725, -73.99632134850194 40.710181040929214, -73.99632166683791 40.71018100401845, -73.99632207156249 40.71018095720479, -73.99632396619397 40.71018073844116, -73.99632585372505 40.71018051967732, -73.9963308453547 40.710179448228544, -73.99633564411367 40.7101779544338, -73.99634016361493 40.710176017578675, -73.99634136953371 40.71017534673634, -73.9963426026715 40.71017466058626, -73.99634502042609 40.710173316200255, -73.99634787252486 40.71017128924075, -73.99635026899773 40.710169586450625, -73.99635521349377 40.71016479318783, -73.9963587225284 40.71015999987935, -73.99635965987832 40.71015818087697, -73.99636004097243 40.71015744337061, -73.99636077238932 40.71015602508903, -73.99636069006092 40.710103344298176, -73.99636068319599 40.71009903175122, -73.99636076376696 40.71009720011457, -73.99636089765865 40.71009412307306, -73.99636109553266 40.71008960071351, -73.99636111024853 40.7100801651607, -73.99636100034334 40.71007740599183, -73.99636073562714 40.71007073139661, -73.99636063392393 40.71006947067811, -73.99636034655164 40.71006593886523, -73.99635997048448 40.71006131382929, -73.99635896740931 40.71005318308456, -73.99635881127033 40.710051916060785, -73.99635726508451 40.71004255159888, -73.99635532837635 40.71003323305067, -73.99635300469595 40.710023963117735, -73.9963079553524 40.70987211032562, -73.99630528848259 40.70986316456445, -73.9963029245056 40.70985523188773, -73.99630112135229 40.70984918219734, -73.99630083029211 40.709848206934694, -73.99630047176957 40.70984739376176, -73.99629862709482 40.70984320182405, -73.99629629837393 40.70983971677184, -73.99629583097327 40.709839016159286, -73.99629231769865 40.70983515825732, -73.99628758316061 40.709831371456254, -73.99628268764042 40.70982832937231, -73.99628078242841 40.70982747112384, -73.99627748321655 40.70982598607466, -73.99627679686694 40.709825676276715, -73.99627472596714 40.70982505305612, -73.99627413664825 40.7098248756364, -73.99627034749348 40.70982373456637, -73.9962296353676 40.70982230683081, -73.99621138751232 40.70982166866988, -73.99620807165695 40.709821552394835, -73.99620146826965 40.709822688621905)))</t>
  </si>
  <si>
    <t>1825-02-24 0:00:00</t>
  </si>
  <si>
    <t>Ahearn Park</t>
  </si>
  <si>
    <t>M002</t>
  </si>
  <si>
    <t>44F21C8F-0EFB-4231-91E9-6E7A5D749156</t>
  </si>
  <si>
    <t>Grand St, E Broadway and Willet St</t>
  </si>
  <si>
    <t>http://www.nycgovparks.org/parks/M002/</t>
  </si>
  <si>
    <t>MULTIPOLYGON (((-73.98365299179076 40.71471132298128, -73.9832203541172 40.71474713706865, -73.98368415810306 40.71488774188494, -73.98365299179076 40.71471132298128)))</t>
  </si>
  <si>
    <t>5902 DITMAS AVENUE</t>
  </si>
  <si>
    <t>M Fidler-Wyckoff House Park</t>
  </si>
  <si>
    <t>B376</t>
  </si>
  <si>
    <t>A8479AEE-AD93-4320-9FB0-329C74220914</t>
  </si>
  <si>
    <t>E. 59 St.,Ditmas Ave., Clarendon Rd., Ralph Ave.</t>
  </si>
  <si>
    <t>Fidler-Wyckoff House Park</t>
  </si>
  <si>
    <t>http://www.nycgovparks.org/parks/B376/</t>
  </si>
  <si>
    <t>MULTIPOLYGON (((-73.92097520289201 40.64396895337463, -73.92097003736292 40.64397128216781, -73.92092049355355 40.644009491329136, -73.92087255641542 40.64404663265909, -73.92082461804272 40.644083773067585, -73.92079885729936 40.64410373062995, -73.92077667725114 40.64412091435482, -73.92072873877174 40.644158054723015, -73.92068080023786 40.644195195971605, -73.92063286165066 40.644232337200044, -73.9205849218289 40.64426947750704, -73.92053698313497 40.644306618695204, -73.9204890432086 40.64434375716089, -73.92044110322465 40.64438089920848, -73.92039316555275 40.64441804033706, -73.92034522546312 40.64445518144386, -73.92029892922066 40.64449281265138, -73.92025263292707 40.644530442939555, -73.92020633539796 40.64456807410863, -73.9201600389989 40.64460570525977, -73.92013881259723 40.64462296066388, -73.92011433897602 40.64464285052641, -73.92011403957846 40.644643094358955, -73.92010639765789 40.64464996360793, -73.92011771409027 40.64478518971438, -73.92012694885852 40.644895545655444, -73.92087568426429 40.64484944520748, -73.92100583583479 40.64484143091676, -73.92097272353001 40.644569057176646, -73.92102612320724 40.64449870033351, -73.92103256578332 40.64449021196813, -73.92098616844865 40.64402150076029, -73.92098166987898 40.64396776643241, -73.92097520289201 40.64396895337463)))</t>
  </si>
  <si>
    <t>1891-05-15 0:00:00</t>
  </si>
  <si>
    <t>4200 5 AVENUE</t>
  </si>
  <si>
    <t>Sunset Park</t>
  </si>
  <si>
    <t>B087</t>
  </si>
  <si>
    <t>E692AFE5-AA6C-4440-BAB8-C0E680E06099</t>
  </si>
  <si>
    <t>41 St., 44 St., bet. 5 Ave. and 7 Ave.</t>
  </si>
  <si>
    <t>http://www.nycgovparks.org/parks/B087/</t>
  </si>
  <si>
    <t>MULTIPOLYGON (((-74.0009059513263 40.64749905614664, -74.00500541066754 40.64996487249214, -74.00658102665969 40.648454832224694, -74.00248264336844 40.645987247152256, -74.0009059513263 40.64749905614664)))</t>
  </si>
  <si>
    <t>Litchhult Square</t>
  </si>
  <si>
    <t>Q208</t>
  </si>
  <si>
    <t>44A9AB77-4FE7-45A3-8F76-73B1775A3CC0</t>
  </si>
  <si>
    <t>Jamaica Ave., Hempstead Ave. bet. 212 Pl and 213 St.</t>
  </si>
  <si>
    <t>http://www.nycgovparks.org/parks/Q208/</t>
  </si>
  <si>
    <t>MULTIPOLYGON (((-73.74480569872354 40.71601393804002, -73.74501056751365 40.715955073325524, -73.74478666317472 40.715895259423, -73.74480569872354 40.71601393804002)))</t>
  </si>
  <si>
    <t>Kissena Corridor West</t>
  </si>
  <si>
    <t>Q300</t>
  </si>
  <si>
    <t>0FB6D7E7-D246-42DC-94B3-0BC498B69004</t>
  </si>
  <si>
    <t>Lawrence St,N Hempstead Tpk,Elder Ave,Kissena Blvd</t>
  </si>
  <si>
    <t>Kissena Corridor Park</t>
  </si>
  <si>
    <t>http://www.nycgovparks.org/parks/Q300/</t>
  </si>
  <si>
    <t>MULTIPOLYGON (((-73.82508501900409 40.751234308496926, -73.82504774385082 40.75119957243878, -73.82522391089955 40.751100467061605, -73.82526118608686 40.75113520396371, -73.82535191393649 40.751084163013886, -73.82553171255256 40.75098301401684, -73.82571316659848 40.74930705751085, -73.82573653449735 40.74932434029373, -73.82573706886043 40.74932059048705, -73.82574393813705 40.74927021296333, -73.8257513377737 40.74921987496298, -73.82575822834039 40.74916949837042, -73.8257657958415 40.7491151830792, -73.82577336451907 40.74906086598782, -73.8257809319955 40.74900655069473, -73.82578870308437 40.74895225011688, -73.8257914898873 40.7489320811542, -73.82579611545403 40.74889792198027, -73.82580310009443 40.748846863840605, -73.82581004209484 40.748795806536194, -73.82583101958248 40.7486426393499, -73.82583810715579 40.74859159216803, -73.82584535795633 40.748537437579365, -73.82585253298544 40.74848327477064, -73.82585967207355 40.74843017360562, -73.82586149029679 40.74841678400032, -73.82586807172216 40.74836638081352, -73.8258674699853 40.748360124975555, -73.82586581345842 40.74835514266217, -73.82586312015455 40.74835043163525, -73.82586173280006 40.74832401133571, -73.82583438481582 40.74833372608939, -73.82580126849454 40.748328307181, -73.82573735667548 40.74831519996486, -73.82567344251343 40.74830209270962, -73.82560953074473 40.748288985422505, -73.82554561899873 40.74827587900038, -73.82548170608912 40.74826277434199, -73.82541779440058 40.74824966514737, -73.82534981505863 40.74823353845079, -73.8252818381154 40.748217412618175, -73.82521386120985 40.748201284944365, -73.82514588315541 40.74818515632812, -73.82507790512688 40.74816903037323, -73.82500992713359 40.748152903477646, -73.82494195035964 40.748136775643225, -73.82487397242983 40.74812064956787, -73.82480599453766 40.74810452165134, -73.8247380166784 40.74808839369464, -73.82467668001557 40.7480737301273, -73.82461533983229 40.74805906472087, -73.82455400203942 40.74804440108636, -73.8244926654624 40.748029735619966, -73.8244313265418 40.74801507101775, -73.82436998883232 40.74800040638465, -73.82430864996341 40.74798574261753, -73.82428836422235 40.74798089125329, -73.82424731349198 40.74797107792086, -73.82418006149298 40.747951902522, -73.82411280834386 40.747932728882994, -73.82404555641992 40.74791355430601, -73.8240001625776 40.747900611288536, -73.82397830453225 40.74789438059022, -73.82391105150164 40.747875205932736, -73.82384380087312 40.747856033040634, -73.82378198074733 40.747834051628274, -73.82372016302331 40.74781207288781, -73.82365834297195 40.7477900941105, -73.82362969299689 40.74777990782123, -73.82359652414782 40.747768114401225, -73.82349503465348 40.74772502539722, -73.82347288662191 40.74772415488296, -73.82345915060374 40.74772045165252, -73.82344558958211 40.747716394789016, -73.82343221775392 40.74771198881681, -73.82342028548881 40.74770768230489, -73.82340610675688 40.74770214675593, -73.82339339715168 40.74769672512085, -73.82338093944333 40.747690974284694, -73.82336874544387 40.7476849050717, -73.82335683053199 40.747678522908586, -73.82334521008141 40.74767183502316, -73.82333389590896 40.7476648504386, -73.82332290339312 40.74765757458169, -73.82331224197773 40.74765001827312, -73.82330192703417 40.74764218964112, -73.8232919680086 40.74763409860588, -73.82328237790666 40.74762575239146, -73.82327316853534 40.747617163623225, -73.82326434816159 40.74760834041851, -73.82325593214944 40.74759929360711, -73.82324792521112 40.74759003220137, -73.82324033915137 40.747580569727106, -73.82323317868003 40.7475709160973, -73.82322645916338 40.74756108124113, -73.82322018174956 40.74755107866807, -73.82321436061841 40.747540919206095, -73.82320899692517 40.747530613663095, -73.82320409891744 40.747520177360435, -73.8231996724986 40.747509616610806, -73.82319572117517 40.74749894852933, -73.82319225202272 40.747488183932965, -73.82318926618912 40.74747733633116, -73.82318676956339 40.747466417439576, -73.82318476566643 40.74745543897029, -73.82318325327331 40.74744441623006, -73.82318223709132 40.747433360032254, -73.8231817194525 40.747422283888085, -73.8231816979526 40.74741120130144, -73.82318217256037 40.747400123978956, -73.82318314442364 40.74738906542997, -73.82318461113832 40.74737803915838, -73.82319027355037 40.74732575264139, -73.8231959324061 40.74727346431723, -73.82320159480275 40.74722117689838, -73.82320725481763 40.74716889127624, -73.82321291601482 40.7471166029537, -73.82321857601193 40.74706431733023, -73.82322423718897 40.74701202990692, -73.8232291710129 40.74696343885327, -73.82323410720485 40.74691484510116, -73.82323904220321 40.74686625224721, -73.82324397600793 40.74681766029139, -73.82324890981019 40.74676906653404, -73.82325435157827 40.74671868154426, -73.82325534514628 40.746714161617135, -73.82325579536696 40.74670959222877, -73.82325576134228 40.74670501129121, -73.82325498134558 40.74669954581038, -73.82325354991953 40.74669415677362, -73.82325132120232 40.746688928604776, -73.82324732614393 40.74668226411623, -73.82324217063679 40.746676076917005, -73.82323763287695 40.746671797942064, -73.82323248302832 40.74666794126639, -73.82322689054539 40.746664455821026, -73.82320845308102 40.74665756294796, -73.82316682781484 40.74664242003797, -73.82310773816108 40.74662092422184, -73.82304864973194 40.746599427476625, -73.82298955897282 40.746577930697406, -73.82293046943586 40.74655643388961, -73.82287137993703 40.74653493705147, -73.82281229165562 40.74651344198574, -73.82275320104903 40.746491945085, -73.82268758562853 40.746471181028596, -73.82262197024652 40.74645041783527, -73.82255635373104 40.74642965100068, -73.82249073724682 40.74640888773062, -73.82242730589552 40.74638881307882, -73.82229929730954 40.74634416656469, -73.82223830061136 40.746322263030244, -73.82217734437636 40.74630029739075, -73.82211662247782 40.74627794216073, -73.82205590298331 40.746255588703264, -73.82201076201639 40.746238971213124, -73.82199406537252 40.746295433395446, -73.82097812343872 40.745960559038004, -73.81975847848095 40.74795079727253, -73.81995464782564 40.74802061610621, -73.82122340911096 40.748472167438074, -73.82229496258857 40.7495774566621, -73.82244663613263 40.74973390256324, -73.8243190915451 40.751665184790795, -73.82508501900409 40.751234308496926)), ((-73.82596544552872 40.74949364146989, -73.82594567335447 40.749674055346446, -73.82591560373642 40.749954748604516, -73.82588598292634 40.750231256061866, -73.82588115024997 40.75037408368711, -73.82588284513929 40.75050213213912, -73.82589863860409 40.75063680262057, -73.82592218497877 40.7507531919019, -73.82594359561827 40.750859027601635, -73.82598245986787 40.750955063325904, -73.82602261841166 40.75105429869305, -73.82605479310632 40.75113380267295, -73.82611343766564 40.75124741640895, -73.82617671736463 40.75137001066552, -73.8262980724876 40.75153054531184, -73.82641526073394 40.75167581444643, -73.82646341385394 40.751731651830404, -73.82655571582421 40.75169815059275, -73.82737472745204 40.751400877982405, -73.8273289499076 40.751426988023034, -73.82737204936399 40.75141122620342, -73.82743346927992 40.751388765925086, -73.8274948891545 40.75136630561392, -73.82755630780582 40.75134384436767, -73.82761772877934 40.751321384893124, -73.8276467188621 40.751310782474384, -73.8276538505224 40.75130817446931, -73.8276791461637 40.75129892357942, -73.82773573575345 40.751277399645396, -73.82779232530429 40.75125587658405, -73.82784891600501 40.751234352596065, -73.82790550429628 40.75121283037766, -73.82796209492624 40.75119130543346, -73.8280186843308 40.75116978226063, -73.82807527488298 40.75114825906167, -73.82813186303262 40.75112673493081, -73.82814160589139 40.75112357607901, -73.82815147954341 40.75112066686205, -73.82816147569518 40.75111800906863, -73.82817158604173 40.75111560898986, -73.82818179400778 40.75111346570049, -73.8281920912976 40.751111581889575, -73.82820246605615 40.75110996294253, -73.82821290407408 40.75110860883812, -73.82822339824675 40.7511075195657, -73.82823393317378 40.751106697803934, -73.82824449819347 40.75110614533771, -73.82825508146712 40.751105861249094, -73.82826567233778 40.751105845522005, -73.82827625659604 40.75110609813538, -73.82828682357795 40.75110662177479, -73.82829736382233 40.751107411923606, -73.82830786074234 40.751108472159146, -73.82831830843595 40.75110979526856, -73.82832869031402 40.75111138572966, -73.82833899691767 40.75111323812538, -73.82834858690796 40.75111701293639, -73.82838174554954 40.75113006387285, -73.82840834605594 40.751140531379804, -73.82842449657592 40.75114688780697, -73.82844317856676 40.751154240361544, -73.82845416442439 40.75115856475128, -73.82846724525332 40.75116371262215, -73.82852936739921 40.751185626214934, -73.82859149076782 40.751207540676404, -73.82865361062956 40.751229453298, -73.8287157329027 40.75125136498903, -73.82875794116201 40.7512665787848, -73.82877460183173 40.75127258112116, -73.82883346961184 40.75129379812181, -73.82889233861587 40.75131501419361, -73.82895120528919 40.7513362302317, -73.82901007436588 40.751357447143704, -73.82906894348703 40.75137866132401, -73.82912781027052 40.751399878172194, -73.82918667946666 40.7514210922922, -73.8291964442696 40.75142461244791, -73.82924554750925 40.751442309081845, -73.82930569624196 40.75146375196546, -73.82936584145872 40.75148519571286, -73.82940492362872 40.75149912862053, -73.82941443777896 40.75144886737806, -73.82995343923585 40.75164201004203, -73.83041478417704 40.75180732275412, -73.83046670711752 40.75184236859071, -73.830508245271 40.75187040578296, -73.83055370996937 40.75189522401923, -73.83057536983952 40.751902843555264, -73.83063444089467 40.75191348257097, -73.8306598867028 40.751914026967945, -73.8306969755974 40.75191060372764, -73.83073740943072 40.75190075666833, -73.83207311037424 40.75140630245971, -73.83219700617488 40.750896703035906, -73.83223874906277 40.75072500553877, -73.83260144015429 40.74923315795774, -73.83268211825988 40.74890129670277, -73.83287025757225 40.74812738888456, -73.83288553464337 40.74806454929924, -73.83288996050456 40.748041028151825, -73.83288495924745 40.748021098059745, -73.8328741894522 40.748006730139124, -73.83286906176261 40.74800227328943, -73.8328482885726 40.747990883238316, -73.83283829901701 40.747987870950226, -73.83281725150896 40.74798529556688, -73.83279291404718 40.747988150869226, -73.83165746459456 40.748176867016475, -73.8315126446346 40.74819673839087, -73.83151320501408 40.748197083204566, -73.83139480245832 40.74821290746696, -73.83140121086802 40.7483003219415, -73.83140953412861 40.74841386745238, -73.83141226188157 40.74850571964195, -73.83139874605436 40.748606599058355, -73.83138362205536 40.74865467214087, -73.83135081838725 40.748726166758104, -73.83131266922429 40.74878615315183, -73.83126414320225 40.74884498969166, -73.83122374659092 40.74888484101077, -73.8311818389406 40.74892005698836, -73.83114048019459 40.74895031916154, -73.83106600187378 40.74899294624893, -73.83096751086784 40.749039009509005, -73.8308784489069 40.74906724386881, -73.83076486201594 40.74908986978645, -73.83057365211633 40.749116151865934, -73.82993176303806 40.749204375080694, -73.82984640733451 40.74921610690722, -73.82977470425789 40.7492259614782, -73.82968806567474 40.74923786959203, -73.82956997519149 40.74926642832237, -73.82954348126896 40.74927283585283, -73.82945956703054 40.74929312975279, -73.82935866111059 40.74931753265118, -73.82927813892789 40.74933700567858, -73.82904494977217 40.74940042476968, -73.82900364118096 40.74941480399446, -73.82893798003106 40.749445940609526, -73.82888748308683 40.74946988574793, -73.82884488419026 40.749490085682055, -73.82876120012078 40.74953903447241, -73.82868177087929 40.74958549422338, -73.82859575766031 40.74962975678871, -73.82847166503127 40.749687730451974, -73.82835654602277 40.74973945522327, -73.82827126331034 40.74976429738438, -73.8281635497848 40.749795674324595, -73.82805300046694 40.7498278762985, -73.82794975088764 40.749854638296895, -73.82785400273885 40.749878570312234, -73.82774538800412 40.74990571853135, -73.82768476168094 40.74992087254566, -73.82760986828322 40.74993959189847, -73.8274701572414 40.749960449193196, -73.82740392240264 40.7499607038632, -73.82729302859624 40.7499474073396, -73.82719175175761 40.74992010873483, -73.82596544552872 40.74949364146989)), ((-73.81712079613929 40.74710266242893, -73.81710736031789 40.7471459159219, -73.81713769827597 40.74715236580486, -73.81718823939511 40.747170183346306, -73.81722516283996 40.74718320115981, -73.81780454079448 40.74731448118034, -73.81789612517797 40.747344033913684, -73.81790980767921 40.74734724874774, -73.81797998769815 40.74736560307227, -73.81804937103554 40.74738563554326, -73.81811788791039 40.74740731903672, -73.81818547205661 40.74743063994192, -73.81825205488155 40.74745556933602, -73.81830908521272 40.74747728591849, -73.81869516262927 40.7476018627537, -73.81958329738622 40.74791894128464, -73.82064544597569 40.74616117901932, -73.81923622376372 40.74567423047952, -73.8192371404831 40.74565885393562, -73.81900959579406 40.74558132211842, -73.81917293298032 40.74530067766252, -73.81789616754087 40.74486986279919, -73.81782284132892 40.74482442964609, -73.81773561283097 40.74471872411803, -73.8177087195876 40.74462336362139, -73.81770979707693 40.74458829862098, -73.81772374290436 40.744531408548056, -73.81788911252372 40.74407612983603, -73.81732566331074 40.74388971293961, -73.81682869732764 40.74372528859727, -73.81650950500845 40.74362728603178, -73.8160853978318 40.74351893664202, -73.81577355565133 40.74343926732071, -73.81551810799388 40.74337400558883, -73.81520626717015 40.74329433472993, -73.81501557785934 40.74324561545606, -73.81478985823185 40.743187946112855, -73.81440361602056 40.74308926433172, -73.81393248347491 40.74448028012069, -73.81463072022531 40.74449249668795, -73.81660476421541 40.74490783682517, -73.81665219050622 40.74492185580794, -73.81669996634282 40.74494826722608, -73.81674337594688 40.7449934769979, -73.81676515100114 40.74505770439618, -73.8167632999007 40.745088012569745, -73.81675389937682 40.745117928717505, -73.81640121960373 40.74608858890179, -73.81638837632799 40.746114801139804, -73.81637619799749 40.7461317346969, -73.81634356602972 40.746162179287126, -73.81627316704522 40.74619593873535, -73.81624695239236 40.74620281101957, -73.81620415768607 40.74620751363121, -73.81613034793058 40.74619988198253, -73.81386515937305 40.74570041996637, -73.8149558640352 40.74667957494892, -73.8157571701776 40.74685677113802, -73.8168928391408 40.74710789691709, -73.8169145791243 40.74705593522602, -73.81712079613929 40.74710266242893)), ((-73.83221905645938 40.75229745372511, -73.83215165091927 40.75206587921215, -73.83164442063867 40.751822677363094, -73.8312690493002 40.75196351948416, -73.83155459834443 40.75209966818638, -73.83163524204733 40.75213811888479, -73.83172901168521 40.752182827416874, -73.83189486726994 40.75226190540068, -73.83207728628349 40.75235024019322, -73.83221905645938 40.75229745372511)), ((-73.82597277637895 40.74947955239478, -73.82596820764132 40.74948109886788, -73.82596328608915 40.74948308065351, -73.82595855570345 40.74948531396947, -73.82595606192022 40.74948670148592, -73.82596544552872 40.74949364146989, -73.82597277637895 40.74947955239478)))</t>
  </si>
  <si>
    <t>Wellbrock Triangle</t>
  </si>
  <si>
    <t>Q079</t>
  </si>
  <si>
    <t>44B4BA15-C0EB-460A-9BC3-E70BF357ED04</t>
  </si>
  <si>
    <t>109 Ave., 106 St., Rockaway Blvd.</t>
  </si>
  <si>
    <t>http://www.nycgovparks.org/parks/Q079/</t>
  </si>
  <si>
    <t>MULTIPOLYGON (((-73.83355278732994 40.678903165160435, -73.8336577774866 40.67887388992727, -73.83352595049571 40.67884459098795, -73.83355278732994 40.678903165160435)))</t>
  </si>
  <si>
    <t>400 DE KALB AVENUE</t>
  </si>
  <si>
    <t>Classon Playground (PS 270)</t>
  </si>
  <si>
    <t>B293</t>
  </si>
  <si>
    <t>3BF27649-7889-495C-BC29-ED5C8571F493</t>
  </si>
  <si>
    <t>Lafayette Ave. and Classon Ave.</t>
  </si>
  <si>
    <t>Classon Playground</t>
  </si>
  <si>
    <t>http://www.nycgovparks.org/parks/B293/</t>
  </si>
  <si>
    <t>MULTIPOLYGON (((-73.96015298653518 40.689036584329635, -73.96033550438254 40.68995940704222, -73.9606919936728 40.68991812465884, -73.96066308717978 40.68977197857696, -73.96098400114174 40.68973520099795, -73.9608304650613 40.688958945020445, -73.96015298653518 40.689036584329635)))</t>
  </si>
  <si>
    <t>600 KINGSTON AVENUE</t>
  </si>
  <si>
    <t>Wingate Park</t>
  </si>
  <si>
    <t>B254</t>
  </si>
  <si>
    <t>2DDE023B-FBCD-444C-9D00-EAF654CDBE32</t>
  </si>
  <si>
    <t>Winthrop St., Brooklyn Ave., Rutland Rd.</t>
  </si>
  <si>
    <t>http://www.nycgovparks.org/parks/B254/</t>
  </si>
  <si>
    <t>MULTIPOLYGON (((-73.94420747204322 40.65969196870207, -73.94518562268512 40.65963117142899, -73.94513061224137 40.659111348033804, -73.94511324051349 40.65894719354974, -73.94474708881413 40.65896995261206, -73.94470531715896 40.65857220128614, -73.9446765838925 40.658298596048446, -73.94465934357237 40.6581344334383, -73.94463203142787 40.65787435372235, -73.94459985076328 40.657567916638264, -73.94425364498096 40.65760506408969, -73.94327388062763 40.65766043783362, -73.94339208523071 40.65887350668233, -73.94377682352652 40.658851763294635, -73.94378980379297 40.65898495787227, -73.94413665858598 40.65896535420134, -73.94420747204322 40.65969196870207)))</t>
  </si>
  <si>
    <t>3101 KINGSBRIDGE TERRACE</t>
  </si>
  <si>
    <t>Kingsbridge Heights Community Center</t>
  </si>
  <si>
    <t>X250</t>
  </si>
  <si>
    <t>B0FC8E8D-EC5C-4EDF-A0E5-464651B426B1</t>
  </si>
  <si>
    <t>Kingsbridge Ter bet. Perot St and Summilt P</t>
  </si>
  <si>
    <t>http://www.nycgovparks.org/parks/X250/</t>
  </si>
  <si>
    <t>MULTIPOLYGON (((-73.90036065437914 40.87755774647545, -73.90078913704414 40.87780424775368, -73.90101802180028 40.87756458224972, -73.90064659999797 40.87737102830638, -73.90036065437914 40.87755774647545)))</t>
  </si>
  <si>
    <t>The Queen Elizabeth II September 11th Garden</t>
  </si>
  <si>
    <t>M212</t>
  </si>
  <si>
    <t>48BA5EE8-EFF2-4AAB-BE2D-8B54E794193A</t>
  </si>
  <si>
    <t>Hanover Sq., Pearl St. and Stone St.</t>
  </si>
  <si>
    <t>http://www.nycgovparks.org/parks/M212/</t>
  </si>
  <si>
    <t>MULTIPOLYGON (((-74.00943849246845 40.704624571098925, -74.00942674665704 40.70463020476122, -74.00900165676819 40.70486401338626, -74.00899558689063 40.7048674781286, -74.00899410806507 40.70486972682148, -74.00899441961725 40.704872272543184, -74.00899690958292 40.70487446239265, -74.00900048798164 40.70487512488934, -74.00900901229932 40.70487364828412, -74.00953082593665 40.70476158442696, -74.00954378845947 40.70475779039834, -74.00955183287543 40.70475186346461, -74.00955799691243 40.704745154141946, -74.00956352870962 40.70473596396222, -74.00956453319853 40.704726785865134, -74.00956302331056 40.70471856341968, -74.00955937782639 40.704712158383906, -74.00948446375347 40.704633754339, -74.0094749182737 40.704626791469316, -74.00946491170318 40.7046226022123, -74.00944939742358 40.70462226129258, -74.00943849246845 40.704624571098925)))</t>
  </si>
  <si>
    <t>3595 NOSTRAND AVENUE</t>
  </si>
  <si>
    <t>Herman Dolgon Playground</t>
  </si>
  <si>
    <t>B235</t>
  </si>
  <si>
    <t>9F877C8F-717D-4258-846B-4BD77982BDB2</t>
  </si>
  <si>
    <t>Ave. V between Nostrand Ave. and Batchelder St.</t>
  </si>
  <si>
    <t>http://www.nycgovparks.org/parks/B235/</t>
  </si>
  <si>
    <t>MULTIPOLYGON (((-73.9404721735751 40.5978595640535, -73.94041084466366 40.59782481802072, -73.94034481369552 40.59779550146709, -73.94027490731641 40.5977719813269, -73.94020199476556 40.597754548914224, -73.94012698787334 40.597743423525486, -73.94005081980616 40.597738742522886, -73.93997444388216 40.59774056583656, -73.93989880995095 40.59774886874824, -73.93982486202492 40.597763549994575, -73.93975352292887 40.597784424554995, -73.9396856836603 40.597811232650926, -73.93962218921375 40.59784363973793, -73.93956383148733 40.5978812428056, -73.93951133865075 40.597923570371044, -73.93946536568112 40.59797009688201, -73.9391920760309 40.598000158832384, -73.9392753951902 40.598440256787214, -73.93939632769334 40.598426954167415, -73.94082931605121 40.59826931970418, -73.94074598686387 40.597829221968155, -73.94047269836686 40.59785928696437, -73.9404721735751 40.5978595640535)))</t>
  </si>
  <si>
    <t>120 JEFFERSON STREET</t>
  </si>
  <si>
    <t>B577</t>
  </si>
  <si>
    <t>B0C84DAF-E3B7-48B4-B45D-2EF93840EF0F</t>
  </si>
  <si>
    <t>Jefferson St. bet. Evergreen Ave. and Central Ave.</t>
  </si>
  <si>
    <t>El Garden</t>
  </si>
  <si>
    <t>EL Garden</t>
  </si>
  <si>
    <t>MULTIPOLYGON (((-73.93040313559483 40.699492322646904, -73.93069573169645 40.69966024215335, -73.93080554067329 40.699548632975485, -73.93051294360168 40.69938071374509, -73.93045717557975 40.699437395236615, -73.93040313559483 40.699492322646904)))</t>
  </si>
  <si>
    <t>Juan Pablo Duarte Square</t>
  </si>
  <si>
    <t>M279</t>
  </si>
  <si>
    <t>ADD7A5D5-9E7A-48B5-A58B-3B3C7476BAF1</t>
  </si>
  <si>
    <t>Ave. Of Americas, Canal St. and Grand St.</t>
  </si>
  <si>
    <t>Duarte Square</t>
  </si>
  <si>
    <t>http://www.nycgovparks.org/parks/M279/</t>
  </si>
  <si>
    <t>MULTIPOLYGON (((-74.0055067518635 40.72210890708081, -74.00550186723343 40.722110428274824, -74.00549721708896 40.72211353975715, -74.00549419446747 40.72211738417636, -74.00547683919332 40.72216048968966, -74.00546189671303 40.722196681874586, -74.00546053601657 40.72220224798808, -74.00546158036101 40.72220712329672, -74.0054640567615 40.72221061355388, -74.00546818545617 40.72221377144453, -74.00548132671672 40.72222360978594, -74.00544882982469 40.72230016994016, -74.0053672825434 40.72249227224343, -74.00536381047199 40.722500451732294, -74.0053563816085 40.7225238365067, -74.00525895844702 40.72276798800711, -74.00519135337065 40.722932637507924, -74.00518935115582 40.7229387619624, -74.00518985703111 40.72294476923757, -74.00519335506112 40.72295016673297, -74.00519793596033 40.72295367130869, -74.00521272081738 40.7229563001276, -74.00523793939564 40.722959830780816, -74.00524827014986 40.72296084878647, -74.00525554938676 40.72296017037087, -74.00526052050814 40.72295888781852, -74.00528348041804 40.72292856751741, -74.00576887229204 40.72234916817765, -74.00579035993543 40.7223256322848, -74.00579484195941 40.722308350382626, -74.00579214888954 40.72230431623586, -74.00578922744829 40.722301036727366, -74.00578032256547 40.72229453099406, -74.00566997012888 40.72221695849285, -74.00552027472388 40.72211040307997, -74.00551354339511 40.72210868162843, -74.0055067518635 40.72210890708081)))</t>
  </si>
  <si>
    <t>41-15 SKILLMAN AVENUE</t>
  </si>
  <si>
    <t>Torsney Playground</t>
  </si>
  <si>
    <t>Q340</t>
  </si>
  <si>
    <t>AECF1315-55D2-4882-A227-DD20B3B95DAC</t>
  </si>
  <si>
    <t>Skillman Ave. bet. 41 St. and 43 St.</t>
  </si>
  <si>
    <t>http://www.nycgovparks.org/parks/Q340/</t>
  </si>
  <si>
    <t>MULTIPOLYGON (((-73.92074727949363 40.747821526084145, -73.92109694267383 40.747859501876825, -73.92111628599127 40.74776617131196, -73.92112948319524 40.74770249291906, -73.92120266146645 40.74766084324453, -73.92125949157867 40.74763096907981, -73.92133147694071 40.74759868107522, -73.92140776419208 40.74756516766985, -73.92147582510793 40.74753918134392, -73.92154658597903 40.74751490958044, -73.92162906231441 40.747489275174416, -73.9216886062759 40.74747524435703, -73.9217730386246 40.74745561755709, -73.92183814611714 40.747442856553164, -73.92190643660774 40.7474339050128, -73.92195571752829 40.74742955925151, -73.92200753168754 40.74742980776845, -73.92205238361673 40.74743002183391, -73.92217373114232 40.747439852776544, -73.92230451798193 40.74745480123474, -73.92250783195853 40.74747803979966, -73.92280813150339 40.747512362544306, -73.92286563992296 40.74722111688474, -73.92091175079527 40.74699393572922, -73.92074727949363 40.747821526084145)))</t>
  </si>
  <si>
    <t>1631 NELSON AVENUE</t>
  </si>
  <si>
    <t>Half-Nelson Playground</t>
  </si>
  <si>
    <t>X295</t>
  </si>
  <si>
    <t>E2EE9D39-2FF5-49EA-9759-8C2578DB1722</t>
  </si>
  <si>
    <t>Nelson Av bet. Featherbed La and W 174 St</t>
  </si>
  <si>
    <t>http://www.nycgovparks.org/parks/X295/</t>
  </si>
  <si>
    <t>MULTIPOLYGON (((-73.91884704666863 40.846892446168766, -73.9191551771612 40.84711909948165, -73.91917037791335 40.847108740062176, -73.91928733620442 40.84702902571241, -73.91948991188394 40.84689095968159, -73.9196849470298 40.84674814875007, -73.91975027415721 40.84669712908306, -73.9194161971957 40.84645139309039, -73.91884704666863 40.846892446168766)))</t>
  </si>
  <si>
    <t>Mall Thirty Four XXXIV</t>
  </si>
  <si>
    <t>Q035</t>
  </si>
  <si>
    <t>592574B2-7676-4FD1-AC96-18F325C0C162</t>
  </si>
  <si>
    <t>34 Ave. bet. 79 St. and 92 St., Junction Blvd. and 11 St.</t>
  </si>
  <si>
    <t>http://www.nycgovparks.org/parks/Q035/</t>
  </si>
  <si>
    <t>MULTIPOLYGON (((-73.88026269917896 40.7542580586283, -73.88026513926039 40.754257687454555, -73.88026746266317 40.75425700728583, -73.88026959830417 40.75425603605838, -73.88027148692103 40.75425480342731, -73.88027307161153 40.75425334355273, -73.88027430848024 40.754251701414375, -73.88027515955076 40.75424992289856, -73.88027560104577 40.75424806021, -73.88027561984218 40.754246167365395, -73.88027521583966 40.75424430019604, -73.88027439960035 40.7542425118427, -73.88027319589665 40.75424085546111, -73.88027164016965 40.754239377914395, -73.88026977615482 40.75423812337275, -73.88026765944214 40.754237128814744, -73.88026535037612 40.75423642131823, -73.88026291760038 40.75423602256673, -73.88026043096191 40.754235943438914, -73.88025796268921 40.75423618761188, -73.87957866294515 40.75430828360629, -73.87957627041898 40.75430854765497, -73.87957397443395 40.754309122479214, -73.87957184606854 40.754309992844654, -73.87956994695054 40.75431113090013, -73.87956833753498 40.754312502489576, -73.87956706526558 40.7543140653388, -73.87956616930508 40.75431577266242, -73.87956567698403 40.75431757225972, -73.87956560261027 40.75431941011521, -73.87956594984057 40.75432122860039, -73.87956670692931 40.754322974573064, -73.87956785147465 40.754324593979405, -73.87956934685667 40.754326037253314, -73.87957115052131 40.75432726202652, -73.87957320569951 40.75432822861732, -73.8795754508628 40.75432890994622, -73.8795778185519 40.754329284330524, -73.87958023418282 40.75432934088617, -73.88026269917896 40.7542580586283)), ((-73.88399641879444 40.75385364727701, -73.88399885884019 40.75385327602415, -73.88400118219074 40.75385259578008, -73.88400331776434 40.75385162448336, -73.88400520630064 40.753850391791005, -73.88400679089975 40.753848931864965, -73.88400802766886 40.75384728968643, -73.88400887863457 40.753845511142956, -73.88400932002249 40.75384364843994, -73.88400933871263 40.75384175559462, -73.88400893460792 40.75383988843826, -73.88400811827339 40.75383810011132, -73.88400691448409 40.753836443768606, -73.8840053586838 40.75383496627222, -73.8840034946099 40.75383371179094, -73.88400137785432 40.75383271730148, -73.88399906876268 40.753832009879766, -73.88399663597933 40.75383161120709, -73.88399414935155 40.75383153215987, -73.88399168110757 40.75383177641287, -73.88331238952902 40.75390389442961, -73.88330999703224 40.753904158555834, -73.88330770109337 40.75390473345453, -73.88330557278961 40.75390560388903, -73.88330367374692 40.75390674200613, -73.88330206441802 40.7539081136478, -73.883300792244 40.75390967653838, -73.88329989638463 40.75391138389112, -73.8832994041674 40.7539131835045, -73.8832993298971 40.75391502136252, -73.88329967722727 40.75391683983653, -73.88330043440921 40.75391858578476, -73.88330157903843 40.75392020515414, -73.88330307449223 40.75392164837967, -73.88330487821456 40.75392287309443, -73.88330693343453 40.75392383961866, -73.88330917862237 40.75392452087483, -73.88331154631801 40.75392489518241, -73.8833139619375 40.75392495165977, -73.88399641879444 40.75385364727701)), ((-73.88770314021889 40.7534631761289, -73.88770558022973 40.75346280479749, -73.88770790352882 40.7534621244786, -73.88771003903584 40.75346115311311, -73.88771192749248 40.7534599203599, -73.88771351200101 40.753458460382824, -73.88771474867153 40.75345681816439, -73.88771559953324 40.75345503959343, -73.88771604081491 40.7534531768761, -73.88771605939966 40.75345128403004, -73.88771565519343 40.75344941688659, -73.88771483876417 40.75344762858584, -73.88771363488976 40.75344597228181, -73.88771207901637 40.75344449483537, -73.88771021488361 40.75344324041398, -73.8877080980851 40.75344224599259, -73.88770578896762 40.75344153864515, -73.88770335617636 40.753441140050725, -73.88770086955876 40.753441061083535, -73.88769840134279 40.75344130541596, -73.88701911775962 40.75351344529555, -73.88701672529156 40.75351370949882, -73.88701442939809 40.7535142844714, -73.8870123011553 40.753515154974416, -73.88701040218707 40.75351629315271, -73.88700879294392 40.753517664846235, -73.88700752086433 40.753519227777815, -73.88700662510522 40.7535209351595, -73.887006132991 40.75352273478882, -73.8870060588234 40.75352457264933, -73.88700640625267 40.75352639111226, -73.8870071635274 40.75352813703621, -73.88700830823996 40.75352975636885, -73.88700980376535 40.75353119954635, -73.88701160754525 40.753532424203144, -73.88701366280695 40.753533390661296, -73.88701590801949 40.75353407184525, -73.88701827572213 40.75353444607664, -73.8870206913306 40.75353450247629, -73.88770314021889 40.7534631761289)), ((-73.87122051400752 40.75517293563998, -73.87111110636535 40.755183734616736, -73.871078122787 40.755187459121665, -73.87108228531164 40.755207616209994, -73.87179982873722 40.75513402348353, -73.87179549399103 40.75511279192558, -73.87122051400752 40.75517293563998)), ((-73.86490350396268 40.755836076915266, -73.86460763954187 40.75586880425025, -73.86437659732333 40.755896317587684, -73.86437892229215 40.75590893551741, -73.86460915532935 40.75588686658572, -73.86465304459698 40.755882183299356, -73.86482786249012 40.755863532866584, -73.86525853991608 40.7558154299011, -73.86525571805792 40.75580132377155, -73.86490350396268 40.755836076915266)), ((-73.86785062619589 40.7555267983116, -73.867467902598 40.75556874184778, -73.86727893423318 40.75558776179818, -73.8672183102949 40.75559593787024, -73.86722109139725 40.75561108939244, -73.86728678261727 40.755605859309945, -73.86803342354443 40.755525604880965, -73.86803057108516 40.75550872252359, -73.86785062619589 40.7555267983116)), ((-73.86850721335236 40.755458877962695, -73.8682699157353 40.75548515827274, -73.8682725699014 40.75550174052886, -73.86908353841908 40.75541640014055, -73.8690801783086 40.75539919575145, -73.86850721335236 40.755458877962695)), ((-73.87581440692666 40.75469132726248, -73.87581085099212 40.75469440316031, -73.87580936459288 40.754698978831144, -73.87581095576411 40.754704263816826, -73.87581632219259 40.75470824623787, -73.87620904209402 40.75466940236571, -73.87632482224714 40.754657487861785, -73.87632539076701 40.75465742903874, -73.87659368507416 40.754629439979155, -73.87659880263337 40.75462651521416, -73.87660162368086 40.75462251188385, -73.87660136918436 40.7546173418048, -73.87659664353977 40.75461198503367, -73.87581440692666 40.75469132726248)), ((-73.86689998928834 40.755627644741615, -73.86651762032734 40.75566635451458, -73.86632422967487 40.755688278211004, -73.8663272114683 40.75570600183366, -73.8670465127946 40.7556309639185, -73.8670434820146 40.75561336362737, -73.86689998928834 40.755627644741615)), ((-73.87865206841707 40.754405835610555, -73.87865003107109 40.75440613693498, -73.87864808917797 40.75440669410364, -73.87864629842375 40.75440749096617, -73.87864470740247 40.75440850416055, -73.87864336353077 40.75440970672165, -73.87864230239961 40.75441106266666, -73.87864155604919 40.75441253510863, -73.87864114587038 40.75441408264674, -73.87864108142024 40.75441565936531, -73.87864136632848 40.7544172229443, -73.87864199120526 40.75441872744808, -73.87864293954765 40.754420131435936, -73.87864418300904 40.754421394355205, -73.87864568849628 40.75442248105127, -73.87864741106793 40.75442335995907, -73.87864930458345 40.754424007616834, -73.87865131223826 40.75442440415356, -73.87865338076375 40.75442453870704, -73.8786554485873 40.75442440851091, -73.87933347637976 40.754353599848734, -73.87933573084533 40.75435372107712, -73.87933798109452 40.75435355503959, -73.87934016317172 40.75435310707213, -73.87934221666254 40.754352388818106, -73.87934408468698 40.75435142183001, -73.87934571509388 40.75435023216793, -73.87934706400978 40.7543488522042, -73.87934809110239 40.75434732061835, -73.87934876905565 40.75434568150655, -73.87934908002697 40.75434397897491, -73.87934901327232 40.75434226073905, -73.87934857225609 40.754340575429914, -73.87934776873703 40.75433896898568, -73.87934662513467 40.75433748555453, -73.87934517452776 40.754336168395504, -73.8793434547465 40.75433505266795, -73.87934151546779 40.75433417084204, -73.87933940993888 40.75433354548621, -73.8793371961505 40.75433319557194, -73.87933493803196 40.754333130171105, -73.87933269597319 40.75433335114801, -73.87933053511563 40.75433385226741, -73.87932851232426 40.75433462008129, -73.87865206841707 40.754405835610555)), ((-73.88609254518681 40.75361105716116, -73.8860905078988 40.75361135861717, -73.8860885660911 40.75361191591131, -73.88608677544724 40.75361271288959, -73.88608518455817 40.7536137261869, -73.88608384083679 40.75361492883489, -73.88608277986974 40.753616284848604, -73.8860820348769 40.753617757340116, -73.88608162369162 40.75361930490371, -73.88608155941839 40.753620881626624, -73.88608184449787 40.753622445187425, -73.88608246953528 40.75362394965098, -73.8860834180231 40.75362535357774, -73.88608466161074 40.75362661641683, -73.88608616720137 40.753627703015795, -73.88608788985064 40.75362858181245, -73.88608978341597 40.75362922934791, -73.88609179109106 40.75362962575503, -73.88609385960687 40.75362976017491, -73.88609592739121 40.75362962984519, -73.8867739391823 40.753558777380086, -73.88677619363449 40.7535588984629, -73.8867784438383 40.753558732280005, -73.8867806258394 40.75355828417156, -73.88678267922548 40.75355756578475, -73.88678454711963 40.75355659867589, -73.8867861773757 40.7535554080079, -73.88678752611985 40.753554028857415, -73.88678855302916 40.753552497205, -73.88678923079122 40.753550858049216, -73.88678954156866 40.75354915549736, -73.88678947462289 40.75354743726561, -73.88678903342367 40.753545751984795, -73.88678822973478 40.75354414559224, -73.88678708598037 40.753542662234835, -73.88678563524365 40.75354134516935, -73.88678391535831 40.75354022955271, -73.88678197600423 40.75353934785196, -73.88677987043063 40.75353872263207, -73.88677765662958 40.75353837286074, -73.88677539853067 40.753538307605744, -73.8867731565234 40.753538528727525, -73.88677099574755 40.75353902998657, -73.8867689730661 40.75353979793117, -73.88609254518681 40.75361105716116)), ((-73.88238580609453 40.75400147647334, -73.88238376877781 40.75400177786378, -73.88238182692773 40.7540023350954, -73.88238003622904 40.75400313201602, -73.88237844527426 40.75400414526208, -73.88237710147806 40.75400534786675, -73.88237604042936 40.75400670384624, -73.88237529535022 40.75400817631368, -73.88237488407646 40.75400972386397, -73.88237481971505 40.754011300584715, -73.88237510470918 40.754012864154575, -73.88237572966656 40.754014368638195, -73.88237667808187 40.75401577259538, -73.88237792160646 40.75401703547442, -73.88237942714552 40.75401812212175, -73.88238114975593 40.754019000973784, -73.88238304329631 40.754019648570186, -73.8823850509611 40.75402004504188, -73.88238711948158 40.754020179528325, -73.88238918728527 40.754020049265165, -73.88306720699237 40.753949218621926, -73.88306946145104 40.75394933977724, -73.88307171167722 40.75394917366674, -73.88307389371607 40.75394872562853, -73.88307594715414 40.75394800730792, -73.88307781511305 40.75394704025919, -73.88307944544499 40.75394584964374, -73.88308079427372 40.75394447053674, -73.8830818212743 40.75394293891745, -73.88308249913159 40.75394129978357, -73.88308281000559 40.753939597241775, -73.88308274315497 40.75393787900798, -73.883082302047 40.75393619371307, -73.88308149844275 40.75393458729476, -73.88308035476418 40.753933103900636, -73.88307890409224 40.753931786788534, -73.88307718425888 40.75393067111662, -73.88307524494252 40.75392978935353, -73.88307313939141 40.753929164065916, -73.8830709255968 40.75392881422335, -73.88306866748829 40.75392874889571, -73.88306642545557 40.753928969945335, -73.88306426463917 40.75392947113483, -73.88306224190312 40.75393023901429, -73.88238580609453 40.75400147647334)), ((-73.87032868042567 40.75526771842056, -73.87021927366742 40.75527851655147, -73.870176960391 40.75528309117094, -73.87017932570444 40.75530168839058, -73.8709058364219 40.75522580694165, -73.87090182378316 40.75520777160777, -73.87032868042567 40.75526771842056)), ((-73.86941684394967 40.75536510290403, -73.86930743924678 40.75537590287294, -73.86926077061224 40.75538094768181, -73.86926364856784 40.755399476163056, -73.86998714461816 40.7553239167652, -73.86998317723412 40.755305875146796, -73.86941684394967 40.75536510290403)), ((-73.86033693787506 40.75631664404599, -73.86011786286073 40.75634055862583, -73.85980054102853 40.75637641013778, -73.85980779534496 40.75639001571092, -73.86007126014572 40.75636317497396, -73.8601165984903 40.75635842493626, -73.86017927295748 40.75635181926903, -73.86058317268144 40.75630861713762, -73.86057991009042 40.75629337392103, -73.86033693787506 40.75631664404599)), ((-73.86390277517226 40.755942272614114, -73.86373587217248 40.755960301552285, -73.863481052288 40.75598972465546, -73.86348326992645 40.75600436141118, -73.863714170813 40.755981465692976, -73.86389249751848 40.755962497548765, -73.86402982964245 40.75594789142764, -73.8642115533489 40.755927338306144, -73.8642087323169 40.75591177153074, -73.86390277517226 40.755942272614114)), ((-73.85838872867177 40.75657795361765, -73.85823283615488 40.756610862682294, -73.85800637364785 40.756660771677915, -73.85801264439631 40.75667453013818, -73.8582901162289 40.75661904942357, -73.85832523909859 40.7566118264399, -73.8584559897796 40.75658371937783, -73.85872267902627 40.756525206775585, -73.85871569831669 40.75651223272457, -73.85838872867177 40.75657795361765)), ((-73.86309526797021 40.75602706286113, -73.86288695227724 40.75604984194381, -73.8625827507007 40.756083484378614, -73.8625789639896 40.75608845335751, -73.86257921736427 40.75609364237703, -73.86258240401438 40.75609712123221, -73.86258727849 40.75609929726705, -73.86288884961525 40.75606756616577, -73.86301923901794 40.7560535914443, -73.8633229700544 40.75601939528847, -73.86332051230345 40.75600521480144, -73.86309526797021 40.75602706286113)), ((-73.88051675674978 40.75419815690632, -73.88051486583986 40.754198030675084, -73.88051297329827 40.75419815388233, -73.88051113715785 40.75419852208578, -73.88050941309118 40.754199126338115, -73.88050784968664 40.75419994597807, -73.88050649671854 40.75420095944515, -73.88050539214034 40.75420213345999, -73.88050457035139 40.75420343564006, -73.88050405629208 40.754204825488415, -73.88050386306278 40.754206261595485, -73.88050399902865 40.754207701646024, -73.88050445834475 40.754209103310274, -73.88050522806262 40.75421042335041, -73.88050628575407 40.7542116221209, -73.88050759832333 40.754212665368215, -73.8805091279334 40.754213521535384, -73.88051082726388 40.75421416445857, -73.88051264779733 40.75421457517685, -73.88051453389997 40.75421474102542, -73.88051642992187 40.75421465834451, -73.88120729607597 40.754143812348765, -73.8812092829388 40.75414325518336, -73.88121111748268 40.75414245112208, -73.88121274874462 40.75414142442613, -73.88121412930617 40.75414020386276, -73.88121522121104 40.754138824512644, -73.88121599241732 40.75413732506449, -73.88121642153446 40.75413574782002, -73.88121649545462 40.754134138691555, -73.88121621291333 40.75413254270313, -73.88121558093377 40.75413100578775, -73.88121461956835 40.75412957209093, -73.88121335361572 40.75412828036003, -73.88121182089893 40.75412717025626, -73.88121006399692 40.754126270639745, -73.88120813378113 40.75412560857813, -73.88120608468999 40.754125203038164, -73.88120397591307 40.75412506488696, -73.88120186546698 40.75412519868692, -73.88119981493692 40.75412559999897, -73.88051675674978 40.75419815690632)), ((-73.88422351774172 40.75380779774918, -73.88422162683577 40.75380767157881, -73.88421973431214 40.75380779484696, -73.88421789820303 40.75380816310953, -73.88421617418004 40.75380876741734, -73.88421461083031 40.75380958710767, -73.88421325792655 40.75381060061834, -73.88421215342017 40.75381177466876, -73.88421133170844 40.753813076875375, -73.88421081772952 40.75381446674039, -73.88421062458127 40.753815902853724, -73.88421076062647 40.75381734289996, -73.88421122001786 40.7538187445495, -73.88421198980468 40.75382006456493, -73.88421304755659 40.75382126330148, -73.88421436017627 40.7538223065066, -73.88421588982501 40.7538231626246, -73.88421758918126 40.75382380549313, -73.88421940972691 40.75382421615284, -73.88422129582776 40.75382438194074, -73.88422319183395 40.75382429919882, -73.88491404999652 40.75375343096774, -73.88491603681663 40.75375287373836, -73.88491787130502 40.753752069617995, -73.88491950250032 40.75375104286952, -73.88492088298587 40.75374982226166, -73.88492197480757 40.75374844287635, -73.8849227459259 40.753746943403264, -73.88492317495277 40.75374536614491, -73.88492324878294 40.75374375701396, -73.8849229661545 40.753742161034545, -73.88492233409313 40.7537406241394, -73.88492137265357 40.75373919047343, -73.88492010663647 40.753737898783214, -73.88491857386688 40.7537367887287, -73.88491681692506 40.753735889168674, -73.88491488668375 40.75373522716914, -73.88491283758206 40.753734821695076, -73.8849107288098 40.75373468361177, -73.88490861838353 40.75373481747962, -73.88490656788781 40.75373521885767, -73.88422351774172 40.75380779774918)), ((-73.87678299670493 40.75460245544969, -73.87678110579053 40.75460232915721, -73.87677921323056 40.7546024523031, -73.87677737705837 40.754602820447005, -73.87677565294736 40.75460342464341, -73.87677408948744 40.754604244232645, -73.87677273645433 40.75460525765579, -73.87677163180363 40.75460643163477, -73.87677080993664 40.75460773378814, -73.87677029579636 40.75460912361974, -73.87677010248535 40.75461055972046, -73.87677023837138 40.754611999775314, -73.87677069761163 40.75461340145433, -73.87677146726024 40.754614721519374, -73.87677252489085 40.75461592032407, -73.87677383740967 40.75461696361389, -73.87677536698104 40.754617819830585, -73.87677706628574 40.7546184628088, -73.87677888680723 40.754618873586054, -73.87678077291206 40.75461903949577, -73.87678266895011 40.75461895687633, -73.87747354326783 40.75454813327811, -73.87747553017392 40.75454757617714, -73.87747736477401 40.75454677217535, -73.87747899610345 40.75454574553236, -73.8774803767418 40.75454452501383, -73.87748146873061 40.754543145699174, -73.87748224002563 40.754541646276095, -73.87748266923379 40.754540069045646, -73.87748274324457 40.75453845991965, -73.87748246079103 40.754536863922176, -73.87748182889378 40.75453532698639, -73.87748086760288 40.7545338932585, -73.87747960171497 40.75453260148665, -73.87747806905105 40.75453149133326, -73.8774763121888 40.75453059165986, -73.87747438199841 40.75452992953571, -73.87747233291758 40.754529523929364, -73.87747022413559 40.75452938570979, -73.8774681136692 40.754529519441355, -73.8774660631042 40.75452992068692, -73.87678299670493 40.75460245544969)), ((-73.86200969234913 40.756141980619624, -73.86193687188917 40.75614973587543, -73.86181599953126 40.75616260776302, -73.86171248119675 40.75617577681337, -73.86171526708087 40.75619031522965, -73.86178009117779 40.75618399313061, -73.86193683504722 40.75616751092485, -73.86205320487372 40.75615527287824, -73.86242935325878 40.75611512788076, -73.86243310675776 40.75611248487481, -73.86243485827922 40.75610843829025, -73.86243319473827 40.756103714949184, -73.86242858870507 40.75610057568667, -73.86200969234913 40.756141980619624)), ((-73.85942273375979 40.75641387542849, -73.85918510332992 40.756438535522456, -73.85888192853382 40.75647377324365, -73.85888180735051 40.756473958599486, -73.85888941661433 40.75648763130282, -73.85909076541722 40.756465647873604, -73.85917520237808 40.75645686943377, -73.85922985790191 40.756451188304666, -73.85963762737032 40.75640645615175, -73.85963821310953 40.756404983637154, -73.85963288869222 40.75639382167747, -73.85942273375979 40.75641387542849)), ((-73.8614081835623 40.75620493601317, -73.8610638337358 40.75624058738728, -73.86084996337476 40.75626587390321, -73.86085204366312 40.75627966226686, -73.8608524965196 40.75627999690168, -73.8611072095896 40.75625518917449, -73.86119772104712 40.75624584385453, -73.86130904246359 40.75623435059813, -73.86150917085023 40.756210225472664, -73.86150661610793 40.756196741822144, -73.8614081835623 40.75620493601317)), ((-73.88584599825062 40.75365272896187, -73.88584753782129 40.753652642238, -73.88584903628087 40.753652360063484, -73.88585044980131 40.75365189049944, -73.88585174046753 40.75365124611545, -73.88585286916951 40.75365044578337, -73.88585380508033 40.753649511985316, -73.88585451973371 40.75364847170821, -73.88585499531614 40.75364735465123, -73.88585521519369 40.75364619321603, -73.88585517575841 40.753645019817306, -73.88585487695309 40.75364386777368, -73.88585432700845 40.75364277131262, -73.88585354245028 40.75364176106765, -73.8858525445458 40.75364086497556, -73.88585136403864 40.753640109181525, -73.88585003167869 40.753639516228574, -73.8858485876998 40.75363910236579, -73.88584707234367 40.75363887933955, -73.88584552823109 40.75363885259518, -73.88584400154002 40.75363902487993, -73.88584253491128 40.75363938993251, -73.88584116980769 40.753639937888465, -73.8851527654903 40.75371055297868, -73.88515081864331 40.75371127954717, -73.88514906557931 40.75371225034606, -73.8851475572674 40.75371343660991, -73.8851463411364 40.75371480236586, -73.88514545278133 40.7537163071266, -73.8851449183315 40.75371790589279, -73.88514475326508 40.75371955005268, -73.8851449635852 40.75372119188527, -73.88514554345794 40.7537227809565, -73.8851464728317 40.75372427132052, -73.88514772691806 40.753725617026724, -73.8851492667078 40.753726778414084, -73.88515104726135 40.7537277212184, -73.8851530141566 40.75372841656925, -73.8851551082208 40.75372884369598, -73.88515726908288 40.75372898993134, -73.88515943043555 40.75372885160715, -73.88584599825062 40.75365272896187)), ((-73.88213925539478 40.75404314033802, -73.88214079497925 40.75404305366366, -73.88214229346336 40.75404277153736, -73.88214370701816 40.75404230201887, -73.88214499772779 40.75404165767644, -73.88214612648092 40.75404085738071, -73.88214706244925 40.75403992361283, -73.88214777716465 40.754038883358795, -73.88214825281202 40.75403776631716, -73.88214847275549 40.75403660488911, -73.88214843338527 40.75403543148919, -73.88214813464236 40.75403427943602, -73.88214758475546 40.75403318295733, -73.8821468002489 40.75403217268717, -73.88214580238845 40.75403127656303, -73.88214462191648 40.754030520731014, -73.88214328958166 40.75402992773525, -73.88214184561734 40.75402951382603, -73.88214033026479 40.75402929075102, -73.88213878614465 40.754029263956966, -73.882137259435 40.754029436192575, -73.88213579277735 40.75402980119795, -73.88213442763532 40.75403034910991, -73.88144601535457 40.754100942043785, -73.88144406845568 40.75410166854964, -73.88144231532746 40.75410263929205, -73.88144080694063 40.75410382550733, -73.88143959072653 40.75410519122404, -73.88143870228251 40.75410669595611, -73.8814381677406 40.75410829470505, -73.88143800258172 40.75410993885945, -73.8814382128117 40.75411158069876, -73.88143879259947 40.75411316978856, -73.88143972189573 40.75411466018239, -73.88144097591457 40.7541160059289, -73.88144251564864 40.75411716736568, -73.88144429616015 40.754118110227274, -73.88144626302825 40.754118805641376, -73.88144835708094 40.75411923283547, -73.88145051794754 40.754119379140356, -73.88145267932057 40.754119240885736, -73.88213925539478 40.75404314033802)), ((-73.87840551388554 40.75444749148128, -73.87840705348427 40.75444740485682, -73.87840855199325 40.754447122779105, -73.87840996558299 40.754446653306466, -73.87841125633652 40.75444600900592, -73.87841238514142 40.754445208746816, -73.8784133211677 40.75444427500934, -73.8784140359458 40.75444323477852, -73.87841451165866 40.754442117752376, -73.87841473166857 40.754440956331536, -73.87841469236385 40.75443978293041, -73.87841439368368 40.754438630867625, -73.87841384385496 40.75443753437115, -73.87841305940026 40.75443652407563, -73.87841206158394 40.7544356279192, -73.87841088114716 40.75443487204897, -73.87840954883755 40.75443427901006, -73.87840810488767 40.75443386505405, -73.87840658953837 40.754433641929936, -73.87840504541036 40.75443361508584, -73.87840351868184 40.75443378727191, -73.87840205199483 40.75443415222972, -73.87840068681375 40.754434700097434, -73.87771226639813 40.75450527071338, -73.87771031944676 40.75450599715607, -73.87770856625342 40.75450696784163, -73.87770705779101 40.75450815400793, -73.87770584149297 40.75450951968515, -73.87770495295916 40.75451102438827, -73.87770441832444 40.75451262311982, -73.8777042530724 40.754514267268796, -73.87770446321163 40.7545159091148, -73.8777050429138 40.7545174982233, -73.87770597213216 40.75451898864717, -73.87770722608317 40.75452033443425, -73.87770876576155 40.75452149592087, -73.87771054623103 40.75452243884012, -73.87771251307207 40.75452313431791, -73.87771460711348 40.75452356157987, -73.87771676798505 40.7545237079548, -73.87771892937894 40.75452356977024, -73.87840551388554 40.75444749148128)), ((-73.86596029281517 40.75572551808489, -73.86581992415756 40.755741851041485, -73.8654299778069 40.75578443136164, -73.8654319536739 40.75579819970929, -73.86557728144442 40.755784496187104, -73.86578479659403 40.75576202828598, -73.86589804939253 40.755749766515414, -73.86615294474134 40.75572069025258, -73.86615043802625 40.75570818831283, -73.86596029281517 40.75572551808489)), ((-73.87210735461426 40.75507950107795, -73.87199794963254 40.75509030360129, -73.87198326004027 40.75509196131853, -73.87198690376631 40.75511232041147, -73.87255729018668 40.75505281075202, -73.87254864690584 40.75503477575537, -73.87210735461426 40.75507950107795)))</t>
  </si>
  <si>
    <t>22 PUTNAM AVENUE</t>
  </si>
  <si>
    <t>B537</t>
  </si>
  <si>
    <t>5FC21AA0-2A92-4CC7-8722-68BB9F59C096</t>
  </si>
  <si>
    <t>Grand Ave. bet. Putnam Ave. and Fulton St.</t>
  </si>
  <si>
    <t>http://www.nycgovparks.org/parks/B537/</t>
  </si>
  <si>
    <t>MULTIPOLYGON (((-73.96177552604453 40.68258646362168, -73.9619589771587 40.68256601340602, -73.96176451486433 40.68252574549862, -73.96177552604453 40.68258646362168)))</t>
  </si>
  <si>
    <t>237 MAPLE STREET</t>
  </si>
  <si>
    <t>B594</t>
  </si>
  <si>
    <t>86666EE9-DED1-4243-84CF-892D13892648</t>
  </si>
  <si>
    <t>Maple St. bet. Rogers Ave. and Nostrand Ave.</t>
  </si>
  <si>
    <t>Maple Street Community Garden</t>
  </si>
  <si>
    <t>MULTIPOLYGON (((-73.9526606084359 40.66077788556832, -73.95269136013846 40.66105600833982, -73.95276527006683 40.661051455984804, -73.95290696769122 40.66104272684291, -73.95287621391398 40.66076460322759, -73.9526606084359 40.66077788556832)))</t>
  </si>
  <si>
    <t>Seaside Wildlife Nature Park</t>
  </si>
  <si>
    <t>R145</t>
  </si>
  <si>
    <t>EC14E5C9-9687-49BC-9A7A-77F977DC0448</t>
  </si>
  <si>
    <t>Nelson Ave., Tennyson Dr. and Bulkhead Line</t>
  </si>
  <si>
    <t>http://www.nycgovparks.org/parks/R145/</t>
  </si>
  <si>
    <t>MULTIPOLYGON (((-74.14227319856263 40.54219614399449, -74.14251878247192 40.5419842369447, -74.1426299569974 40.54188309926822, -74.14273405131927 40.54177766846139, -74.1428307827661 40.541668232163495, -74.14291988522147 40.54155508879914, -74.14300111738872 40.54143854846821, -74.1430742557 40.5413189293524, -74.14313910021842 40.54119655770752, -74.14319547581948 40.54107176876251, -74.14324322627915 40.54094490222381, -74.1432822225438 40.54081630586721, -74.14331235799808 40.540686331040675, -74.14333354964315 40.540555331762334, -74.14334574046218 40.54042366741918, -74.14334889704558 40.54029169646613, -74.14334291625434 40.53971343150013, -74.14313488921337 40.539551250120255, -74.14305774852735 40.53960884499116, -74.14245464580493 40.53913867796724, -74.14055917942183 40.537890791618196, -74.14026626443236 40.53876540706767, -74.14049492768079 40.53944069391597, -74.14022698451784 40.54063034548785, -74.14108983846819 40.54119754065932, -74.14114726457694 40.54136711967887, -74.14112037022933 40.541388969831424, -74.1421694072854 40.542140606406555, -74.14218172142256 40.54213060160082, -74.14227319856263 40.54219614399449)), ((-74.14363039659257 40.54030431768922, -74.14362492006121 40.54038692729527, -74.14361653826333 40.54046939554944, -74.14368280221069 40.54051998807402, -74.14386675663692 40.54038864081826, -74.14384619951494 40.54037136742603, -74.14401472129846 40.54024463555991, -74.14380445480151 40.54007837430905, -74.14364743253218 40.53995421150825, -74.14363039659257 40.54030431768922)))</t>
  </si>
  <si>
    <t>757 MELROSE AV</t>
  </si>
  <si>
    <t>X357</t>
  </si>
  <si>
    <t>B6268748-E5C4-4F4A-A528-EDD0C616A68D</t>
  </si>
  <si>
    <t>E. 157 St. and Melrose Ave.</t>
  </si>
  <si>
    <t>Rainbow Garden of Life and Health</t>
  </si>
  <si>
    <t>MULTIPOLYGON (((-73.91579423873893 40.82135884622246, -73.91552967566047 40.82127790249861, -73.9154669188582 40.82140073105336, -73.91533617467495 40.82165662555898, -73.91543977339718 40.82168832250958, -73.91550935431317 40.82170961082196, -73.91560080537876 40.821737590481696, -73.9157315036763 40.82148168213911, -73.91579423873893 40.82135884622246)))</t>
  </si>
  <si>
    <t>275-277 WEST 122 STREET</t>
  </si>
  <si>
    <t>Our Little Green Acre Garden</t>
  </si>
  <si>
    <t>M365</t>
  </si>
  <si>
    <t>1B8D70FD-3188-425A-B51A-B269F0CF5CD4</t>
  </si>
  <si>
    <t>W. 122 St. bet. Frederick Douglass Blvd. and Adam C. Powell Blvd.</t>
  </si>
  <si>
    <t>Our Little Green Acre/garden Eight</t>
  </si>
  <si>
    <t>http://www.nycgovparks.org/parks/M365/</t>
  </si>
  <si>
    <t>MULTIPOLYGON (((-73.95192635084753 40.80829663882479, -73.95201439447919 40.80833360763343, -73.95205905464637 40.80827213119815, -73.95210688575234 40.808206290447465, -73.95215619965624 40.80813840706138, -73.95206815738852 40.80810143926082, -73.95192635084753 40.80829663882479)))</t>
  </si>
  <si>
    <t>Roosevelt Triangle</t>
  </si>
  <si>
    <t>M189</t>
  </si>
  <si>
    <t>59094417-5A09-4748-9014-7231B51D45F6</t>
  </si>
  <si>
    <t>W. 125 St. and Morningside Ave.</t>
  </si>
  <si>
    <t>http://www.nycgovparks.org/parks/M189/</t>
  </si>
  <si>
    <t>MULTIPOLYGON (((-73.95423114697054 40.81132419344457, -73.95458419802728 40.811475133095485, -73.95432945829381 40.81118529734786, -73.95423114697054 40.81132419344457)))</t>
  </si>
  <si>
    <t>Monsignor Raul Del Valle Square</t>
  </si>
  <si>
    <t>X009</t>
  </si>
  <si>
    <t>15AB74CE-65CA-49F1-BE1D-5E0298B125E8</t>
  </si>
  <si>
    <t>Hunts Point Av, Bruckner Blvd, E 163 St</t>
  </si>
  <si>
    <t>http://www.nycgovparks.org/parks/X009/</t>
  </si>
  <si>
    <t>MULTIPOLYGON (((-73.89099225601258 40.8208674124182, -73.89101011545279 40.82086625865451, -73.89102748067407 40.820862884696346, -73.89104387619157 40.82085738284577, -73.89105885487535 40.820849903063795, -73.89107200506558 40.820840651175786, -73.89108296836915 40.820829878982956, -73.8910914455913 40.82081788156632, -73.89109720386519 40.82080498648734, -73.89110008614502 40.820791547493236, -73.89110001359873 40.82077793101216, -73.8910969879888 40.820764509851344, -73.89109109287779 40.82075165059173, -73.89088143547855 40.8205504245608, -73.89086929933366 40.82054055983863, -73.89085520347221 40.82053233486606, -73.89083952803378 40.82052596972344, -73.89082269353614 40.82052163770367, -73.89080515378423 40.82051945269862, -73.89078737926485 40.82051947548691, -73.89076985004942 40.820521704722125, -73.89075303445357 40.82052607961438, -73.89073738665898 40.82053248443022, -73.89072332775397 40.82054074487278, -73.89035652180581 40.820785079675574, -73.89034934575929 40.82079074057894, -73.89034352202577 40.820797234827, -73.89033921567076 40.82080438067653, -73.89033654793857 40.82081197383027, -73.89033559741844 40.82081979914425, -73.89033638818329 40.82082763511929, -73.89033889926375 40.82083525931262, -73.89034305871071 40.820842454636015, -73.890348748322 40.82084901836504, -73.890355807197 40.820854763043194, -73.89036403527763 40.82085952549007, -73.89037319926646 40.82086317221007, -73.89038303974037 40.82086559849876, -73.89039327469322 40.82086673655063, -73.89040361732106 40.82086655277455, -73.89099225601258 40.8208674124182)))</t>
  </si>
  <si>
    <t>Cherry Clinton Playground</t>
  </si>
  <si>
    <t>M171</t>
  </si>
  <si>
    <t>A6021E23-B51D-4529-BD2A-8EE69AC45DC7</t>
  </si>
  <si>
    <t>Corner of Cherry St. and Clinton St.</t>
  </si>
  <si>
    <t>http://www.nycgovparks.org/parks/M171/</t>
  </si>
  <si>
    <t>MULTIPOLYGON (((-73.98655499326335 40.711127173786856, -73.98595638514207 40.711185559874785, -73.98600737546607 40.71149884477557, -73.98660253780874 40.71144076599824, -73.98655499326335 40.711127173786856)))</t>
  </si>
  <si>
    <t>1827-10-26 0:00:00</t>
  </si>
  <si>
    <t>3 WASHINGTON SQUARE N</t>
  </si>
  <si>
    <t>M098</t>
  </si>
  <si>
    <t>04C407B9-8CF5-4228-BE0E-6772D96FF4D1</t>
  </si>
  <si>
    <t>5 Ave, Waverly Pl., W. 4 St. and Macdougal St.</t>
  </si>
  <si>
    <t>http://www.nycgovparks.org/parks/M098/</t>
  </si>
  <si>
    <t>MULTIPOLYGON (((-73.99660685351029 40.72966821434311, -73.99572872169115 40.73070320704678, -73.9967815834301 40.731214457192145, -73.997279091918 40.731468213458946, -73.99859452164566 40.73211476234655, -73.99947439256967 40.73107766962492, -73.99809132164201 40.73039787741971, -73.99796961080044 40.73033805456156, -73.99737424540837 40.73004541779362, -73.99727947389489 40.72999883318965, -73.99660685351029 40.72966821434311)))</t>
  </si>
  <si>
    <t>650 BROADWAY</t>
  </si>
  <si>
    <t>Barrett Park</t>
  </si>
  <si>
    <t>R003</t>
  </si>
  <si>
    <t>075785B2-7EC5-493B-9663-42DD4B405DBB</t>
  </si>
  <si>
    <t>Glenwood Pl. bet. Clove Rd. and Broadway</t>
  </si>
  <si>
    <t>http://www.nycgovparks.org/parks/R003/</t>
  </si>
  <si>
    <t>MULTIPOLYGON (((-74.11418956708948 40.62461067899336, -74.1151325777543 40.62640609629933, -74.11650088722591 40.62552810154017, -74.11706567164369 40.624661139499544, -74.11595129269399 40.624242800824774, -74.1157963880455 40.62448199030149, -74.1151883098686 40.62426477508313, -74.11514347440006 40.624312132460425, -74.11418956708948 40.62461067899336)))</t>
  </si>
  <si>
    <t>102-02 CORONA AVENUE</t>
  </si>
  <si>
    <t>Josephine Caminiti Playground</t>
  </si>
  <si>
    <t>Q046</t>
  </si>
  <si>
    <t>F7088AAA-076F-4CC8-BF4F-9293F4645E0C</t>
  </si>
  <si>
    <t>102 St. bet. Corona Ave. and Alstyne Ave.</t>
  </si>
  <si>
    <t>http://www.nycgovparks.org/parks/Q046/</t>
  </si>
  <si>
    <t>MULTIPOLYGON (((-73.86132955643444 40.744144814843175, -73.8616911823251 40.74417465215687, -73.86174193086113 40.74379989920345, -73.86156508276392 40.74362806257512, -73.86140128162836 40.74361517741793, -73.86132955643444 40.744144814843175)))</t>
  </si>
  <si>
    <t>7217 BAY PARKWAY / 33 AVENUE P</t>
  </si>
  <si>
    <t>Seth Low Playground</t>
  </si>
  <si>
    <t>B100</t>
  </si>
  <si>
    <t>4E87687B-E185-4A5A-BBE7-9E3418416A91</t>
  </si>
  <si>
    <t>W. 12 St. bet. Bay Pkwy. and Ave. P</t>
  </si>
  <si>
    <t>Seth Low Playground/ Bealin Square</t>
  </si>
  <si>
    <t>http://www.nycgovparks.org/parks/B100/</t>
  </si>
  <si>
    <t>MULTIPOLYGON (((-73.986906922506 40.607419005770026, -73.98550192509775 40.60757492634384, -73.98583995762858 40.60939943320067, -73.98672963286873 40.60854283365441, -73.9871561167341 40.60813219475404, -73.98716142573515 40.6081254081162, -73.98716721836144 40.60811676645773, -73.9871726224722 40.60810693516662, -73.98717730366947 40.60809595923169, -73.98718067330587 40.60808496694089, -73.9871829430882 40.60807290650878, -73.98718376652201 40.60806128807141, -73.9871835542327 40.60805306808689, -73.98718139604249 40.60803779410002, -73.98708233844356 40.60751490235417, -73.98707342131728 40.60749535372898, -73.98705975524044 40.607476825760024, -73.98703608429506 40.607454615329026, -73.98702109425918 40.60744531485108, -73.98699711882021 40.60743354862731, -73.98697480974197 40.60742614651514, -73.98695771191778 40.607422238113486, -73.98693956933013 40.60741961913753, -73.98691744214159 40.60741867557593, -73.986906922506 40.607419005770026)), ((-73.98761458363025 40.60734941354891, -73.98758451498391 40.607355403276266, -73.98756056765541 40.60736362875304, -73.98753574513887 40.607376227963435, -73.98751628790544 40.607390119099335, -73.98750398318462 40.60740164353844, -73.98748874549241 40.607421051723755, -73.98747741220649 40.60744416327739, -73.98747242208681 40.607464772071296, -73.98747156600805 40.60748065357718, -73.98747246961408 40.60748855125024, -73.98751312683201 40.60778371063392, -73.98801437608338 40.607299267162986, -73.98761458363025 40.60734941354891)))</t>
  </si>
  <si>
    <t>Sleight Family Graveyard</t>
  </si>
  <si>
    <t>R157</t>
  </si>
  <si>
    <t>7CD193B6-38B5-4484-B657-14B14381CE3C</t>
  </si>
  <si>
    <t>Rossvile Ave. and Arthur Kill Rd.</t>
  </si>
  <si>
    <t>http://www.nycgovparks.org/parks/R157/</t>
  </si>
  <si>
    <t>MULTIPOLYGON (((-74.21237838856243 40.55637255061666, -74.21233245552222 40.55640078696909, -74.21258964345273 40.55664378167604, -74.21285818826571 40.556264292346086, -74.21275251540654 40.55616007096765, -74.21237838856243 40.55637255061666)))</t>
  </si>
  <si>
    <t>954-958 HOE AVENUE</t>
  </si>
  <si>
    <t>Hoe Garden</t>
  </si>
  <si>
    <t>X241</t>
  </si>
  <si>
    <t>E326DF23-7677-4CE6-8F4B-5FA6FF2BFA85</t>
  </si>
  <si>
    <t>Hoe Ave. bet. Aldus St. and Bruckner Blvd.</t>
  </si>
  <si>
    <t>http://www.nycgovparks.org/parks/X241/</t>
  </si>
  <si>
    <t>MULTIPOLYGON (((-73.89026548247787 40.822501483890285, -73.889904928026 40.822519209573876, -73.88990537217134 40.822524453589594, -73.88991574764971 40.82264716245753, -73.88992686376608 40.82277863746246, -73.89028741961783 40.82276091171104, -73.89027630279051 40.822629437641, -73.89026548247787 40.822501483890285)))</t>
  </si>
  <si>
    <t>1781 MADISON AVENUE</t>
  </si>
  <si>
    <t>Peaceful Valley Garden</t>
  </si>
  <si>
    <t>M367</t>
  </si>
  <si>
    <t>B09BE960-241A-4637-A030-F8120885AD3A</t>
  </si>
  <si>
    <t>Madison Ave. bet. E. 116 St. and E. 117 St.</t>
  </si>
  <si>
    <t>http://www.nycgovparks.org/parks/M367/</t>
  </si>
  <si>
    <t>MULTIPOLYGON (((-73.94399726618308 40.80042702693887, -73.94428009850296 40.80054645764174, -73.94432477861194 40.80048468697017, -73.94404184045143 40.800365919992274, -73.94399726618308 40.80042702693887)))</t>
  </si>
  <si>
    <t>1974 GRAND AVENUE</t>
  </si>
  <si>
    <t>Leave it Better Kids' Garden</t>
  </si>
  <si>
    <t>X355</t>
  </si>
  <si>
    <t>DE21A596-95E5-46E8-A24B-081BB04CA874</t>
  </si>
  <si>
    <t>E. Tremont Ave. bet. Grand Ave. and Davidson Ave.</t>
  </si>
  <si>
    <t>MULTIPOLYGON (((-73.91029662076411 40.85242244447079, -73.91055158671163 40.852555057954866, -73.910556737947 40.85254569143168, -73.91056492980387 40.8525302282349, -73.9105731132058 40.85251399421, -73.91058294868719 40.852493287821964, -73.9105921438277 40.852472531409674, -73.91060115554313 40.85245059521029, -73.91060838679371 40.85243158873114, -73.91062494446308 40.85238324875395, -73.91063006467782 40.85236517714924, -73.91063679922591 40.852339829020174, -73.91064490066184 40.85230336267678, -73.91065025810884 40.852272887880765, -73.91065591344461 40.85222723552579, -73.91065864459287 40.85218488390964, -73.91065913072896 40.85215669979306, -73.91065859923195 40.85213036359801, -73.91065780183156 40.85212364261005, -73.91065643203603 40.852118385378496, -73.91065447150399 40.85211323754944, -73.91065193678998 40.85210823515528, -73.91064884562981 40.85210341783142, -73.9106452181383 40.85209881981204, -73.91064108747646 40.85209447444104, -73.91063647968875 40.85209041595714, -73.9106314279434 40.85208667230129, -73.91062597252312 40.85208327232033, -73.91062015253061 40.85208024035782, -73.91061401062747 40.852077599859555, -73.91060759422633 40.85207536887202, -73.91060094718203 40.85207356543901, -73.91059412047198 40.85207220220688, -73.91058716626345 40.852071289121426, -73.91058013435521 40.852070833425174, -73.91057503130789 40.8520708501809, -73.91056805421911 40.852071077999696, -73.910562226213 40.85207136253942, -73.91026006760241 40.852403449884655, -73.91029662076411 40.85242244447079)))</t>
  </si>
  <si>
    <t>604 5 AVENUE</t>
  </si>
  <si>
    <t>B255B</t>
  </si>
  <si>
    <t>DBF833AF-AF5F-40A8-A78F-93DF149D6D00</t>
  </si>
  <si>
    <t>Prospect Exwy. bet. 4 Ave. and 5 Ave.</t>
  </si>
  <si>
    <t>http://www.nycgovparks.org/parks/B255B/</t>
  </si>
  <si>
    <t>MULTIPOLYGON (((-73.99290679345019 40.66514124609997, -73.99290719557494 40.6651408580024, -73.99260662737763 40.66496090788429, -73.99253578757207 40.6649184962115, -73.9924671473324 40.664877400292745, -73.99239630888684 40.66483498853372, -73.99225174457818 40.66474843659948, -73.99230181636642 40.664699957981085, -73.9923152804799 40.66468692301173, -73.99247906702571 40.66452835026624, -73.99245160803689 40.664511758261156, -73.9922168465137 40.66459460720001, -73.99220499644714 40.66459911798284, -73.99219166466122 40.664603064040335, -73.99217537173688 40.6646064470724, -73.99215611649181 40.66460926527668, -73.99213760161228 40.66461151980534, -73.99209242644301 40.664613772501454, -73.99205465691253 40.66461376989898, -73.9920220840173 40.66461093552175, -73.99160982904186 40.66436411077205, -73.99158544243997 40.66434950982483, -73.99153068584845 40.66431672522174, -73.99147303693353 40.66428220868571, -73.99141189145087 40.664245599960914, -73.99134761007163 40.66420711339168, -73.99130335658131 40.664180616872386, -73.99115199699712 40.66408999360327, -73.99112489324419 40.66407376601694, -73.99104735655251 40.664027342007564, -73.9908943445565 40.663935726800894, -73.99089394124486 40.66393611399088, -73.99113617170701 40.66408114661567, -73.99290679345019 40.66514124609997)), ((-73.99216060523004 40.66455203688977, -73.99238600025389 40.66447211412276, -73.99229907082994 40.66441958754014, -73.99216060523004 40.66455203688977)))</t>
  </si>
  <si>
    <t>565 EAST 181 STREET</t>
  </si>
  <si>
    <t>Quarry Ballfields</t>
  </si>
  <si>
    <t>X263</t>
  </si>
  <si>
    <t>FB65C4B2-84DB-461C-ADC3-E6CE1679CB51</t>
  </si>
  <si>
    <t>E. 181 St., Oak Tree Pl. bet. Quarry Rd. and Hughes Ave.</t>
  </si>
  <si>
    <t>http://www.nycgovparks.org/parks/X263/</t>
  </si>
  <si>
    <t>MULTIPOLYGON (((-73.88946905865616 40.85078795096701, -73.89097415133298 40.851302014532706, -73.89148809534196 40.85147754577444, -73.8917051792067 40.85155168737149, -73.89244591577672 40.8511830795185, -73.8925062418691 40.851097840226586, -73.89185881811513 40.85088046865552, -73.89164861698377 40.850809893447554, -73.89100879625023 40.85059506902186, -73.89079037867009 40.85051437915725, -73.88994037305964 40.84999898318656, -73.88946905865616 40.85078795096701)))</t>
  </si>
  <si>
    <t>1086 EAST 180 STREET</t>
  </si>
  <si>
    <t>River Garden</t>
  </si>
  <si>
    <t>X245</t>
  </si>
  <si>
    <t>7773338A-D84F-4706-B9F0-F8879C8B5FDD</t>
  </si>
  <si>
    <t>E 180 St bet. the Bronx River and Devoe Av</t>
  </si>
  <si>
    <t>http://www.nycgovparks.org/parks/X245/</t>
  </si>
  <si>
    <t>MULTIPOLYGON (((-73.87623969625949 40.841987869555275, -73.87685601718104 40.84218389492452, -73.87691011415956 40.8421699860076, -73.87697845712002 40.841895510064184, -73.87641092296744 40.8417150027027, -73.87623969625949 40.841987869555275)))</t>
  </si>
  <si>
    <t>200 WEST 47 STREET</t>
  </si>
  <si>
    <t>M-05</t>
  </si>
  <si>
    <t>Father Duffy Square</t>
  </si>
  <si>
    <t>M093</t>
  </si>
  <si>
    <t>77495F9F-20ED-4E13-A60C-F034E2EC4CCA</t>
  </si>
  <si>
    <t>Broadway, W. 46 St. To W. 47 St., 7 Ave.</t>
  </si>
  <si>
    <t>http://www.nycgovparks.org/parks/M093/</t>
  </si>
  <si>
    <t>MULTIPOLYGON (((-73.98509027731775 40.75882972887768, -73.98483118717493 40.759182045474695, -73.98495819493742 40.75923561964992, -73.98510675588334 40.75883698457563, -73.98509027731775 40.75882972887768)))</t>
  </si>
  <si>
    <t>67 COLUMBIA HEIGHTS</t>
  </si>
  <si>
    <t>Harry Chapin Playground</t>
  </si>
  <si>
    <t>B223H</t>
  </si>
  <si>
    <t>58DA9711-8268-4207-B9F5-60F277398838</t>
  </si>
  <si>
    <t>Columbia Hts. at Middagh St.</t>
  </si>
  <si>
    <t>http://www.nycgovparks.org/parks/B223H/</t>
  </si>
  <si>
    <t>MULTIPOLYGON (((-73.99479706266717 40.700523519872995, -73.99467583232673 40.70078221161875, -73.9950166181056 40.70087771897068, -73.99517335519373 40.7005479392433, -73.9951730570268 40.70054785458266, -73.99483132983104 40.70045039713845, -73.99479706266717 40.700523519872995)))</t>
  </si>
  <si>
    <t>1 GRAND STREET</t>
  </si>
  <si>
    <t>Grand Ferry Park</t>
  </si>
  <si>
    <t>B401</t>
  </si>
  <si>
    <t>BC6A601E-6172-40F6-8247-5C0FF7C88F09</t>
  </si>
  <si>
    <t>Grand St. at River St.</t>
  </si>
  <si>
    <t>http://www.nycgovparks.org/parks/B401/</t>
  </si>
  <si>
    <t>MULTIPOLYGON (((-73.96651183948478 40.71659130036033, -73.96709538724333 40.716929925374124, -73.96787589752552 40.71738283584886, -73.96814535380409 40.71694560589511, -73.96817463625015 40.71685173130755, -73.96817604086715 40.71684722734399, -73.96804781304488 40.716809749515065, -73.9674031229003 40.71659633877836, -73.96744131009231 40.71650425350589, -73.96736606586808 40.716480525369846, -73.96736650800794 40.7164791143957, -73.96691601571924 40.716338597175834, -73.96691594590304 40.71633857554354, -73.96685386155032 40.71645269915675, -73.96684743979219 40.71646229404498, -73.96683912485581 40.71647100768859, -73.96682912041236 40.716478623122846, -73.96681767390794 40.71648495401305, -73.9668050659122 40.71648984465137, -73.96679160774879 40.716493174458925, -73.96677763084207 40.71649486158458, -73.96676347961495 40.71649486470412, -73.96674950083771 40.71649318211661, -73.96673604125806 40.71648985714678, -73.96664604716932 40.71646151186407, -73.96661983864118 40.7164822187044, -73.96651183948478 40.71659130036033)))</t>
  </si>
  <si>
    <t>209-86 WHITEHALL TERRACE</t>
  </si>
  <si>
    <t>Clearview's Tail</t>
  </si>
  <si>
    <t>Q387D</t>
  </si>
  <si>
    <t>B0DF43CB-BBD1-4855-A983-57F7C26D5226</t>
  </si>
  <si>
    <t>Clearview Exwy at Whitehall Terr.</t>
  </si>
  <si>
    <t>http://www.nycgovparks.org/parks/Q387D/</t>
  </si>
  <si>
    <t>MULTIPOLYGON (((-73.75535912566508 40.72452458093827, -73.75563096462874 40.72471784629931, -73.75563351419548 40.72471624249426, -73.75538576733977 40.724507832173884, -73.75535912566508 40.72452458093827)), ((-73.75565706828995 40.72488754747292, -73.75575458794262 40.72497474660178, -73.75578135202505 40.72498695579057, -73.75586215946983 40.725023193589166, -73.75594617693254 40.72505915537382, -73.75601464360767 40.72508635007383, -73.75610226763283 40.7251191414773, -73.756164570145 40.72514044358353, -73.75618619581488 40.72514754489458, -73.75627844309605 40.72517524454939, -73.75635208754969 40.725196568759955, -73.75644709733962 40.72522273424834, -73.75645256604977 40.72522171923163, -73.75635489795383 40.72519484752388, -73.75628125232082 40.72517352241207, -73.75618900621791 40.72514582456302, -73.75616738055164 40.725138722351986, -73.75610507685646 40.72511742024477, -73.75601745401585 40.72508462884593, -73.75595774911854 40.72506091338856, -73.75594898616099 40.72505743324461, -73.75586496987933 40.725021472365015, -73.75578416243505 40.724985234568344, -73.75575739835608 40.72497302447972, -73.75565987869895 40.72488582625371, -73.75565706828995 40.72488754747292)))</t>
  </si>
  <si>
    <t>Lithuania Square</t>
  </si>
  <si>
    <t>B202</t>
  </si>
  <si>
    <t>F4E5500C-9BCF-45ED-B14D-094952BD6E80</t>
  </si>
  <si>
    <t>Stagg St., Hewes St., Union Ave.</t>
  </si>
  <si>
    <t>http://www.nycgovparks.org/parks/B202/</t>
  </si>
  <si>
    <t>MULTIPOLYGON (((-73.95093027922123 40.70882816293751, -73.950919758571 40.708828785208155, -73.95089321509057 40.70883094592082, -73.95088794698215 40.70883218367726, -73.95088697990667 40.70883253536452, -73.95088223686341 40.708834251516166, -73.95087582873931 40.708837673425755, -73.95087250642061 40.708840077273344, -73.9508706948928 40.70884138764453, -73.95086647653548 40.708845701093686, -73.9508633016968 40.70885030855486, -73.95086253523354 40.708851421259496, -73.95086050587632 40.70885606162791, -73.95085942435084 40.70886077083976, -73.95085937410367 40.7088679316833, -73.95086251766176 40.70888649616291, -73.95086436183317 40.708897091464266, -73.95086517963217 40.70890178978021, -73.95086532928818 40.70890264803125, -73.95086826818483 40.70891952666633, -73.95086928159762 40.708925347102664, -73.95087163982191 40.708933704852925, -73.95087462365524 40.708937784541455, -73.95087784712862 40.70894105297165, -73.95088297891108 40.70894496788253, -73.95088539564334 40.70894619540992, -73.95088855880553 40.708947803271435, -73.95089449414299 40.708950055280454, -73.9509007659847 40.708951730205044, -73.95090744882408 40.70895290822236, -73.95091319533148 40.70895286204536, -73.950929430045 40.708951282266334, -73.95093416828692 40.7089496678685, -73.95093937332406 40.70894731254871, -73.9509438744353 40.708944708387634, -73.95094413015308 40.708944560812775, -73.95094849685752 40.708941279409785, -73.95095276124262 40.708937135273345, -73.9509562295112 40.70893258916958, -73.9509642508924 40.70891909212315, -73.95097563970612 40.708899770202876, -73.95098105093112 40.708890589094196, -73.9509946249924 40.70886703029688, -73.95099513865418 40.70886370582823, -73.95099552389648 40.70886121787981, -73.95099511853044 40.70885566605576, -73.9509933749575 40.708849857016276, -73.95099072193757 40.70884488596548, -73.95098777335487 40.708841143086104, -73.95098765512813 40.7088409926504, -73.95098336367249 40.70883690160175, -73.95098317916488 40.70883676734706, -73.95097906559653 40.708833767793536, -73.95097259500977 40.70883041243469, -73.95096566578121 40.70882797720253, -73.95096544099857 40.70882789786179, -73.95096496535541 40.70882779860293, -73.95095865657484 40.70882648297007, -73.95093027922123 40.70882816293751)))</t>
  </si>
  <si>
    <t>773 WILLOUGHBY AVENUE</t>
  </si>
  <si>
    <t>Lewis Playground</t>
  </si>
  <si>
    <t>B430</t>
  </si>
  <si>
    <t>3DB72246-C60D-430B-B7A0-65E9DAD9E502</t>
  </si>
  <si>
    <t>Willoughby Ave. between Lewis Ave. and Marcus Garvey Blvd.</t>
  </si>
  <si>
    <t>http://www.nycgovparks.org/parks/B430/</t>
  </si>
  <si>
    <t>MULTIPOLYGON (((-73.93772992401196 40.69528104558482, -73.93778577310168 40.69556202678953, -73.9379070991468 40.69554811545157, -73.93803550934146 40.69553339283597, -73.9379796227204 40.695252224425026, -73.93785123189446 40.6952670442444, -73.93772992401196 40.69528104558482)))</t>
  </si>
  <si>
    <t>B223DJ</t>
  </si>
  <si>
    <t>B78D2041-1F02-44CC-9FC1-570102AC4763</t>
  </si>
  <si>
    <t>BQE bet. Pineapple St. and Orange St.</t>
  </si>
  <si>
    <t>http://www.nycgovparks.org/parks/B223DJ/</t>
  </si>
  <si>
    <t>MULTIPOLYGON (((-73.99615642689967 40.69966925208574, -73.99615330402779 40.699675807709696, -73.99614392120812 40.69969550519789, -73.99613610159578 40.69971192127162, -73.99621972142397 40.69973469439787, -73.99621988354339 40.69973435400958, -73.99622271649052 40.69972839811544, -73.99622460157165 40.69972443502348, -73.99622814926306 40.69971697439689, -73.99623938400806 40.69969335343109, -73.99625697215488 40.6996563699715, -73.99646995486137 40.69920855200759, -73.99638652016392 40.699186207711186, -73.99615642689967 40.69966925208574)))</t>
  </si>
  <si>
    <t>Edgemere Urban Renewal Park</t>
  </si>
  <si>
    <t>Q484</t>
  </si>
  <si>
    <t>91694E7F-9908-4C07-8B1F-888393181BB6</t>
  </si>
  <si>
    <t>Beach Channel Dr. bet. Beach 46 St. and Beach 45 St.</t>
  </si>
  <si>
    <t>http://www.nycgovparks.org/parks/Q484/</t>
  </si>
  <si>
    <t>MULTIPOLYGON (((-73.77653112491065 40.59468753015511, -73.77662981769727 40.595507526348946, -73.77731223860933 40.59546054570363, -73.77727203742279 40.595118540926265, -73.7769279479957 40.59514223001376, -73.77687174760923 40.594664080470764, -73.77653112491065 40.59468753015511)))</t>
  </si>
  <si>
    <t>318 SHERMAN STREET</t>
  </si>
  <si>
    <t>B255M</t>
  </si>
  <si>
    <t>794DACDC-B3FB-489C-A54A-AE1E19001FD9</t>
  </si>
  <si>
    <t>Sherman St. at Ocean Pkwy.</t>
  </si>
  <si>
    <t>http://www.nycgovparks.org/parks/B255M/</t>
  </si>
  <si>
    <t>MULTIPOLYGON (((-73.9738378046158 40.65072579861466, -73.97390515884305 40.651080262094375, -73.97422137523692 40.651044970084946, -73.97397704071228 40.65067164606575, -73.9738378046158 40.65072579861466)))</t>
  </si>
  <si>
    <t>3-65 BEACH 56 STREET</t>
  </si>
  <si>
    <t>Cardozo Playground</t>
  </si>
  <si>
    <t>Q382</t>
  </si>
  <si>
    <t>9F77688E-A670-45B6-8A9B-5E9CFF257578</t>
  </si>
  <si>
    <t>Arverne Blvd. bet. Beach 57 St. and Beach 56 St.</t>
  </si>
  <si>
    <t>http://www.nycgovparks.org/parks/Q382/</t>
  </si>
  <si>
    <t>MULTIPOLYGON (((-73.78699442781044 40.59382346359083, -73.78688177856459 40.59265207174863, -73.78674881198727 40.592616857657845, -73.78615530707648 40.5925701160608, -73.78628879992371 40.59395375714663, -73.78655057323182 40.59393493732005, -73.78654038155396 40.593847802454334, -73.78699442781044 40.59382346359083)))</t>
  </si>
  <si>
    <t>Fort Hill Park</t>
  </si>
  <si>
    <t>R158</t>
  </si>
  <si>
    <t>00178495-72FE-44A7-9981-76A812B5707D</t>
  </si>
  <si>
    <t>Sherman Ave. bet. Fort Pl. and Hendricks Ave.</t>
  </si>
  <si>
    <t>http://www.nycgovparks.org/parks/R158/</t>
  </si>
  <si>
    <t>MULTIPOLYGON (((-74.08140685797821 40.640799880363616, -74.08149400149298 40.64115127672633, -74.08152820003859 40.64128917864568, -74.08156336885226 40.64152246551424, -74.08156267033195 40.641535159722196, -74.08156031967668 40.641544438533714, -74.08155758979103 40.64155102056047, -74.08193962929774 40.641494241421825, -74.0818482982254 40.641098619407536, -74.08182933236375 40.64101646596642, -74.08183656311813 40.64099092480873, -74.08185817946315 40.640963263495486, -74.08204036480451 40.64084008316859, -74.08208325395418 40.64080075031803, -74.08212134568082 40.64074785636196, -74.08213599075624 40.64069151394582, -74.08140685797821 40.640799880363616)))</t>
  </si>
  <si>
    <t>Manor Park</t>
  </si>
  <si>
    <t>R166</t>
  </si>
  <si>
    <t>F735BE09-E4CA-4C17-9210-4877753B7B5B</t>
  </si>
  <si>
    <t>Manor Rd. and Rockland Ave.</t>
  </si>
  <si>
    <t>http://www.nycgovparks.org/parks/R166/</t>
  </si>
  <si>
    <t>MULTIPOLYGON (((-74.12775582176802 40.588722580559256, -74.12696097011684 40.588182444624806, -74.12624370149504 40.58877586450085, -74.12685866528909 40.58917846083735, -74.12711466168668 40.58896666640937, -74.12718260978274 40.58901576614438, -74.12730948988516 40.58891079201465, -74.1274453709765 40.589008982226154, -74.12775603389119 40.5887519563235, -74.12775582176802 40.588722580559256)))</t>
  </si>
  <si>
    <t>143 AVENUE C</t>
  </si>
  <si>
    <t>La Plaza Cultural</t>
  </si>
  <si>
    <t>M325</t>
  </si>
  <si>
    <t>F176DAB5-A43A-438E-8453-53CACB3161B9</t>
  </si>
  <si>
    <t>E. 9 St. bet. Ave. B and Ave. C</t>
  </si>
  <si>
    <t>http://www.nycgovparks.org/parks/M325/</t>
  </si>
  <si>
    <t>MULTIPOLYGON (((-73.97812609359605 40.72526435365439, -73.9788066621449 40.72555092657119, -73.97888462248584 40.72558375364383, -73.97897178709509 40.72562045633485, -73.97914138712258 40.72538979296773, -73.97905422035318 40.725353094005534, -73.97899378205307 40.72532764721522, -73.97897625901396 40.725320269747996, -73.97891501125314 40.725294484176956, -73.97883854245339 40.72526228865455, -73.97875922976267 40.72522889577999, -73.9786805503268 40.72519576861808, -73.97869686712941 40.72517357678994, -73.97857209881252 40.725120487536024, -73.97854753652436 40.725153893651786, -73.97851156223724 40.725202818808064, -73.97848288239858 40.72519074482891, -73.97825176231056 40.72509344371941, -73.97812609359605 40.72526435365439)))</t>
  </si>
  <si>
    <t>Isle Of Meadows</t>
  </si>
  <si>
    <t>R151</t>
  </si>
  <si>
    <t>43DFDB31-5668-4ECB-B1F2-D2CCEB3F9329</t>
  </si>
  <si>
    <t>Arthur Kills Near Fresh Kills Landfill</t>
  </si>
  <si>
    <t>Isle</t>
  </si>
  <si>
    <t>http://www.nycgovparks.org/parks/R151/</t>
  </si>
  <si>
    <t>MULTIPOLYGON (((-74.20254412410371 40.57959078792087, -74.20258544446581 40.579593137482995, -74.20265217778899 40.57959221201863, -74.20270195398832 40.57958808804768, -74.2027571838326 40.57958959983074, -74.20284822771814 40.57957087116382, -74.20288530173715 40.57956999972816, -74.20296265385207 40.57957712764975, -74.20300926036879 40.57957623843293, -74.20310799128362 40.57956392393432, -74.20321069130208 40.57954678991707, -74.20331341938679 40.57953772897783, -74.20340021176564 40.579514164365406, -74.20349250565863 40.579501868136255, -74.20356028354524 40.5794960972628, -74.20363867538786 40.579496766112335, -74.20368950841927 40.579491832067774, -74.20375938789428 40.579480406547205, -74.20384977288597 40.57946883293699, -74.20391225721973 40.57946387902044, -74.20398531983973 40.57945406235654, -74.20407851283234 40.579445016761426, -74.20415390814333 40.57942943517876, -74.2041824683461 40.57941566130118, -74.20421430027145 40.57937836795409, -74.20423756088451 40.57933136595074, -74.20424965326883 40.5793114347132, -74.2042649190615 40.579295316064524, -74.20428533147626 40.579289066137605, -74.20432695718176 40.57928200853111, -74.20436443665615 40.57928130789726, -74.20439610576726 40.57928696449925, -74.20444606310853 40.57928116266937, -74.2044860293106 40.579276013472345, -74.20455522297478 40.57925326636789, -74.2046005009908 40.57924404539825, -74.2046404748838 40.579242959309326, -74.20470170920832 40.57922253974615, -74.20480980220806 40.579190743121785, -74.20493489891601 40.57913771496997, -74.20500036868948 40.57910392117662, -74.20505359370021 40.57907843944844, -74.20512682346212 40.579059014041334, -74.20521602615712 40.579033467094575, -74.2052972110886 40.579000825649516, -74.20537091111527 40.5789792100661, -74.20541587375479 40.5789643160209, -74.20546005184987 40.578938577419386, -74.20551135969764 40.57890734724364, -74.20561139290129 40.5788447176432, -74.20567187215946 40.57879639699728, -74.20570617983934 40.578769129766, -74.20573351139495 40.57875199243308, -74.20577169113267 40.57873908885107, -74.20581288337236 40.578722990194535, -74.20585532468257 40.57870711801881, -74.20590509566883 40.57868165829243, -74.20592279677615 40.57867106158847, -74.20593402188334 40.578651594596536, -74.20595976064284 40.578625451196515, -74.2060008636639 40.578601524354546, -74.20605823798482 40.578547653722126, -74.2060782853862 40.5785235205725, -74.2061055123114 40.578481726019255, -74.20614993310963 40.57843838141976, -74.20617141955593 40.57840754665393, -74.2061806315588 40.57836536026191, -74.20619045432302 40.57828305611307, -74.20619088383417 40.57818651888838, -74.20620571319375 40.578095454433345, -74.20620327879415 40.57800509635793, -74.20621097158397 40.57793374102838, -74.2062115323556 40.577880493682144, -74.20620057876232 40.577824104353056, -74.2061954929964 40.57780531318608, -74.20619830122105 40.57778340193439, -74.20621402567198 40.577749319394464, -74.20622614773809 40.577718629299156, -74.2062345963899 40.577662206043, -74.20623735385307 40.57762156662792, -74.20623726422481 40.5775925401125, -74.20623000147631 40.577567910237676, -74.20621768962266 40.57754706713494, -74.20619916908257 40.577528930451024, -74.20617218671967 40.57751665967186, -74.20614274103717 40.5775087086303, -74.20656625379443 40.577188311370044, -74.20659947559014 40.57703717476523, -74.20693581033255 40.57598583928435, -74.2069402398805 40.57594146955284, -74.20693593149055 40.57591630398661, -74.20692861773657 40.57589582026947, -74.20691458372086 40.57587411043151, -74.20688435292635 40.575843544262646, -74.20686980069748 40.575829534856844, -74.20686082494089 40.57581161162424, -74.20685675621289 40.57576009350638, -74.20685156332353 40.575704814110615, -74.20683571121815 40.575645163837635, -74.20682554381929 40.57560510959854, -74.20681712672673 40.57559023814252, -74.20680528818738 40.575571918424046, -74.20678619776191 40.5755481104394, -74.2067295713931 40.57550110489262, -74.20671847103654 40.575488512088114, -74.20671274868712 40.57548115337356, -74.20670998287204 40.5754674541325, -74.20671356465988 40.57545058982475, -74.20672458395042 40.57544080828521, -74.20686516471788 40.575364542655905, -74.20689992597663 40.575343361800506, -74.20691699734114 40.57532310431956, -74.20693460541221 40.57530073323321, -74.2069477626837 40.57527126230325, -74.20695543641087 40.57524595087819, -74.20697615908104 40.57505407970389, -74.20698234258823 40.575026941991204, -74.20699202085446 40.575015483358925, -74.20700258042001 40.575003350444184, -74.20703083254973 40.57498166707581, -74.2070431472644 40.57496616572519, -74.20704406958946 40.57495472286851, -74.20704273926891 40.574945795641234, -74.20702881382194 40.57493391307022, -74.20700310017858 40.57491802728455, -74.20699352689401 40.574907717291694, -74.20698392526769 40.57489054713506, -74.20698020915061 40.57481181806052, -74.20697286363249 40.57475398864947, -74.20694483028983 40.574669775947115, -74.20693011249551 40.574625881058815, -74.20692307384081 40.57459503448018, -74.20691875648156 40.574546357068705, -74.20688721133558 40.57446110516454, -74.2068744669337 40.57439276281097, -74.20685629798808 40.57435522374264, -74.20683315088122 40.57430805529439, -74.20678432567175 40.57425141089318, -74.2067604697956 40.574191567888185, -74.20674647284767 40.57415613663099, -74.20672832860394 40.57412653474215, -74.20670532345224 40.57409694249745, -74.20665514944305 40.574050865450175, -74.20665229918477 40.57402855371794, -74.20666193589037 40.5740010189794, -74.20669027494219 40.57395066095575, -74.2067218950537 40.57391414442408, -74.20674163888526 40.57389967704811, -74.20677633602881 40.57389273457363, -74.20683119226756 40.57389369484115, -74.20690824614667 40.573887735077996, -74.20695775418774 40.57388275513583, -74.20700425904872 40.57387398846472, -74.20704378788133 40.57386143322329, -74.20707636773665 40.57384391148072, -74.20709448664496 40.57382684535034, -74.20710298763309 40.573809788451996, -74.20710458129055 40.57378595673383, -74.20710204450688 40.573756999458055, -74.20709771945256 40.57374014578746, -74.2070816631748 40.57370141154677, -74.20707499781898 40.57367478146996, -74.20707648334619 40.57361606893329, -74.20709014669234 40.57353092919048, -74.20708906840042 40.57349548548993, -74.20708105361933 40.57341413551931, -74.20707316125835 40.57337188711164, -74.2070749733115 40.573331266473616, -74.20707293617458 40.57330385359979, -74.2070534099606 40.57325662463327, -74.20704656585575 40.57323669839942, -74.20704743123935 40.57320346468992, -74.20704602199433 40.57317820834651, -74.20704144392536 40.57315095854418, -74.20702585329208 40.57313171086027, -74.20701590953355 40.573114192816654, -74.20700623080913 40.57308616334262, -74.20700002122562 40.57304956900748, -74.20699456986034 40.57303432480242, -74.20697125600897 40.5730098346506, -74.20694283643577 40.572993599818105, -74.20692937623795 40.57299033083748, -74.20691958504788 40.57299002518492, -74.2069056738584 40.57299175674015, -74.20687982520063 40.57299951810892, -74.20683830537443 40.573032171241486, -74.2068192085627 40.57304077864177, -74.20678435827664 40.57304770069409, -74.2067439520388 40.5730769225807, -74.20671605345677 40.57309202959877, -74.20666192764116 40.57310707573224, -74.20663047253989 40.57312085004381, -74.20660444527637 40.5731270204403, -74.20652573499369 40.57313745049422, -74.20643894306252 40.57315392134441, -74.20640747464455 40.5731634082094, -74.2063625448493 40.57318492237319, -74.20633783211132 40.57319611168654, -74.20632035330905 40.57320057367303, -74.20627935497171 40.57320221781832, -74.20625114822339 40.573204776432206, -74.20621407504852 40.573230010917186, -74.20618191522121 40.57324202313862, -74.20613572269728 40.57325469000055, -74.20610025967494 40.573266708126276, -74.20604833210102 40.57329385761181, -74.20601947420313 40.57330586386507, -74.20599638625588 40.573314713323164, -74.20597329324222 40.57332230474949, -74.20594351619752 40.57334378257369, -74.20592291324056 40.57335577400342, -74.20589321621857 40.57336337725136, -74.20586184104428 40.573362174543654, -74.20583624048169 40.57335970344444, -74.20582715688391 40.573359091152106, -74.20581807910226 40.573360366353285, -74.20579251537303 40.57336984967435, -74.20574548943553 40.573380000898965, -74.20571482124828 40.57339016783938, -74.20566618884558 40.573414793377125, -74.2056356856424 40.573428690884356, -74.2056092866821 40.57343503101932, -74.20556885691582 40.57344265249179, -74.20552168681701 40.57345472380611, -74.2054936290906 40.57345854900853, -74.20544738865843 40.573456114741475, -74.20542651942588 40.57345721378357, -74.20541025118833 40.57346058562987, -74.2053465232211 40.57347479731299, -74.20530432248462 40.57348375103576, -74.20524961796313 40.573495535827625, -74.20521904926748 40.57349891968836, -74.20518192171598 40.57350009635737, -74.20512791273056 40.57350072051853, -74.20507840687335 40.57350136273075, -74.205015079027 40.57350591536363, -74.20496259646201 40.57351212359231, -74.204918953128 40.57352551844466, -74.20485737066672 40.57353043349105, -74.20483292123734 40.57353402786613, -74.20481197601221 40.57354116676642, -74.20478870852828 40.573550085641855, -74.20477343318413 40.573557226134234, -74.20475263291634 40.5735608031811, -74.20471302079622 40.57355821001832, -74.20466643174034 40.57355918095057, -74.20462218752019 40.573564585484185, -74.20457912286929 40.573575315417656, -74.2045376882416 40.573588837668424, -74.20451358144406 40.57359596413267, -74.2044864105669 40.57359903376898, -74.20446093250494 40.57359994272336, -74.20444452297289 40.5735988498715, -74.20440189248096 40.57358166533166, -74.2043429288463 40.57355553427817, -74.20430402145944 40.57354047732822, -74.20427356074862 40.57353169462598, -74.20425760528005 40.57352730501136, -74.20423296326 40.57352624477734, -74.20418514413808 40.57352853787382, -74.20409096388869 40.57353643715704, -74.20389637370127 40.573553411830815, -74.20381377470588 40.5735568732458, -74.20374274691304 40.57355258035433, -74.20367898916311 40.57355600735422, -74.20358918072762 40.57357163039885, -74.20354207961222 40.5735754816677, -74.20350112126356 40.57357212952713, -74.20342680001772 40.57355203532517, -74.20335249461483 40.57353790613756, -74.20323787944182 40.57352202465672, -74.20315041466331 40.57351145678926, -74.20306563560062 40.57350093543781, -74.2030013170993 40.57349859877994, -74.20292573276211 40.57349260513572, -74.20288715310721 40.573495124512675, -74.20281642908253 40.573501375682525, -74.20273925859416 40.57350273841883, -74.20263433555363 40.573498024675736, -74.20255234821933 40.573501845216164, -74.20241083813906 40.573493517121044, -74.20232881857423 40.57348630970608, -74.2022966470276 40.57348146479589, -74.2022306384685 40.57345217250902, -74.2021578513014 40.57344126826548, -74.202088690082 40.573432812433616, -74.20203241425827 40.57343168580133, -74.20191666416916 40.57343556436052, -74.2018057605563 40.57344678889257, -74.20171095685609 40.57346533514968, -74.2016290409672 40.573492436227625, -74.20156102380221 40.57352574720921, -74.20153211362968 40.57353560106633, -74.20147104671494 40.573545510416245, -74.20140838725918 40.57356032499414, -74.20134736462659 40.5735849380036, -74.201276715394 40.573615695933015, -74.20123012993255 40.57362925663211, -74.20119271585266 40.57363062882833, -74.20109461476441 40.57362222217808, -74.20101259887193 40.57361623943407, -74.20096162617689 40.57361140633467, -74.2009225625268 40.573616396944, -74.20087720142249 40.573631053100655, -74.20083003482334 40.57363832807536, -74.20077816947766 40.573652804651694, -74.20074518685027 40.573669645411655, -74.20069336946823 40.57369970638362, -74.20063370474003 40.573735775844945, -74.20055969839068 40.57377076896991, -74.20052201203886 40.57379241318276, -74.2004837665953 40.57382019905149, -74.20044211212496 40.57385090946306, -74.20040425099046 40.57387769955234, -74.20038456147222 40.5739107256001, -74.20035251930585 40.57394942849706, -74.20032918977552 40.5740060267699, -74.20030937375033 40.57403745549029, -74.20028718736681 40.574062944862746, -74.20026129879734 40.574091269239524, -74.20023041424982 40.57413680508205, -74.20020210632336 40.574183042438676, -74.20016627526813 40.57422094681429, -74.20013544790777 40.57425210742152, -74.2000579274766 40.574402305331645, -74.20003942672457 40.57443172533975, -74.20001598102913 40.57444967584009, -74.19999874721057 40.57447704223561, -74.19997542608117 40.574541341723396, -74.19995215409934 40.57461773429445, -74.19992513972572 40.574686713933154, -74.19990555293163 40.5747546162176, -74.19989082984505 40.57479423169445, -74.19985507521434 40.57484916299678, -74.19983915223345 40.57490103402142, -74.19982942421939 40.5749566656738, -74.19981715713755 40.574990621560275, -74.19979869950646 40.57502270250904, -74.19978897425844 40.57507927610344, -74.19978547521579 40.575146493000666, -74.19980058473459 40.57523601509999, -74.19979706011357 40.57529823321734, -74.19977760191804 40.5754210799882, -74.19979218191808 40.57552623615071, -74.19979288184226 40.57556715846833, -74.19979184240788 40.575599487383016, -74.19978689144008 40.57563220942607, -74.19977642209847 40.575660763521974, -74.19976760159071 40.575682257322164, -74.19974991691262 40.57570433206527, -74.19976036466818 40.5757842572536, -74.19977951210464 40.575877693222445, -74.19977377292874 40.57596594400894, -74.19978677451806 40.57601125391078, -74.19981089218132 40.57604520054354, -74.19982214854043 40.5760811308894, -74.19982751319415 40.57614799196516, -74.19983710167523 40.57619961328497, -74.1998526221156 40.57622703794016, -74.19986565045387 40.5762729637459, -74.1998804249986 40.5763376480836, -74.19989779079961 40.5763901149682, -74.19991161015923 40.57642211905123, -74.19995296811722 40.57648544955238, -74.19998229707288 40.576529364912616, -74.19999096958611 40.57656137794509, -74.19999621709546 40.57659535828636, -74.20000229071641 40.57661887757252, -74.20001350343779 40.57663977458298, -74.20003329475493 40.57666131043797, -74.2000481723001 40.57670943388871, -74.2000647635055 40.576751233556955, -74.20010334338164 40.57680449825162, -74.20015571975662 40.57688283477208, -74.20023019901748 40.577010281687166, -74.20025382095518 40.57709219473636, -74.2002733264338 40.577190457712476, -74.20027488066327 40.57725110636764, -74.20026687806248 40.577316152744075, -74.20027390804594 40.57737260890718, -74.20028088669096 40.5774123342764, -74.20027555752708 40.577464628138, -74.20027986330214 40.57751296359811, -74.2002923929925 40.57757359221656, -74.20031312991613 40.57762479602122, -74.20034774171296 40.57767633763805, -74.20037252250836 40.57770348311706, -74.20038768845025 40.57772750792732, -74.20038775119895 40.5777484225464, -74.20037737874505 40.577774259633955, -74.2003519603485 40.57781017553816, -74.20034131451011 40.57785788328596, -74.20032978509711 40.57796421955046, -74.20030638401046 40.57807383191517, -74.2002806557819 40.57812896647842, -74.20028194916138 40.57820147641736, -74.20027662559868 40.57822533073862, -74.20026487668277 40.57826481859353, -74.20024775121995 40.578310893263975, -74.20023823943488 40.578385124030234, -74.20021352525582 40.57841887921142, -74.20018560333621 40.578462506144476, -74.2001544516757 40.578520493089094, -74.20012762641359 40.57856987426197, -74.20009535310159 40.578601997322586, -74.20005123331569 40.578640719348485, -74.19998754430522 40.57868535315986, -74.19992500787649 40.5787421987699, -74.19988414862901 40.57878913776355, -74.19986817542616 40.57880203587687, -74.19984861436929 40.578813044621064, -74.19982359669487 40.57882324607533, -74.19981004294877 40.57883083046851, -74.19977660353682 40.57887358077757, -74.19976769668588 40.578897543964324, -74.19976837765275 40.578915141767915, -74.19977556698184 40.57892426600771, -74.19978863580823 40.5789318455257, -74.1998136671137 40.578935659848604, -74.19987891193014 40.578933246410514, -74.1999366971404 40.57893716851348, -74.19996011871821 40.57895244570506, -74.19996830371574 40.57895604437082, -74.200024893061 40.57896448465085, -74.20011657318764 40.57898548016045, -74.20021235207496 40.57900265832691, -74.20029739352378 40.579010671565605, -74.20039408357134 40.57903194178518, -74.20050201602152 40.57903736375081, -74.200623352157 40.57902182136799, -74.2006420127368 40.57902128448536, -74.20065951072758 40.579025328807134, -74.20072048624301 40.57904460792468, -74.20089659439398 40.57906113545092, -74.20098177495514 40.57907529133128, -74.20107415328113 40.57907461909051, -74.20116135346966 40.57907855573126, -74.20123970081778 40.57908658089409, -74.20131351578861 40.57910616229657, -74.20139974197892 40.57913606083919, -74.20147998167789 40.57915079684606, -74.20152873522503 40.57915972920744, -74.20162066296741 40.57920577302712, -74.20170856618235 40.579233982609566, -74.20177458257777 40.579254670646904, -74.2018680420042 40.57927750050992, -74.20199376923718 40.57933450167786, -74.20211534424227 40.57938455884963, -74.20215074190378 40.5793941222981, -74.20217605564777 40.579410762708186, -74.2022622188999 40.5794711012096, -74.20231957443322 40.57950180362671, -74.20235668050242 40.579519707380584, -74.20240543748028 40.57954289469755, -74.20248582224474 40.57957797444, -74.20254412410371 40.57959078792087)))</t>
  </si>
  <si>
    <t>MacDonald Park</t>
  </si>
  <si>
    <t>Q207</t>
  </si>
  <si>
    <t>739F94F7-1C99-44E3-87C4-77F8D33FB277</t>
  </si>
  <si>
    <t>Queens Blvd. bet. Yellowstone Blvd. and 70 Rd.</t>
  </si>
  <si>
    <t>http://www.nycgovparks.org/parks/Q207/</t>
  </si>
  <si>
    <t>MULTIPOLYGON (((-73.84528369921858 40.72169362720849, -73.84527859700628 40.72169553573884, -73.84527323257448 40.721698230963106, -73.84527184564233 40.7216991422173, -73.84526888566629 40.72170108784554, -73.845265091838 40.721704309277534, -73.84526065317787 40.72170946954326, -73.84525736978244 40.72171511043336, -73.84525551296818 40.7217211152461, -73.84525512983747 40.72172911757166, -73.84525620955287 40.7217346094379, -73.84525784396483 40.72173875038272, -73.84531569689153 40.72176598573092, -73.8453712901 40.72179129362328, -73.84542772635899 40.721816990740656, -73.84548416385132 40.72184268513031, -73.84554059901794 40.72186838038961, -73.84559703541164 40.72189407562271, -73.84560659243105 40.72189842619974, -73.84565363213174 40.72191955672134, -73.84571026568281 40.72194499641783, -73.84576961602764 40.72197129971355, -73.84582896405215 40.72199760297546, -73.84588831212558 40.72202390530614, -73.84594766379038 40.722050210312396, -73.84600701432474 40.72207651258487, -73.84606636608532 40.72210281662928, -73.84612571316046 40.72212911973612, -73.84618506501683 40.7221554228186, -73.84624570479596 40.7221821931544, -73.84630634817464 40.72220896346286, -73.84636698923276 40.72223573463667, -73.84642763271303 40.722262503080074, -73.84648827031978 40.72228927328454, -73.84654893526057 40.72231601647799, -73.84659309367198 40.722335508346475, -73.84660959550104 40.72234276593669, -73.84667029734511 40.722369459586986, -73.84671783416898 40.722390364305326, -73.84673099568484 40.72239615410096, -73.8467913275341 40.722422682401074, -73.84685239725506 40.72244953853636, -73.84691310047518 40.72247623296032, -73.8471470521201 40.72257783324109, -73.84738024467396 40.72268043160486, -73.84755479053112 40.72275822473402, -73.84756669866002 40.72276353010034, -73.84761510564996 40.72278510918045, -73.84762215343409 40.72278748234877, -73.847628957482 40.72278878088475, -73.84763595310807 40.722789117928386, -73.84764531777894 40.72278815056487, -73.84771852363309 40.72277626071263, -73.8477880075485 40.722765152939814, -73.84781761365895 40.722760420269125, -73.84786048619914 40.72275292344393, -73.84786082514793 40.722752733884015, -73.84786789567988 40.7227487737753, -73.84787391170674 40.722742694271545, -73.84787697945556 40.722736559543094, -73.84787781931057 40.72273108194537, -73.84787700447302 40.72272559945985, -73.84787514569983 40.72272114577932, -73.84784144394153 40.72267470242936, -73.84780842843412 40.72262942523721, -73.84777541297369 40.7225841471348, -73.84774239873958 40.72253886992473, -73.84770938218116 40.72249359360226, -73.8476918438331 40.72246747810317, -73.84767332811417 40.7224417566324, -73.84765385272998 40.72241645082523, -73.84763342829042 40.72239157960597, -73.84761153770225 40.72236656146024, -73.84759747652339 40.72235147460151, -73.84759655910365 40.72235049092986, -73.84759168510028 40.722345260615015, -73.84758858058261 40.72234210922019, -73.84756443596278 40.72231832808487, -73.84753983149702 40.72229481828973, -73.847522407338 40.722278338380804, -73.84751600197745 40.72227249098574, -73.84750427078289 40.722262318587156, -73.84748521788609 40.7222469180287, -73.84746547141579 40.72223202803837, -73.84744505617003 40.722217673862914, -73.84742399342073 40.7222038699384, -73.84740230799056 40.72219063070546, -73.8473800365259 40.72217797602361, -73.84735837775143 40.722166542341874, -73.84733381466994 40.72215447444752, -73.84730992456974 40.72214365915042, -73.84728555602655 40.72213347897435, -73.84726073148295 40.722123953760075, -73.84723548760756 40.72211509346153, -73.84720985633446 40.72210690802654, -73.84718386249398 40.72209940829378, -73.84715754039979 40.72209259881121, -73.84713092316531 40.7220864913292, -73.84708706064964 40.72207629153021, -73.84704319577811 40.722066092611826, -73.84697392732136 40.7220511556471, -73.84690465889354 40.72203621954118, -73.84683539049469 40.72202128429405, -73.84676612212895 40.722006348104756, -73.84669685379225 40.72199141277418, -73.84663484661093 40.72197815752199, -73.84657283708707 40.72196490223314, -73.84651083113249 40.721951649617175, -73.84647317068128 40.72194360286865, -73.84644882284155 40.72193839426309, -73.84638681693836 40.721925140679765, -73.84632481105356 40.721911889764534, -73.84626451112332 40.72189899949715, -73.84620079346077 40.721885378820915, -73.8461341892273 40.72187115000899, -73.846067582655 40.721856921155386, -73.84600097847424 40.72184269406736, -73.84593437076897 40.721828467836545, -73.84592935948943 40.72182739672683, -73.8459128480527 40.721823869842105, -73.84586776784118 40.721814235269974, -73.84580115900921 40.72180000896044, -73.84573455613206 40.721785779018276, -73.84567125251284 40.721772345909535, -73.84560794891708 40.72175891366645, -73.84554464652622 40.721745483191135, -73.84548134179366 40.721732052677815, -73.84541803827861 40.721718618529245, -73.84538729745591 40.72171209537449, -73.84536616040755 40.721707610359466, -73.84535473715212 40.721705186150025, -73.84530869632965 40.7216954158922, -73.84528907484047 40.72169222963496, -73.84528369921858 40.72169362720849)))</t>
  </si>
  <si>
    <t>217-40 HOLLIS AVENUE</t>
  </si>
  <si>
    <t>Wayanda Park (PS 34)</t>
  </si>
  <si>
    <t>Q082</t>
  </si>
  <si>
    <t>9FC70846-9787-4F24-850C-F8D19D6FA2CF</t>
  </si>
  <si>
    <t>Robard La. bet. Hollis Ave. and Montery St.</t>
  </si>
  <si>
    <t>Wayanda Park</t>
  </si>
  <si>
    <t>http://www.nycgovparks.org/parks/Q082/</t>
  </si>
  <si>
    <t>MULTIPOLYGON (((-73.73844359511142 40.710986206159525, -73.73822916912057 40.711050764746716, -73.7383926893531 40.71134560120519, -73.73860405476394 40.711283419927625, -73.73892551368992 40.7111888497403, -73.73960284071417 40.71098958168296, -73.73989064443954 40.71090490947217, -73.73946873632069 40.710181364265615, -73.7386734736364 40.71042934827529, -73.73841166045374 40.710427770264864, -73.73839239385607 40.710427654440515, -73.73844359511142 40.710986206159525)))</t>
  </si>
  <si>
    <t>1904 SURF AVENUE</t>
  </si>
  <si>
    <t>Abe Stark Skating Rink</t>
  </si>
  <si>
    <t>B336</t>
  </si>
  <si>
    <t>476F18E4-B924-4A78-8D30-64EFCC6AF8BC</t>
  </si>
  <si>
    <t>Surf Ave. to the Boardwalk between W. 19 St. and W. 20 St.</t>
  </si>
  <si>
    <t>http://www.nycgovparks.org/parks/B336/</t>
  </si>
  <si>
    <t>MULTIPOLYGON (((-73.9854448852634 40.575020601883544, -73.9854457004445 40.57502469487026, -73.9854471148306 40.57503220542292, -73.98566457494425 40.57498977213852, -73.98596729674215 40.574921357052816, -73.9862212065621 40.57485600791416, -73.98629046562567 40.57483629471554, -73.98643471062532 40.5747952353181, -73.98656567608975 40.574755244010255, -73.98662300301687 40.57473707541548, -73.98665302237255 40.57472739826956, -73.98625907196093 40.57263920298422, -73.98519668905347 40.57266083127106, -73.98463822578002 40.572726483636174, -73.9846453327611 40.572762663161654, -73.98464991426209 40.572785982858086, -73.98465103958584 40.572791706742734, -73.98468639062826 40.572971638072175, -73.98467869925643 40.57300137957208, -73.98466002245699 40.57304166474762, -73.98463268627953 40.573078963523045, -73.98459747630513 40.5731122025722, -73.98455540602137 40.5731404265676, -73.98450768611187 40.57316282249138, -73.9844739809853 40.573174027670625, -73.98447121593301 40.57317575270191, -73.98445343327126 40.57318930769388, -73.98443900760148 40.573205010888884, -73.98442837835732 40.57322238506982, -73.98442186570693 40.573240903474186, -73.98441967055011 40.57326000240163, -73.98441967164305 40.57326037972155, -73.9844196691423 40.573260974967916, -73.98442455176131 40.57328929622649, -73.9844388814347 40.573315688940745, -73.98444445168624 40.57332246344075, -73.98477464211544 40.57400173279438, -73.98511073350456 40.574707989738116, -73.98512152060201 40.57471918645543, -73.98513897632597 40.57473250116742, -73.98515919969353 40.57474330287071, -73.98518157547687 40.574751261892416, -73.98520542347235 40.57475613770381, -73.98523001975776 40.57475778162424, -73.98524050354382 40.57475748759962, -73.98538798797195 40.5747350149554, -73.9854448852634 40.575020601883544)))</t>
  </si>
  <si>
    <t>4802 TILDEN AVENUE</t>
  </si>
  <si>
    <t>Tilden Playground</t>
  </si>
  <si>
    <t>B234</t>
  </si>
  <si>
    <t>D14B29EA-47A5-41BE-9158-8ADF579A8746</t>
  </si>
  <si>
    <t>Tilden Ave. between E. 48 St. and E. 49 St.</t>
  </si>
  <si>
    <t>http://www.nycgovparks.org/parks/B234/</t>
  </si>
  <si>
    <t>MULTIPOLYGON (((-73.93174011489194 40.6472464255712, -73.93138238996664 40.647269035422475, -73.93103432822394 40.6472910340019, -73.931111430927 40.647998543392326, -73.93181583791245 40.64795305566453, -73.93174011489194 40.6472464255712)))</t>
  </si>
  <si>
    <t>613 1 AVENUE</t>
  </si>
  <si>
    <t>St. Vartan Park</t>
  </si>
  <si>
    <t>M076</t>
  </si>
  <si>
    <t>2F70BC07-FB45-4C48-890A-AB34B6F2B3B9</t>
  </si>
  <si>
    <t>1 Ave.,2 Ave., bet. E. 35 St. and E. 36 St.</t>
  </si>
  <si>
    <t>http://www.nycgovparks.org/parks/M076/</t>
  </si>
  <si>
    <t>MULTIPOLYGON (((-73.973129156703 40.74458614458842, -73.97278308392106 40.7450616146002, -73.97428705072629 40.745694077091144, -73.9746331160597 40.7452186035036, -73.973129156703 40.74458614458842)), ((-73.97476892283031 40.745275711946036, -73.97442285816955 40.745751185937735, -73.9748460720131 40.74592915349771, -73.97519213457785 40.745453678246434, -73.97476892283031 40.745275711946036)))</t>
  </si>
  <si>
    <t>Thomas J. Cuite Park</t>
  </si>
  <si>
    <t>B255H</t>
  </si>
  <si>
    <t>E058EE6F-9C10-40A9-A86E-F8C880A884AD</t>
  </si>
  <si>
    <t>19 St. bet. 11 Ave. and Seeley St.</t>
  </si>
  <si>
    <t>http://www.nycgovparks.org/parks/B255H/</t>
  </si>
  <si>
    <t>MULTIPOLYGON (((-73.97846772524686 40.65426367445466, -73.97856851092901 40.654360032399396, -73.97867293692026 40.65445462951836, -73.9787852268901 40.65455089755083, -73.97891297828205 40.65442311875776, -73.97892318331053 40.654412964596496, -73.97892861483906 40.6544069186194, -73.97893407857887 40.654399963125655, -73.97893749605305 40.654395220727984, -73.97894155852461 40.65438862338312, -73.97894505807574 40.65438232220516, -73.97894875439495 40.65437447127314, -73.97895098493709 40.65436907128033, -73.97895296970037 40.65436315704723, -73.9789546197591 40.654357505703814, -73.97895537854173 40.654354780877924, -73.97895605601315 40.654351184336576, -73.97895737694554 40.65434310513882, -73.97895793138396 40.654335957836004, -73.9789582180672 40.654326745598475, -73.97895789354841 40.65432095791572, -73.97895738212083 40.65431545116004, -73.97895671097783 40.65431023164015, -73.97895537086514 40.65430414930242, -73.97895331009086 40.65429614602982, -73.97895079615807 40.65428908551565, -73.97894868259061 40.654283517231576, -73.97894540113899 40.65427689512862, -73.9789337650983 40.65425812261939, -73.97876938905773 40.654014103584494, -73.97876178622838 40.65402521276128, -73.97870830788115 40.65404591476802, -73.97865767471245 40.65406551594538, -73.97860092536928 40.65408748342221, -73.97855340460939 40.65410587934018, -73.97855179752419 40.65410650039732, -73.97846053654087 40.65414182773963, -73.97831310876141 40.6539229662677, -73.97819230662421 40.6539697279938, -73.9783222931286 40.65411012877919, -73.97846772524686 40.65426367445466)))</t>
  </si>
  <si>
    <t>Samuel Marx Triangle</t>
  </si>
  <si>
    <t>M169</t>
  </si>
  <si>
    <t>D25516B8-D7E8-41BD-8864-41C5EA87F12C</t>
  </si>
  <si>
    <t>7 Ave., St. Nicholas Ave., W. 115 St.</t>
  </si>
  <si>
    <t>http://www.nycgovparks.org/parks/M169/</t>
  </si>
  <si>
    <t>MULTIPOLYGON (((-73.9527206629128 40.80262216166708, -73.95272267587231 40.80262442904847, -73.95272515238311 40.80262641476369, -73.95272802375182 40.80262806385422, -73.95273121298221 40.802629332164, -73.9527346335904 40.80263018543855, -73.95273819078977 40.802630600225996, -73.95274179097035 40.802630564781516, -73.95274533340226 40.80263008086476, -73.9527487232732 40.802629161043946, -73.95275186931715 40.802627830495524, -73.95275468381477 40.802626126104094, -73.95275709207651 40.80262409286404, -73.95275902770045 40.802621786579046, -73.95282067468109 40.80253657870203, -73.95282147122141 40.802531289497296, -73.95282117517664 40.80252597012894, -73.95281979237966 40.80252075117167, -73.95281735710691 40.802515759609825, -73.95281392970999 40.80251111613494, -73.95280959187569 40.80250693514367, -73.95280445137044 40.802503318436486, -73.95279863256133 40.80250035341254, -73.95275811911179 40.80248439258242, -73.95275447168967 40.80248254416429, -73.95275047552583 40.80248117556899, -73.95274623724741 40.802480323760726, -73.95274187297144 40.80248001220003, -73.95273750001083 40.802480249039455, -73.95273323805887 40.80248102802459, -73.95272920089447 40.80248232759011, -73.95272549993607 40.80248411266233, -73.95272223476071 40.802486335555606, -73.95271949428988 40.80248893507258, -73.95271735204504 40.802491841904995, -73.9527158661502 40.80249497593234, -73.95271507695684 40.80249825252425, -73.9527206629128 40.80262216166708)))</t>
  </si>
  <si>
    <t>1847-05-03 0:00:00</t>
  </si>
  <si>
    <t>2 MADISON AVENUE</t>
  </si>
  <si>
    <t>M052</t>
  </si>
  <si>
    <t>8A754321-81B1-4953-97CA-E1304ED685E9</t>
  </si>
  <si>
    <t>Broadway, Madison Ave. bet. E. 23 St. and E. 26 St.</t>
  </si>
  <si>
    <t>http://www.nycgovparks.org/parks/M052/</t>
  </si>
  <si>
    <t>MULTIPOLYGON (((-73.98677782187565 40.74275844273813, -73.98810810401082 40.74331092897379, -73.9885746360764 40.742661095696846, -73.9889474119814 40.74143132137951, -73.98801009231018 40.74104203294753, -73.98677782187565 40.74275844273813)))</t>
  </si>
  <si>
    <t>2551 WESTCHESTER AVENUE</t>
  </si>
  <si>
    <t>Owen F. Dolen Park</t>
  </si>
  <si>
    <t>X016</t>
  </si>
  <si>
    <t>34E503CF-4747-481C-8607-B7426AE09573</t>
  </si>
  <si>
    <t>Lane Ave., E. Tremont Ave., Westchester Ave.</t>
  </si>
  <si>
    <t>http://www.nycgovparks.org/parks/X016/</t>
  </si>
  <si>
    <t>MULTIPOLYGON (((-73.84301209090562 40.83999046816612, -73.84298673671296 40.83999858583288, -73.84296138370199 40.8400067025952, -73.84293958726799 40.84002308533311, -73.84265329285199 40.84026631495759, -73.8425795556827 40.84032895990977, -73.84257006078971 40.840340353516126, -73.842357718854 40.840529241207875, -73.84234677196214 40.840542894853556, -73.84233586826385 40.840553830864515, -73.84232486502418 40.84057574646899, -73.84231748352946 40.84059492231604, -73.84231733009209 40.84061413415852, -73.84232083272603 40.840630635107296, -73.84233150721859 40.84065537908177, -73.84233863693262 40.84066639557283, -73.84235658926852 40.84068568799299, -73.84276973411016 40.84093780506697, -73.84293801763128 40.841040494407714, -73.84298619546635 40.84106990081355, -73.84300786808735 40.8410754746585, -73.8430295092451 40.841078303749285, -73.84305842174783 40.84107842503748, -73.84308733425071 40.84107854631847, -73.84311268884052 40.841070429531555, -73.84313447791949 40.84105679056023, -73.84315626698954 40.84104315158478, -73.8431708331667 40.84102675807736, -73.84318178650267 40.84101033264139, -73.84318911406295 40.840999363774365, -73.84318805024652 40.840929536181676, -73.84319071124625 40.84047620201962, -73.84319288083742 40.8404743049256, -73.8431929422868 40.84046332617894, -73.8431912478256 40.84038488269054, -73.8431898792468 40.840321612078085, -73.843188188034 40.84024179353685, -73.84318486709905 40.84008726233933, -73.84318497824796 40.840070793343585, -73.84317071748174 40.84004876136216, -73.84315637904592 40.840029501896396, -73.84313119337462 40.84001291745423, -73.84310603563036 40.8399990768518, -73.84307714302145 40.839990720578115, -73.84304827303795 40.839987854644, -73.84301209090562 40.83999046816612)))</t>
  </si>
  <si>
    <t>201 6 AVENUE</t>
  </si>
  <si>
    <t>Charlton Plaza</t>
  </si>
  <si>
    <t>M125E</t>
  </si>
  <si>
    <t>FD9CE2B7-E0F3-4F0D-88F5-D65C53DF03CB</t>
  </si>
  <si>
    <t>Ave. of Americas, King St. and Charlton St.</t>
  </si>
  <si>
    <t>http://www.nycgovparks.org/parks/M125E/</t>
  </si>
  <si>
    <t>MULTIPOLYGON (((-74.00356750595179 40.72705655464283, -74.00343356758194 40.72738825484237, -74.0035255204497 40.727396660114564, -74.00353572768407 40.72733277140212, -74.00353000090485 40.727332234874574, -74.00357395121539 40.72705715868438, -74.00356750595179 40.72705655464283)))</t>
  </si>
  <si>
    <t>Samuel H. Young Park</t>
  </si>
  <si>
    <t>X101A</t>
  </si>
  <si>
    <t>E2F0924B-C2BC-4C4F-8C36-95F3C22DB43E</t>
  </si>
  <si>
    <t>Westchester Ave. bet. Waters Ave. and E. Tremont Ave.</t>
  </si>
  <si>
    <t>http://www.nycgovparks.org/parks/X101A/</t>
  </si>
  <si>
    <t>MULTIPOLYGON (((-73.83858247623101 40.841435313029656, -73.83838221141957 40.84212748044074, -73.838374747309 40.84215327905302, -73.83837327535896 40.842160291842085, -73.83837227247066 40.84216799596759, -73.83837195607454 40.84217962721081, -73.83837360535023 40.84219430938195, -73.83837524304572 40.842200092850945, -73.83837723108722 40.84220711409018, -73.83837825626341 40.842210734613694, -73.83838198833851 40.84221832740898, -73.83838721184051 40.84222894975607, -73.83839428725405 40.842238690412024, -73.83839808200354 40.84224391409375, -73.83840615337982 40.84225221895525, -73.83841037476697 40.84225656255073, -73.83842534572605 40.842268406113945, -73.83843289259069 40.84227297678893, -73.83844244279837 40.84227876053387, -73.83845185900594 40.842283084388896, -73.8384600327475 40.84228683829116, -73.83847609850413 40.84229219531875, -73.83848027607611 40.84229358793011, -73.83849007818371 40.84229574123036, -73.83850067550759 40.84229806853812, -73.83851705213628 40.84229992397252, -73.83852296858677 40.84230059411872, -73.8385350134184 40.842300600174184, -73.8385487123676 40.842300607643196, -73.83856608415593 40.84229842484563, -73.83857657412504 40.842297106794824, -73.83859268710452 40.84229277995541, -73.83862807127088 40.8422794949431, -73.83863268933183 40.84227674048796, -73.83864603052562 40.8422687834724, -73.83913474246992 40.842010093073085, -73.83892253915187 40.841780948870344, -73.8390052243046 40.84138412002713, -73.83909464810043 40.84095495203216, -73.83873961967653 40.840892172606935, -73.83858247623101 40.841435313029656)))</t>
  </si>
  <si>
    <t>Givans Creek Woods</t>
  </si>
  <si>
    <t>X268</t>
  </si>
  <si>
    <t>6CDB9629-A5D7-48E8-B52B-2400618450A7</t>
  </si>
  <si>
    <t>New England Thruway bet. Co-op City Blvd. and Rombouts Ave</t>
  </si>
  <si>
    <t>http://www.nycgovparks.org/parks/X268/</t>
  </si>
  <si>
    <t>MULTIPOLYGON (((-73.82843918961844 40.881317342755004, -73.82865008129954 40.88169538929125, -73.82873648201455 40.8818502700468, -73.8293621195318 40.881568053495954, -73.82956179447388 40.88146110848427, -73.829824374812 40.881308023023344, -73.83020860320205 40.88105981550454, -73.83051087001952 40.88083939250051, -73.83084276483191 40.8805877210548, -73.83097084990074 40.880490593828306, -73.83064593342124 40.88018383166145, -73.83101478473219 40.87987859522991, -73.83108365425647 40.879942022904686, -73.83139879789339 40.87961948387342, -73.83136290270016 40.879583542456736, -73.8312796984705 40.879500231912, -73.83114122127184 40.87936157566035, -73.83102550965961 40.879245713323144, -73.83095977199747 40.87917989128989, -73.83088860269571 40.87910862951163, -73.83079897791723 40.879022880585055, -73.8307153781489 40.8789482272419, -73.83063648213991 40.878884487459196, -73.83060770603366 40.878862567853226, -73.83054087643895 40.878811660568914, -73.8304812130165 40.87877276818693, -73.83040848421768 40.87872535686188, -73.8302846950025 40.87865621456067, -73.83014451676023 40.8785876909548, -73.83007507362471 40.87855974111437, -73.82999662556568 40.87853049116908, -73.82992080825734 40.878506169820476, -73.82981476604888 40.87847735003784, -73.82975075830248 40.87846273435028, -73.82967587713819 40.87844817281848, -73.82956040339445 40.87843088404896, -73.82944566264734 40.87841970696424, -73.82938350842736 40.87841609238231, -73.82927463190659 40.878417457700685, -73.82909132501972 40.87843295574881, -73.82902959845529 40.87844066255515, -73.82976487902069 40.87974800019578, -73.83015672108078 40.88044453718047, -73.829256380645 40.8809850569267, -73.8294834448384 40.88137465753594, -73.82946590022074 40.881380915221314, -73.82883631222555 40.88030064518945, -73.82859859170394 40.88016793138101, -73.82845623624468 40.88021522965394, -73.8284477742939 40.880301811656174, -73.82843791092137 40.88040273455444, -73.82842163321823 40.88047440995311, -73.82842146636158 40.880540904477385, -73.82842118178594 40.88065485276781, -73.82841929368965 40.88076905080867, -73.82842280421914 40.880890473387375, -73.82842737282115 40.88100969224005, -73.82843918961844 40.881317342755004)))</t>
  </si>
  <si>
    <t>2156-2162 PROSPECT AVENUE</t>
  </si>
  <si>
    <t>Garden Of Happiness</t>
  </si>
  <si>
    <t>X293</t>
  </si>
  <si>
    <t>5D417A9E-A4F6-4419-ADF7-D61732C15496</t>
  </si>
  <si>
    <t>Prospect Av bet. E 181 St and E 182 St</t>
  </si>
  <si>
    <t>http://www.nycgovparks.org/parks/X293/</t>
  </si>
  <si>
    <t>MULTIPOLYGON (((-73.88483505705288 40.848326907613725, -73.88479602363684 40.8483726514891, -73.88478401736828 40.848386720502596, -73.88475795979741 40.8484172580968, -73.88474672588568 40.84843042378324, -73.88471948476406 40.84846234694482, -73.88471790079603 40.848464203978814, -73.88467862837756 40.84851022672743, -73.88465462167312 40.84853836023152, -73.88511791262249 40.8487661140982, -73.88518277421869 40.848690101453336, -73.88521392460665 40.84865359496406, -73.88524730770453 40.84861447385559, -73.88531525729111 40.84853484422573, -73.8848512519415 40.84830792878718, -73.88483505705288 40.848326907613725)))</t>
  </si>
  <si>
    <t>1 WARDS ISLAND</t>
  </si>
  <si>
    <t>M-11R</t>
  </si>
  <si>
    <t>Wards Island Park</t>
  </si>
  <si>
    <t>M107</t>
  </si>
  <si>
    <t>153DA4F1-72B1-4DD5-A707-F2B783FE3B7C</t>
  </si>
  <si>
    <t>East River and Hell Gate</t>
  </si>
  <si>
    <t>http://www.nycgovparks.org/parks/M107/</t>
  </si>
  <si>
    <t>MULTIPOLYGON (((-73.9316174582867 40.78362827238279, -73.93167311208292 40.78362481774973, -73.93167348645446 40.78362481256871, -73.93173581325358 40.78362754920898, -73.93173600515505 40.78362756913369, -73.93179726810581 40.78363723537195, -73.93179730600798 40.78363724349892, -73.93179734272549 40.783637251625144, -73.93185617252063 40.7836536602496, -73.93191123674862 40.7836764547785, -73.93196131450428 40.783705132916914, -73.93200532715669 40.78373907899223, -73.93203928317521 40.78377390251259, -73.93206683150896 40.783811859593726, -73.93208747645959 40.78385226286525, -73.93210085267147 40.78389439711725, -73.93213965160197 40.78409690768007, -73.93225552856414 40.78416179846743, -73.9323297553768 40.78408737238968, -73.93246735852823 40.784148008241985, -73.933148371167 40.78444809944965, -73.93315261758906 40.7844500677079, -73.9326248934733 40.78515705305003, -73.93338963411416 40.785502157337916, -73.93338888085643 40.78550310693158, -73.93382083112179 40.785697353513434, -73.93435122206353 40.78593586650368, -73.93435109869394 40.78593602492167, -73.93461854094495 40.78605622189572, -73.93461865581487 40.78605627328946, -73.9346183735076 40.7860566171208, -73.93461825863767 40.786056565727066, -73.93460658439729 40.78607078522433, -73.93460644543441 40.78607113904249, -73.9343187016056 40.78642147665497, -73.93422045745199 40.786541091845734, -73.9340989577574 40.786689018923504, -73.93327886588577 40.787587751583075, -73.93311397830266 40.78776844692548, -73.93318007568598 40.78819592613513, -73.93302107170052 40.78835371689287, -73.93285718145702 40.788508592360905, -73.93268849507545 40.78866046522267, -73.93251510741787 40.7888092481642, -73.93228652428759 40.789294394071945, -73.93197770131704 40.789589169497205, -73.93149132369936 40.79011570594265, -73.93103691570761 40.79009893146238, -73.93039563432554 40.790499729886996, -73.92987432710024 40.79082760319144, -73.92964320571546 40.79107750797899, -73.92946498585887 40.79110920203288, -73.92877399604976 40.79082709595216, -73.92877413855203 40.79069389666765, -73.92836812010377 40.79063337902515, -73.927976230821 40.79059206385665, -73.92724848181997 40.79060153210431, -73.9265544187602 40.79044746016401, -73.92638931603621 40.790362601496945, -73.92628207798501 40.79047683172721, -73.92596772272898 40.79081122391845, -73.92597118215333 40.79081254357316, -73.92596611446989 40.79081801536289, -73.92600213459525 40.790824348303566, -73.92603764671765 40.79083789211729, -73.92894082275372 40.79154524828796, -73.93016483297552 40.79202544906721, -73.93027847868778 40.79194118779053, -73.93099263498539 40.79141168017097, -73.9322808008577 40.790456542008215, -73.9324758784895 40.79031189375611, -73.93286192630374 40.79002564025488, -73.93306880266621 40.78987224049256, -73.93765342229244 40.78448296802129, -73.93486082713703 40.781988966883716, -73.92742913856404 40.77946113571545, -73.92695105377202 40.77967318920694, -73.92792416213294 40.780947168842324, -73.92790910846406 40.78094739986013, -73.92837203609233 40.78153349846206, -73.9299189316338 40.78349188767512, -73.92998471887883 40.783590264256596, -73.93004441934656 40.78369085864206, -73.93009790411114 40.78379345284125, -73.93014909875542 40.78390757294833, -73.93019260288816 40.78402352179382, -73.93022830423836 40.78414100035188, -73.93023423680346 40.78416632785173, -73.93025611067749 40.78425970510489, -73.93027171670536 40.784353807066196, -73.93027595021684 40.78437933074485, -73.93034970769554 40.784304033973875, -73.93042997917176 40.78423269158832, -73.93048390602607 40.78419084449877, -73.93089124237366 40.78437467566038, -73.9312853256291 40.78382563589944, -73.9313083697934 40.783789617862055, -73.93133707668648 40.78375603184707, -73.93137100743415 40.78372538997444, -73.93140953357958 40.78369823666903, -73.93141003849155 40.78369801544615, -73.93158820596477 40.78363252339971, -73.93158299367698 40.78363328032888, -73.9315830801899 40.783633251564204, -73.93158899646026 40.783632233006934, -73.93158820596477 40.78363252339971, -73.9316174582867 40.78362827238279)), ((-73.92406082456579 40.78400441514122, -73.92422167616623 40.784139770079385, -73.92437561397405 40.78427969390129, -73.9245224119292 40.78442398117191, -73.92466185700009 40.78457242376317, -73.92479374682223 40.78472480364796, -73.92491788732218 40.784880899202136, -73.92503409864412 40.78504048250663, -73.92514221040825 40.78520332204562, -73.92524206526846 40.78536918000714, -73.92533351891036 40.7855378140841, -73.92541643649668 40.785708978372156, -73.92549069622063 40.78588242427235, -73.92555619286385 40.78605789779196, -73.92561282831247 40.786235144940996, -73.92566051985827 40.786413905434266, -73.92569919900704 40.78659391899363, -73.9257288102956 40.786774924447, -73.92574930774173 40.78695665612388, -73.92576066313035 40.78713885106444, -73.92577230903086 40.78728156370718, -73.92577764228159 40.787424492002614, -73.92577665709588 40.78756747655917, -73.92576935242893 40.78771035528583, -73.92575573789809 40.78785296699792, -73.92573307611559 40.78803293737116, -73.92570180995004 40.78821216197639, -73.92566197988221 40.788390402200164, -73.92561363942319 40.78856742303737, -73.92555685275042 40.78874298858763, -73.92549169470405 40.788916865657185, -73.92541825197002 40.78908882556096, -73.925336620716 40.78925863961821, -73.92524691014206 40.789426082757416, -73.92514923892784 40.789590932613216, -73.92504373641637 40.78975297042803, -73.92493054261364 40.78991198195254, -73.92480980700583 40.79006775564415, -73.92468168974064 40.79022008626992, -73.92454636163127 40.790368771304536, -73.92536281369756 40.79062152149504, -73.92547474367686 40.79062320582086, -73.92563209641591 40.790683219579314, -73.92566841999272 40.79069358256142, -73.92610691497586 40.79024592389244, -73.92816435680366 40.78789819117813, -73.9278508572609 40.7878543075329, -73.92759347483226 40.787795443346795, -73.927490063594 40.78777179240453, -73.92731538210587 40.7877210886114, -73.92725633432869 40.78769805975987, -73.92720080091898 40.78767043784018, -73.927149398817 40.78763852851732, -73.92710269870095 40.787602685154134, -73.92705527496722 40.78755690068067, -73.92701551883553 40.787507075991705, -73.92698401950175 40.787453949879314, -73.92671092862355 40.786914619403746, -73.92661392535324 40.786351121175585, -73.92600166856043 40.78605866915468, -73.92595748742363 40.786029515859774, -73.92591653410328 40.78599775587, -73.92586827162613 40.785952616015855, -73.92582652103064 40.7859038693215, -73.92579174494236 40.78585205549223, -73.9257643289337 40.785797750203024, -73.92574457798185 40.78574155519066, -73.92582302990645 40.78564092063862, -73.9259368858601 40.78549487038294, -73.92620352146125 40.785152838231, -73.92664942425787 40.784580837914284, -73.92689493962816 40.784265887671125, -73.92708566313377 40.78431471033126, -73.92727402145263 40.78436857849456, -73.92745978248998 40.784427425389296, -73.92764272007676 40.78449117974616, -73.92782261041927 40.78455976219419, -73.9279992309095 40.784633089762224, -73.9281723660521 40.7847110722807, -73.92830559699014 40.78477543664841, -73.92887587155438 40.78505094006776, -73.92894767472107 40.78526379628864, -73.92899675020577 40.785292385940735, -73.92905898482199 40.78532518361189, -73.9291349961522 40.78536524236064, -73.92918062919816 40.785386918467914, -73.92927765502527 40.785433007184835, -73.92942440116761 40.78549552531131, -73.92957490060881 40.78555265604241, -73.92970793034081 40.78559726525526, -73.92972881344014 40.78560426858353, -73.92973199204917 40.785605433069044, -73.92980277060444 40.785631363818894, -73.92981351666214 40.78563653203835, -73.92981769919348 40.78563615007132, -73.92981703592257 40.78563822442281, -73.92981982456885 40.785639566067196, -73.9298222256758 40.78563091461068, -73.92985610215464 40.785479046747554, -73.9298822908859 40.78532816834763, -73.92990031624304 40.78517660149252, -73.92990664617741 40.78509452732809, -73.9298310185007 40.78507699356576, -73.92982486251269 40.785075998365215, -73.92981345906901 40.78507415529823, -73.92973784123672 40.78506193263887, -73.92974319097067 40.785037707005316, -73.92975295596156 40.78499347761952, -73.92976473630698 40.784940123777915, -73.92991170977022 40.784967294039554, -73.92991173290852 40.784966697021076, -73.92991174823595 40.78487110338501, -73.92990852212722 40.784775540194204, -73.92990294105637 40.78470786680583, -73.92990102304786 40.784689807880454, -73.92988416130211 40.784572421739604, -73.92985972845403 40.78445580811934, -73.92982778348224 40.78434024800736, -73.9297884031353 40.784226021500174, -73.92974168311999 40.78411340420206, -73.92968773691412 40.78400266902548, -73.9296266933996 40.78389408348802, -73.92747873236345 40.78104112153371, -73.92744764070149 40.781047949381346, -73.92652195410822 40.77986279541728, -73.92230006873265 40.78187913843086, -73.92198064399814 40.78233240553751, -73.92389329234355 40.78387382642204, -73.92406082456579 40.78400441514122)), ((-73.93038423352748 40.785120175834855, -73.93038417192459 40.78516323057738, -73.93038645328238 40.785164778116574, -73.93043710726677 40.78519913942324, -73.9304507036316 40.7852101085339, -73.93051105753325 40.785258797237375, -73.93051206962629 40.78525961460251, -73.93057987735862 40.78532478694135, -73.93064002271369 40.785394168975316, -73.93069205483475 40.785467241756294, -73.93073558567875 40.785543458457475, -73.93077028882774 40.78562224887503, -73.93078954379047 40.78568436802628, -73.93080080891211 40.78574761160537, -73.9308039781606 40.78581138612047, -73.93079902251459 40.78587509452241, -73.93078598877466 40.78593814160678, -73.93076499837825 40.785999934913924, -73.93073624738899 40.786059896435454, -73.93070000530871 40.78611746621581, -73.93065661270911 40.78617210235106, -73.9306064741089 40.78622329539301, -73.93055006034741 40.78627056474897, -73.93025727317487 40.78649321880466, -73.9302170874534 40.78652377910715, -73.93128156779461 40.78698228853184, -73.93132693392923 40.78690611245277, -73.93137818893018 40.78682004965578, -73.93150917597045 40.78660010448575, -73.93164170616973 40.786377566631316, -73.93199850790631 40.785778436399504, -73.93132552584436 40.78548583001849, -73.93084358543065 40.785276283286386, -73.93038144653173 40.785075342681694, -73.93038423352748 40.785120175834855)), ((-73.93037598304662 40.78538870941098, -73.93035903948854 40.785496953862015, -73.93033440071059 40.78560434178288, -73.93030213690794 40.785710556234754, -73.93026234552181 40.78581528479623, -73.93021514176235 40.78591821955784, -73.93016066453241 40.78601905712585, -73.93016309445537 40.786028084324066, -73.93016891509804 40.7860789301611, -73.93017021118423 40.7860902520502, -73.93016789711005 40.786152630181576, -73.9301664162802 40.78616043663145, -73.93015618150466 40.78621439477663, -73.93013522158523 40.78627473007354, -73.93010529184298 40.786332838389626, -73.93007537454604 40.78637566249519, -73.93006678876932 40.786387953631866, -73.93005337004705 40.78640394829834, -73.93005225616861 40.78640527676234, -73.93002298335351 40.786440169628996, -73.93007041481978 40.78646060017782, -73.93011061361314 40.7864300300286, -73.93011146494497 40.78642938308436, -73.93043512653911 40.78618325035367, -73.93048528572005 40.786140811172444, -73.9305292253383 40.78609455909922, -73.93056644844236 40.78604501973442, -73.93059653387263 40.78599275384333, -73.93061913863389 40.78593835375482, -73.93063400856562 40.78588243526332, -73.93064097360785 40.78582563222235, -73.93063995610174 40.7857685884452, -73.93063096724242 40.785711949597875, -73.93061410945332 40.78565635779775, -73.93058386829615 40.78558769706082, -73.93054593473431 40.78552127933131, -73.93052856469372 40.78549688598296, -73.93050059260439 40.78545760184961, -73.93044818025938 40.785397140276075, -73.93038909056962 40.78534034689028, -73.93038155964643 40.785334271159954, -73.93037962660658 40.78533271212465, -73.93037598304662 40.78538870941098)), ((-73.92929927265801 40.785680915002345, -73.9294873834045 40.78618755780677, -73.92960798256826 40.78622451246588, -73.9296731959503 40.78607866924997, -73.92973069950979 40.78593096536, -73.92978040182214 40.785781633981415, -73.9297886481538 40.78575192065639, -73.92978152470067 40.78574929945915, -73.92973823922794 40.78573336842087, -73.92969567792566 40.7857194225133, -73.9295851751907 40.78568321522452, -73.92943523154842 40.785627885851454, -73.92931875633825 40.78557987627897, -73.92922695577147 40.78553859678335, -73.92914590758 40.78550215321493, -73.92900373321156 40.78542997967149, -73.92904605096244 40.78555542758263, -73.92929927265801 40.785680915002345)), ((-73.92999986592237 40.786252480296945, -73.92992706050738 40.78633818539675, -73.92989282378193 40.78638410455331, -73.9299074133145 40.78639038902151, -73.92991546242698 40.786393856344375, -73.92994965616666 40.78636175805017, -73.92995199243528 40.7863595649483, -73.92999590358255 40.78631834506412, -73.93002823249908 40.78627041479912, -73.93004518890194 40.78623408716017, -73.93005192752082 40.78621965261093, -73.93006657069398 40.7861669524491, -73.930066855685 40.78616407642059, -73.92999986592237 40.786252480296945)))</t>
  </si>
  <si>
    <t>500-501 E. 107 Street</t>
  </si>
  <si>
    <t>M-15</t>
  </si>
  <si>
    <t>Pier 107 CVII</t>
  </si>
  <si>
    <t>M290</t>
  </si>
  <si>
    <t>FDC1A534-D379-4FE7-9298-E628CED5B2A4</t>
  </si>
  <si>
    <t>FDR Dr. at E. 107 St.</t>
  </si>
  <si>
    <t>http://www.nycgovparks.org/parks/M290/</t>
  </si>
  <si>
    <t>MULTIPOLYGON (((-73.93611806830104 40.788942233468966, -73.93709679135074 40.78935530658326, -73.93714924439142 40.78918907391456, -73.9362232598668 40.788798259296556, -73.93611806830104 40.788942233468966)))</t>
  </si>
  <si>
    <t>322-324 Hancock St</t>
  </si>
  <si>
    <t>Hancock T and T</t>
  </si>
  <si>
    <t>B473</t>
  </si>
  <si>
    <t>59B82C5E-5DDD-4FC7-AB55-9D01635546F8</t>
  </si>
  <si>
    <t>Hancock St. between Tompkins Ave. and Throop Ave.</t>
  </si>
  <si>
    <t>http://www.nycgovparks.org/parks/B473/</t>
  </si>
  <si>
    <t>MULTIPOLYGON (((-73.94302730985119 40.68296413192934, -73.94297097982627 40.68297060753885, -73.94302680521493 40.68325157130593, -73.94308313075771 40.6832450749552, -73.94314677454983 40.683237734809126, -73.94309095809382 40.68295681432907, -73.94302730985119 40.68296413192934)))</t>
  </si>
  <si>
    <t>81-02 24 AVENUE</t>
  </si>
  <si>
    <t>LaGuardia Landing Lights</t>
  </si>
  <si>
    <t>Q393E</t>
  </si>
  <si>
    <t>9783C70B-86AB-4939-9F9A-CE22377569AB</t>
  </si>
  <si>
    <t>24 Ave. bet. 81 St. and 82 St.</t>
  </si>
  <si>
    <t>http://www.nycgovparks.org/parks/Q393E/</t>
  </si>
  <si>
    <t>MULTIPOLYGON (((-73.88737821384053 40.76447105196744, -73.88742773979276 40.764741160857646, -73.88787480260405 40.764693646738756, -73.88778669898893 40.76421406826378, -73.88742430189302 40.76425258411167, -73.88746271318848 40.7644620718573, -73.88737821384053 40.76447105196744)))</t>
  </si>
  <si>
    <t>760 ORIENTAL BOULEVARD</t>
  </si>
  <si>
    <t>Manhattan Beach Park</t>
  </si>
  <si>
    <t>B251</t>
  </si>
  <si>
    <t>20778689-A7E1-4093-B0F0-088E1E8253F5</t>
  </si>
  <si>
    <t>Oriental Blvd. between Ocean Ave. and Mackenzie St.</t>
  </si>
  <si>
    <t>http://www.nycgovparks.org/parks/B251/</t>
  </si>
  <si>
    <t>MULTIPOLYGON (((-73.9394434539579 40.57822482947132, -73.94712832272336 40.577381813301415, -73.94669415731069 40.57505004678366, -73.94388741674813 40.57535290373076, -73.94044617607271 40.5754418901909, -73.94044314338352 40.57547086569811, -73.94041709138214 40.57571985173029, -73.94041413540558 40.57573562018289, -73.94040910669564 40.57575144339281, -73.94040187778312 40.5757672294401, -73.94039109734821 40.57578456524793, -73.94037913458777 40.575799391579785, -73.94036852060331 40.57581018245951, -73.940354602374 40.57582202163442, -73.9403398433408 40.57583244294536, -73.9403231834785 40.57584217706726, -73.94030335056654 40.5758515196109, -73.9402848756662 40.57585839181766, -73.94026743929962 40.575863470716584, -73.94025505248266 40.575866446812675, -73.94023371821054 40.5758721306328, -73.94020199107308 40.575879022946864, -73.9393192879356 40.5760175011225, -73.9393091133565 40.57602019461984, -73.93930190178459 40.57602307879197, -73.9392965223134 40.57602559111461, -73.93929053039555 40.57602884874761, -73.93928685943257 40.57603313150335, -73.93928421497164 40.576037199576064, -73.93928159601279 40.57604309482651, -73.9392809783963 40.5760508264036, -73.93928121609257 40.576058279270214, -73.93928249425004 40.57607224888209, -73.93937027567179 40.57656316934655, -73.93918711898539 40.57672805132453, -73.93919987035767 40.576981317069354, -73.93920401294676 40.57706360018008, -73.93920636092969 40.57711022787638, -73.93922852027409 40.57710819270838, -73.9394434539579 40.57822482947132)))</t>
  </si>
  <si>
    <t>212 MONTAUK AVENUE</t>
  </si>
  <si>
    <t>Concerned Residents of Montauk Avenue</t>
  </si>
  <si>
    <t>B453</t>
  </si>
  <si>
    <t>3FD74222-C683-4779-BBF2-5B6CE81ED1BA</t>
  </si>
  <si>
    <t>Montauk Ave. between Pitkin Ave. and Belmont Ave.</t>
  </si>
  <si>
    <t>http://www.nycgovparks.org/parks/B453/</t>
  </si>
  <si>
    <t>MULTIPOLYGON (((-73.87796280492904 40.673832538978054, -73.87798973050636 40.67394040521278, -73.87835839494767 40.673890089335686, -73.87835046298304 40.673858541280985, -73.8783312795067 40.67378224910138, -73.87796280492904 40.673832538978054)))</t>
  </si>
  <si>
    <t>B167A</t>
  </si>
  <si>
    <t>60DDEDCA-2D41-455F-8583-FA73F6CA37FD</t>
  </si>
  <si>
    <t>S. 5 St., Broadway, Havemeyer St.</t>
  </si>
  <si>
    <t>http://www.nycgovparks.org/parks/B167A/</t>
  </si>
  <si>
    <t>MULTIPOLYGON (((-73.95892335421298 40.709640311860376, -73.9589168390943 40.70964123255923, -73.9589115226108 40.70964237521126, -73.9589053642953 40.709644236170334, -73.95889758274342 40.709647412196155, -73.95889242732638 40.70965026857738, -73.95867784474098 40.70999957832527, -73.95867663340726 40.71000455951738, -73.958674915626 40.71001328485248, -73.95867359543979 40.71002205085324, -73.95867267048752 40.71003084851379, -73.95867214432955 40.710039661626155, -73.9586720193346 40.71004848748975, -73.9586729397223 40.71005850510466, -73.9586729425936 40.71005960012704, -73.95867296577066 40.710066118034064, -73.95867403721422 40.710074902903614, -73.95867550511524 40.71008365639757, -73.95867736948097 40.710092366809285, -73.95867962440308 40.710101020628954, -73.95868227225176 40.71010961245435, -73.95868530475128 40.71011812967531, -73.95868667066995 40.7101214980767, -73.95992112580576 40.71001568679732, -73.95993069427696 40.71001448074202, -73.9599528147812 40.71001169415399, -73.95948267562274 40.70981333796743, -73.95942495332771 40.7097939404397, -73.95936366099076 40.7097722516232, -73.95930213769182 40.70975095711613, -73.95924061798185 40.70972966347794, -73.95917917887044 40.70970822485309, -73.95911792657088 40.709685187854554, -73.95909414307756 40.709677057696396, -73.95907002787855 40.70966951815055, -73.95904510827533 40.70966342543476, -73.95902089464475 40.70965624514753, -73.95900401953888 40.709652377747574, -73.95899592867008 40.709650524315656, -73.95897073392506 40.709645422047885, -73.95894365617261 40.70964071082535, -73.9589417392003 40.70964052193479, -73.9589365858577 40.70964001490994, -73.9589299601366 40.709639903584375, -73.95892335421298 40.709640311860376)))</t>
  </si>
  <si>
    <t>1897-12-10 0:00:00</t>
  </si>
  <si>
    <t>2158 1 AVENUE</t>
  </si>
  <si>
    <t>Thomas Jefferson Park</t>
  </si>
  <si>
    <t>M047</t>
  </si>
  <si>
    <t>14814E9D-A1EE-4B40-A02C-210DB869E130</t>
  </si>
  <si>
    <t>1 Ave., FDR Dr., bet. E. 111 St. and E. 114 St.</t>
  </si>
  <si>
    <t>http://www.nycgovparks.org/parks/M047/</t>
  </si>
  <si>
    <t>MULTIPOLYGON (((-73.93489022711518 40.79229418446716, -73.934823114791 40.792339795607745, -73.93476311971267 40.7923746371496, -73.93471004131472 40.7924027054117, -73.93463414711321 40.79245259424694, -73.93379783855364 40.79303506939779, -73.93353704099302 40.793192157483496, -73.93332380923094 40.79332186217102, -73.93409905984649 40.793647992894336, -73.93625864185559 40.79455598054135, -73.93752377945096 40.79282389725681, -73.93540894066804 40.79193071373129, -73.93489022711518 40.79229418446716)))</t>
  </si>
  <si>
    <t>933-943 Glenmore Ave and 143-147 Fountain Ave</t>
  </si>
  <si>
    <t>Green Gems</t>
  </si>
  <si>
    <t>B471</t>
  </si>
  <si>
    <t>7D1910B1-711E-4C44-9154-5CB121D180CA</t>
  </si>
  <si>
    <t>Glenmore Ave. and Fountain Ave.</t>
  </si>
  <si>
    <t>http://www.nycgovparks.org/parks/B471/</t>
  </si>
  <si>
    <t>MULTIPOLYGON (((-73.87521584825697 40.676605415220806, -73.87522896215562 40.676657802530876, -73.8752292286568 40.676658869030376, -73.87524256094039 40.676712131876535, -73.87524283096685 40.67671321098703, -73.87525095409113 40.67674566267073, -73.87525645912868 40.67676765562852, -73.87526289415821 40.67676672066579, -73.87561416674919 40.67671568601793, -73.8756004511678 40.676659764478664, -73.87558720634594 40.676605755241056, -73.87557435009698 40.67655333042877, -73.87555780909905 40.67648587652601, -73.87555114504825 40.67645870166191, -73.87550550166831 40.67627257603326, -73.875432389123 40.67628287534269, -73.87536148778804 40.676292861820606, -73.87528704183615 40.67630334780103, -73.87521613927655 40.67631333328755, -73.87514523787515 40.676323320532674, -73.87507433645415 40.67633330683358, -73.87500343619475 40.67634329309211, -73.87493253472962 40.67635328020611, -73.87485950601128 40.676363565735016, -73.87491692291074 40.67659295708637, -73.87498987439234 40.67658235895824, -73.87506069977726 40.676572069153025, -73.87513152513866 40.67656178020476, -73.87520235048156 40.676551489411786, -73.87521584825697 40.676605415220806)))</t>
  </si>
  <si>
    <t>Chappetto Square</t>
  </si>
  <si>
    <t>Q066H</t>
  </si>
  <si>
    <t>4CFA9421-3D04-46C8-A0BE-9C8080CDD298</t>
  </si>
  <si>
    <t>Hoyt Ave. bet. 21 St. and 23 St.</t>
  </si>
  <si>
    <t>http://www.nycgovparks.org/parks/Q066H/</t>
  </si>
  <si>
    <t>MULTIPOLYGON (((-73.92192580261036 40.77487724673934, -73.9227259959776 40.77544939301606, -73.92285118722178 40.77535016043296, -73.92227976649428 40.77459736834842, -73.92192580261036 40.77487724673934)))</t>
  </si>
  <si>
    <t>535 LA GUARDIA PLACE</t>
  </si>
  <si>
    <t>Adrienne's Playground</t>
  </si>
  <si>
    <t>M395</t>
  </si>
  <si>
    <t>14CA2496-AE32-4DB4-B89B-789B150B99B8</t>
  </si>
  <si>
    <t>La Guardia Pl. bet. W. 3 St. and Bleecker St.</t>
  </si>
  <si>
    <t>Fiorello La Guardia Park</t>
  </si>
  <si>
    <t>MULTIPOLYGON (((-73.99773025583967 40.72910998968752, -73.99788183293795 40.7291844061039, -73.99850806184706 40.728446218557245, -73.99880933014518 40.72809108124229, -73.99865775449798 40.72801666513516, -73.99864914277113 40.728026813767976, -73.99864750925856 40.728026158178444, -73.9982375642733 40.728511873524475, -73.99818557940773 40.728573137924364, -73.9981859061576 40.728571595358176, -73.99818385821756 40.728575165842756, -73.99781106300374 40.72901450852275, -73.99781169158223 40.729013996145284, -73.99773025583967 40.72910998968752)))</t>
  </si>
  <si>
    <t>1401 PLIMPTON AVE</t>
  </si>
  <si>
    <t>Plimpton Playground</t>
  </si>
  <si>
    <t>X148A2</t>
  </si>
  <si>
    <t>E7E3F992-72D6-4127-BB35-08F4D7709E30</t>
  </si>
  <si>
    <t>Plimpton Ave. bet. W. 172 St. and  Edward L Grant Hwy.</t>
  </si>
  <si>
    <t>http://www.nycgovparks.org/parks/X148A2/</t>
  </si>
  <si>
    <t>MULTIPOLYGON (((-73.92195465030149 40.844331798173044, -73.9224759684789 40.84437563362048, -73.9226089386134 40.8440598930249, -73.92265125221465 40.84395464477429, -73.92267245212336 40.843865403024864, -73.92268759808982 40.84379904324218, -73.9226967448119 40.843707504353375, -73.92269985212438 40.84362740488065, -73.92269093828698 40.8435175450606, -73.92268806089852 40.84340082302431, -73.92267311986764 40.84329095915869, -73.9226581682429 40.843190249694636, -73.92195465030149 40.844331798173044)))</t>
  </si>
  <si>
    <t>2095 2 AVENUE</t>
  </si>
  <si>
    <t>Poor Richard's Playground</t>
  </si>
  <si>
    <t>M230</t>
  </si>
  <si>
    <t>09D5A07E-EC9B-4DD5-AA36-B2A04B02BF11</t>
  </si>
  <si>
    <t>E. 109 St. bet. 2 Ave. and 3 Ave.</t>
  </si>
  <si>
    <t>http://www.nycgovparks.org/parks/M230/</t>
  </si>
  <si>
    <t>MULTIPOLYGON (((-73.94319197216295 40.79331732385125, -73.94319236006662 40.79331679724972, -73.94319297834778 40.79331705960008, -73.94322538442552 40.793272915032155, -73.9432270071189 40.79327360111217, -73.94361810215013 40.79273793595027, -73.94361848886295 40.79273740844622, -73.9434610532657 40.79267065467494, -73.94340061262427 40.792645028286934, -73.94330371984474 40.792603944862535, -73.94327156480512 40.79259031077325, -73.94169219151007 40.79192062546518, -73.94164246409714 40.79198868083753, -73.94175297013828 40.79203378247248, -73.94174364802403 40.79204697189429, -73.9423334690411 40.7922945342289, -73.94216754737865 40.792529319618986, -73.94303997533476 40.79290579402547, -73.9429020578631 40.79309367011407, -73.94284520379831 40.793170009766534, -73.94319197216295 40.79331732385125)))</t>
  </si>
  <si>
    <t>312 WATER STREET</t>
  </si>
  <si>
    <t>Tanahey Playground</t>
  </si>
  <si>
    <t>M206</t>
  </si>
  <si>
    <t>85651B2C-68E3-4A82-A072-941697B2DC60</t>
  </si>
  <si>
    <t>Cherry St. To Water St., W. Catherine Slip To Market Slip</t>
  </si>
  <si>
    <t>http://www.nycgovparks.org/parks/M206/</t>
  </si>
  <si>
    <t>MULTIPOLYGON (((-73.99601102624779 40.709863345652046, -73.99428024867102 40.7101333241833, -73.99432330735873 40.71045743278889, -73.99609762101893 40.71018556583364, -73.99601102624779 40.709863345652046)))</t>
  </si>
  <si>
    <t>50-02 39 AVENUE</t>
  </si>
  <si>
    <t>Q516</t>
  </si>
  <si>
    <t>794506FA-BE1F-4D2D-A6FB-FFE6A481B97D</t>
  </si>
  <si>
    <t>39 Ave. bet. 50 St. and 51 St.</t>
  </si>
  <si>
    <t>Lt. Michael R. Davidson Playground</t>
  </si>
  <si>
    <t>MULTIPOLYGON (((-73.91336194036944 40.74850461527014, -73.91330882822506 40.748768711899004, -73.9136584660092 40.7488095099232, -73.91371147793947 40.748545862413344, -73.91336194036944 40.74850461527014)))</t>
  </si>
  <si>
    <t>Kissena Corridor East</t>
  </si>
  <si>
    <t>Q300A</t>
  </si>
  <si>
    <t>1F6FED25-2CA8-488B-9647-B179A043D754</t>
  </si>
  <si>
    <t>Peck &amp; Underhill Aves, Utopia Pkwy, Horace Harding</t>
  </si>
  <si>
    <t>http://www.nycgovparks.org/parks/Q300A/</t>
  </si>
  <si>
    <t>MULTIPOLYGON (((-73.77844294960273 40.74250782748284, -73.77884561564905 40.74244697500742, -73.78035161123938 40.742220270242555, -73.78036002345407 40.742209463958915, -73.78036608955205 40.742197783308086, -73.78036965702242 40.742185520665295, -73.7803706372351 40.74217298473661, -73.78036900548513 40.74216048705141, -73.77950797695142 40.741883555986945, -73.7795084268274 40.74188320745038, -73.77945369843383 40.7418655733356, -73.77906636050788 40.741740770401805, -73.77883438450665 40.74219194796967, -73.7787810464277 40.74217490333846, -73.77870408944177 40.74230291515351, -73.77844562909901 40.74222294824936, -73.77809413661085 40.74211419685418, -73.77808080507911 40.742134827062074, -73.77807455874401 40.74214895933446, -73.77783020025902 40.74207022129844, -73.77659757010991 40.74167302902284, -73.7759426036153 40.74146197026768, -73.77629887673272 40.740849013870175, -73.77619117608077 40.740814307883504, -73.77610752738246 40.740787352420206, -73.77605755614736 40.74077058411958, -73.77601688403803 40.74075616170144, -73.77597403253719 40.74074096599387, -73.77594778341323 40.74072861306237, -73.77592820119217 40.74071939696576, -73.7759138827445 40.74071265850551, -73.77589735264209 40.74070487925275, -73.77586768990501 40.74068910582658, -73.77584931898407 40.740678451257644, -73.7758238038893 40.740663653940885, -73.77580422180354 40.740652297310795, -73.77578119485119 40.74063730401435, -73.77577091353129 40.74063060941634, -73.77576095708629 40.740624126169315, -73.77575800252202 40.74062220233004, -73.77574258114196 40.74061216043073, -73.77572970439513 40.74060377682116, -73.77571612697332 40.74059251561631, -73.77570450470255 40.740582876434274, -73.7756980772725 40.74057754550351, -73.77568255297923 40.74056466949029, -73.77566488463958 40.74055001619406, -73.77564549599761 40.7405318601615, -73.77563208399235 40.740519300733155, -73.7756193317299 40.740507360338604, -73.77561699490128 40.740505171148136, -73.7756097401006 40.74049837797296, -73.77560502674882 40.74049277932306, -73.77559314726 40.7404786703966, -73.7755910706515 40.740476203454996, -73.77557863929381 40.740461438780834, -73.77557747776211 40.740460058736865, -73.7755548815305 40.7404332200229, -73.7755543874352 40.74043263372838, -73.77554499848512 40.74042148152275, -73.7755368425567 40.740409115130326, -73.775522058469 40.740386699632566, -73.77552168388759 40.74038613248159, -73.77551107200792 40.74037004129276, -73.77550234715484 40.74035681290108, -73.77549817614562 40.74035048769161, -73.7754909708105 40.74033956396506, -73.77547960272014 40.74032232675062, -73.77547201574642 40.74031082415129, -73.77545951568275 40.740291871957545, -73.77544927840725 40.74027634971503, -73.77543412805265 40.74025337697604, -73.77539319197672 40.74019130962845, -73.7751643363135 40.73984431162237, -73.77512794743997 40.739789135653, -73.77511415188397 40.73976821867857, -73.77508275732349 40.7396995880172, -73.77504779241208 40.73962315375476, -73.774988916019 40.73949444587045, -73.77469836045873 40.73885926567538, -73.77467775881377 40.738814226866424, -73.77427971996588 40.737944056806604, -73.7742574430585 40.73789535675836, -73.77390041064751 40.73711481150382, -73.77385686509062 40.737019611368765, -73.77348678284733 40.736210511811514, -73.77311413635779 40.7363295641731, -73.77345879566774 40.737175567367096, -73.77346062958125 40.7371800699257, -73.77347527861875 40.73721602731377, -73.7734915303043 40.73725591677978, -73.77349857129524 40.73727319972004, -73.7735131587106 40.7373109282859, -73.77352174565851 40.73733628283989, -73.77352907724888 40.737357937427994, -73.77353019310895 40.73736123188908, -73.77353886094318 40.73738682613649, -73.77357625983784 40.73749726985192, -73.77361719028085 40.73761959462769, -73.77366035349846 40.73775138633954, -73.77367744462899 40.73780980002672, -73.77370420268741 40.73789911661547, -73.7737546884546 40.73806095199817, -73.773787728963 40.7381668647071, -73.77381746106293 40.738262170998354, -73.77384379923095 40.738346596951885, -73.77388364162904 40.73847271963376, -73.77392206522705 40.73858646740148, -73.7739560735211 40.73868714368408, -73.77398650454211 40.73877723193737, -73.77398937159384 40.738785719471444, -73.7740024890125 40.73882455090801, -73.77402735834548 40.738898172307586, -73.77408119383641 40.73905754219321, -73.77408325916261 40.73906365620751, -73.77411120675063 40.73914638778428, -73.77411144938637 40.73914710596693, -73.7741323207333 40.73920889399644, -73.77413615836724 40.739220254256736, -73.77415327301514 40.739270916312904, -73.77415663358163 40.739280866338234, -73.77417382678915 40.73933176267762, -73.77418541358216 40.73936606242218, -73.7741996060922 40.73940807834418, -73.77422117153434 40.73947191727732, -73.77422151028608 40.7394729211099, -73.77424084279608 40.739530149517584, -73.77425116724014 40.7395607105627, -73.77427555300669 40.73963290184228, -73.77427989707127 40.73964575973768, -73.77430106764335 40.73970842991772, -73.77432046102766 40.7397662518654, -73.77434670297565 40.73984449459174, -73.77437446844311 40.73991722016813, -73.7744125644921 40.74001700649407, -73.77444963734146 40.74011411178401, -73.77449367990992 40.740229469641555, -73.77452079438066 40.74030049103861, -73.77454662154365 40.74036813929884, -73.77457858050283 40.7404518475464, -73.77460247593888 40.74050749451444, -73.77462986728226 40.74057128352693, -73.77465648925583 40.74063328081265, -73.77468066322201 40.74068957667511, -73.77471845468747 40.74077501446356, -73.77474337205663 40.7408292739113, -73.77477519196752 40.740898566460196, -73.7748034167175 40.740960027437424, -73.77486109104085 40.741085615472485, -73.77489889537709 40.741166327344374, -73.77493494716944 40.74124329776064, -73.774939871236 40.74125381093257, -73.77498330239528 40.74134489774025, -73.77498341878487 40.74134514110534, -73.77498352223625 40.74134535923091, -73.77499584517525 40.741371202730676, -73.77506558111723 40.74147577200077, -73.77844294960273 40.74250782748284)), ((-73.78484314312729 40.74341111061692, -73.7848354126244 40.74341154642988, -73.78482787741513 40.74341236892584, -73.7848220409758 40.743413271138365, -73.78481641808997 40.743414405180566, -73.78481087271577 40.7434157347779, -73.78477586113179 40.74342519404612, -73.78474816588272 40.74343267865273, -73.78468248641441 40.74345059759094, -73.78461564913539 40.74346883040541, -73.7845982503991 40.743473581373365, -73.78454881299217 40.74348706678524, -73.78448197917737 40.74350530403117, -73.78441514296675 40.74352353853232, -73.78434830672245 40.74354177209415, -73.78428147280086 40.7435600083231, -73.7842146364834 40.743578241807256, -73.78414780131045 40.7435964761553, -73.78408096609796 40.743614711365055, -73.78401313947597 40.74363342554885, -73.78398831729913 40.743640275999, -73.7839453175401 40.74365214330361, -73.783877488468 40.743670859204016, -73.78380966291274 40.743689574170595, -73.78374183731934 40.74370828909719, -73.7836740140529 40.74372700488877, -73.78360618719931 40.74374571973317, -73.78353836148871 40.74376443544026, -73.78347121254072 40.74378328835672, -73.78340406355184 40.743802142134506, -73.78333691452497 40.74382099587307, -73.78327298393584 40.74383937295574, -73.7832654324638 40.743842261988256, -73.783258928924 40.743845486180824, -73.78325336498095 40.743848863426884, -73.78324960407468 40.743851572285806, -73.78324487032073 40.743855613868845, -73.78324135537717 40.7438591453556, -73.78323855508954 40.74386246026392, -73.78323606337827 40.74386591263042, -73.78323389331705 40.74386948717097, -73.78323125472467 40.74387514280772, -73.78322905547623 40.74388222928033, -73.78322817206418 40.74388809713863, -73.78322814404027 40.743894526723786, -73.78322889107109 40.74390037153598, -73.78323001599092 40.74390470150191, -73.78323195732756 40.743909926309826, -73.78323378527524 40.743913611033065, -73.7832359403481 40.74391719101232, -73.78323841430793 40.743920650923414, -73.78324119774733 40.7439239709374, -73.78324436855492 40.74392722954519, -73.78324897439879 40.74393120765917, -73.78325469642381 40.743935287830055, -73.78325921645408 40.74393798435704, -73.78326352027918 40.74394017349019, -73.78326801311245 40.7439421315479, -73.7832726724784 40.74394385218429, -73.78331805568442 40.74395827458664, -73.78337461276723 40.743975840054446, -73.78343117697798 40.74399340730882, -73.78345362902706 40.74400038254728, -73.7834877352957 40.7440109754248, -73.78354429483592 40.74402854081362, -73.78360085320745 40.74404611067493, -73.78364741422082 40.744060296525, -73.78366471078046 40.74406556727868, -73.78372856602273 40.74408502384247, -73.78379241893143 40.74410448126692, -73.78385627188034 40.744123937755354, -73.78389397001983 40.74413542245366, -73.78392012487531 40.744143391506874, -73.78398397907993 40.74416284882717, -73.7840478345087 40.744182305213755, -73.78411168996897 40.74420176336584, -73.78417442031196 40.74422132923616, -73.78423714950202 40.74424089687115, -73.7842998787347 40.74426046267081, -73.7843626139155 40.74428003114892, -73.78442534321903 40.74429959778069, -73.78448807374623 40.74431916347995, -73.78455080430743 40.744338730045506, -73.78461353490547 40.74435829657682, -73.78467626790541 40.74437786397884, -73.78473899739318 40.7443974304395, -73.78480407045939 40.74441724348177, -73.7848691494843 40.74443705649829, -73.78493422262792 40.744456869466866, -73.78499930173321 40.74447668150922, -73.78506437495425 40.74449649440417, -73.78510230893198 40.74450804038033, -73.78512945414565 40.74451630367135, -73.78519452981497 40.74453611559655, -73.78525960552015 40.744555928385466, -73.78532468244512 40.74457574204027, -73.7853897594175 40.74459555295673, -73.78545570078916 40.74461608945597, -73.78546325313432 40.7446184421468, -73.78551723971749 40.74463525524837, -73.78558098229391 40.744655105895404, -73.78564472254028 40.74467495650267, -73.78570846519267 40.744694807078986, -73.78577220670486 40.74471465581675, -73.78583594943612 40.74473450542192, -73.78584550433892 40.744737482262195, -73.78589968746066 40.744754357684464, -73.78592395562535 40.744761912141584, -73.78596342908388 40.74477420721677, -73.78602746807769 40.74479364303182, -73.78605602238734 40.74480231034868, -73.78609150592195 40.74481307970953, -73.78615554617737 40.744832514554965, -73.7862195864586 40.74485195296677, -73.78628362441783 40.744871388636994, -73.78634766122471 40.74489082607036, -73.78641170043687 40.744910263472484, -73.78647573969225 40.744929699037925, -73.7865397789792 40.74494913636869, -73.78658513015692 40.744962901848915, -73.78660381830932 40.74496857186281, -73.7866176232702 40.74497285684863, -73.786641877457 40.744980389515824, -73.78666133286941 40.74498642744894, -73.78666895865314 40.74498879730614, -73.7866812401167 40.7449926102971, -73.78668691658119 40.744994373201536, -73.78671885099797 40.745004287515435, -73.7867763632431 40.74502214574115, -73.78683387552194 40.74504000303759, -73.78689139257628 40.74505785761258, -73.78692660590275 40.74506879010796, -73.7869489060979 40.74507571575419, -73.78700642320527 40.74509357297308, -73.7870664534403 40.74511198231906, -73.78712648370855 40.745130391633666, -73.78718651281729 40.74514880361628, -73.78724654314901 40.74516721376873, -73.78730656995899 40.74518562478381, -73.78736659917014 40.74520403577187, -73.7874266296014 40.74522244583032, -73.78749237428607 40.74524267372274, -73.78755812020616 40.74526289797773, -73.78762387091088 40.745283119502375, -73.78768961216612 40.745303346374925, -73.78775536293634 40.74532357232689, -73.78777363229896 40.7453291936516, -73.7878211030931 40.74534379732111, -73.78788685395176 40.74536402049641, -73.7879525989216 40.74538424632466, -73.78801655543855 40.74540392041356, -73.78808370320147 40.74542425861073, -73.7881490637087 40.745444040568515, -73.78821442069128 40.745463826084716, -73.78827978126755 40.74548361066979, -73.78834513714658 40.745503395209006, -73.78841050016285 40.74552318152514, -73.78847585730924 40.74554296419124, -73.78854121449162 40.74556274772066, -73.78860657525057 40.745582535722015, -73.78866798479994 40.74559863515494, -73.78872454574446 40.74561325062702, -73.78873134608659 40.74561460035717, -73.7887369703474 40.74561531036925, -73.78874402454989 40.745615762756685, -73.78874913839306 40.74561575772817, -73.78875423886743 40.74561548792528, -73.78876060653334 40.745614756683985, -73.78876678001154 40.74561365407645, -73.78877165132647 40.74561246623368, -73.7887764002993 40.745611026924266, -73.7887815640435 40.74560910029929, -73.78878813193283 40.74560608933453, -73.78879377209837 40.74560290286992, -73.78879760467527 40.74560032903862, -73.78880119396831 40.74559755754961, -73.78880452925557 40.74559460909497, -73.78880793149077 40.74559108443708, -73.78881191615895 40.74558610022125, -73.78881497200732 40.74558128629941, -73.78881721140137 40.74557667979863, -73.7888189145041 40.74557204980178, -73.78882021496648 40.74556632134597, -73.78882082072994 40.74556048985887, -73.78882075608823 40.74555660314281, -73.78882033620562 40.745552726581565, -73.78881917243964 40.745547454668156, -73.78881718336244 40.745541822838874, -73.78879613342806 40.74549671465764, -73.78877318452058 40.74544818915938, -73.78875024039402 40.745399660062894, -73.78872729629522 40.74535113276249, -73.78870434628689 40.74530261265037, -73.78868140226352 40.74525408263863, -73.78865845470719 40.74520555711802, -73.78863550955238 40.74515703159683, -73.78861256561494 40.74510850607293, -73.78858961697776 40.7450599796349, -73.78856667192322 40.745011454098986, -73.78854372690208 40.74496292855818, -73.78852125271642 40.74491640570902, -73.7884987797433 40.74486988375778, -73.788476305609 40.744823364501244, -73.7884538338827 40.74477684254279, -73.78843136336606 40.744730322382885, -73.78840888814763 40.74468380130908, -73.78838641650975 40.744637281137564, -73.7883761687599 40.74461607152416, -73.78836394372495 40.744590759158214, -73.78834147214697 40.74454423987784, -73.78833784202058 40.744536769785576, -73.78831916532461 40.744498419690736, -73.78831597562979 40.744492820765025, -73.78831325363186 40.744488708539215, -73.78831026583948 40.74448477772765, -73.78830578660857 40.74447959877037, -73.78830089557069 40.74447472072658, -73.78829556561674 40.7444701048245, -73.78829132186092 40.74446683447868, -73.78828682768571 40.744463750978305, -73.78828215303878 40.74446082563566, -73.7882772645849 40.744458116022024, -73.78827048485688 40.744454790585046, -73.7882634150681 40.74445183112172, -73.78825609779956 40.74444925121794, -73.78823273295458 40.74444204741016, -73.78818672109317 40.744427916656335, -73.78812144431022 40.74440780708383, -73.78805617229689 40.74438769928395, -73.78799089678247 40.744367587838525, -73.78793027139012 40.7443491841794, -73.78786964959194 40.74433077779334, -73.78786220464026 40.74432851911108, -73.78780902308834 40.7443123722671, -73.78774839898914 40.744293965812766, -73.78768777610455 40.74427556022915, -73.7876271496957 40.74425715640805, -73.78756652688382 40.74423874895951, -73.78750590054771 40.74422034327349, -73.78744368525267 40.74420121331496, -73.78738146408477 40.74418207970988, -73.78735335852325 40.74417343876347, -73.7873192476714 40.74416295148288, -73.7872570324778 40.744143823224384, -73.78719481023602 40.74412468861561, -73.78717344455485 40.74411812044356, -73.78713160862739 40.74410525589537, -73.78710766437568 40.74409789139752, -73.7870826390071 40.74409019621015, -73.78707037530286 40.74408642831955, -73.7870081602637 40.74406729632443, -73.78697231193252 40.744056273526496, -73.78694594052133 40.74404816518736, -73.78688372319132 40.74402903131949, -73.78682150706955 40.74400990102218, -73.78675690137824 40.743990121502165, -73.78669229928012 40.74397034105197, -73.78662769603926 40.743950559662736, -73.78656309401497 40.74393078004044, -73.78649848966685 40.74391099857644, -73.78643388653244 40.74389121977985, -73.78636928226388 40.743871437342754, -73.7863046803873 40.74385165937632, -73.78624007619548 40.74383187686661, -73.78617547322027 40.74381209612385, -73.7861596765426 40.74380722925885, -73.78611242845764 40.74379267393972, -73.78604938493022 40.74377324722069, -73.7860359480099 40.74376910783128, -73.78598634380178 40.74375382227251, -73.78592330153185 40.743734395486584, -73.78586025574099 40.74371497046047, -73.78579721472282 40.74369554540863, -73.78579028810299 40.743693410925765, -73.7857341713792 40.74367611851677, -73.78569526120738 40.74366413058119, -73.78567112687675 40.74365669519021, -73.78560808597179 40.743637269134155, -73.78557470317556 40.743626983503916, -73.7855450415487 40.743617843937464, -73.78548200072014 40.743598416911766, -73.78541703606452 40.743578582838886, -73.78535207380395 40.74355875233576, -73.78528711042416 40.74353891368913, -73.78522214588754 40.743519078605644, -73.78515718374587 40.743499247091904, -73.7850922228385 40.743479411941664, -73.78502547827543 40.74345902951766, -73.78496229759372 40.74343973972342, -73.78494931266592 40.74343573252507, -73.78493766787736 40.743432135758525, -73.7848886721993 40.74341701835645, -73.7848813698144 40.74341503800454, -73.78487390396218 40.743413448167956, -73.78486631250384 40.743412257021994, -73.78485862977475 40.74341146463077, -73.78485089598959 40.743411083676506, -73.78484314312729 40.74341111061692)), ((-73.78866557942347 40.74458543630137, -73.78865981737007 40.74458601466149, -73.78865412421015 40.74458689661938, -73.7886485224626 40.7445880750123, -73.78864304292584 40.7445895453942, -73.78863770693467 40.74459130060019, -73.78863254648296 40.74459333258447, -73.78862758172443 40.74459563327942, -73.78862283520941 40.74459818561679, -73.7886183365581 40.744600983347354, -73.78861260198906 40.74460521332072, -73.78860696308591 40.74461026473383, -73.78860318386886 40.74461432179574, -73.78860019996493 40.74461811376655, -73.78859756250579 40.74462205405669, -73.78859529404184 40.74462612559794, -73.78859339938349 40.744630304985876, -73.78859189279883 40.74463457333601, -73.78859077435081 40.74463891083727, -73.78858990861245 40.744644951665386, -73.78858972471284 40.74464992123855, -73.78859000907487 40.74465433605697, -73.78859082933562 40.744659268751406, -73.78859246571444 40.744665216016784, -73.78859413238968 40.7446694514696, -73.78861384023534 40.7447112649687, -73.78863533612636 40.74475638751497, -73.78865683560142 40.74480150916295, -73.78867833510557 40.74484663080665, -73.78869983108396 40.744891753340035, -73.78872133064351 40.74493687587563, -73.78874333431858 40.744983215019, -73.78876533566762 40.7450295505515, -73.78878734058213 40.74507589148902, -73.78880934554444 40.74512222701902, -73.78883134933909 40.74516856704485, -73.78885335079913 40.745214906161294, -73.78887535585041 40.74526124257826, -73.78889735973684 40.74530758259055, -73.78891936366247 40.74535391989688, -73.78894337382859 40.74540422041379, -73.78896738165719 40.745454522722035, -73.78899139426953 40.74550482143158, -73.78901540217355 40.74555512282856, -73.78903941366869 40.74560542332622, -73.7890634263841 40.74565572382066, -73.78907991763438 40.745690110246336, -73.78908727307966 40.745705368435, -73.78909005100573 40.74571017143461, -73.78909448118446 40.74571630390957, -73.78909923844658 40.74572159680828, -73.7891046765716 40.745726501933525, -73.78910953707509 40.74573022633393, -73.78911418185625 40.745733274957345, -73.7891190938446 40.74573607102668, -73.78912625242553 40.74573946284358, -73.78913449175069 40.745742568475734, -73.78919446722877 40.745761439470144, -73.78920679734208 40.74576530991246, -73.7892671364589 40.74578452372788, -73.78932747916258 40.745803737518145, -73.78938781716779 40.74582295036758, -73.78944815519928 40.745842165886835, -73.78950849445813 40.74586137867512, -73.78956883729816 40.745880593239214, -73.7896291742586 40.74589980595979, -73.78969034186208 40.74591845374524, -73.78971739472662 40.7459267013744, -73.78975150595913 40.74593709788956, -73.78977909114052 40.74594550856757, -73.7898126712659 40.745955744705086, -73.78987451558969 40.74597459894334, -73.78993500199071 40.745993035537005, -73.78999616620762 40.746011684954254, -73.79005733284393 40.7460303289403, -73.79011849595098 40.74604897648933, -73.790181535191 40.746068191142214, -73.790240828205 40.74608626609755, -73.79030199615094 40.74610491355764, -73.79036567336689 40.746124608341745, -73.79042935892011 40.74614429950365, -73.7904546135999 40.74615211054233, -73.79049303976635 40.74616399332313, -73.79055672183702 40.746183686209065, -73.79062040276422 40.746203378157034, -73.790684082545 40.746223070067636, -73.79074776472302 40.74624276464875, -73.79081144694717 40.746262456493085, -73.79087770137166 40.74628239070676, -73.790943954649 40.74630232578053, -73.79101020915843 40.74632225811683, -73.79107646607561 40.74634219041925, -73.79114272184272 40.74636212448234, -73.79120897292184 40.746382055797206, -73.79127522994949 40.74640199068662, -73.79133900817783 40.74642137173666, -73.79136181722541 40.74642830104936, -73.79140278289964 40.746440750043384, -73.7914665576529 40.74646013011573, -73.79153033599258 40.746479511059654, -73.79159426934326 40.746498935473056, -73.79165788925077 40.74651826653146, -73.79172166888584 40.74653764737138, -73.79178614623271 40.746557320301605, -73.79185062124674 40.74657699409188, -73.79191509866976 40.7465966669498, -73.79197957376282 40.746616339767314, -73.79203580984101 40.74663349966083, -73.792044051262 40.74663601255288, -73.79208081765618 40.74664723173234, -73.79210852643116 40.74665568529809, -73.79217300282248 40.74667535800928, -73.79224161884771 40.746696118762046, -73.7922501751583 40.74669751917828, -73.79225601547721 40.74669771071472, -73.79226110922761 40.7466973407878, -73.7922675054971 40.74669619066762, -73.79227360560573 40.74669432861084, -73.79227923433189 40.74669174889854, -73.79228430134852 40.74668856032943, -73.7922886289311 40.746684800404495, -73.79229217525652 40.746680591517524, -73.79229456311064 40.746676533627905, -73.79229619501555 40.74667226455642, -73.79229699202091 40.74666842172106, -73.79230073285856 40.74661891218233, -73.79230458286085 40.746566287979554, -73.79230843047776 40.74651366737401, -73.79231227928668 40.74646104226757, -73.79231613280879 40.74640842257217, -73.79231998159992 40.74635579926568, -73.79232383037935 40.74630317775966, -73.7923276779743 40.746250554449986, -73.79233152792558 40.74619793294508, -73.79233460590041 40.746145683759025, -73.79233768267797 40.74609343727186, -73.79234076065437 40.74604118448283, -73.79234383860629 40.74598893799687, -73.79234691892707 40.7459366897137, -73.79234999569093 40.74588444142367, -73.7923530724443 40.74583219493414, -73.79235615038539 40.74577994574476, -73.79235912254096 40.745725925963455, -73.79235740113259 40.74571827213521, -73.79235454473547 40.745713117874885, -73.79235139719047 40.74570944352643, -73.79234752368075 40.7457061983124, -73.79234251996021 40.74570315997863, -73.7923375028331 40.74570100411934, -73.79227045401498 40.74568032729133, -73.79220613168745 40.74566052973743, -73.79214181057654 40.7456407339507, -73.79207748831703 40.74562093902635, -73.79201316610418 40.74560114136452, -73.79194884510231 40.74558134727088, -73.79188940696835 40.74556310363559, -73.7918299629496 40.745544859058356, -73.79177052132023 40.745526618056736, -73.79171108328674 40.74550837342881, -73.79165164291491 40.745490129666344, -73.79159220257847 40.74547188497269, -73.79153275990369 40.745453641144486, -73.79147332080795 40.745435399093026, -73.79140961877972 40.745415794024225, -73.79134592269779 40.74539619253292, -73.79128222429378 40.74537658830054, -73.79127197458729 40.74537343505368, -73.79121852474044 40.74535698493118, -73.79115482285651 40.74533738152227, -73.79109112692457 40.745317779889824, -73.79103593714302 40.74530079522591, -73.79102742511844 40.74529817550981, -73.79096372689335 40.7452785738025, -73.79090941198454 40.74526202561154, -73.79085509472897 40.74524547919162, -73.79080261689322 40.74522949440266, -73.79074646266686 40.745212386279086, -73.79068005337395 40.745191973533124, -73.79061364648409 40.74517156255411, -73.79056673939843 40.74515714476497, -73.79054723727256 40.74515114973141, -73.79048083046975 40.74513073687468, -73.79041441778475 40.74511032486935, -73.79034800987081 40.74508991463528, -73.79028160200608 40.74506950166137, -73.79021519299803 40.74504908864692, -73.79014878402218 40.745028678295654, -73.79008237746352 40.74500826520885, -73.79001596975871 40.744987852982014, -73.7899515290454 40.74496809807376, -73.78988708718059 40.744948344928225, -73.78982264653517 40.74492859264921, -73.78978233893092 40.74491623343981, -73.78975820711482 40.74490883943578, -73.789693764192 40.74488908257768, -73.78962932366692 40.74486932838937, -73.7896206070868 40.744866655065245, -73.7895648843612 40.744849575067576, -73.78950044272851 40.74482982080488, -73.78943600350208 40.74481006651037, -73.78937156550067 40.744790311281406, -73.7893657173867 40.74478852118017, -73.78930712161464 40.74477055690606, -73.78924268368398 40.74475080340589, -73.78917840894955 40.74473149862189, -73.7891141295078 40.744712196494795, -73.78904985603185 40.744692891641144, -73.78898557666743 40.74467358854169, -73.78892818631768 40.74465640522312, -73.78887079244556 40.74463922186934, -73.78881340215223 40.74462203939398, -73.78875601070445 40.74460485688778, -73.78870205139673 40.74458890174014, -73.7886944178357 40.7445871092296, -73.78868873993196 40.744586167685874, -73.78868226200227 40.74458548402074, -73.78867356056676 40.74458515197664, -73.78866557942347 40.74458543630137)), ((-73.77070583707952 40.73182112401464, -73.770546815163 40.73184015024089, -73.77045418160397 40.73185765256543, -73.77044888304535 40.73186038135867, -73.7704345685049 40.73187418197535, -73.77041673686794 40.731896245874424, -73.77041341168747 40.731926458604846, -73.77043889688588 40.73195376969288, -73.77112237120868 40.732908105250694, -73.77136755358184 40.733280107199604, -73.77163415504155 40.73363003362699, -73.77190522016191 40.73407327200692, -73.7721071462241 40.73445099401222, -73.77238511973253 40.73485850269112, -73.772576552497 40.7352719632687, -73.77299953834566 40.73614532977389, -73.77301933104476 40.73613881486978, -73.77340604440177 40.73601142204659, -73.7730781616275 40.735292447950194, -73.77298859909486 40.73509604380781, -73.77145438104195 40.731731543386786, -73.77070583707952 40.73182112401464)), ((-73.78192038534465 40.742516739284305, -73.78191518340795 40.742517324671134, -73.78190806780206 40.742518744808464, -73.781837697082 40.742537892344224, -73.78177046756564 40.742556269549695, -73.78170323328222 40.742574644905936, -73.78163600250768 40.7425930220306, -73.78156876814124 40.74261140000974, -73.7815015349246 40.7426297770513, -73.7814343052169 40.74264815586134, -73.78140488776546 40.74265619741418, -73.78136707074214 40.7426665328221, -73.78129983742015 40.742684907944785, -73.78123260523616 40.74270328573195, -73.78122312252687 40.742705877396325, -73.78116537301804 40.742721662579285, -73.78110079792769 40.74273994358057, -73.78103622872179 40.74275822455688, -73.78097165355761 40.74277650638617, -73.78090707836392 40.74279478637823, -73.7808425054998 40.742813067239034, -73.7807779337842 40.74283134806584, -73.78076695149737 40.742834848154175, -73.78072723104935 40.74284751385004, -73.78071297990662 40.74285205590297, -73.78067652947088 40.7428636805146, -73.78067126961278 40.742866383733826, -73.78066611237466 40.74286920421444, -73.78066130570221 40.742871992043646, -73.78065659698204 40.74287487641371, -73.78065070111754 40.74287872116751, -73.78064498587577 40.742882725655235, -73.78063945840192 40.742886877283404, -73.78063412463379 40.74289117066022, -73.78062899168114 40.74289560399833, -73.78062406430361 40.74290017010272, -73.78061935079783 40.74290486628765, -73.78061485592355 40.742909685358185, -73.7806105808973 40.742914617411046, -73.78060653519101 40.74291966246427, -73.7806027271251 40.742924810628196, -73.7805991543465 40.74293005739575, -73.78059582872166 40.74293539468497, -73.78059274552959 40.74294081798436, -73.78058991307599 40.74294632190671, -73.7805873361412 40.742951892953506, -73.78058501827722 40.74295753113148, -73.780582958324 40.74296322923442, -73.78058115868203 40.74296897736127, -73.78057962884989 40.742974767425586, -73.78057815119257 40.7429805332755, -73.78057693507813 40.74298633474354, -73.78057597223659 40.74299216641097, -73.78057527572436 40.74299801839697, -73.78057483846149 40.74300388348402, -73.78057466283363 40.74300975627359, -73.78057475240182 40.74301563407098, -73.7805751012936 40.743021502456834, -73.7805757130729 40.74302735783588, -73.78057658893853 40.74303319570784, -73.78057772062951 40.74303900795239, -73.78057911291431 40.74304478467301, -73.78058076105124 40.74305052766169, -73.78058277899352 40.7430565081889, -73.78058288816334 40.74305679385846, -73.78058482622583 40.74306186381816, -73.78058723264634 40.74306744525907, -73.78058989265206 40.74307296234634, -73.78059279087508 40.74307840784657, -73.78059593444603 40.743083773668765, -73.78059931745686 40.74308905619959, -73.78060292926966 40.74309425001571, -73.78060677465595 40.743099344320086, -73.78061084295992 40.74310433909237, -73.78061513657035 40.74310922803356, -73.780619642508 40.74311399761121, -73.78062435839304 40.74311865142283, -73.78062928071213 40.7431231777551, -73.78063440117744 40.74312757659217, -73.78063971388973 40.74313184161927, -73.78064521887288 40.74313596563222, -73.78065089955993 40.74313994589805, -73.7806575982748 40.743142189218204, -73.7806940497428 40.7431543975036, -73.78073719758227 40.74316884728743, -73.7807658222902 40.74317800953376, -73.78080179419898 40.74318952347958, -73.78086638730382 40.743210199628734, -73.78093098281964 40.743230874845565, -73.78099557837557 40.74325155002615, -73.78102988505817 40.74326253123433, -73.78106017041377 40.74327222696465, -73.78112392693316 40.74329171990985, -73.78118767993496 40.7433112137134, -73.78122736767692 40.74332334873293, -73.78125143534206 40.743330707486166, -73.78131518842143 40.74335020031854, -73.78137894153221 40.74336969491661, -73.78144269705713 40.7433891867823, -73.78150645142944 40.74340868041137, -73.78157020465508 40.74342817400291, -73.78163395909905 40.74344766846184, -73.7816977135863 40.743467161084396, -73.78176055384576 40.74348636017407, -73.78182339059838 40.743505556521185, -73.78188623093328 40.7435247546417, -73.7819490689246 40.74354395632541, -73.78201190697573 40.743563150770754, -73.78207474741039 40.74358235148972, -73.78213758670324 40.743601550371146, -73.78220042486005 40.743620745613974, -73.78226326422822 40.74363994352622, -73.78232964872626 40.74365980187415, -73.78239602972363 40.74367965657501, -73.78246240956781 40.74369951393683, -73.78252879655547 40.74371937127374, -73.78259517766271 40.74373922856119, -73.78261882269501 40.74374629986786, -73.78263035778407 40.74374974897824, -73.78266156118934 40.74375908221275, -73.78272794236985 40.74377894122457, -73.78276592001421 40.74379028183861, -73.78279564386996 40.74379912597092, -73.78280182260893 40.74380074683368, -73.78280811590965 40.74380209235624, -73.78281448096337 40.74380321918996, -73.78282092271745 40.743804062507465, -73.78282957886681 40.743804808242515, -73.78283610416287 40.74380508529618, -73.78284263987314 40.743805073305566, -73.78285133763514 40.74380467637083, -73.78285998004175 40.7438038263748, -73.78286852328803 40.74380252233434, -73.78287692708876 40.74380077317871, -73.78288311983202 40.743799187349076, -73.78289082038984 40.743797058652724, -73.78294917183185 40.74378092794475, -73.78301014637768 40.74376425644048, -73.78303735993502 40.74375681456859, -73.7830711209077 40.743747580401376, -73.78313209540129 40.74373090613095, -73.78319307341344 40.743714232735414, -73.78325404902996 40.74369755840256, -73.7833150246043 40.74368088763946, -73.78337600016276 40.74366421234146, -73.78343697450667 40.743647537008975, -73.78349845198986 40.743630505988186, -73.78355992943284 40.7436134776361, -73.7836214068531 40.74359644654958, -73.78368288423907 40.74357941633078, -73.78374436159064 40.74356238697958, -73.78380583891375 40.74354535669504, -73.78386731621127 40.74352832457663, -73.78392879464376 40.743511297830615, -73.78399027069445 40.743494265644294, -73.78405541444545 40.7434765883331, -73.78412055579685 40.74345891008008, -73.78418569829473 40.74344123269288, -73.78425084076096 40.743423554368306, -73.78431598200574 40.7434058769051, -73.78437910941184 40.74338851441528, -73.78438544074334 40.74338652083358, -73.78439157422883 40.74338419819519, -73.78439680095731 40.743381819828436, -73.78440180004783 40.74337917178293, -73.78440654067317 40.743376267508694, -73.78441153090989 40.74337269642395, -73.78441760971548 40.74336751276292, -73.78442294643841 40.743361876557344, -73.78442715793928 40.743356373321824, -73.78442976324183 40.74335218632628, -73.78443268805687 40.743346220521836, -73.78443455722513 40.74334120638114, -73.78443576182715 40.743336665565074, -73.78443654864917 40.74333207263803, -73.78443692442862 40.7433257112414, -73.78443667724984 40.74332050313202, -73.78443560249046 40.74331418854852, -73.78443355833132 40.7433074191942, -73.78443144555922 40.74330246153672, -73.78442912695718 40.74329817887609, -73.78442529257762 40.743292516499125, -73.78442034224861 40.74328668363792, -73.78441614175284 40.74328256675024, -73.78441204795472 40.743279138952005, -73.78440765033505 40.743275933911185, -73.78440296896612 40.74327296877513, -73.7843980310358 40.74327025710226, -73.784392855444 40.74326781243568, -73.7843853938165 40.74326492584147, -73.78433375647356 40.74324847950793, -73.78426875130644 40.74322820345953, -73.78420374736001 40.743207928277144, -73.78413874225743 40.74318765665778, -73.7840737336542 40.74316738139298, -73.78400872982937 40.7431471051998, -73.7839437236586 40.74312683436851, -73.78387871991872 40.74310655630082, -73.78381371620377 40.74308628269894, -73.78375255993203 40.74306800190791, -73.78369140604715 40.74304972559135, -73.78368266014508 40.74304711299587, -73.7836302498279 40.74303144923782, -73.78356909483495 40.74301317015249, -73.7835085771487 40.74299443747514, -73.78344805356498 40.74297570835689, -73.7834185097422 40.74296656576076, -73.78338753120212 40.74295697830848, -73.78332700887042 40.742938249128684, -73.78326216028417 40.742918432965155, -73.78319730581077 40.74289861855487, -73.78313245611771 40.74287880231592, -73.78311623157795 40.742873844175364, -73.78306760528221 40.74285898513772, -73.78300275092748 40.74283916971718, -73.78293790134721 40.74281935426906, -73.78287858110673 40.74280095760544, -73.78281926801753 40.74278255642203, -73.78275994666743 40.74276415699342, -73.78270063008009 40.74274575934419, -73.78264130997364 40.742727361657614, -73.78258199582855 40.742708961250116, -73.78252267697158 40.74269056350463, -73.78246335934014 40.74267216302923, -73.78239900267086 40.74265305600821, -73.7823346495992 40.742633946256355, -73.78227029655277 40.74261484007054, -73.78220594237389 40.742595729343904, -73.78219824807003 40.742593445508945, -73.7821396744101 40.74257605214255, -73.782137790161 40.742575493864244, -73.78207723411228 40.74255751228521, -73.78201288003832 40.742538403251594, -73.78194732614712 40.742519081190984, -73.78193818355166 40.74251725295595, -73.7819319354673 40.7425166044655, -73.78192668024217 40.74251646934417, -73.78192038534465 40.742516739284305)), ((-73.79258555466599 40.746135465815904, -73.79258219114207 40.746185939590966, -73.79257882643466 40.74623641156244, -73.79257546171654 40.746286885334435, -73.79257209580925 40.74633735910386, -73.7925687298997 40.7463878319723, -73.792567486264 40.74640697095093, -73.79256591434834 40.74643114948683, -73.7926631737064 40.74645031544175, -73.79272429216168 40.74646235989249, -73.79272974608433 40.746463434108854, -73.79278910970389 40.74647513137274, -73.79285733522897 40.7464885762227, -73.79437172750895 40.74678698092911, -73.79449189164009 40.74686006277075, -73.7945322000354 40.746895863273096, -73.79446106613247 40.74628473927554, -73.79405798898749 40.74624516230378, -73.79405152489952 40.74624452759336, -73.7940315147539 40.74624256292147, -73.79306084835474 40.746147247531496, -73.79258786845591 40.74610080038646, -73.79258555466599 40.746135465815904)))</t>
  </si>
  <si>
    <t>705 COURTLANDT AVENUE</t>
  </si>
  <si>
    <t>Melrose Playground</t>
  </si>
  <si>
    <t>X154</t>
  </si>
  <si>
    <t>36C1A3DB-2755-46E6-A13C-2642A1EC8FD0</t>
  </si>
  <si>
    <t>Courtlandt Av bet. E 154 St and E 155 St</t>
  </si>
  <si>
    <t>http://www.nycgovparks.org/parks/X154/</t>
  </si>
  <si>
    <t>MULTIPOLYGON (((-73.91805349469043 40.82068530417569, -73.91869041564283 40.82084500967191, -73.91892909115326 40.82029746330531, -73.91829449744615 40.8201383415791, -73.91806738290174 40.82022181584881, -73.91794111613336 40.82051147974886, -73.91805349469043 40.82068530417569)))</t>
  </si>
  <si>
    <t>601 W 52 STREET</t>
  </si>
  <si>
    <t>De Witt Clinton Park</t>
  </si>
  <si>
    <t>M022</t>
  </si>
  <si>
    <t>05B146CF-A50B-4736-B957-51BAE165DC46</t>
  </si>
  <si>
    <t>W. 52 St. To W. 54 St., 11 Ave. To 12 Ave.</t>
  </si>
  <si>
    <t>http://www.nycgovparks.org/parks/M022/</t>
  </si>
  <si>
    <t>MULTIPOLYGON (((-73.99383726769912 40.76727280943991, -73.99302295581298 40.76838299752448, -73.99474172085887 40.76910976809422, -73.9955560117954 40.76799956708187, -73.99383726769912 40.76727280943991)))</t>
  </si>
  <si>
    <t>Coney Island Beach &amp; Boardwalk</t>
  </si>
  <si>
    <t>B169</t>
  </si>
  <si>
    <t>8A5F0B5E-598A-4BE9-84DA-5129A527B525</t>
  </si>
  <si>
    <t>Corbin Pl. to W. 37 St., Boardwalk</t>
  </si>
  <si>
    <t>http://www.nycgovparks.org/parks/B169/</t>
  </si>
  <si>
    <t>MULTIPOLYGON (((-73.95428000451695 40.57562566619823, -73.95926139366165 40.57540327136021, -73.95925124057689 40.575267670387994, -73.95926833720983 40.57526706229326, -73.95934225333502 40.57526443192972, -73.95961653282185 40.57525467153242, -73.95966939494714 40.575252305513864, -73.96023019337994 40.57522719988631, -73.96093926114874 40.575195452934544, -73.96114712802645 40.57518264142115, -73.96167595199431 40.57515952788864, -73.9624682789176 40.57512196654777, -73.96281180786036 40.57510171200452, -73.96301618742844 40.57508523534843, -73.96334189755488 40.575040355844905, -73.96381755368463 40.57498808621131, -73.96420546469172 40.57495694692558, -73.9646600423663 40.574933431786825, -73.9648693897781 40.57492079049669, -73.96594032116323 40.574910127500175, -73.96665504116682 40.574932468466244, -73.96683284766137 40.57495457108101, -73.96717223474819 40.574975685004105, -73.96744870939669 40.57500055511406, -73.96754707145713 40.57501048330864, -73.96794874995152 40.57495515348886, -73.96851034580186 40.57485747492217, -73.96928588728296 40.57469305190501, -73.97350544099481 40.57397884116186, -73.97375365792554 40.57393682203269, -73.97704942322243 40.573579537725, -73.97722978639437 40.573559982705476, -73.97769957953619 40.573509045740096, -73.97797542054879 40.5734791367035, -73.97825030860307 40.573444569311086, -73.97896735596323 40.57336742341675, -73.9790158271219 40.573362207437526, -73.97906932348408 40.57335645203886, -73.97957833978202 40.57330168549927, -73.97978508515195 40.57327177332108, -73.98004776529012 40.57324379131816, -73.98037136632064 40.57320932005431, -73.98042618397453 40.573203479600174, -73.98049476507828 40.57319617450312, -73.98065112332588 40.573179516926565, -73.98096547496651 40.57314712624465, -73.98127913604633 40.57311255441993, -73.98147482152648 40.57309098526028, -73.98170473355752 40.5730656435227, -73.98198219515866 40.57303868424631, -73.98216311447763 40.57301742047713, -73.98216715469404 40.57301694562742, -73.9824369621377 40.57298519597498, -73.98256044428008 40.57297068212174, -73.98269567497972 40.5729547876008, -73.98270559539897 40.57295362111439, -73.98284115197642 40.57293772557073, -73.98519668905347 40.57266083127106, -73.98625907196093 40.57263920298422, -73.9871555345049 40.572620944119734, -73.98736406646016 40.57260673265444, -73.98771116753622 40.57252138346801, -73.98827288997143 40.572383257584455, -73.98848982195203 40.57234346192892, -73.98891124845895 40.572242836435976, -73.98924402449154 40.572163376066094, -73.98942275555923 40.572119651479085, -73.99028243400402 40.57190832295532, -73.99046926554777 40.57186907753432, -73.99133203280098 40.57179354322829, -73.99150900764111 40.57176971595597, -73.99238042861448 40.57169540363094, -73.99260566164703 40.571707506992745, -73.99348961505385 40.57175500103032, -73.99368515804906 40.571732727562875, -73.99456224941929 40.57165780014948, -73.9947680431707 40.57164021885789, -73.99511484462207 40.57161058975798, -73.99588020452796 40.571545198439885, -73.9969245579338 40.57157739068379, -73.99728182188595 40.57161902644572, -73.99737069100318 40.571628253488896, -73.9986751095207 40.571756425100794, -73.99951269180134 40.571850303297474, -74.00001234567121 40.57190736337292, -74.00008113234713 40.57191561395172, -74.0002271719713 40.57193313166157, -74.00022748728473 40.571933206404516, -74.00108648401863 40.57213743507508, -74.0019841933506 40.57235340400008, -74.00198442238266 40.57235093565817, -74.00234105754573 40.57243925509848, -74.00248743240185 40.57243753021924, -74.00244188882509 40.57224469645909, -74.00243087293526 40.57218108093215, -74.00242971535904 40.57217440896972, -74.00224399226757 40.5711021112033, -74.0022605501282 40.57110185242807, -74.002084538616 40.57006562102829, -73.9959939753575 40.568412342431486, -73.98911653966529 40.56845142163926, -73.98776013872975 40.568459080060144, -73.98062143702519 40.56849912368893, -73.97661654443631 40.56839390474173, -73.9731729599979 40.56940844264989, -73.97117825345288 40.56999605535426, -73.96992108988374 40.57036637556143, -73.96827427427499 40.57075043772674, -73.96663599332273 40.571098837785186, -73.96537544278172 40.571366890474074, -73.96436699482844 40.57158132302135, -73.96288540583556 40.57189634462809, -73.96127564537565 40.57223859258704, -73.96017262582697 40.57247308851641, -73.95905972204248 40.572709673055414, -73.95909790204476 40.57321964206104, -73.95913426812315 40.573705369163655, -73.95403098748837 40.57425842651998, -73.95427659182468 40.575607775021005, -73.9542767441803 40.575607767877415, -73.95428000451695 40.57562566619823)))</t>
  </si>
  <si>
    <t>222 DAHLGREN PLACE</t>
  </si>
  <si>
    <t>B210V</t>
  </si>
  <si>
    <t>0BB9CECC-5B80-423A-B5D2-41BD0EF4E873</t>
  </si>
  <si>
    <t>Dahlgreen Pl. bet. Exit 17 and Ft. Hill Pl.</t>
  </si>
  <si>
    <t>http://www.nycgovparks.org/parks/B210V/</t>
  </si>
  <si>
    <t>MULTIPOLYGON (((-74.02665909407455 40.614730262591635, -74.02745203917095 40.613993389426014, -74.02754561012841 40.61383546607595, -74.02720393244601 40.613715575526385, -74.02661319667297 40.61471257168603, -74.02665909407455 40.614730262591635)))</t>
  </si>
  <si>
    <t>Ferry Point Park</t>
  </si>
  <si>
    <t>X126</t>
  </si>
  <si>
    <t>2C63C401-A3FB-4CF8-B173-312DCF71B61A</t>
  </si>
  <si>
    <t>Schley Ave., LI Sound bet. Westchester Creek and Balcom Ave.</t>
  </si>
  <si>
    <t>http://www.nycgovparks.org/parks/X126/</t>
  </si>
  <si>
    <t>MULTIPOLYGON (((-73.82677155590329 40.821642382646566, -73.8283736868516 40.82086307785795, -73.82853050873383 40.82104752690981, -73.83150077205741 40.819585913957454, -73.83157363826676 40.81955005632709, -73.83179970032964 40.819438809208684, -73.8316487298848 40.81925110609861, -73.83162695856993 40.819225413717604, -73.83314288454618 40.81850173578587, -73.83367327381083 40.81912403845682, -73.83370873634642 40.819089086347695, -73.8340479146223 40.81924538187042, -73.83567173456915 40.817631454848055, -73.83568555704363 40.81693225387346, -73.83569880207604 40.81626230558539, -73.83586852525305 40.816260498679846, -73.83589078374982 40.816143692497334, -73.83595654193451 40.81588650647107, -73.83599622535237 40.81563917798817, -73.83599700568354 40.81532252690571, -73.83598473680443 40.8150157528234, -73.83593329737432 40.814748504408215, -73.835932089929 40.814715195047455, -73.83592954682325 40.81471693209244, -73.835921799524 40.81462192566732, -73.8359192191705 40.814526758200145, -73.83592181008645 40.81443158998629, -73.83592502739502 40.81438425985288, -73.83592512553116 40.81432522330004, -73.83592914269008 40.81423854521313, -73.83593638891232 40.8141632207048, -73.8359471167828 40.81408813617933, -73.83595830869882 40.81398346012332, -73.83597549206384 40.813886927693915, -73.83598509448542 40.813844776401474, -73.83599212468002 40.81380753186866, -73.83601425435694 40.813700255412186, -73.83603911152875 40.813593325018005, -73.83606173451656 40.81350753875347, -73.83607798292064 40.81342092396656, -73.83608289521517 40.813377337803544, -73.83608780750333 40.81333375163995, -73.83611009913749 40.81320149104748, -73.83612084012167 40.81306606588656, -73.83612278726385 40.812930403998394, -73.83611593388451 40.81279483315549, -73.83610029818703 40.812659683865185, -73.8360759173442 40.81252528395831, -73.83604285104863 40.812391960395296, -73.83600117915098 40.81226003566091, -73.83591036363856 40.81205029009124, -73.8358109432473 40.81184280955017, -73.83570301710412 40.811637796769105, -73.83558669025757 40.81143545448645, -73.8348233012112 40.81025277239201, -73.83412220121129 40.80915867660499, -73.83343037621349 40.80810026752449, -73.83204612553813 40.80589587078, -73.83133863955642 40.8048012363769, -73.8305425245502 40.805022600462294, -73.83007478143243 40.80515272580345, -73.82915473301652 40.80540867487347, -73.82771308083552 40.807941404280875, -73.82604866749169 40.8108652232886, -73.82598022724729 40.810985443829786, -73.8262344058485 40.810904220352285, -73.8285044188624 40.814782816984916, -73.82864643199106 40.81497199959, -73.82837311372013 40.81506627690368, -73.82341437242938 40.81677653880882, -73.8243498813569 40.81831946077774, -73.82492764389933 40.819275768096155, -73.82509200600825 40.81953669463653, -73.82523420852999 40.81974736386579, -73.82545235536304 40.820051925763956, -73.82552294625692 40.820147951849, -73.82583866451824 40.82054333623262, -73.82677155590329 40.821642382646566)), ((-73.84063206909191 40.81644915934644, -73.8402621514809 40.817791158761594, -73.84021413287569 40.817966078812645, -73.84088851947374 40.8171223838008, -73.84238531656308 40.81322421794354, -73.84246932312197 40.81243718517216, -73.84072435920278 40.80671605095175, -73.83936021461157 40.80563839051125, -73.83770805891446 40.80527360903723, -73.83321025281127 40.80428039606851, -73.83298452376046 40.80434320062164, -73.8323350012938 40.80452391296994, -73.83202292205723 40.804610739631784, -73.83171084200646 40.80469756544756, -73.83164593571311 40.80471562385967, -73.83171374814542 40.804819308304396, -73.83171224756931 40.80481988063291, -73.83190002893397 40.80510411290802, -73.83189819982357 40.80510478831739, -73.83222254428085 40.80561150483587, -73.83222246137208 40.80561148580472, -73.832224554589 40.80561464330263, -73.83290715076556 40.806643931770815, -73.83407088657064 40.80842308916645, -73.83556819043906 40.81075714422857, -73.8360339025167 40.81149143334437, -73.83603366783439 40.811491438413626, -73.83612501886188 40.811653939984055, -73.83620960830531 40.81181854084025, -73.8362873523695 40.81198507968871, -73.83635817556383 40.81215339074422, -73.83642200713606 40.812323308227214, -73.83648473845466 40.812526312942246, -73.83653887853471 40.81273074083107, -73.83658436855671 40.81293638110556, -73.83662116510696 40.81314302299769, -73.83676529934372 40.813598412184106, -73.83680584274919 40.81364241661887, -73.8368391871187 40.81368978141829, -73.83686485526185 40.81373983053932, -73.83688248030559 40.81379184937248, -73.8368871453571 40.81381847201325, -73.83689226372707 40.81387195176882, -73.83689271587022 40.8138988034792, -73.83689482810642 40.81389874973589, -73.83689678001468 40.81391913888752, -73.83812374701114 40.81388117770318, -73.83810549237238 40.81399791703503, -73.8380818722253 40.814114098622156, -73.83805291414488 40.814229582022335, -73.83801865282499 40.81434422410103, -73.83796950306676 40.814483350513996, -73.8379125464751 40.81462074687658, -73.83784788555016 40.81475616208244, -73.83775636595001 40.814899515173465, -73.837638662347 40.81509725655052, -73.83744254412144 40.81540373682922, -73.83728578927447 40.81559152809124, -73.83714193743394 40.81582881434727, -73.83702420494313 40.81603645060801, -73.83695948728412 40.816248878530935, -73.83711492258827 40.81624722158126, -73.83792273467046 40.81623860935509, -73.8387175104384 40.81623013082219, -73.83871995262486 40.816234815929164, -73.83872269199095 40.816241103438294, -73.83872412365561 40.81624703882434, -73.83872441110843 40.81625216576344, -73.83872350071462 40.81625660664831, -73.8387212322805 40.81626141393736, -73.83871671906648 40.81626664762414, -73.83871175662985 40.81627188068229, -73.83870392173903 40.816277811210114, -73.83869850924918 40.8162833858275, -73.83869293052689 40.81629103676119, -73.83868765606103 40.81630128155543, -73.83867799416576 40.81632158688161, -73.83867628261486 40.81632647509331, -73.83867551388543 40.816331149404995, -73.83867556144274 40.81633597884404, -73.83867583247735 40.816339076037, -73.83867632040358 40.816341201895746, -73.83867679422863 40.816342788336186, -73.83867911598027 40.81634679339923, -73.83890572257556 40.816345405586695, -73.83894620410157 40.816227689565466, -73.83917263142294 40.81622527260941, -73.83912865611333 40.81634542328498, -73.84066352744655 40.81632902862733, -73.84063206909191 40.81644915934644), (-73.83223354739636 40.805614055756486, -73.8322289969147 40.80561300095219, -73.83223210594842 40.805611851936256, -73.83223354739636 40.805614055756486)))</t>
  </si>
  <si>
    <t>100 QUINCY STREET</t>
  </si>
  <si>
    <t>100 Quincy Street Community Garden</t>
  </si>
  <si>
    <t>B544</t>
  </si>
  <si>
    <t>4438E2D1-FB4A-422B-901D-5BFD8A72718C</t>
  </si>
  <si>
    <t>Quincy St. bet. Classon Ave. and Franklin Ave.</t>
  </si>
  <si>
    <t>MULTIPOLYGON (((-73.95730896586515 40.68609952084327, -73.95725289818583 40.68582397342743, -73.95716376580654 40.68583422144818, -73.95721983430914 40.68610976890754, -73.95730896586515 40.68609952084327)))</t>
  </si>
  <si>
    <t>1897-1905 Bergen Sreet</t>
  </si>
  <si>
    <t>Farmers Garden</t>
  </si>
  <si>
    <t>B464</t>
  </si>
  <si>
    <t>7FD8E20D-E998-414D-AD40-C047AB1F4664</t>
  </si>
  <si>
    <t>Bergen St. between Saratoga Ave. and Howard Ave.</t>
  </si>
  <si>
    <t>http://www.nycgovparks.org/parks/B464/</t>
  </si>
  <si>
    <t>MULTIPOLYGON (((-73.91821811405532 40.67475654627024, -73.91828607739029 40.67476022903945, -73.918348409941 40.674763606099916, -73.91837590635494 40.67446645195235, -73.91831357407287 40.67446308121022, -73.91824560866367 40.67445940656011, -73.91821811405532 40.67475654627024)), ((-73.91804044552572 40.67474691940673, -73.91812229008194 40.67475135418491, -73.91814978392023 40.674454224402325, -73.91806793971347 40.67444980044969, -73.91804044552572 40.67474691940673)))</t>
  </si>
  <si>
    <t>203 WEST 120 STREET</t>
  </si>
  <si>
    <t>P.S. 76 Garden</t>
  </si>
  <si>
    <t>M356</t>
  </si>
  <si>
    <t>00FEC630-02C1-4E1D-AAF5-08C1C5088040</t>
  </si>
  <si>
    <t>W. 120 St. bet. Adam Clayton Powell Blvd. and St Nicholas Ave.</t>
  </si>
  <si>
    <t>http://www.nycgovparks.org/parks/M356/</t>
  </si>
  <si>
    <t>MULTIPOLYGON (((-73.95115536768618 40.80608522859763, -73.95097672415767 40.80632973444147, -73.95105906860884 40.80636405590481, -73.95123770955747 40.806119549033234, -73.95115536768618 40.80608522859763)))</t>
  </si>
  <si>
    <t>379-383 EAST 159 STREET</t>
  </si>
  <si>
    <t>Rainbow Garden</t>
  </si>
  <si>
    <t>X317</t>
  </si>
  <si>
    <t>D8FC276D-CEF5-4FBE-8717-298F1EBD487C</t>
  </si>
  <si>
    <t>E 159 St bet. Melrose Av and Courtlandt Av</t>
  </si>
  <si>
    <t>http://www.nycgovparks.org/parks/X317/</t>
  </si>
  <si>
    <t>MULTIPOLYGON (((-73.91479316702888 40.82341021408524, -73.91487692974411 40.82343589686562, -73.91494366837199 40.82345636036031, -73.915044454182 40.8234872631432, -73.91518068206253 40.82323042305268, -73.91501315698184 40.82317905606943, -73.91492939453843 40.82315337248639, -73.91479316702888 40.82341021408524)))</t>
  </si>
  <si>
    <t>Cutinella Triangle</t>
  </si>
  <si>
    <t>B289</t>
  </si>
  <si>
    <t>F2B5F02F-90C1-401B-BB25-D6DBCBBA8E11</t>
  </si>
  <si>
    <t>Ave. W, W. 6 St. and 86 St.</t>
  </si>
  <si>
    <t>http://www.nycgovparks.org/parks/B289/</t>
  </si>
  <si>
    <t>MULTIPOLYGON (((-73.97677333958097 40.59173093320449, -73.97676758263906 40.59172890226178, -73.97676146987013 40.591727608775194, -73.97675516309984 40.59172708699729, -73.97674882888641 40.59172735046953, -73.97674263379513 40.59172839202151, -73.97673674321663 40.59173018557151, -73.97673130955553 40.59173268162167, -73.97672647931502 40.59173581626463, -73.9767223777418 40.591739505777205, -73.97671880668011 40.591742882915575, -73.97671599831688 40.59174746510822, -73.97671456249921 40.59175240058396, -73.97671477585827 40.59175709595423, -73.9767151850728 40.59175909249669, -73.97672091761257 40.59178707290839, -73.97672656396645 40.59181492632855, -73.97673978126198 40.59188013407516, -73.97674001121953 40.591881271482244, -73.97674034491826 40.59188302126603, -73.97674367247762 40.591900456965504, -73.97674369252337 40.59190056143025, -73.97674443735644 40.591905584698324, -73.97674667888201 40.591910655997005, -73.97674708269618 40.591911204497244, -73.97674951502786 40.591914506306765, -73.97675280634034 40.5919173075992, -73.97675337437838 40.591917790394454, -73.97675742066394 40.59192024423766, -73.97676036401899 40.591921534381896, -73.97676217467838 40.59192232810886, -73.97676785386292 40.59192380701544, -73.97677369402953 40.59192435211194, -73.97677904065732 40.591924191998885, -73.9767857389193 40.59192338468263, -73.97679231196228 40.591922580042265, -73.9768522419491 40.59191523395687, -73.9769396253508 40.59190452449638, -73.97694932660883 40.59190333595143, -73.97695707526236 40.59190189486768, -73.9769622619433 40.59189966981475, -73.97696685338099 40.591897059218454, -73.97697127260179 40.59189371376069, -73.97697538143984 40.591889498335306, -73.97697557996858 40.59188929485692, -73.97697806899401 40.5918857995253, -73.97698011393686 40.5918820519582, -73.97698029012334 40.59188155130269, -73.97698186516676 40.5918770535058, -73.97698227766162 40.591872985925995, -73.97698248865235 40.59187089945642, -73.97698227927792 40.59186829690299, -73.97698207931197 40.591865815922056, -73.9769808546032 40.59186151838089, -73.97697901548536 40.59185760614049, -73.97697659864697 40.59185388199363, -73.97697358043655 40.591850419778396, -73.97697005889216 40.59184724833114, -73.97696541747317 40.59184408296295, -73.97695748765838 40.59183992095673, -73.97677333958097 40.59173093320449)))</t>
  </si>
  <si>
    <t>Austin J. McDonald Playground</t>
  </si>
  <si>
    <t>R034</t>
  </si>
  <si>
    <t>AAE1A3DE-69EC-481F-BB39-9486AFEC4808</t>
  </si>
  <si>
    <t>Forest Ave., Myrtle Ave., Broadway, N. Burgher Ave.</t>
  </si>
  <si>
    <t>http://www.nycgovparks.org/parks/R034/</t>
  </si>
  <si>
    <t>MULTIPOLYGON (((-74.11490620094182 40.62953500735632, -74.11473514868484 40.629555554252576, -74.11481152244586 40.629960724754774, -74.1158909927451 40.62982250061937, -74.11584956736786 40.62958034742736, -74.11583515834795 40.62949611646677, -74.11574657767358 40.62950675707302, -74.11572893322301 40.629424944551275, -74.11560925918798 40.62943932108575, -74.11531585544962 40.62947456672998, -74.11525104239682 40.62914747897805, -74.11485431272881 40.62919515599918, -74.11490620094182 40.62953500735632)))</t>
  </si>
  <si>
    <t>Brant Point Wildlife Sanctuary</t>
  </si>
  <si>
    <t>Q464</t>
  </si>
  <si>
    <t>1AEAE35B-1374-45AC-8866-7035922C15F1</t>
  </si>
  <si>
    <t>Beach 72 St. bet. Bayfields Ave. and Hillmeyer Ave.</t>
  </si>
  <si>
    <t>http://www.nycgovparks.org/parks/Q464/</t>
  </si>
  <si>
    <t>MULTIPOLYGON (((-73.80138728806727 40.59981097791313, -73.80348336179262 40.59970939100649, -73.80432009554032 40.59935882532592, -73.80557846595788 40.59802226461784, -73.8051513203014 40.59724254408211, -73.80430870579364 40.59729196314208, -73.80433552135 40.59756525322438, -73.80419190874444 40.59757367526607, -73.80416509377244 40.59730038515053, -73.80394967567275 40.59731301782661, -73.80125250740046 40.597476106678634, -73.80137581090051 40.598651510972154, -73.80173864525794 40.598633143638246, -73.80174467054256 40.59869321632851, -73.80138176930699 40.59871092168068, -73.80141826245286 40.59907474989075, -73.80130838893827 40.599060591941665, -73.80138728806727 40.59981097791313)))</t>
  </si>
  <si>
    <t>452 EAST 136 STREET</t>
  </si>
  <si>
    <t>Ranaqua Playground</t>
  </si>
  <si>
    <t>X272</t>
  </si>
  <si>
    <t>348269A9-1C12-40D5-82C6-14BD7AFD7767</t>
  </si>
  <si>
    <t>E. 136 St. bet. Brown Pl. and Willis Ave.</t>
  </si>
  <si>
    <t>http://www.nycgovparks.org/parks/X272/</t>
  </si>
  <si>
    <t>MULTIPOLYGON (((-73.92191988464064 40.80690756995049, -73.9220192643985 40.80694960585042, -73.92205605713846 40.80696516883397, -73.92213652243908 40.80699920442078, -73.92224127433492 40.80704351301295, -73.92232037879282 40.80707697303494, -73.92249941116772 40.80683495578199, -73.92256660975555 40.806863379248, -73.92274296921711 40.806621533610375, -73.92239867031053 40.806476164506684, -73.92227313306027 40.80642316033382, -73.92209764725104 40.80666380458651, -73.92209697183752 40.80666473074316, -73.92201221542516 40.80662887952019, -73.92218834006547 40.806387357841096, -73.92204427841344 40.80632653268982, -73.92186821513752 40.80656796864567, -73.92178659558547 40.806533444915935, -73.92160950760659 40.8067762827512, -73.92191988464064 40.80690756995049)))</t>
  </si>
  <si>
    <t>825 AMSTERDAM AVENUE</t>
  </si>
  <si>
    <t>Frederick Douglass Playground</t>
  </si>
  <si>
    <t>M220</t>
  </si>
  <si>
    <t>C62100E6-6736-4B01-98FE-C01CBEC78856</t>
  </si>
  <si>
    <t>Amsterdam Ave bet. W. 100 St. and W 102 St.</t>
  </si>
  <si>
    <t>http://www.nycgovparks.org/parks/M220/</t>
  </si>
  <si>
    <t>MULTIPOLYGON (((-73.96759302243127 40.79645344285694, -73.96727793705514 40.796885587393426, -73.96720028885873 40.7969920827281, -73.96684275652838 40.79748243575469, -73.96746581772175 40.79774568073842, -73.96821680735995 40.79671568087267, -73.96759302243127 40.79645344285694)))</t>
  </si>
  <si>
    <t>Tribute Park</t>
  </si>
  <si>
    <t>Q028A</t>
  </si>
  <si>
    <t>F3C6A927-A2F4-4AA7-B856-6B484EE10A9C</t>
  </si>
  <si>
    <t>Beach Channel Dr. bet. B. 116 St. and B. 117 St.</t>
  </si>
  <si>
    <t>http://www.nycgovparks.org/parks/Q028A/</t>
  </si>
  <si>
    <t>MULTIPOLYGON (((-73.83864193945465 40.58182732889638, -73.8391326129929 40.582673255428126, -73.8394657500142 40.58178975853818, -73.83864193945465 40.58182732889638)))</t>
  </si>
  <si>
    <t>411 ROCKLAND AVENUE</t>
  </si>
  <si>
    <t>Blood Root Valley</t>
  </si>
  <si>
    <t>R129</t>
  </si>
  <si>
    <t>25D739C8-5B5E-4503-94CC-C8F79D44B385</t>
  </si>
  <si>
    <t>Rockland Ave., Manor Ave., Brielle Ave., Forest Hill Rd.</t>
  </si>
  <si>
    <t>http://www.nycgovparks.org/parks/R129/</t>
  </si>
  <si>
    <t>MULTIPOLYGON (((-74.12782237169786 40.58950555914358, -74.1272277914245 40.59011812965756, -74.12711045698579 40.59024350800396, -74.12689252328272 40.59049434490949, -74.12673237553687 40.59072861377211, -74.12661402863823 40.59095280991924, -74.12655844271569 40.59109651823912, -74.12651663724874 40.59124633221958, -74.12648552855096 40.591411294729376, -74.12647180633564 40.59153899692552, -74.12646508260552 40.591728728510105, -74.12649012712639 40.592047916861304, -74.12652903800273 40.59231654802741, -74.12655784359576 40.59271947912215, -74.1265545897638 40.5928445096348, -74.12653740446733 40.592988174718236, -74.12651316307013 40.593091947156665, -74.1264853718169 40.593166461875775, -74.12641935043627 40.593331462759906, -74.12634274620044 40.593475771297044, -74.12593222425282 40.594131521342426, -74.12617437104718 40.59421468474106, -74.1265427190968 40.593627683043394, -74.12672306798308 40.59331118522653, -74.12682633007795 40.592929232096374, -74.1268167304373 40.59267967961784, -74.12676598457371 40.59224156861037, -74.12672743654846 40.59186209613498, -74.1267415779653 40.591430803413225, -74.1268508533916 40.59104079107076, -74.1270403023752 40.59074958284453, -74.128111297134 40.58944573164039, -74.1281642580676 40.58967118633861, -74.12797375296569 40.59050249235373, -74.12791535051801 40.591172792202414, -74.12821930217187 40.59111182926609, -74.12860279229807 40.59105790868471, -74.12922538045501 40.59097117684527, -74.12958329113836 40.590994845689806, -74.12966759292344 40.59104556806264, -74.12971335418044 40.59112307945003, -74.12976939730014 40.591312947495396, -74.13022499891498 40.59126611451575, -74.13020305521341 40.591101307463184, -74.13024583356018 40.59086225269538, -74.13033204882971 40.5907220478028, -74.13055879120417 40.59057344166428, -74.13085040675905 40.59042888201741, -74.13113625571239 40.59035914645382, -74.13145870209388 40.59035170889839, -74.13153387092605 40.590014443225634, -74.1313801281077 40.58996909941822, -74.13136501800405 40.58996464288965, -74.13136404693267 40.58996460797884, -74.1310247228989 40.589867103024126, -74.1310028394501 40.58985782466017, -74.13075463013536 40.58978461919786, -74.13066602426926 40.589758485920996, -74.13057211889463 40.58970071958193, -74.13052030241653 40.58963587587364, -74.13031796649129 40.58925704428031, -74.13556524165269 40.588599083789525, -74.13748004295236 40.59030578771124, -74.13752442291235 40.590341094588425, -74.13824183909885 40.589468889138544, -74.1382818169544 40.589413786580224, -74.13845618041451 40.58917345630276, -74.13847937364399 40.58913210239103, -74.13848529315014 40.589070701109335, -74.13843026282169 40.58905679038145, -74.13842972861315 40.58905665414531, -74.13842344062832 40.58905485887076, -74.13841731973913 40.589052753614226, -74.13841139313313 40.58905034734816, -74.13840568563896 40.58904765084906, -74.13840507546665 40.58904733910208, -74.1383232264974 40.58900514183432, -74.13831837194304 40.589002478524044, -74.1383172542903 40.58900181708349, -74.13820615430684 40.58893516788162, -74.13820507210123 40.58893450999948, -74.13800333265131 40.58881009108389, -74.1380021770785 40.588809368450164, -74.13782382044087 40.58869605341545, -74.13782324914396 40.58869568758729, -74.13743783335802 40.58844717495724, -74.13720465945539 40.58830098243196, -74.13689019363198 40.58810626609615, -74.13662230580285 40.587949163361905, -74.1366213643978 40.587948604355056, -74.13600813664232 40.58758023751745, -74.13506563611533 40.58703473994879, -74.13466918481981 40.58681765478982, -74.13466799636718 40.586816993396724, -74.13407743902484 40.58648372543198, -74.13407614766014 40.58648298490668, -74.1340709509299 40.58647974367928, -74.1340674046741 40.586477254264814, -74.13350878426294 40.58611538506903, -74.13328054327478 40.58603607790231, -74.13315248681181 40.58599741106511, -74.13288684365703 40.58593155886657, -74.13271372198673 40.58589198099123, -74.13271364399573 40.58589196487184, -74.13246908402272 40.58585666106192, -74.13246900249715 40.58585664944907, -74.13226018453567 40.58582967885959, -74.13226010183614 40.58582967085005, -74.13200184230637 40.585813221688134, -74.13200175961755 40.585813219081594, -74.13157775579549 40.58580318368796, -74.13157767193263 40.58580318468453, -74.13125626000999 40.5858119262804, -74.13125617615596 40.585811931779354, -74.1310007506264 40.585839437134226, -74.13100066914357 40.5858394471329, -74.13071505355595 40.58588583334625, -74.13043409483801 40.58594905337048, -74.13010725830914 40.58603737275411, -74.13007124642147 40.58604915546537, -74.13007121921711 40.58604913658517, -74.13007116255648 40.586049155560325, -74.13005359750511 40.58605490277901, -74.12987579604378 40.586113076956686, -74.1296231648366 40.58620759311748, -74.12934310905001 40.58633145526881, -74.12911749938144 40.586451367100274, -74.12911736958308 40.58645143658651, -74.1289224882773 40.58656891990432, -74.12880913414128 40.58665553970329, -74.12879545699018 40.586665992113, -74.12875614635706 40.586696031737844, -74.12874111633296 40.586707517658034, -74.1285294267487 40.586903261196845, -74.12843451242296 40.58700940317362, -74.12841000286471 40.587042313214404, -74.12835122365158 40.58712123690651, -74.12826904450516 40.587257439328525, -74.12820607707869 40.58738105704015, -74.1281541207825 40.587515131030166, -74.12810770588604 40.58767223332773, -74.1280642397826 40.5879768958283, -74.12805902058419 40.58812138806253, -74.12807313936814 40.58831820891785, -74.12810675296592 40.58855971996309, -74.12810958472953 40.58870397358172, -74.12810982575797 40.588829614450574, -74.1280989717135 40.58890990107971, -74.12806902352682 40.58905651548686, -74.1280225299039 40.58917383175514, -74.12799891790546 40.58923366096984, -74.12798721885886 40.58926330124655, -74.12798697787382 40.58926391297087, -74.12793495265801 40.58936239009334, -74.12788286996425 40.58943154979092, -74.12782237169786 40.58950555914358)), ((-74.13749963822669 40.59368042421781, -74.13751881946202 40.5937819110236, -74.1375436044374 40.593878525587314, -74.13758717172483 40.59401533325474, -74.13876428772225 40.59376474287502, -74.13893412119842 40.593628434275466, -74.13912263023943 40.59369369861146, -74.13923789383047 40.593664610762836, -74.1396343028478 40.59341856767293, -74.14098667635932 40.59323571204804, -74.14152250861324 40.593647189904146, -74.14156270064267 40.59367537722854, -74.14163473525339 40.59358366374989, -74.14175754810857 40.593473081051734, -74.14192000666324 40.59333726520869, -74.14309777426962 40.592352621387505, -74.14400015118467 40.59137893248413, -74.1439060273098 40.59134130852753, -74.1393402588616 40.589516115055794, -74.13930746200343 40.58950349615194, -74.13927207124267 40.589491507147606, -74.13923647577775 40.5894810456697, -74.1392029564103 40.589472578128095, -74.139170107406 40.58946552268745, -74.1391289125337 40.58945833506019, -74.13912883100265 40.58945832345212, -74.1390920966482 40.589453439355054, -74.13909201394146 40.58945343044994, -74.13904528636864 40.58944922482222, -74.13904520366944 40.58944921951913, -74.13899956040822 40.58944724045791, -74.13899947653528 40.58944723875828, -74.1389512602404 40.589447408739886, -74.13895117637682 40.58944741154288, -74.13889895400771 40.58945021767889, -74.13889887015162 40.58945022408392, -74.13884372247117 40.589456194571284, -74.1388436409869 40.58945620547606, -74.13877728502517 40.58946762954168, -74.13871781602306 40.589482010681564, -74.13866676507394 40.589497730617516, -74.13861544264394 40.58951697731142, -74.13856658861597 40.589538875751316, -74.13852620605509 40.589559959789554, -74.13848762067964 40.5895829993873, -74.13844823770361 40.58960992029229, -74.13841406830458 40.58963660707092, -74.1383846732301 40.58966257217265, -74.13838487824127 40.58966231707736, -74.13838458936065 40.58966257227365, -74.13836496584648 40.58968177797316, -74.13834883572147 40.58969889745105, -74.13833948190795 40.58970945835488, -74.13830837638719 40.5897474420922, -74.13708185934739 40.5912451319236, -74.13672515202708 40.59168943154806, -74.13666420190572 40.59177898913225, -74.13652966085154 40.59200010075198, -74.13646251220165 40.59212623767328, -74.13627966992466 40.592480095854825, -74.13627424902376 40.59249058618428, -74.13627437535597 40.59249055271508, -74.1362261041303 40.592585899799424, -74.13658040532414 40.592623460631955, -74.13709110203476 40.59281094674516, -74.13724294300856 40.593020234581104, -74.13723321328528 40.59374260329259, -74.13749963822669 40.59368042421781)), ((-74.13006472854373 40.59637286935762, -74.13006464584191 40.596372866749654, -74.1300645996769 40.596372819974675, -74.13006472854373 40.59637286935762, -74.12974396635134 40.59604308199313, -74.12973982562765 40.596038825390316, -74.12976000987338 40.59590044615285, -74.12980393993028 40.59556169609318, -74.12978272920651 40.59539127613645, -74.12976777951002 40.59527115775872, -74.12971560062654 40.59485191572904, -74.12812315617332 40.59500924699967, -74.12779001810777 40.595550023084506, -74.12775034578141 40.59561442221424, -74.12775318301601 40.59561667667279, -74.12735109084372 40.59634425254148, -74.12889233264177 40.5965217383924, -74.12923042084658 40.596389080786665, -74.12934538850212 40.59720766421459, -74.12823095965987 40.59731297943726, -74.12832666210443 40.59802343693532, -74.12838290856139 40.59844098463342, -74.12864319624116 40.59847407145935, -74.12900271589396 40.59851977254386, -74.12939540195705 40.59856968743647, -74.12973370379285 40.59861268784093, -74.12999165097376 40.598637749691974, -74.13026668098587 40.59862368187083, -74.1305107738475 40.59857378158314, -74.13065488442768 40.59852713731742, -74.13082944398319 40.598452993147, -74.1309662751446 40.598381541052746, -74.13119616962953 40.59823549489267, -74.1315471067801 40.5980125509593, -74.13177787305086 40.597865947907025, -74.13184602902655 40.597929039653614, -74.1319686405908 40.597851421479646, -74.13223587201917 40.59768224992802, -74.13248638209706 40.5975037459931, -74.13264079747371 40.5973641127954, -74.13290007065491 40.597124773773054, -74.1331804497007 40.5968616475841, -74.133342984414 40.596709113925996, -74.13350509152195 40.596556979463635, -74.13373287389956 40.596317843514406, -74.13397120337319 40.59599520365908, -74.13420948695254 40.5956726227849, -74.13444309921329 40.595356363142606, -74.1346507170896 40.59507528992269, -74.13486479527582 40.59478546825237, -74.13444397232315 40.59467930872889, -74.13432895364178 40.59462474722294, -74.13421787524578 40.5945656306529, -74.13411104817422 40.5945021243635, -74.13400877049273 40.59443440632265, -74.1338307959399 40.59431012982333, -74.13364297242153 40.59417897549498, -74.13354479902489 40.59412332829148, -74.13333642682481 40.59402571303579, -74.13322695283132 40.59398408271851, -74.13299932055726 40.593915901188495, -74.13277231314993 40.59386765518303, -74.13276899107537 40.59399234735282, -74.13276636598302 40.594090898310235, -74.13260278178123 40.59408836580967, -74.13253337101392 40.59443602555972, -74.13187851814192 40.59436005162591, -74.13185607713412 40.594472444735004, -74.13182210081447 40.59464261336725, -74.13178924030085 40.59480719205644, -74.13175632581073 40.59497203825088, -74.13178698992287 40.59500896058254, -74.13182668784148 40.595090724027486, -74.13183521052497 40.595177666118865, -74.13181189474498 40.595263019287806, -74.131758553662 40.59534014097429, -74.13167933966761 40.59540302979116, -74.13166750993229 40.595463768359934, -74.13162880435974 40.59566248443387, -74.13157839847464 40.595921270710726, -74.13152787876017 40.596180643329646, -74.13100036861158 40.59647877617545, -74.13006472854373 40.59637286935762)), ((-74.12786790701611 40.59320770395782, -74.12792038662933 40.59374748885616, -74.1279297428925 40.593843726421426, -74.12848601816548 40.593356978726014, -74.12902756293809 40.59328188510643, -74.12891686709982 40.593113830215806, -74.12882278248387 40.592782949084295, -74.12876254341126 40.59240673899653, -74.12846813673295 40.59230900326365, -74.1281508588869 40.59210132210549, -74.12798619249666 40.59182983016516, -74.12787947202403 40.59146622735406, -74.12781134646599 40.59202340058371, -74.12786790701611 40.59320770395782)), ((-74.13723321328528 40.59374260329259, -74.13723183060377 40.593742925530336, -74.13723321230009 40.593742698749296, -74.13723321328528 40.59374260329259)))</t>
  </si>
  <si>
    <t>Sitting Area</t>
  </si>
  <si>
    <t>Q360R</t>
  </si>
  <si>
    <t>BC78259F-403B-4D76-995C-D2B284478A23</t>
  </si>
  <si>
    <t>58 Ave., 73 St., Queens - Mid-Town Exwy. Sr. Rd. S.</t>
  </si>
  <si>
    <t>http://www.nycgovparks.org/parks/Q360R/</t>
  </si>
  <si>
    <t>MULTIPOLYGON (((-73.88892977366065 40.72625010567269, -73.88892632044694 40.726381733442715, -73.88913350564044 40.72626014368843, -73.88892977366065 40.72625010567269)))</t>
  </si>
  <si>
    <t>B223JD</t>
  </si>
  <si>
    <t>346C7664-F762-4605-B11B-0550E915B92C</t>
  </si>
  <si>
    <t>Prospect St. bet. Jay St. and the BQE</t>
  </si>
  <si>
    <t>Maritcha R. Lyons Park</t>
  </si>
  <si>
    <t>http://www.nycgovparks.org/parks/B223JB/</t>
  </si>
  <si>
    <t>MULTIPOLYGON (((-73.98592558555639 40.70067130019826, -73.98594588998769 40.70068145235029, -73.98602099519444 40.70071649321498, -73.98602177013933 40.700716829200104, -73.98609750889997 40.70074973137556, -73.986175357747 40.70078113260105, -73.9862544518127 40.70081066085748, -73.98632164513306 40.70083379220954, -73.98633472720157 40.70083829722397, -73.98643276322365 40.70087051113074, -73.98647837643007 40.70088413764278, -73.98647843795433 40.70088415656075, -73.98649570618744 40.70088931672078, -73.9865321487351 40.700900204578666, -73.98663278907173 40.70092735774211, -73.98668109342306 40.70093902137011, -73.98668143258146 40.70094117183195, -73.9866850582504 40.700892568017295, -73.98656654676336 40.7006816084088, -73.98589928043097 40.70065814680159, -73.98592558555639 40.70067130019826)))</t>
  </si>
  <si>
    <t>Sheepshead Bay Piers Sidewalk</t>
  </si>
  <si>
    <t>B393</t>
  </si>
  <si>
    <t>CF8D84C5-582D-4531-B751-2A651B8A6FA3</t>
  </si>
  <si>
    <t>DPR/EDC/DBS</t>
  </si>
  <si>
    <t>Emmons Ave. bet. Ocean Ave. and E. 26 St.</t>
  </si>
  <si>
    <t>Sheepshead Bay Piers</t>
  </si>
  <si>
    <t>http://www.nycgovparks.org/parks/B393/</t>
  </si>
  <si>
    <t>MULTIPOLYGON (((-73.94153372288157 40.58362862191481, -73.94209612302302 40.58357807215167, -73.94247915346709 40.58354540983639, -73.94270687896062 40.58353414459899, -73.94286992994606 40.583526078750104, -73.9431789858599 40.58351078892449, -73.94372389817981 40.5834838288772, -73.94384995935835 40.583483483516574, -73.94400767846143 40.5834893823737, -73.94410849851144 40.583493153327744, -73.94425408641695 40.5834985974837, -73.944469414542 40.58350665068118, -73.94466056408008 40.58351379851228, -73.94479850198132 40.583518956429494, -73.94495669842365 40.58352487132303, -73.94511777445723 40.58353089453661, -73.94521192958767 40.583534414594936, -73.9453520561847 40.58353965393834, -73.94556002266705 40.58354742963184, -73.94576386000941 40.58355504991074, -73.94585709275404 40.58355853568555, -73.94590597215326 40.583560362458215, -73.94603565304715 40.58356521062519, -73.94616805643886 40.58357015987954, -73.9463056087836 40.583570351218604, -73.94644034168137 40.58356616453278, -73.94654116278447 40.58356303173772, -73.94672055265059 40.583557457073475, -73.94680663846782 40.58355478098122, -73.94693817029678 40.58355069308827, -73.94704718049464 40.583547305180495, -73.94718549700835 40.58354300580646, -73.94730692613562 40.5835392316324, -73.94742145005608 40.583535672096986, -73.94748623319104 40.58353365843633, -73.94755976652162 40.583531372272404, -73.94777944752205 40.583524543698346, -73.94803128024888 40.583516714361075, -73.94821497173001 40.58351100333019, -73.94838670796156 40.58349558709332, -73.94833263581253 40.58319043018609, -73.94215431905137 40.583108328765555, -73.94215332107002 40.5831041372248, -73.94202960109678 40.58310373446993, -73.94202994462266 40.58310667215227, -73.94127797913578 40.58309665648168, -73.9413312435427 40.58331375498265, -73.94146409965556 40.58331331124864, -73.94153372288157 40.58362862191481)))</t>
  </si>
  <si>
    <t>Henry Hudson Park</t>
  </si>
  <si>
    <t>X080</t>
  </si>
  <si>
    <t>7601046E-AF9F-4F8C-A7FA-6940D4D97FA0</t>
  </si>
  <si>
    <t>Palisade Av, Kappock St,  Independence A</t>
  </si>
  <si>
    <t>http://www.nycgovparks.org/parks/X080/</t>
  </si>
  <si>
    <t>MULTIPOLYGON (((-73.91974259523117 40.88058808696563, -73.91970196534608 40.88060327873832, -73.91966311198298 40.88062104172362, -73.91964586263586 40.88062972481911, -73.91962801500183 40.88063965467008, -73.91961893780591 40.88064538084962, -73.91961162515832 40.88065083811132, -73.91960099212669 40.88066083601714, -73.91959440142452 40.880668742205124, -73.91959027708097 40.88067586038391, -73.91958807984771 40.880681712919845, -73.91958585046831 40.880687658183504, -73.91958413927672 40.880695799195784, -73.91958392491058 40.880702352791715, -73.91958427856923 40.880707173345655, -73.91958512302607 40.88071133148309, -73.91958608712973 40.88071564098566, -73.91958688567755 40.88071950012937, -73.91958938270211 40.88072573143899, -73.91959254395364 40.88073112755929, -73.91959536579944 40.880735613951025, -73.91960207190925 40.880744124624016, -73.91960918945472 40.880750886837234, -73.91964130351226 40.880773743753814, -73.91966482614166 40.880795030535445, -73.91970691761142 40.88083602478528, -73.9197364984776 40.88086889603054, -73.91975657097379 40.88089414793973, -73.91977902863411 40.88092594264132, -73.91979890376257 40.88095747080056, -73.9198157005456 40.88098764788791, -73.91982622470334 40.88100891930078, -73.9198343593346 40.8810282602096, -73.91984003486509 40.881042363077576, -73.91984425086336 40.88105270719912, -73.91984869090192 40.88106616806177, -73.91985317783208 40.88107911567914, -73.91985683349684 40.881092693060054, -73.91986207299043 40.88110928186871, -73.91986623166547 40.88112880191254, -73.91986994346834 40.88114699432797, -73.9198726135351 40.88116522203946, -73.91987453434635 40.881177066578545, -73.91987575520942 40.88120068179819, -73.9198765653898 40.88122444171101, -73.91987619112795 40.88124654210436, -73.91987364468083 40.881598272359206, -73.92189538259701 40.88114470789569, -73.92191846231442 40.88111349282107, -73.92195297315735 40.88106324647495, -73.92198972774257 40.88100470724851, -73.92201221446385 40.880966142878755, -73.92217537937503 40.880689399166826, -73.92218967525537 40.880661557640266, -73.92219414323498 40.88064949862767, -73.92219838110651 40.88063637328309, -73.92220085816017 40.88062540521888, -73.92220433241968 40.88060580935935, -73.92220569946664 40.88059137637287, -73.9222057115247 40.88058107120645, -73.92220572487454 40.8805696620437, -73.92220465370443 40.880556329609846, -73.92220351938732 40.88054728075067, -73.92220037171094 40.8805331517869, -73.92219638221712 40.880519569751655, -73.92218985117489 40.88050414630759, -73.92218224433745 40.88048745875432, -73.92217346053249 40.88047282711946, -73.92216315104322 40.880458144928134, -73.92214954902629 40.880440587961, -73.9221357941361 40.88042592595522, -73.92211923343368 40.88041017966886, -73.92210837593784 40.88040148714319, -73.92208328559306 40.88038306875221, -73.92205636433806 40.88036791428565, -73.92202872376946 40.88035508258364, -73.92200589517313 40.88034544275198, -73.92198248081071 40.88033856161244, -73.92195249071042 40.880331152838465, -73.9219196526954 40.88032517840709, -73.9219030708924 40.880323420242675, -73.92188308353946 40.88032209380572, -73.92186977817227 40.880321749818, -73.92185384312877 40.88032187860496, -73.92183379732622 40.88032283935726, -73.9217499657981 40.88032974961896, -73.92161906740913 40.88034279440058, -73.92150751021295 40.880354739187254, -73.9213903051582 40.8803710572875, -73.92129658491945 40.88038575870286, -73.921211460666 40.88040115928569, -73.92114451844654 40.88041350517077, -73.92110722088522 40.880421356242415, -73.92103320869128 40.88043670575742, -73.92098017262421 40.88044897461429, -73.92087870472209 40.88047471125825, -73.92077799677043 40.88050283552605, -73.92072410995331 40.88051707754897, -73.92068422923319 40.88052608473595, -73.92065041222484 40.88053320595573, -73.92062392865381 40.88053923361518, -73.92057857405919 40.88054894748513, -73.92052565758608 40.88055829053259, -73.92047425884817 40.8805663865264, -73.92040029034872 40.880576693838016, -73.9203594077646 40.88058111314026, -73.92030185456247 40.88058262134883, -73.92027373276107 40.88058049838806, -73.92024925984495 40.88057786826616, -73.92022428089355 40.880574764133016, -73.92018808925546 40.88056945955492, -73.92015977820732 40.8805648835085, -73.92012815745308 40.88055896073744, -73.92011312330712 40.8805567342332, -73.92008035928032 40.88055242072862, -73.92005522348975 40.880549522661845, -73.92003624606579 40.88054793996588, -73.9200048843852 40.880546604421966, -73.91998207003745 40.88054601589682, -73.9199624820885 40.880546002314475, -73.91994487531417 40.88054711030909, -73.91991945345379 40.88054926014517, -73.91988318598503 40.88055374911697, -73.91984487527306 40.88056037621579, -73.91982181319948 40.88056549027197, -73.91978344175153 40.88057524560053, -73.91976667625742 40.8805801938298, -73.91974259523117 40.88058808696563)), ((-73.91931300830807 40.880889506449044, -73.91929505977595 40.880893515475, -73.91928328487987 40.88089800067117, -73.91927392159596 40.88090282523568, -73.91926537393562 40.880908179856334, -73.91925712106102 40.880914057865596, -73.91912542336863 40.88103079665012, -73.91900670807881 40.88113322214692, -73.91793746400451 40.882054904098304, -73.91774984069767 40.88238617763195, -73.9186992266466 40.8826932319341, -73.9189019271837 40.88247870298599, -73.9196006103519 40.88173591371895, -73.91958558050383 40.88127380034043, -73.91958364620163 40.88122999029872, -73.91958057030092 40.881202075758864, -73.91957645507365 40.88117612805872, -73.91957027141984 40.88114664000281, -73.9195541092085 40.88109411323424, -73.9195415050716 40.88106224251461, -73.91953540270687 40.881048936265394, -73.91952726241776 40.88103531972788, -73.91951708563974 40.88101922813164, -73.91949985339313 40.88099702901265, -73.91947622930012 40.88097133784514, -73.91944282655595 40.88093883486687, -73.91941579416562 40.88091485943706, -73.91940719359486 40.880909060598206, -73.9193929316489 40.88090007908545, -73.91937621827648 40.880893262430334, -73.91935501486851 40.880889844675735, -73.91933544093342 40.880887975993474, -73.91931300830807 40.880889506449044)))</t>
  </si>
  <si>
    <t>McKenna Square</t>
  </si>
  <si>
    <t>M156</t>
  </si>
  <si>
    <t>97131B0D-C5EE-42A3-B639-0C8C074B9AA0</t>
  </si>
  <si>
    <t>W. 165 St., Amsterdam Ave. To Audubon Ave.</t>
  </si>
  <si>
    <t>http://www.nycgovparks.org/parks/M156/</t>
  </si>
  <si>
    <t>MULTIPOLYGON (((-73.93869677362001 40.83805812749477, -73.93869009605896 40.83805668225491, -73.93868319121408 40.83805612748213, -73.93867626419134 40.838056479494405, -73.9386695189352 40.83805772849466, -73.93866315467311 40.838059836768174, -73.93865735998403 40.83806274228121, -73.93865230686993 40.83806635867797, -73.93864814482433 40.838070578879325, -73.93864499727171 40.83807527868289, -73.93864295563696 40.83808031946129, -73.93864208171391 40.83808555086506, -73.9386424017305 40.83809081802318, -73.9386439063445 40.83809596604586, -73.93864654945604 40.83810084182446, -73.93865025294306 40.838105302139, -73.9386549090323 40.83810921365883, -73.93866037910558 40.838112461947546, -73.93932204028985 40.83850799629993, -73.9395518097528 40.838645009995375, -73.93956290760745 40.838650381852766, -73.93956854175241 40.838651930051995, -73.93957507994872 40.838652860985924, -73.93958040353873 40.838653000649785, -73.93958569566486 40.838652535165195, -73.93959149469302 40.838651391874144, -73.93959639301195 40.838649796963765, -73.93960148295236 40.83864740161466, -73.93960650140443 40.83864408232142, -73.93964872225685 40.83857887356112, -73.93965184268939 40.838573955797024, -73.93969097675826 40.838511769263114, -73.93969244147173 40.838507406236694, -73.93969309290993 40.83850293112374, -73.93969300518468 40.83849899051756, -73.93969226055454 40.83849509189109, -73.93969067093165 40.83849075518286, -73.93968718654133 40.83848516669808, -73.939682917513 40.8384805755499, -73.93967822666521 40.83847698102744, -73.93939257287448 40.83835700978715, -73.9391362603433 40.838250544520264, -73.93909076583414 40.83823125624193, -73.9388673911428 40.83813635479544, -73.93884989168603 40.838128720137966, -73.93869677362001 40.83805812749477)))</t>
  </si>
  <si>
    <t>Great Kills Park</t>
  </si>
  <si>
    <t>R016</t>
  </si>
  <si>
    <t>27A1A672-41C6-4856-A261-A2F62256CD4A</t>
  </si>
  <si>
    <t>Hylan Blvd., Old Mill Rd., Cedar Grove Ave. bet. Hopkins Ave. and New Dorp La.</t>
  </si>
  <si>
    <t>http://www.nycgovparks.org/parks/R016/</t>
  </si>
  <si>
    <t>MULTIPOLYGON (((-74.0975552717075 40.56434413765902, -74.10137663503322 40.56003000867138, -74.10174617009542 40.55962483864441, -74.10268830304408 40.55877608715192, -74.1035969677998 40.55795340756807, -74.10474918673543 40.55691355391268, -74.10504262157491 40.55664967299119, -74.10531153374662 40.55640445019708, -74.10562934197957 40.556118516728816, -74.1078822880885 40.5540964250985, -74.10980682383924 40.55291670846539, -74.11080196264417 40.552337222670864, -74.11144076002977 40.55197005048945, -74.1117006818178 40.55182134700405, -74.11175648149995 40.551791054822765, -74.11193448647727 40.551694420615284, -74.11214579099085 40.551584621232415, -74.11247486529173 40.55141086961853, -74.11231654238998 40.55126738601622, -74.11225923418255 40.551300936251884, -74.11220468768612 40.551251051736585, -74.11214701855826 40.551198311071516, -74.11208935188405 40.551145571275505, -74.11197401526557 40.55104009069876, -74.11191634650184 40.55098734991697, -74.11185451464384 40.550930803931806, -74.11190958065602 40.55089856544825, -74.11188623472758 40.55087740870166, -74.11192290555175 40.55084624174894, -74.11209725813292 40.550699356927936, -74.1126667405149 40.550291567786836, -74.11301626491282 40.55006746046913, -74.11323793332139 40.54993512577182, -74.1134837517081 40.549793164460795, -74.11371082962069 40.54967936715444, -74.11395275280321 40.549557601211504, -74.11419477421464 40.54944478229686, -74.11431268659537 40.549392365067106, -74.11264912611253 40.54831452906747, -74.11072668030462 40.54706888315953, -74.10691743893219 40.55045849925972, -74.09749032690279 40.55886867854835, -74.0968907415159 40.55952879165005, -74.09668587009527 40.55975434077996, -74.095844874744 40.56068020025637, -74.09546946846277 40.56109347794863, -74.09462216233455 40.562020947325145, -74.09397027817418 40.5627091213982, -74.09414723827916 40.562793227885564, -74.09458696774301 40.563002222666334, -74.0945890827795 40.56300322591148, -74.09495161130206 40.56318245112485, -74.09500381549387 40.56320825935309, -74.09507363257804 40.56315117488331, -74.0975552717075 40.56434413765902)), ((-74.11414868705766 40.54981888277405, -74.11394101989224 40.54989858213957, -74.11377611334464 40.54996788451034, -74.1136862712443 40.55000799651375, -74.11363886282824 40.55002985780567, -74.11421276826108 40.55055059367778, -74.11444653915134 40.5504162211305, -74.11460214529117 40.55032677778814, -74.11480362499613 40.55021096507544, -74.11472420033115 40.55013890142224, -74.11430953048684 40.54976265236087, -74.11414868705766 40.54981888277405)), ((-74.11332293601224 40.550187099453616, -74.11308543144345 40.550312834635385, -74.11313127836785 40.55035443525355, -74.11319270683134 40.550410173179344, -74.11325487202514 40.55046657943719, -74.11331277480949 40.550519119401784, -74.11337067649974 40.550571656636585, -74.11342367489705 40.55061974647929, -74.11348648133712 40.55067673281773, -74.11367045429581 40.55084366166608, -74.11367508694597 40.550847865243284, -74.1139053193446 40.5507155297953, -74.11415857416276 40.550569958466376, -74.11386698960725 40.550305390337286, -74.11377434550677 40.55022132880586, -74.1135872927033 40.550051604324906, -74.11358419012262 40.55004878964441, -74.11332293601224 40.550187099453616)), ((-74.11295004599755 40.550660415526615, -74.11299349637444 40.55069984108146, -74.1128235179357 40.55081346200215, -74.11294604304688 40.55092463859692, -74.11299964207143 40.550973271961475, -74.11316907467209 40.551127008786, -74.11357302207988 40.55089481344612, -74.11333882820992 40.55068231602024, -74.11315980718143 40.550519878992276, -74.11295004599755 40.550660415526615)), ((-74.11257953728021 40.55123850434652, -74.11263613768779 40.551288747780916, -74.11280069144618 40.55119036308526, -74.11285681880153 40.551241445266555, -74.11302443360286 40.55113970998235, -74.11296894115313 40.551089205396295, -74.11291271333253 40.5510380297132, -74.11285688052229 40.550987215626094, -74.1127935490449 40.550929573877056, -74.11273573945242 40.55087695881727, -74.11267792877194 40.55082434462982, -74.1126220927695 40.550773525928555, -74.112561101642 40.550718014203454, -74.11239290427937 40.55081921987559, -74.11239611209395 40.550822139846744, -74.11226205389582 40.55090280420609, -74.11226438143335 40.55092917116268, -74.11227250299743 40.55095468415839, -74.11228632959356 40.55097555836385, -74.11245389654003 40.55087473168837, -74.11250973249767 40.550925549570515, -74.11234121845942 40.55102694548602, -74.11245857933002 40.551131128754484, -74.11252286601227 40.551188195215055, -74.11257953728021 40.55123850434652)), ((-74.11381921447551 40.55098046287166, -74.11386899164268 40.551027122961976, -74.11393142604862 40.55108565022653, -74.11404310822336 40.55119033910493, -74.1141533729589 40.55129370010528, -74.11437946477844 40.55115327118948, -74.1143755424946 40.55114959464208, -74.1142691999249 40.551049910405006, -74.1141910892093 40.55097669060464, -74.11415751763064 40.55094522174525, -74.11410400607897 40.5508950597384, -74.11409508197879 40.55088669550465, -74.11405207793315 40.550846382003485, -74.11381921447551 40.55098046287166)), ((-74.11307513111002 40.55143328230449, -74.11289780137982 40.5515271034738, -74.11306192284202 40.55167895546559, -74.11321877063158 40.55182407665014, -74.11338554616465 40.55172049108921, -74.11330105203753 40.55164231328544, -74.11346375470951 40.551541255804125, -74.11324782479836 40.55134191306443, -74.11307513111002 40.55143328230449)), ((-74.11444872834812 40.552322929094515, -74.11456222171876 40.55242946803898, -74.1147386378267 40.552321956309555, -74.11475211724733 40.55233460965328, -74.11481520299057 40.55239382918786, -74.11503421038672 40.55226460053138, -74.11496837543262 40.55220291552427, -74.11485917699571 40.55210060155793, -74.11474555398237 40.55199414318051, -74.11455771442542 40.55181814621197, -74.11451187155309 40.55177519267036, -74.11446187701853 40.55172835027031, -74.11440506668993 40.55167512089697, -74.11434857927027 40.55162219375092, -74.11423934252683 40.55151984140817, -74.11417269786314 40.55145739850429, -74.11413129687725 40.5514186062317, -74.114069584527 40.5513607843729, -74.1139573936385 40.55125566377325, -74.11384138620879 40.55114703569204, -74.11378631627761 40.55109543514017, -74.11372297733318 40.55103601897195, -74.11352632504422 40.551149542168346, -74.11332349659597 40.55126663000375, -74.11338090776313 40.55132052570953, -74.11343196560684 40.55136845536705, -74.11354751560393 40.55147692852066, -74.1136596864555 40.55158222964376, -74.1137420035587 40.55165950341051, -74.11382677568808 40.55173908183468, -74.11393607870724 40.55184169025167, -74.11399721097283 40.551899077801515, -74.11405682502094 40.55195503769026, -74.11410824686449 40.552003310685336, -74.11416550675303 40.55205706116226, -74.11421970998153 40.552107942870244, -74.11433523415728 40.55221638913752, -74.11444872834812 40.552322929094515)), ((-74.11239149848417 40.55179497285666, -74.11218645691172 40.55190345270262, -74.11195206024566 40.55202951117057, -74.11171291699961 40.55216634948037, -74.11106893854706 40.552534832143195, -74.11144489606039 40.552879140075895, -74.11146881521411 40.55290104559119, -74.1121135943095 40.552533292945895, -74.1123530336546 40.55239672457531, -74.11258229557352 40.55226596147195, -74.11278163831545 40.55215226166256, -74.11321386076732 40.55190573136889, -74.11283833867735 40.55155856329112, -74.11239149848417 40.55179497285666)), ((-74.11067222152815 40.55381054573016, -74.11079507209695 40.55392887356223, -74.1110366474173 40.553790649830226, -74.11091379785536 40.553672322254066, -74.11067222152815 40.55381054573016)), ((-74.11094589334886 40.55407414141854, -74.11104770888497 40.554172207634274, -74.11114846517357 40.55426925448762, -74.11119874527523 40.55431768206976, -74.11144032234681 40.554179457492, -74.11139004217257 40.55413102911455, -74.11128928456091 40.55403398247318, -74.11118747006304 40.553935917369834, -74.11094589334886 40.55407414141854)), ((-74.11932825159123 40.55173073610814, -74.11881664359579 40.552326536542424, -74.11922497733747 40.55265858430886, -74.12370439295121 40.5548539113603, -74.12530497010913 40.55342068681541, -74.1206512212584 40.5511091292888, -74.12017021606596 40.550750190033156, -74.11932825159123 40.55173073610814)), ((-74.1120543814483 40.55514179232039, -74.11210600862326 40.555191516748216, -74.11215916493158 40.55524271292099, -74.11225992562957 40.55533975878929, -74.11250150301917 40.555201531091896, -74.1124964085012 40.55519662370916, -74.11240074336091 40.55510448633375, -74.11234758697745 40.5550532902722, -74.11229595972799 40.55500356505187, -74.1120543814483 40.55514179232039)), ((-74.1131895205862 40.55623506400304, -74.11330530099802 40.556346572812124, -74.11336671965498 40.55640572362796, -74.11360829979115 40.556267494514245, -74.11359290932155 40.556252672660854, -74.11354688104586 40.55620834292635, -74.11349953186293 40.55616274203457, -74.11343109929122 40.55609683526123, -74.1131895205862 40.55623506400304)), ((-74.11342251629715 40.55645946059401, -74.11347926739668 40.556514116927886, -74.11353833887614 40.556571007847815, -74.11359525336806 40.5566258224552, -74.11365243640532 40.5566808943191, -74.11370832811618 40.556734722004585, -74.11376740116638 40.5567916128044, -74.1138275008387 40.55684949493653, -74.11406908162617 40.55671126485876, -74.11400898068823 40.55665338285361, -74.11394990755454 40.55659649217732, -74.11389401576467 40.556542664608784, -74.11386977799998 40.55651932087763, -74.11383683264506 40.55648759196399, -74.11377991925488 40.556432778375026, -74.1137208465113 40.556375887579904, -74.11368684404428 40.55634314117412, -74.11366409651221 40.55632123136355, -74.11342251629715 40.55645946059401)), ((-74.1139359416289 40.55695393044029, -74.11399738269012 40.557013101606806, -74.11419689275489 40.55720524417143, -74.11434823413383 40.55717183444262, -74.1145101928142 40.55713608246548, -74.1143990189394 40.55702901528598, -74.11434679495646 40.55697872065342, -74.11429457105217 40.556928425996894, -74.11423896253702 40.556874871174784, -74.11421750844427 40.5568542101188, -74.11417752256956 40.55681570013564, -74.1139359416289 40.55695393044029)), ((-74.12537161538758 40.55653917111225, -74.12542823717433 40.5565769287111, -74.12554842495258 40.556657074847294, -74.12566165204433 40.556729229995085, -74.12576935660901 40.55679786551658, -74.12587982278724 40.556868261141496, -74.12599029037723 40.55693865575786, -74.12610223820174 40.55700999509618, -74.12621270508144 40.55708039039964, -74.12631971451339 40.557148581307935, -74.12643339247398 40.55722102156528, -74.12654386005153 40.55729141654895, -74.12665432904252 40.55736181142464, -74.12675619359686 40.55742672247766, -74.12685358164775 40.557488782814424, -74.12884295462386 40.555677192886954, -74.12547707073585 40.55352197749475, -74.12388000422179 40.55497266095601, -74.12599231237607 40.55633419835814, -74.12580956084919 40.55651051472103, -74.123976250813 40.55531499684302, -74.12379235207958 40.555482056532625, -74.12359586748393 40.55535218885467, -74.12374583205336 40.55516730319628, -74.12354819698646 40.5550487373856, -74.12132030865936 40.55392259652727, -74.12148619337302 40.554025920526485, -74.12159466064442 40.55409348213243, -74.12180284447156 40.55422315172167, -74.12185650159331 40.55425657278865, -74.12191026160075 40.55429005765876, -74.1220177770497 40.554357024626604, -74.12249076626433 40.55465162738187, -74.12272424242943 40.55479704735129, -74.12314654388581 40.55506007235073, -74.12325418946935 40.5551271172662, -74.12369550610926 40.555421427551124, -74.1238510114878 40.55552513212612, -74.12390846376931 40.55556344520504, -74.1239704980297 40.55560481510049, -74.12403953764182 40.55565085743435, -74.12410457820975 40.55569423038401, -74.12417268767008 40.5557396513788, -74.12424558721054 40.555788264921816, -74.12430826378566 40.55583006259038, -74.12437330352351 40.555873436288984, -74.12443995932442 40.55591788793128, -74.12450500041392 40.55596126155373, -74.1245707674198 40.55600511883528, -74.12463580749674 40.55604849148408, -74.12470203453036 40.55609265707179, -74.12476707595843 40.556136029644634, -74.12483211629196 40.556179403082275, -74.1248971578906 40.55622277648165, -74.12497005730637 40.55627139046467, -74.12503708154846 40.55631608630215, -74.12510008893098 40.5563581020056, -74.12516513087756 40.55640147525256, -74.12523017172795 40.55644484846385, -74.12529250198277 40.55648641453649, -74.12537161538758 40.55653917111225)), ((-74.11020041336188 40.55812804382032, -74.11050315700533 40.55831234824855, -74.11079429736638 40.55848969029531, -74.11096666091633 40.55860682466149, -74.1110426845909 40.5586515100486, -74.11111631271886 40.55869478927967, -74.11118338864185 40.55873421605096, -74.11124872256113 40.558772617870225, -74.11131953100211 40.558814239131344, -74.1113921797126 40.55885694189719, -74.11145949351662 40.558896506957296, -74.11154382646095 40.55894607470697, -74.1117248457729 40.55905247425717, -74.11185910668567 40.5591313899793, -74.11199021699856 40.559208452631445, -74.11212918364848 40.55929013346798, -74.11222303184097 40.5593452999065, -74.11234800855902 40.559221222969505, -74.11239649820374 40.55914311159639, -74.11257359051069 40.5588630374393, -74.1123290493433 40.55865641874589, -74.11225549975994 40.55859427418596, -74.11221812200013 40.55856269232916, -74.1121807064415 40.558531079879195, -74.11214568288933 40.55850148766374, -74.11210471314023 40.55846687090097, -74.11206456755663 40.55843295032685, -74.11203080807671 40.55840442576771, -74.1119918851542 40.558371538680326, -74.11195369179838 40.558339266828646, -74.11191993123093 40.55831074133726, -74.11182643448441 40.55823174187314, -74.11153899323452 40.557988870235725, -74.11153863189152 40.557987427042704, -74.11153856019705 40.557986916513826, -74.11153851183695 40.55798623846435, -74.11153854887573 40.55798508575454, -74.11153870773566 40.55798405809956, -74.11153892830771 40.557983219495156, -74.11153922918547 40.55798239161916, -74.11153955977316 40.55798167898168, -74.11167349868752 40.55789903988936, -74.11171597553908 40.55787288241135, -74.11176044922637 40.55784549555689, -74.11180293544486 40.55781933173377, -74.11184740198416 40.557791949355014, -74.11188988105792 40.55776579000912, -74.11193436993507 40.55773839316634, -74.11197678171199 40.55771227617845, -74.11202213271694 40.557684348050785, -74.11206542903412 40.55765768624921, -74.11215374005971 40.55760330280011, -74.11223925086887 40.557550643826026, -74.11228261896089 40.557523937746176, -74.11232807232433 40.55749594636011, -74.11237117378312 40.55746940350265, -74.11241670609688 40.55744136337562, -74.11245975087276 40.55741485656133, -74.11250520762681 40.557386863300344, -74.11254722973183 40.55736098512185, -74.112589378006 40.55733502845837, -74.11266870773035 40.5572861754439, -74.11290231734736 40.55750032357747, -74.1129750534072 40.557566999077565, -74.11300637504812 40.557595711268384, -74.1130430157389 40.55762929996964, -74.11307843845617 40.55766177050385, -74.11316263717245 40.55773895364831, -74.11316684859572 40.557727028328785, -74.11322677459607 40.55764740954936, -74.11336213385974 40.55746756605015, -74.11350242734804 40.55738552099789, -74.1137135589249 40.55734402570875, -74.11385524402323 40.55731617883761, -74.11403365740696 40.557281113630815, -74.11389897973406 40.55715167410853, -74.11379285697653 40.55704967580113, -74.11361735630459 40.556880999020166, -74.11350355215959 40.55677161832157, -74.113444331718 40.55671469871491, -74.11333246051906 40.556607175523915, -74.11321784131238 40.55649701098622, -74.11316039170691 40.55644179058134, -74.1130485202427 40.556334268012954, -74.11293665149996 40.55622674533226, -74.11282923556556 40.55612350197272, -74.11271039500312 40.556009276095594, -74.11259405127866 40.555897451152575, -74.11247323425215 40.55578132505408, -74.11236467738475 40.55567698373234, -74.11225280965934 40.55556945857972, -74.11213851803734 40.555459605121236, -74.11201770259277 40.555343477638665, -74.11196176983532 40.555289715805536, -74.11156179967169 40.55490526585448, -74.11149721024105 40.55484318143011, -74.1115818056077 40.554789942979305, -74.11152455036994 40.55473701340257, -74.11144127714057 40.55478941934237, -74.11138854763031 40.554738735722516, -74.11127668422887 40.55463121050994, -74.11116482118744 40.554523685187476, -74.11081682367193 40.55418918315382, -74.11069601282328 40.554073055169, -74.11059190420703 40.55397298177429, -74.11048004218905 40.55386545577996, -74.11036412217132 40.55375402799127, -74.11013570899213 40.553534465603036, -74.11007977926192 40.55348070194466, -74.11002384844105 40.553426938259875, -74.10996791889228 40.55337317544707, -74.10980012960245 40.55321188504377, -74.10979212062512 40.55320418689292, -74.10955913347314 40.55335080893987, -74.10905300175675 40.5536693216065, -74.10803585866526 40.55430940028632, -74.1076271989284 40.554683365684404, -74.10726751987441 40.555012504286566, -74.10795650643684 40.555567419687726, -74.10882279496336 40.55626511896746, -74.10773628202492 40.557038722152235, -74.1079009222889 40.55712688672598, -74.10728883824144 40.557811189358596, -74.10758176904815 40.557967642058834, -74.10741174417382 40.558157725818226, -74.10740087523983 40.55816987687955, -74.10774395516121 40.55827741429095, -74.10792082027744 40.55833285213749, -74.10860579735048 40.55854755022937, -74.10876848337506 40.5585985416716, -74.1090088874085 40.55867389132688, -74.10907614214508 40.55860232027596, -74.10937404159125 40.558761418434486, -74.10950224389391 40.55878886769174, -74.11002768105516 40.55802273526899, -74.11020041336188 40.55812804382032)), ((-74.10189838942165 40.55986212202829, -74.10348458610449 40.560631196714276, -74.10388524718782 40.560900623651264, -74.10398972871648 40.56078389655696, -74.10407093058387 40.56069317784633, -74.10414419489294 40.56061132745249, -74.10426965151473 40.56047116649767, -74.10432967866052 40.56040410203257, -74.10437226347979 40.560356525465245, -74.10443146652548 40.560290385634886, -74.1046355433201 40.56006238387607, -74.10475590837459 40.559927908440066, -74.10483794501522 40.55983625367096, -74.10492332884307 40.559740860401746, -74.10501997807499 40.559632879117494, -74.10512203939149 40.559518851166544, -74.10536535223031 40.559247007872884, -74.10544937439451 40.55915313284238, -74.10555005052336 40.55904065198051, -74.10571077543575 40.55886107699394, -74.10596482343173 40.55900101701208, -74.10764146206351 40.557158745879356, -74.1076119832621 40.5571430016835, -74.10754106922917 40.557105127125176, -74.10594434188762 40.55625230507544, -74.10189838942165 40.55986212202829)))</t>
  </si>
  <si>
    <t>Wald Playground</t>
  </si>
  <si>
    <t>M201</t>
  </si>
  <si>
    <t>2DEBAE14-6F7C-44A6-92A3-81ECF2F05F38</t>
  </si>
  <si>
    <t>E. Houston St. and FDR Dr.</t>
  </si>
  <si>
    <t>http://www.nycgovparks.org/parks/M201/</t>
  </si>
  <si>
    <t>MULTIPOLYGON (((-73.9767598668579 40.719409007657376, -73.97675767803844 40.71941358991002, -73.97675589570711 40.719420055210705, -73.9766007074962 40.71985382906059, -73.9765986831676 40.719868523167555, -73.97660140413085 40.719882188055784, -73.976611716049 40.71989380402549, -73.97662196218518 40.71990401068314, -73.97692390086485 40.72003260045407, -73.97721338086441 40.719476792334135, -73.97679531774929 40.71939633923166, -73.97679297494399 40.71940128255839, -73.9767872788165 40.71940026923704, -73.97678159295069 40.71940037705224, -73.97677648567338 40.71940098116471, -73.97677085501486 40.71940229387261, -73.97676356089569 40.719405203749, -73.9767598668579 40.719409007657376)))</t>
  </si>
  <si>
    <t>Gemini Fields</t>
  </si>
  <si>
    <t>Q094D</t>
  </si>
  <si>
    <t>8487F53F-83E3-4A8C-9B9B-DB49ADCE9389</t>
  </si>
  <si>
    <t>S. Conduit Ave.,  Linden Blvd.,  149 Ave., bet. 79 St.  and 85 St.</t>
  </si>
  <si>
    <t>http://www.nycgovparks.org/parks/Q094D/</t>
  </si>
  <si>
    <t>MULTIPOLYGON (((-73.84954704782143 40.67049381576275, -73.84981337577139 40.67057242765479, -73.8501127329514 40.670653411602125, -73.85107688472495 40.67094479215463, -73.85576102752026 40.67023810941001, -73.85569274680971 40.67023667480842, -73.85561161354374 40.670234268588224, -73.85553454882405 40.67023127668094, -73.85546295847678 40.67022788096431, -73.85540203119369 40.67022452111869, -73.85533210232647 40.670220133238466, -73.85525966308519 40.67021498482299, -73.85518528947841 40.67020905948262, -73.85505549619656 40.670197159597215, -73.85489490959615 40.67017967534873, -73.8547655033554 40.67016334148019, -73.854615089757 40.670141811954906, -73.85431451788574 40.670105986487464, -73.85405349487978 40.670079048983915, -73.85378980307273 40.67005574468289, -73.85353750941357 40.670037100054124, -73.8533317767387 40.67002452789126, -73.85308193599957 40.67001242404194, -73.85282881424143 40.67000368878822, -73.85250309801668 40.66999765963496, -73.85226019707007 40.669996974245585, -73.85198268919733 40.670000176379716, -73.85174077926689 40.67000643865524, -73.85150203673766 40.67001579238242, -73.85126556287692 40.670028174283495, -73.85101614482981 40.67004460747109, -73.85071506070105 40.67006908223985, -73.85038703331875 40.67010156189896, -73.85021708490046 40.67012143308972, -73.8500690045927 40.67013591142016, -73.84989842708706 40.67014934892942, -73.84969322923504 40.67016095253336, -73.84951104928369 40.67016710533808, -73.84934308935189 40.67016933671628, -73.8491748151917 40.670168262540855, -73.84899506084102 40.670163456618724, -73.84954704782143 40.67049381576275)), ((-73.85533271583441 40.670861512548946, -73.85524210320534 40.670864761099665, -73.85515238613576 40.670874968097515, -73.85506448378581 40.67089202844169, -73.85497929654566 40.67091576767053, -73.85489769894068 40.670945941952525, -73.8548205242455 40.67098224346969, -73.85474856566974 40.67102429951789, -73.85468255978704 40.67107167878927, -73.85462318297753 40.67112389586981, -73.85457104313728 40.67118041663115, -73.85452667494151 40.671240660926124, -73.8544905327279 40.67130401158381, -73.85446298811907 40.6713698198096, -73.85444432173043 40.67143741057721, -73.85443472551329 40.67150609253711, -73.85443429801435 40.67157516161221, -73.85444304317419 40.67164390910117, -73.8544608726695 40.67171163158668, -73.85448760235575 40.67177763453346, -73.85452295815765 40.671841242201346, -73.85456657960644 40.67190180215286, -73.85461801863649 40.67195869425709, -73.85467674785347 40.6720113352033, -73.8547421652493 40.67205918571151, -73.85481360247104 40.67210175504597, -73.85489032480521 40.672138608220024, -73.85497154773624 40.67216936601726, -73.85505643929085 40.67219371490094, -73.85514412832426 40.67221140432309, -73.8552337175169 40.67222225304504, -73.8553242881032 40.67222615094461, -73.85541491170572 40.67222305632948, -73.85550465978496 40.672213002253024, -73.85559261429674 40.6721960911244, -73.85567787123799 40.67217249651387, -73.85575955957937 40.67214245957428, -73.85562222706923 40.67201647616378, -73.85533271583441 40.670861512548946)))</t>
  </si>
  <si>
    <t>93-29 QUEENS BOULEVARD</t>
  </si>
  <si>
    <t>Lost Battalion Hall Recreation Center</t>
  </si>
  <si>
    <t>Q401</t>
  </si>
  <si>
    <t>63D9AAD0-7C22-4467-9CEC-EF6EA1C8AE55</t>
  </si>
  <si>
    <t>DPR/Private</t>
  </si>
  <si>
    <t>Queens Blvd. bet. 62 Ave. and 62 Rd.</t>
  </si>
  <si>
    <t>http://www.nycgovparks.org/parks/Q401/</t>
  </si>
  <si>
    <t>MULTIPOLYGON (((-73.86443248551073 40.732835604245196, -73.86449024739841 40.73291793374889, -73.86453645346718 40.73298379372408, -73.86463324537007 40.73318048780115, -73.86486352687342 40.7329270605185, -73.86540672430851 40.732329255175806, -73.86593443648412 40.73174847854854, -73.86575285685763 40.73163649758371, -73.86542529972724 40.73152360920663, -73.86521410707276 40.731450825267785, -73.86514357734879 40.73153228471567, -73.86519174602768 40.731556490976985, -73.86499532726562 40.73178334861143, -73.86497726338256 40.731774270108986, -73.86477490685759 40.73200798047977, -73.86491597585821 40.73207887295386, -73.86461266783355 40.732429175968385, -73.86447077354835 40.73247107994713, -73.8644616639999 40.732453159897005, -73.86390927183047 40.732616289419035, -73.86392756848649 40.73265228818668, -73.86462685147147 40.73244577822308, -73.86469929318123 40.73236211239738, -73.86443248551073 40.732835604245196)))</t>
  </si>
  <si>
    <t>8-00 ASTORIA BOULEVARD</t>
  </si>
  <si>
    <t>Two Coves Community Garden  / GOODWILL PARK (old)</t>
  </si>
  <si>
    <t>Q477</t>
  </si>
  <si>
    <t>98848974-2EE8-4FA0-96EF-22E18B4274AE</t>
  </si>
  <si>
    <t>Astoria Blvd., 30 Ave. bet. Main Ave. and 8 St.</t>
  </si>
  <si>
    <t>Two Coves Community Garden</t>
  </si>
  <si>
    <t>http://www.nycgovparks.org/parks/Q477/</t>
  </si>
  <si>
    <t>MULTIPOLYGON (((-73.93204581404675 40.77209429321655, -73.93204454895486 40.772094340197114, -73.93204448971437 40.77209435547073, -73.93154050614928 40.772118328398236, -73.9311249031295 40.77213474633418, -73.93112295310817 40.772159121793365, -73.93144606643972 40.772251457588375, -73.93144868606646 40.77225193281168, -73.93144863156468 40.77225194718733, -73.93196535612579 40.772402413274044, -73.93249169725323 40.77255678275295, -73.9326013267087 40.77258853654122, -73.93261906230593 40.77255695185711, -73.93263046126239 40.77252372004693, -73.9326352729158 40.772489573075134, -73.93263339228098 40.77245526100036, -73.93262486124864 40.77242153666752, -73.93260986504565 40.772389141297644, -73.9325765865273 40.772352772114225, -73.93253618587397 40.772320843635335, -73.93240415800146 40.77224471064959, -73.93213433259497 40.772090980206514, -73.93209657172636 40.77209239336168, -73.9320957513545 40.772091917412496, -73.93204581404675 40.77209429321655)))</t>
  </si>
  <si>
    <t>Southern Parkway</t>
  </si>
  <si>
    <t>Q096</t>
  </si>
  <si>
    <t>F9FD25ED-3B64-4849-A637-79D12F811721</t>
  </si>
  <si>
    <t>Belt Pkwy. bet. Cross Bay Blvd. and Laurelton Pkwy.</t>
  </si>
  <si>
    <t>Belt Parkway</t>
  </si>
  <si>
    <t>http://www.nycgovparks.org/parks/Q096/</t>
  </si>
  <si>
    <t>1141311414114201143011434</t>
  </si>
  <si>
    <t>MULTIPOLYGON (((-73.74856375955991 40.66631829887583, -73.74872907455192 40.66632816236352, -73.74887498609232 40.66633304751057, -73.74887568010932 40.66633560920257, -73.7494902606156 40.66634407587713, -73.74997804531954 40.66634677059392, -73.75014474947672 40.66633503430491, -73.75064118620726 40.66630008527696, -73.75101126613653 40.66627402977978, -73.75105923411753 40.66627065218335, -73.75133427523123 40.66627297783677, -73.75165101198593 40.666275654905384, -73.75189013868408 40.66590359987747, -73.75093013716872 40.665910083906276, -73.7509294728396 40.66591095327029, -73.75017197755568 40.665920318658, -73.74932017021224 40.66594459780638, -73.74899258008413 40.66594625905582, -73.74885075672285 40.66594791264857, -73.74671840631994 40.665896136781186, -73.74644008026688 40.665889487463176, -73.74605470759958 40.66588339727564, -73.74577255807071 40.66587928006893, -73.7455041662645 40.66587694051564, -73.74533439686111 40.66588005792811, -73.74524034297974 40.665879849677005, -73.74546044680329 40.665911779448, -73.74632261448488 40.66601325255827, -73.74671461003629 40.66607430163301, -73.74725718875692 40.666146764800864, -73.74768440690997 40.66619996697611, -73.74809600016104 40.66626026006135, -73.74856375955991 40.66631829887583)), ((-73.8403368591703 40.667465481630025, -73.84041923416589 40.667472704610326, -73.84050212261805 40.66747441527724, -73.84058489064255 40.66747060014408, -73.84066690306717 40.66746128984947, -73.84074753290635 40.66744655376747, -73.84082616134721 40.66742650631095, -73.84082661096419 40.667426416881334, -73.84089745561648 40.66740521044654, -73.84096610140351 40.66738015842156, -73.84103218847903 40.66735139268904, -73.84102979479053 40.667354877084435, -73.84110355564071 40.667318301823435, -73.84117253994191 40.667276672521666, -73.84123615196535 40.66723034857242, -73.84129384438326 40.66717972815852, -73.8413451182648 40.66712525005315, -73.84138953137779 40.667067383725055, -73.84142670055573 40.667006628440966, -73.84145630407124 40.66694350966653, -73.84147808756995 40.66687857006894, -73.84149186169785 40.666812372214835, -73.84149750922403 40.666745486873545, -73.84149498031569 40.66667849030855, -73.84140495532736 40.666292445951406, -73.84110377564971 40.66639242181293, -73.84110188519854 40.666396157249025, -73.84085995952037 40.66647501702544, -73.84057312368117 40.66656846367838, -73.84007983452302 40.666700906969126, -73.83972708230134 40.666792077908084, -73.83954353445446 40.66683983492255, -73.83914204595742 40.66693530088803, -73.84025611556606 40.66745310719615, -73.84025562904836 40.66745280214573, -73.8403368591703 40.667465481630025)), ((-73.84096010294797 40.6650500255509, -73.84085436578323 40.665090100930186, -73.84079090422291 40.66512219040674, -73.84074503748093 40.66515966678889, -73.84052972770223 40.66537120173231, -73.84010252944064 40.66583449496315, -73.83978123248933 40.666187997174745, -73.83960469696875 40.666380813082306, -73.83950942562262 40.666461123421016, -73.8394353654894 40.6665066042625, -73.83935586554149 40.66655733558063, -73.83925553362194 40.66660556581695, -73.83910398893536 40.66665630163046, -73.83912501420865 40.6666992334802, -73.84132402149709 40.66601852395077, -73.84109397743771 40.665023396749625, -73.84096010294797 40.6650500255509)), ((-73.77346123952216 40.66732441373905, -73.77407039397332 40.66732101903625, -73.77454084929659 40.66731275762011, -73.77480925456696 40.667306394367586, -73.77496296597836 40.667301122744796, -73.77496306319358 40.66730210359984, -73.7752194221864 40.667291123180114, -73.77599460718864 40.66723523076395, -73.77636862643374 40.66720840437432, -73.77637479523906 40.66716708526086, -73.7758741555934 40.66718447976211, -73.77565402959976 40.66718175527038, -73.77540678008218 40.66717438386131, -73.77515952169601 40.66716930822611, -73.77507007302295 40.66716329440458, -73.77506305593226 40.66715993525739, -73.77447812840656 40.667133532315596, -73.77381214900262 40.66709152046756, -73.77294345422528 40.667079538769094, -73.7729160408098 40.66707916047264, -73.77119136495045 40.66705535265489, -73.77108288330815 40.66705385359953, -73.77102176282531 40.66705300974379, -73.7711020619627 40.66716004311803, -73.77116829196281 40.66724832306181, -73.7711721827939 40.6672535096848, -73.77165207447317 40.66727491312408, -73.77187531055783 40.667250098267495, -73.7719324732351 40.66728924639423, -73.77346123952216 40.66732441373905)), ((-73.84070754902267 40.66783230518031, -73.84086848135505 40.66790965989835, -73.8409715345255 40.667957009310186, -73.84119161037961 40.66807522613461, -73.8414117492848 40.668172226439374, -73.8416206696952 40.66827489944327, -73.84176617620807 40.6683433561644, -73.84195272681909 40.66842893389339, -73.84183805967187 40.66795666761267, -73.84164185004344 40.667219794467364, -73.84159752358252 40.66721980908479, -73.84152584283328 40.66722973221888, -73.84149219021155 40.66723748073248, -73.84142780576978 40.66725409479554, -73.84135463290663 40.66727626460112, -73.84129607385879 40.667302908479634, -73.84121553948049 40.66734622569238, -73.84114086492713 40.66738509608213, -73.84107351314348 40.66741952258182, -73.8410295851312 40.667442845617416, -73.84097541604703 40.66746838235955, -73.8409168646451 40.66749168603728, -73.84084515693336 40.667512743605066, -73.84076468315186 40.6675304489766, -73.84069153104312 40.66754370957269, -73.84060815380316 40.6675525028981, -73.84053356385674 40.66755573954588, -73.84043266936175 40.66755114568633, -73.84035266751363 40.667539608929815, -73.84021195218585 40.6675074118871, -73.84016997192346 40.66754097527999, -73.84070754902267 40.66783230518031)), ((-73.74023722319164 40.665340160390464, -73.74001889648846 40.66534038129494, -73.73962504179602 40.665340780059644, -73.7393848951426 40.66560303317963, -73.73971564108004 40.66565391034385, -73.74010125752883 40.665725049761235, -73.74036957949676 40.66575759529385, -73.7406044695242 40.66575812518248, -73.7409400523683 40.66575249310445, -73.74116690119799 40.66566357311285, -73.74133492710727 40.66560007087291, -73.7415448735908 40.66554305176709, -73.7418219545939 40.66547979468085, -73.74204021434319 40.66544195639099, -73.74242709026717 40.665397037245654, -73.74183187816115 40.665375527750776, -73.74174902206602 40.665372533051986, -73.74128786024858 40.66535586562176, -73.74094277772215 40.66534339307778, -73.74048852702859 40.665339904506645, -73.74023722319164 40.665340160390464)), ((-73.83090274165082 40.66601602808301, -73.83094470715646 40.665786776571174, -73.82944620962095 40.66571842705796, -73.82944220929492 40.6657177898642, -73.82901630151434 40.66569284543896, -73.82901813800676 40.66567258562193, -73.82866799077482 40.665648193739074, -73.82866967362006 40.6656201118025, -73.82829875566071 40.665593799472916, -73.82827109358061 40.66559183737787, -73.82827220957056 40.66559428665076, -73.8282738212062 40.665596684433496, -73.82828187484544 40.66561549025844, -73.82828825447606 40.665629483919474, -73.8282886894743 40.66563139996978, -73.82829394567045 40.66565456552654, -73.82829716369281 40.665668752581794, -73.82829717689508 40.665670055650466, -73.82829745376272 40.665671380725136, -73.82829745149729 40.66569615035941, -73.82829758264499 40.66570860201224, -73.82829745089857 40.66570924658624, -73.82829745035652 40.66570991657053, -73.82828950103244 40.6657479740874, -73.8282700918642 40.66578891326292, -73.82824366044545 40.66582750600799, -73.82821068042286 40.665863056024584, -73.82817174829022 40.6658949248305, -73.82812756208996 40.66592253623091, -73.82807891899989 40.665945395225975, -73.8280266952234 40.66596308978236, -73.82802158980068 40.665991097252366, -73.82923838279278 40.665973231776874, -73.8292381791877 40.66597423194972, -73.82926497702312 40.66597386018863, -73.82927612362262 40.665974146886676, -73.82963801223481 40.665987573392265, -73.82993580143243 40.665994274406664, -73.8302844781048 40.66600211955046, -73.8302853653852 40.666000135218276, -73.83090274165082 40.66601602808301)), ((-73.74364994180777 40.66590586897323, -73.74406870565677 40.66593783779659, -73.74422093302542 40.66595396697815, -73.74454152040431 40.666004050328795, -73.74493662731214 40.66607397348853, -73.745579934685 40.66620327903053, -73.7459169736164 40.666284034204374, -73.74611036263663 40.666328958551844, -73.74731239578173 40.66634033929692, -73.74739956868338 40.66634053074351, -73.74752119180147 40.66633031659104, -73.74777589370692 40.66631340703394, -73.74777599939355 40.66628545784016, -73.74698728063763 40.666171929948874, -73.74650808434994 40.666104495913885, -73.74613434013253 40.66605650792795, -73.74583628430032 40.666012179092256, -73.74524902271314 40.66596672672252, -73.74476802408785 40.66593197120429, -73.74439761430642 40.665901672075535, -73.74383920989835 40.665862529827045, -73.74317357823394 40.6658403175377, -73.74260469260099 40.665832058935855, -73.74213439420458 40.66583799281956, -73.74170463893789 40.66583670179822, -73.74161593955787 40.66589614042951, -73.74290448403075 40.665897846808996, -73.74328053775963 40.66589834173082, -73.74353777338602 40.66589867955732, -73.74364994180777 40.66590586897323)), ((-73.82383636118578 40.665336288914155, -73.82375483010729 40.66537924570079, -73.8236866529845 40.665420831597565, -73.82364514608203 40.66544893706928, -73.82360512751957 40.66547366426461, -73.82356656868224 40.66550628131959, -73.82352207299056 40.6655456503412, -73.8235011778085 40.66556653550995, -73.82345334912961 40.665613172872725, -73.82340581637409 40.665661916080175, -73.82333501544173 40.66574646954499, -73.8233049607816 40.66577807928481, -73.82323027490983 40.66586925182594, -73.82318471453111 40.66591482634851, -73.82314206946904 40.66595451504869, -73.82309460859773 40.66598757031808, -73.8230669672776 40.666004526880414, -73.82308206517804 40.6660056298213, -73.8233080871586 40.66601843496207, -73.82342791235592 40.66602329713374, -73.82348475108006 40.666025603237124, -73.82353087271068 40.6660266537605, -73.82353090700401 40.66602665471365, -73.82363352710709 40.66602899134052, -73.8236592244787 40.666028879447715, -73.82376736419045 40.66602840579571, -73.82388895276871 40.66602787428659, -73.82389099753537 40.66602786571015, -73.82393384186297 40.66602767824609, -73.82400001032673 40.66602458446143, -73.82413510898071 40.66601826952443, -73.82426345285596 40.66601227009754, -73.8243390289736 40.666008737528685, -73.82436711402036 40.665336278294525, -73.82383636118578 40.665336288914155)), ((-73.77684103505398 40.667517010946874, -73.77653638777879 40.66753938100376, -73.77616543758977 40.667550141456275, -73.77554717334763 40.667571898262196, -73.77504400197458 40.667583320982075, -73.77380106853504 40.66759832862403, -73.77330646423859 40.66761342840251, -73.77330628474546 40.66766624076879, -73.77340271979308 40.66768479953875, -73.77348710094495 40.66770103907239, -73.77356543508199 40.66772185928712, -73.77368897174453 40.667751952770644, -73.77383058617538 40.6677866743085, -73.773987278257 40.66782142529449, -73.77409813524542 40.66784653246875, -73.77499727848723 40.667781611163626, -73.77513705315441 40.667771518586754, -73.77526466245888 40.66776230439511, -73.77551499070692 40.6677442280531, -73.77579694577545 40.66772386785795, -73.77599764371155 40.667709374150604, -73.77619630336427 40.66769502741508, -73.77629847574711 40.66768764917511, -73.77651091052901 40.66767230749386, -73.77656942787836 40.66766808066059, -73.77712662504756 40.66755550253647, -73.77750931176286 40.667489405004844, -73.77754584148154 40.667481894182174, -73.77724805569041 40.6674966592024, -73.77724821078647 40.667494837753594, -73.77684103505398 40.667517010946874)), ((-73.77165472252807 40.66789669415598, -73.77314871374932 40.6678828218859, -73.77358283251 40.66787878729528, -73.773781197227 40.66786941411057, -73.77389735959387 40.66786102811406, -73.77378521233226 40.66782791620022, -73.77358634916965 40.66777930491395, -73.77331815919842 40.66772137230915, -73.77318557674873 40.66769126059262, -73.77303186205383 40.66766799509981, -73.77285403845298 40.667640090056395, -73.77261288044085 40.66761435589234, -73.77219385126884 40.6675744911987, -73.77169330964595 40.667562018212, -73.77139239901629 40.6675470402548, -73.77165472252807 40.66789669415598)), ((-73.82257784998458 40.66595615958561, -73.82287564764722 40.66599054549564, -73.82297130036032 40.66599753486611, -73.8230433297199 40.665960178748264, -73.823045649581 40.66595766627031, -73.82308508406166 40.66593307795225, -73.82313935319722 40.665885308789, -73.82319268687326 40.66582502276716, -73.82324699367659 40.66576253014602, -73.82329064103057 40.66570959182777, -73.82333524162475 40.665661071095585, -73.82339537340651 40.66558975327005, -73.82342297633707 40.66556218486849, -73.82342348268945 40.66556255755954, -73.82344574412465 40.66554065871771, -73.8234624991857 40.665524174339296, -73.82349617985537 40.66549199469036, -73.82359500378286 40.66541263776321, -73.82371315130263 40.6653377274042, -73.82373436228139 40.66532885738829, -73.82371375227798 40.665327355261205, -73.82362578584305 40.6653209456172, -73.82278833908747 40.665259921850236, -73.82257784998458 40.66595615958561)), ((-73.77609766728484 40.66707699504083, -73.77609753782951 40.66707786288888, -73.77604056515828 40.66707972322403, -73.77584803167326 40.6670970362268, -73.77566545346085 40.66711436922182, -73.77616984318813 40.667122932272335, -73.77635083362402 40.66711881860642, -73.7766916036344 40.66711488794805, -73.77720726620099 40.66711359144281, -73.77761743208562 40.6670983117051, -73.77792808427591 40.66708283844788, -73.77823845026637 40.66706234160793, -73.77823874513626 40.66706506894674, -73.77922505022205 40.66699807994001, -73.77989284219184 40.66695134032152, -73.77978513959144 40.66682993700468, -73.77822411706514 40.6669295649228, -73.77822429949173 40.666931252846425, -73.7777746829807 40.666965436975325, -73.77707794329558 40.66701001270353, -73.77609766728484 40.66707699504083)), ((-73.7488503452747 40.66560710110987, -73.74900622225329 40.6656374547331, -73.74914657679255 40.665647264063004, -73.74938116147455 40.66565341802149, -73.75089361319019 40.665665313856984, -73.75126794433909 40.6656780016924, -73.75166099623956 40.66569072962518, -73.75202459944477 40.66569439114576, -73.75203280457089 40.6656816241572, -73.75207620436477 40.66561409859022, -73.75207564854178 40.66561409739233, -73.75210938144976 40.66556092957323, -73.74901779987833 40.665535033281806, -73.74901668362185 40.665534370765585, -73.7487005943219 40.66552810378201, -73.74869842911082 40.665551292835154, -73.74869347602949 40.665568638629836, -73.7488503452747 40.66560710110987)), ((-73.73870432942917 40.6663462309886, -73.73894061432445 40.66634714925852, -73.73908247514483 40.666347699831185, -73.73991425836367 40.666350925158014, -73.74026776205633 40.666060149936676, -73.73896985417991 40.666056272960525, -73.73870432942917 40.6663462309886)), ((-73.74865900739316 40.66566192019281, -73.7486657144881 40.6656322852389, -73.74859606642502 40.665617668904225, -73.74854394042843 40.66560481172253, -73.74850480974953 40.665598652176605, -73.74842865885576 40.66558552989399, -73.7483366800995 40.66557424241453, -73.74822075117454 40.66555981276192, -73.74812343919858 40.66554938964455, -73.74799646671539 40.66554289978058, -73.74784182779158 40.665540603190344, -73.7478418477562 40.66554064015542, -73.74726375159388 40.665529900766124, -73.7472637405936 40.66552968281622, -73.7464995437045 40.6655032442508, -73.7465003208689 40.66550226079485, -73.74576967911572 40.66547820925562, -73.74577034763713 40.66547687706338, -73.74503309167613 40.66545323937709, -73.74503333399491 40.66545265097426, -73.74362798573561 40.665410694474964, -73.74501666615856 40.66549321576353, -73.74501773333738 40.66549061922904, -73.74572910047746 40.665516305207625, -73.74645999616789 40.66555330433459, -73.74646034435058 40.665552862946825, -73.7472670844389 40.66559662848972, -73.74726705472987 40.66559604218616, -73.74791127579672 40.665628742468954, -73.74791131294923 40.66562829949473, -73.74865900739316 40.66566192019281)), ((-73.74240012358997 40.66565356467091, -73.74219027624717 40.665685034209744, -73.74208787126969 40.66570739600464, -73.74196762209459 40.66573884265182, -73.7450914185855 40.66583060894995, -73.74509153206907 40.66580091366418, -73.74474520441396 40.66578267744358, -73.74447179709347 40.66576039224845, -73.74416147951999 40.66574053857311, -73.74354925887259 40.665694460081845, -73.74317185494644 40.665668066774764, -73.74282798303062 40.66564813458307, -73.74260989560297 40.66564125854258, -73.74240012358997 40.66565356467091)), ((-73.79174832414157 40.6668108520591, -73.79160047885041 40.66681798298347, -73.79145422643201 40.666830441370315, -73.79132469440177 40.66683975017223, -73.79120769461922 40.666849080674055, -73.79109380774351 40.66686248435116, -73.79166913409271 40.66691190712359, -73.79208582029959 40.66694770013378, -73.79257517305317 40.66698225119038, -73.79268671418855 40.66698574364737, -73.79267056598418 40.666835242443305, -73.79259888301361 40.666826149471476, -73.79249864340557 40.666819606547, -73.79234826245144 40.66681615366909, -73.79218537024008 40.66680631673281, -73.79205586692886 40.66680608271662, -73.79190442724679 40.666805008315045, -73.79174832414157 40.6668108520591)), ((-73.73928596484761 40.66571106951182, -73.73925478576886 40.665745118642604, -73.73911955571748 40.66589279357841, -73.74062040472384 40.66589481229474, -73.74067261794413 40.66584231804025, -73.7403828080364 40.66583937704075, -73.74031934870577 40.66583455650799, -73.74020740867434 40.665819858526376, -73.74007833020407 40.66579940071093, -73.73945478446612 40.665722795839955, -73.73937380181827 40.66571391787647, -73.73932377619165 40.66571086072911, -73.73928596484761 40.66571106951182)), ((-73.77824032445406 40.66749675449538, -73.77824033450503 40.667497999931925, -73.77797489625276 40.66751461221091, -73.77772152078947 40.66753478892534, -73.77752846497572 40.66755278542465, -73.7773836647924 40.66756857866782, -73.77720564789331 40.66759808443822, -73.77698496612726 40.66763806941495, -73.77834803087828 40.667539615129314, -73.77963726641848 40.66744647845481, -73.78029025498272 40.667399299331194, -73.78025426128865 40.66735872886103, -73.77824032445406 40.66749675449538)), ((-73.79003515353094 40.66677030526318, -73.79054232712448 40.66681510757348, -73.7907566727281 40.66680054633715, -73.79099615581727 40.66678008155007, -73.79114585066851 40.66676503740308, -73.79129875688702 40.666752449197816, -73.79144442950584 40.66673739736535, -73.79163001972958 40.666722606766896, -73.79176149920598 40.666714079194556, -73.7918797838924 40.66670939262643, -73.79204151385359 40.66670539593367, -73.79220655504658 40.66671092527424, -73.79236528980513 40.666714393416036, -73.79249895017473 40.666720995843846, -73.79256577977533 40.666724297899016, -73.79265937950957 40.666730986388814, -73.79265666825187 40.666705712058075, -73.79257422403846 40.666695683847095, -73.79248652677552 40.666685982895196, -73.79238630600922 40.66667307774445, -73.7923111509534 40.66666021866257, -73.79223887604273 40.666638113708444, -73.79003515353094 40.66677030526318)), ((-73.79324256637646 40.66684693314327, -73.79323555480664 40.66687966068416, -73.79335653988933 40.66696574248764, -73.7935858680557 40.66694394561565, -73.79371647505876 40.66692811013985, -73.79385689716761 40.66690867021986, -73.7939206158329 40.666898854367055, -73.79393017685278 40.666827454993275, -73.79324256637646 40.66684693314327)), ((-73.7927302087361 40.66698662798465, -73.79288157011393 40.66698753816351, -73.79293027548287 40.66698723771944, -73.79299723126992 40.66698617403787, -73.79302725612736 40.66684663872348, -73.79290995765571 40.66684025997686, -73.7927625556435 40.66683225277856, -73.79271348577477 40.66683076676691, -73.7927302087361 40.66698662798465)), ((-73.79246190934323 40.666624732057684, -73.79265189392976 40.66666121604756, -73.79264678977577 40.66661363966942, -73.79246190934323 40.666624732057684)))</t>
  </si>
  <si>
    <t>1847-12-11 0:00:00</t>
  </si>
  <si>
    <t>952 BROADWAY</t>
  </si>
  <si>
    <t>Worth Square</t>
  </si>
  <si>
    <t>M101</t>
  </si>
  <si>
    <t>A864D26F-C45E-461A-BF0B-52209E3FF834</t>
  </si>
  <si>
    <t>Broadway, 5 Ave., W. 24 St. to W. 25 St.</t>
  </si>
  <si>
    <t>http://www.nycgovparks.org/parks/M101/</t>
  </si>
  <si>
    <t>MULTIPOLYGON (((-73.98901995926714 40.74244069671796, -73.98901790978405 40.74244087932547, -73.98901631848702 40.742441125912634, -73.98901510605934 40.74244137973992, -73.98901393625015 40.74244166058652, -73.98901220756213 40.74244221243239, -73.98901083998794 40.74244274720302, -73.98900913848901 40.74244355479539, -73.98900750563733 40.742444501972855, -73.98900558263938 40.74244589397301, -73.98900257482323 40.74244910939614, -73.98874752025772 40.74279991865331, -73.98874141896637 40.74280845396193, -73.98874090019218 40.74280959125142, -73.98874046546092 40.742810843814, -73.98874008866463 40.74281256914841, -73.98873996411245 40.74281395681734, -73.9887400573117 40.74281593884215, -73.98874029033757 40.74281722658977, -73.988740690291 40.74281859269784, -73.98874124298298 40.74281992640258, -73.98874217804382 40.74282159063075, -73.98874299361202 40.74282272805067, -73.98874389799221 40.74282378443362, -73.98874488999907 40.74282476788413, -73.98874590688914 40.7428256351716, -73.98874758201539 40.742826829407434, -73.98874925717959 40.74282779941702, -73.98875107799313 40.74282865057388, -73.98875292605021 40.74282943059335, -73.9890455601508 40.74295263643406, -73.9890473951862 40.74295344526374, -73.98904952031496 40.74295414335867, -73.9890514371056 40.742954583888746, -73.98905349244615 40.742954876748875, -73.98905519735897 40.74295498587223, -73.98905786250809 40.74295491948797, -73.98906003633891 40.7429546504429, -73.98906144413715 40.74295436781746, -73.98906401941761 40.742953608034206, -73.98906573630408 40.74295290129934, -73.98906718680146 40.74295215581736, -73.98906934069375 40.74295073322092, -73.98907035076647 40.742949891342846, -73.98907152073087 40.74294871719291, -73.98907229520813 40.742947774435684, -73.98907324736588 40.74294632200841, -73.98907393193718 40.742944912780096, -73.98907447447442 40.74294323788876, -73.98907478390755 40.74294071019531, -73.98913486271529 40.74249698299532, -73.98913503810171 40.74249601046438, -73.989135116386 40.74249513878105, -73.98913512362282 40.742494322922425, -73.98913503500253 40.7424932342012, -73.98913484691789 40.742492211207555, -73.98913443985069 40.742490868513315, -73.9891338255929 40.7424894987843, -73.98913327993456 40.742488564006635, -73.98913238860379 40.742487340133614, -73.98913087693079 40.74248575599923, -73.98912930363771 40.74248450054407, -73.98912771135902 40.74248350353265, -73.98911886889165 40.74247974308108, -73.98903043480114 40.74244213762677, -73.98902935744503 40.742441790829005, -73.98902823390725 40.742441485450115, -73.9890273246529 40.742441272843834, -73.98902570266192 40.74244097732302, -73.98902412801323 40.74244078266346, -73.98902210225897 40.74244066540449, -73.98901995926714 40.74244069671796)))</t>
  </si>
  <si>
    <t>178 RIVINGTON STREET</t>
  </si>
  <si>
    <t>Nathan Straus Playground</t>
  </si>
  <si>
    <t>M241</t>
  </si>
  <si>
    <t>BFFF1FA2-1C2A-4852-A5B3-48D564D1B193</t>
  </si>
  <si>
    <t>Rivington St. and Attorney St. bet. Clinton St. and Ridge St.</t>
  </si>
  <si>
    <t>http://www.nycgovparks.org/parks/M241/</t>
  </si>
  <si>
    <t>MULTIPOLYGON (((-73.98384053517334 40.71941221294164, -73.98384615219379 40.719412881908134, -73.98385322134392 40.71941396531262, -73.98386035907082 40.71941533778984, -73.98386800917793 40.71941713267757, -73.98387528640602 40.71941916524713, -73.9838825091139 40.71942151568858, -73.98389251756396 40.71942536586814, -73.98390287612192 40.71943015802905, -73.98391266879098 40.719435562456624, -73.98392249671654 40.719442011479686, -73.98393194685583 40.71944942219359, -73.98393863722798 40.719455597022346, -73.9839455379693 40.71946304249934, -73.98395201003667 40.71947142624738, -73.98395634617077 40.71947816626705, -73.9839613136529 40.71948771236304, -73.98396383198597 40.71949383077735, -73.98396588634193 40.719500035576, -73.98396753465647 40.719506571705644, -73.98396853578971 40.719512162209845, -73.98396941977687 40.719522563221076, -73.98396911920537 40.719532181524315, -73.98396770722916 40.719541959063, -73.98396701409054 40.71954509274055, -73.9839617341715 40.71955509937045, -73.98389531560106 40.7196845617933, -73.98414038831437 40.719759470499135, -73.9842251350929 40.71978537359869, -73.98425818875947 40.71971954905796, -73.98429093534622 40.719655722696466, -73.98432453679675 40.71959022599591, -73.98435695999649 40.719527026325366, -73.9844582348462 40.71933548899886, -73.98448985616204 40.719273852465506, -73.9844049702808 40.719247908116714, -73.98431992943118 40.71922191415607, -73.98423750530458 40.71919672014352, -73.98437489864673 40.71892891463604, -73.98411846864008 40.718850534289466, -73.9838519837321 40.719368376829934, -73.983634148963 40.71930264127259, -73.9835054222158 40.71956269913891, -73.98355744895458 40.719578602379684, -73.98373099507312 40.71963164905002, -73.98373853925537 40.71961653595965, -73.98370173141477 40.71959779114632, -73.98367858942181 40.71958227748743, -73.98365524375055 40.71956241073064, -73.98364574387521 40.71953587405953, -73.98364788735717 40.71951155789805, -73.98365895337928 40.719483793150154, -73.98367319195303 40.719458353066855, -73.98369236979596 40.7194414568179, -73.98371862334777 40.71942782141206, -73.98374925228389 40.71941513665575, -73.98378097381782 40.71940656557397, -73.98381508170723 40.71940648932795, -73.98384053517334 40.71941221294164)))</t>
  </si>
  <si>
    <t>176 EAST 115 STREET</t>
  </si>
  <si>
    <t>James Weldon Johnson Playground</t>
  </si>
  <si>
    <t>M111</t>
  </si>
  <si>
    <t>DCB8C01A-2A78-4DCE-B16A-D355488210E3</t>
  </si>
  <si>
    <t>E. 115 St. bet. 3 Ave. and Lexington Ave.</t>
  </si>
  <si>
    <t>http://www.nycgovparks.org/parks/M111/</t>
  </si>
  <si>
    <t>MULTIPOLYGON (((-73.94157178085652 40.796922805043174, -73.94132303635374 40.797266475095334, -73.94138224860272 40.797291471577914, -73.94141702124253 40.7972439014458, -73.94174999454724 40.797386009665814, -73.94222273677515 40.79758520850589, -73.9424654700068 40.79725404237298, -73.94208011173168 40.797091665771006, -73.94211877725365 40.797038913204794, -73.94153862283807 40.79679445079834, -73.94152104692513 40.79681842939698, -73.9411735984678 40.79667202043188, -73.94112760303106 40.79673477169296, -73.94157178085652 40.796922805043174)))</t>
  </si>
  <si>
    <t>Rockaway Beach</t>
  </si>
  <si>
    <t>Q050</t>
  </si>
  <si>
    <t>3FCD2CED-C888-4326-A29A-2C77A6C0EFEA</t>
  </si>
  <si>
    <t>Ocean Promenade, bet. Beach 126 St. and Beach 110 St.</t>
  </si>
  <si>
    <t>http://www.nycgovparks.org/parks/Q050/</t>
  </si>
  <si>
    <t>MULTIPOLYGON (((-73.82996978266254 40.579255451752054, -73.83001954487561 40.57934557165769, -73.83011337623475 40.579520491682466, -73.83016545625256 40.579618459428865, -73.83025587785562 40.579788549274575, -73.83094878886122 40.57956078338373, -73.83112090271987 40.579502783304406, -73.83177498242445 40.57928240989847, -73.83193891363538 40.57922717563482, -73.8325974644592 40.57900528760383, -73.83276390033514 40.57894825115959, -73.8334269667184 40.57872497273633, -73.83358429300871 40.57867210934052, -73.83424905510329 40.57844959227701, -73.83441054255965 40.57839085242016, -73.83507879268821 40.57816689204249, -73.83523523332921 40.57811242578186, -73.83590018633309 40.57788941045731, -73.83593568064316 40.57787929511621, -73.83593158412768 40.57787233360522, -73.83598705528769 40.577853358586594, -73.83600227273043 40.577879035388094, -73.83600251149548 40.57787943826391, -73.83607993799751 40.57785246905408, -73.83612496758776 40.577836784900164, -73.83610855351948 40.577807812284675, -73.8361672313841 40.57778873639212, -73.8361794437284 40.57780982250714, -73.83622270290593 40.577797493850895, -73.83688598103296 40.57757286659932, -73.8370918390504 40.57750079154438, -73.83765806905208 40.57731136421381, -73.83792154308124 40.57721721524112, -73.83826797666454 40.5771014554989, -73.83848349958801 40.57702943838442, -73.83874261214152 40.576941151924984, -73.83902287750776 40.57684749947323, -73.83915476139585 40.57680342965866, -73.83930641500746 40.57675275227362, -73.83957188541326 40.576672270490114, -73.83985486000017 40.57657818123683, -73.84021389360808 40.57645633573289, -73.8401256193054 40.576303614325674, -73.84017659934219 40.576286421280095, -73.84439086203197 40.574824915357404, -73.84399445508201 40.57410350497088, -73.829698722452 40.57876862947828, -73.8297831848597 40.57891952968013, -73.82986526327797 40.579066169501594, -73.82997101306307 40.57925509966639, -73.82996978266254 40.579255451752054)), ((-73.82996978266254 40.579255451752054, -73.82986526327797 40.579066169501594, -73.82986472667207 40.579066325398415, -73.82996978266254 40.579255451752054)))</t>
  </si>
  <si>
    <t>1664 WEEKS AVENUE</t>
  </si>
  <si>
    <t>Garden Of Eden</t>
  </si>
  <si>
    <t>X297</t>
  </si>
  <si>
    <t>F92576C5-5E53-403F-92A7-8C0C866E830F</t>
  </si>
  <si>
    <t>E 173 St bet. Weeks Av and Monroe Av</t>
  </si>
  <si>
    <t>To Be Determined</t>
  </si>
  <si>
    <t>http://www.nycgovparks.org/parks/X297/</t>
  </si>
  <si>
    <t>MULTIPOLYGON (((-73.90720560327286 40.843584008824934, -73.90755762995536 40.84360304155234, -73.90758067853245 40.843342193446404, -73.90723006099898 40.84332466754537, -73.90720560327286 40.843584008824934)))</t>
  </si>
  <si>
    <t>1895-08-08 0:00:00</t>
  </si>
  <si>
    <t>80-30 PARK LANE</t>
  </si>
  <si>
    <t>Q-16</t>
  </si>
  <si>
    <t>Forest Park</t>
  </si>
  <si>
    <t>Q015</t>
  </si>
  <si>
    <t>8284BCBC-1FBC-4338-A70A-C5C99F5D2DE6</t>
  </si>
  <si>
    <t>Myrtle Ave, Union Tpke, Park Lane S</t>
  </si>
  <si>
    <t>http://www.nycgovparks.org/parks/Q015/</t>
  </si>
  <si>
    <t>11375113851141511421</t>
  </si>
  <si>
    <t>MULTIPOLYGON (((-73.860272502991 40.70233697212168, -73.86068462522863 40.702383988577765, -73.86109545971343 40.70243713629728, -73.86150484803822 40.702496396192444, -73.86191263417172 40.702561743777345, -73.86220560848339 40.702611841019106, -73.86250046101206 40.70265508505394, -73.86279691605539 40.70269143411534, -73.86309469552364 40.70272085544195, -73.8633935201308 40.702743321676806, -73.8636931082135 40.70275880996556, -73.86391129641221 40.702758404465094, -73.8641293319798 40.702752186460984, -73.86434694742513 40.70274016374341, -73.86456387760771 40.70272235221208, -73.8647798550137 40.70269877136794, -73.8649946144735 40.70266945242328, -73.86520789436305 40.702634429297994, -73.86541943303833 40.702593746720034, -73.86560952942973 40.70255663897021, -73.86579750034336 40.702513715617854, -73.86598303794916 40.702465044753865, -73.86616583794441 40.70241070708236, -73.86634560429444 40.70235079232382, -73.86652204095523 40.70228539650393, -73.86669486132948 40.70221462736753, -73.86684250867168 40.702146263838884, -73.86698566759189 40.70207257920621, -73.86712400760635 40.701993742400944, -73.86725720885515 40.70190993767658, -73.86738496330203 40.701821356505235, -73.86750697590118 40.70172820568317, -73.86760387022383 40.70164516561648, -73.86769587903282 40.70155896805673, -73.86778282570054 40.70146977940745, -73.8678645430598 40.70137777058558, -73.86794087339786 40.7012831197228, -73.8680444697084 40.70114083501864, -73.86813975636846 40.700995226811884, -73.86822655183222 40.700846574074085, -73.86833944943201 40.700570073776774, -73.86844647640831 40.700124935670864, -73.868565344822 40.69963053668659, -73.86869471987835 40.699147958867165, -73.86874184855633 40.699031707741526, -73.8687965930345 40.69891740588296, -73.8688588154594 40.69880534218837, -73.8689283566941 40.698695800126224, -73.8690050434215 40.69858905594373, -73.86908868104526 40.69848537865886, -73.86917905723624 40.698385031865655, -73.86927594549317 40.69828826833534, -73.86937909922295 40.69819533181089, -73.86948825765529 40.69810645791436, -73.86960764780248 40.69801464092163, -73.86973348894067 40.697927958628824, -73.86986540194552 40.69784667263562, -73.87000298761362 40.697771030111625, -73.87014582785626 40.697701258394744, -73.87029349278916 40.69763756950223, -73.87044553482528 40.69758015562172, -73.87019008213095 40.69716412687653, -73.86893205812852 40.695115227788165, -73.86871884358436 40.69476795831937, -73.86466673367727 40.695575993673906, -73.858329439524 40.696839393657214, -73.85656623744961 40.697156360800165, -73.85297057396691 40.69768029987797, -73.85288326290758 40.69769302062567, -73.85285992862956 40.698280432731075, -73.85286211592721 40.698331552278624, -73.85286671197697 40.698373659864004, -73.85287317309923 40.698424183331085, -73.85288401315039 40.698472058581395, -73.85290521317899 40.6985355169501, -73.85293447960633 40.69861911840235, -73.85297260290022 40.6987094336827, -73.85300230137419 40.698774781358516, -73.85302834228641 40.69883223945943, -73.853058040988 40.69888787057952, -73.85307764145844 40.698919192047185, -73.85310062064428 40.698953972193486, -73.85313083466222 40.698997555981826, -73.85316233842417 40.69903952138365, -73.85319043446957 40.699075637197126, -73.85322875819328 40.69912248215651, -73.85374678368728 40.69973719086822, -73.85396898937229 40.70000326763055, -73.85408177884104 40.70012203890107, -73.85441664280795 40.70034549487846, -73.85476012126861 40.70063108174947, -73.85497245325615 40.70081481015151, -73.85506273207264 40.70091907002469, -73.8552360857208 40.70111891395402, -73.85538615898903 40.70145401245896, -73.85539770492332 40.70198978093811, -73.85552775694512 40.70196656963248, -73.85584827605786 40.701909362972756, -73.85622298827322 40.70184248317894, -73.85639639176149 40.70181153289644, -73.85678474150535 40.70174221709171, -73.85716588407404 40.701674185070786, -73.85725143721167 40.701658914045076, -73.85734565506216 40.7011936114595, -73.85744396284937 40.70120435301185, -73.85779884141176 40.70124312864399, -73.85815805241391 40.70128237408565, -73.85836311847541 40.70130477923723, -73.85889767803256 40.70136318120635, -73.85888202520309 40.7015061454844, -73.85887452513646 40.70157464912456, -73.85886702505448 40.701643152763616, -73.8588595237757 40.701711655499636, -73.85884525351685 40.70184199626899, -73.85883745412458 40.701913240698445, -73.8588296535343 40.701984484224774, -73.85882224387366 40.70205215229225, -73.85881460248972 40.70212195609129, -73.85880682596961 40.70219298532163, -73.85879914117993 40.70226315557397, -73.85879270636445 40.70232193226729, -73.85878709444873 40.70237318978557, -73.85876463104066 40.702578350407634, -73.85892202610073 40.70252987700963, -73.85908104240004 40.7024845733859, -73.85924157103172 40.70244247091449, -73.85938420277523 40.70240815740597, -73.85952919117884 40.702380138481, -73.85967605449596 40.70235850809722, -73.85982430866544 40.70234333679841, -73.85997346493835 40.702334674413336, -73.86012302750932 40.70233255095345, -73.860272502991 40.70233697212168)), ((-73.84257616425192 40.70483463484911, -73.84342041719795 40.70511495441145, -73.84386847771637 40.705260800463236, -73.84426301721841 40.70538506721696, -73.8447671803793 40.705511471538784, -73.84633258558496 40.70583666788924, -73.84726985678292 40.706030030716136, -73.84799029574003 40.706197321681344, -73.85087270270043 40.70682587311867, -73.8510629229968 40.70686735116762, -73.85106678827098 40.706868193645455, -73.851176425825 40.70676647936834, -73.85127955149422 40.70666089427416, -73.85137593044992 40.70655168121545, -73.85148599958083 40.70642577222446, -73.85159041811399 40.70629710657638, -73.85168906859349 40.706165830918636, -73.85178183592515 40.70603209550336, -73.85186861566585 40.705896051496275, -73.85201422599631 40.70570200180309, -73.8521638500793 40.70550972928603, -73.85231745110583 40.70531928070902, -73.8525979557629 40.705057439758484, -73.85288206702919 40.704797862114624, -73.85290489602933 40.70477877250318, -73.85293068954032 40.70475898787699, -73.85295471675275 40.70473795467887, -73.85309589115285 40.70462819223205, -73.85324249663982 40.70452263382602, -73.85339431515088 40.70442143315027, -73.85355112390282 40.70432474028646, -73.85371269303515 40.70423269720321, -73.85371200973802 40.704231863360434, -73.85369934935842 40.70421637375719, -73.85380896386152 40.70416505412117, -73.85381562331443 40.704173201414164, -73.85383303018364 40.70419449813599, -73.85396047957028 40.704133792443876, -73.85393740829932 40.70410491704133, -73.85403878420566 40.70405745443422, -73.8539372841873 40.703930417300704, -73.85381510187204 40.703777491979885, -73.85373400329341 40.70367598399632, -73.85365505734319 40.70357717482659, -73.85332884683842 40.70316887497114, -73.85321463953423 40.703025925133716, -73.85296148041269 40.7027090536746, -73.85271542020622 40.70240106348206, -73.8521664305537 40.702340897000994, -73.84163291815783 40.70118595358706, -73.83936686689366 40.703017779541106, -73.83883675495852 40.70330068667769, -73.84023771382894 40.70386410248334, -73.84023766215735 40.70388566339758, -73.84257616425192 40.70483463484911)), ((-73.83836132175288 40.708350943064644, -73.8407516703319 40.70872869527114, -73.84079164617941 40.70867109525093, -73.84083908569806 40.70861687435396, -73.84089349999705 40.70856659021319, -73.84095433046723 40.70852076074216, -73.84101370557678 40.708472338454094, -73.84107883762223 40.70842841043701, -73.84114914107944 40.70838937209865, -73.84122398439006 40.70835557195744, -73.84130269586922 40.70832731525286, -73.84138456964129 40.708304855849384, -73.84146886919366 40.70828839444081, -73.84155483802587 40.70827807856514, -73.84179782294778 40.70827969419428, -73.84204078350241 40.70827661580546, -73.84228356342626 40.70826884678691, -73.84252600645378 40.70825639142852, -73.84288601516337 40.70820643304536, -73.84324466210133 40.70815109292062, -73.84360180867836 40.70809039339162, -73.84383685877508 40.70804390926645, -73.84407381277254 40.70800340934555, -73.84431240791655 40.70796894008842, -73.84455238029285 40.707940538950034, -73.84479346245138 40.70791823797954, -73.84503538696443 40.70790206022326, -73.8452778852285 40.707892026026634, -73.84552061488097 40.70786994187114, -73.84576412520181 40.70785356389752, -73.84600818191339 40.70784290709619, -73.84625255548274 40.707837981963124, -73.84649701165829 40.7078387926865, -73.84674131856578 40.70784533895689, -73.84698524434306 40.70785761506387, -73.84808935373718 40.70784375431982, -73.84814890095402 40.70784294858501, -73.84833596997014 40.70783763004196, -73.8485225351783 40.70782591599257, -73.84870821897593 40.70780783205796, -73.84889264847256 40.707783413773285, -73.84907544719667 40.70775271107977, -73.84925624811927 40.70771578563989, -73.84943902206787 40.707673366668914, -73.84961887499136 40.70762425008212, -73.84979538530987 40.70756855060876, -73.84996813614502 40.707506399195545, -73.85013672123715 40.70743794301446, -73.85030074140163 40.70736334275625, -73.85045981399234 40.7072827744437, -73.85061356107029 40.707196428515324, -73.85071810500823 40.707132477365015, -73.85080331073087 40.70707584203476, -73.85088567451747 40.70701682290502, -73.85064376401789 40.706965448412305, -73.84880775228214 40.70657551409945, -73.84718756494719 40.70620081630421, -73.84468794120903 40.70568193799276, -73.84421990702297 40.7055682407384, -73.8436141564714 40.70539508729996, -73.84306649872684 40.70521199617902, -73.84237816477679 40.704961036343946, -73.84164982827006 40.70464991711441, -73.84053039732564 40.70421541669723, -73.84053309612491 40.70419327952089, -73.83862265304785 40.70341494368909, -73.83741030218494 40.70406191954363, -73.83735494414253 40.704093987853696, -73.83733052366415 40.70411278037304, -73.83730816666974 40.70413357944562, -73.83728358826723 40.70416228007803, -73.83726323520125 40.704193963775566, -73.83725067288178 40.704220817326494, -73.83724248914604 40.704245566264525, -73.83723632172024 40.70427807687433, -73.83723544338541 40.70431649872703, -73.83724050800697 40.704350861365256, -73.83725323981835 40.70438982295839, -73.83727074773688 40.70442332788913, -73.8381524378666 40.70574808652011, -73.83821912173292 40.70587819542085, -73.83825512383237 40.70595204665222, -73.83827849374262 40.706038201842794, -73.83829456992167 40.70616913739279, -73.83830128673395 40.70625831201348, -73.8382973538915 40.70633077256179, -73.83828325398379 40.70640122599098, -73.83825414453099 40.70648099124332, -73.83821587144524 40.70657091940384, -73.83817507604249 40.706653263487595, -73.83809207712456 40.70677541480581, -73.83730995275343 40.70792645781265, -73.83836132175288 40.708350943064644)), ((-73.84902111583445 40.69841504516456, -73.84533666965564 40.69934045830869, -73.84513902799733 40.69942244816329, -73.8448992564236 40.69952989246186, -73.8428640273683 40.70071695875018, -73.84276114747468 40.700772766249514, -73.84265161381404 40.700828188146104, -73.84255352713097 40.700879368870474, -73.84247876700756 40.70091284852705, -73.84241312617783 40.70093874659121, -73.84232092668907 40.70097202036316, -73.84236799044915 40.701084883139856, -73.85191887088719 40.702134376580325, -73.85255278019179 40.702204004890305, -73.85497911858316 40.702470476775524, -73.85499354587037 40.70203593256444, -73.8551560890983 40.70200945412207, -73.85497310220372 40.70111915651762, -73.85472399046938 40.70086008259374, -73.8545786687639 40.700742599125554, -73.85431891495688 40.7005504469144, -73.85416165021775 40.70053399709267, -73.85092896392754 40.70019579759486, -73.85043810079331 40.699588707338215, -73.85030912922981 40.69942919471836, -73.8502745371914 40.69938641225497, -73.85020467833549 40.69930000984096, -73.84969351986382 40.69866779799603, -73.84959338034926 40.698543942915265, -73.84941047399539 40.698317714456124, -73.84902111583445 40.69841504516456)), ((-73.85252056871728 40.705348885239616, -73.85237452876216 40.70551406278948, -73.85223450454824 40.70568223127278, -73.85210060170324 40.70585326207352, -73.85197292112547 40.70602702656937, -73.851851557804 40.706203394328725, -73.85176923536567 40.70632873696282, -73.85168003884614 40.706451325916625, -73.85158412608888 40.7065709425534, -73.85148166912944 40.706687373656955, -73.85137284827907 40.70680041142436, -73.85125785803551 40.70690985617533, -73.85126617406071 40.706911669747036, -73.85127046277002 40.706912604617415, -73.85156394391134 40.70697659655079, -73.85151676672788 40.70699345813724, -73.8525552414734 40.70727946393579, -73.85269329788247 40.707235032001726, -73.8531877714343 40.70707589028718, -73.85453082567903 40.70664362760791, -73.8543961332747 40.706480707675006, -73.854292125094 40.705943788603925, -73.8543832960158 40.705587092043665, -73.85438639899073 40.70556907040673, -73.85438687799187 40.705550762689334, -73.85438333715882 40.70553521265954, -73.85437819182886 40.7055212518057, -73.85437028049479 40.70550648059279, -73.85436339005666 40.70549672562614, -73.85435135540877 40.70548333418339, -73.85433965933966 40.705472042262905, -73.85432383441551 40.70545600121498, -73.85431181067207 40.70543762724503, -73.85430426010832 40.70542184881029, -73.854299811618 40.70540741876709, -73.85429811339374 40.705395043572956, -73.85429711181689 40.70537956879534, -73.85429854254238 40.705362198815735, -73.85430374792813 40.705345419847696, -73.85431175130839 40.70532780424241, -73.85432350404929 40.705312607656325, -73.85433179719772 40.70530317627585, -73.85434563334465 40.70529032815963, -73.85436082506506 40.70527933231052, -73.85437291677361 40.705271462719644, -73.8543870633536 40.70526492308276, -73.85439908818685 40.705260580712846, -73.85440789362953 40.70525767959262, -73.8544225142258 40.70525352961115, -73.85443741280012 40.70525105043043, -73.85446031649387 40.70524747914217, -73.85448042179019 40.70524926596427, -73.85451441232469 40.70521352255525, -73.85475789796948 40.704957497294735, -73.85472793318131 40.70491999364791, -73.85441492517236 40.704528237129466, -73.85431129370333 40.70439853122094, -73.85424418092269 40.704314532869226, -73.85418119262968 40.70423569693941, -73.85407982010554 40.704283158774864, -73.85406415951527 40.704263557268916, -73.85393684027001 40.70432150226776, -73.85395374565901 40.704342185985716, -73.85384413334468 40.70439350486094, -73.85382833493563 40.70437417690403, -73.85366547089839 40.704459300762345, -73.85350734634368 40.70454945168128, -73.85335422901696 40.70464447693408, -73.85320637840154 40.70474421658025, -73.85306404572465 40.70484850076371, -73.85292747158309 40.704957153311575, -73.85279688712828 40.70506999083531, -73.85267251288703 40.70518682092744, -73.85252056871728 40.705348885239616)), ((-73.83461741057901 40.70993511985059, -73.83437018870227 40.71007655010374, -73.83562248382394 40.711205743457285, -73.83591410583941 40.71101847111191, -73.83605519274678 40.710924069702095, -73.83619112773403 40.71082538785642, -73.8363216855507 40.710722588265526, -73.8364466504026 40.710615839937155, -73.83656581831457 40.710505320000806, -73.83667899122396 40.71039120919622, -73.8367878611372 40.710301166478196, -73.83690289814209 40.71021567908177, -73.83702377383928 40.71013499146297, -73.83715014211953 40.71005933364524, -73.83728164152849 40.70998892212308, -73.83741789763742 40.70992395806514, -73.83755852186181 40.70986462641176, -73.83770310908797 40.70981109857377, -73.83785124952371 40.70976352524522, -73.8380025192137 40.709722043594226, -73.83815648478536 40.70968677186685, -73.83831270699656 40.709657810292825, -73.83842498734887 40.709641093241714, -73.83853802184899 40.70962763699412, -73.83862203192473 40.709619792466874, -73.83870629796527 40.70961375016246, -73.83890131675575 40.70958936721908, -73.83909471468138 40.709558395331484, -73.83928610693756 40.70952089610591, -73.83947511223984 40.709476944663756, -73.83966135638143 40.7094266269447, -73.83984446867244 40.70937004420426, -73.84002408550138 40.70930730851603, -73.84014292984838 40.7092616420319, -73.84015767298219 40.70925549219297, -73.84020820013052 40.709235151325665, -73.84045217617074 40.709134619728886, -73.84036893928743 40.708872817191576, -73.84022712235993 40.7088490909489, -73.84021775614681 40.70884752366383, -73.84008284510149 40.70882495228066, -73.83830336596226 40.70852721446159, -73.8382705478637 40.70852172295783, -73.83822868023094 40.70850465614522, -73.83730200362032 40.70986699089681, -73.83685068535435 40.70944546249114, -73.83636572946708 40.70898916791132, -73.83615689160563 40.70910614821488, -73.8359558691069 40.70921260868228, -73.83559474468278 40.70940592882284, -73.8353260125206 40.70955276050057, -73.83497115532013 40.7097422145423, -73.83461741057901 40.70993511985059)), ((-73.86929046242251 40.701180007146824, -73.8690196299604 40.70124790321472, -73.8689159719803 40.701273889277054, -73.86869825810076 40.70142886343813, -73.86847581680992 40.701579899243626, -73.86824876779191 40.70172691125464, -73.86822769507319 40.70174020301581, -73.86822212805825 40.701743707742104, -73.8682094124539 40.70175169604153, -73.86803432772385 40.701859556082475, -73.86785669262336 40.701964974339354, -73.8678429427489 40.70197297311743, -73.86783785126674 40.70197592905823, -73.86781542060116 40.701988923816174, -73.8677324192087 40.70203648991048, -73.86773236116326 40.70203652316277, -73.86769213148797 40.70205928601655, -73.86756437749148 40.70213034354635, -73.86728803264904 40.70227782462635, -73.86700662640192 40.7024196529779, -73.86672035659376 40.70255572883636, -73.86642942698319 40.70268595604714, -73.86613404369578 40.70281024116168, -73.86583441639965 40.70292849704049, -73.86553075712948 40.7030406392502, -73.86554122488323 40.7031008039321, -73.86927909025741 40.702794843417294, -73.86904627663384 40.70177974224407, -73.86956714082257 40.70164425446751, -73.86949281140843 40.70135966306384, -73.86943633749289 40.70114343718831, -73.86929046242251 40.701180007146824)), ((-73.85107382469822 40.70709688521581, -73.85090205129767 40.707245685972204, -73.85072349049724 40.7073897850977, -73.85053836516008 40.707529004548995, -73.85034690288128 40.70766316989107, -73.85014934425939 40.70779211571154, -73.8499459322602 40.70791567930316, -73.84973692284672 40.70803370968319, -73.84981078403344 40.70816268381783, -73.85229785494563 40.707362298992564, -73.85126714688954 40.70707761836077, -73.85123938562556 40.707091940259374, -73.85110972891519 40.70706440514855, -73.85107382469822 40.70709688521581)))</t>
  </si>
  <si>
    <t>172 CADMAN PLAZA EAST</t>
  </si>
  <si>
    <t>Cadman Plaza Park</t>
  </si>
  <si>
    <t>B113A</t>
  </si>
  <si>
    <t>BF5780E2-A921-4BEE-8F48-E6B26BE6860E</t>
  </si>
  <si>
    <t>Cadman Plaza West, Cadman Plaza East bet. BQE and Tillary St.</t>
  </si>
  <si>
    <t>http://www.nycgovparks.org/parks/B113A/</t>
  </si>
  <si>
    <t>MULTIPOLYGON (((-73.98985510323615 40.700393313129545, -73.99002029620407 40.700499105317604, -73.99000178327417 40.700437196209926, -73.9899899486331 40.70037434664462, -73.98998487384232 40.70031097266751, -73.98998658958337 40.70024749392071, -73.98999585113009 40.70018913794211, -73.99001219290787 40.70013168939264, -73.99003547520535 40.700075643538824, -73.99006549678712 40.700021486635634, -73.99010199726244 40.69996968512072, -73.99014426060977 40.699921355561656, -73.9901937468103 40.6998771752617, -73.99024975885494 40.69983776640635, -73.99031150864381 40.699803681834304, -73.99037812763495 40.699775404138265, -73.99044867749558 40.699753328556824, -73.99052216666526 40.69973776747884, -73.99059600350623 40.699731719392354, -73.99067024551564 40.69973038637287, -73.99074437564396 40.69973378008454, -73.990817873297 40.69974187527189, -73.99089022498366 40.69975461516304, -73.99091914871585 40.699693045832824, -73.99099902821341 40.69951111263538, -73.99104330975295 40.69940561118548, -73.9910725102606 40.699333725568145, -73.99112140733213 40.69920088849599, -73.99113812402136 40.699144451984104, -73.9911529801136 40.69909236570077, -73.99116984312809 40.699029544563224, -73.99118803035991 40.698937976472784, -73.99119751506583 40.69888276049102, -73.99121619452916 40.6987455292578, -73.99122650801115 40.69864086530768, -73.9912368226422 40.69853621486306, -73.9912433287382 40.698421165911164, -73.99124893117376 40.69821356403628, -73.99124923422227 40.69808619649966, -73.99124815230908 40.69799975173763, -73.99124621801231 40.69784500214874, -73.99124335306772 40.697740475860925, -73.99124111105547 40.697658602908, -73.9912379313616 40.69758139813891, -73.99123266143086 40.697509984404924, -73.99122913829501 40.69746233892698, -73.99122663459096 40.697418238843625, -73.99122414387641 40.69737435668498, -73.99122165316517 40.69733047452602, -73.99121916717856 40.697286677915784, -73.9912164113775 40.697243302724495, -73.99121296572908 40.69720041645844, -73.9912088302484 40.69714894195247, -73.99120359831011 40.69709496483817, -73.99120003783597 40.69706160868518, -73.99118734772117 40.69695929419296, -73.99117512290594 40.69688169249682, -73.99116128482012 40.696809008373286, -73.99114609502247 40.6967406502053, -73.99113275514337 40.6966854837845, -73.99112039051634 40.696636883973945, -73.99111272766432 40.69660683057953, -73.99110442861674 40.69657426290446, -73.99108277844691 40.696491642810216, -73.99013414680753 40.696457122599085, -73.98995377139421 40.69944902498392, -73.9899082786859 40.69950097515222, -73.98985510323615 40.700393313129545)), ((-73.99021464962888 40.69998095655762, -73.99017189430447 40.700027739020385, -73.99013658676478 40.70007799177853, -73.99010920869266 40.70013103139155, -73.99009013174187 40.700186137487464, -73.9900796151683 40.700242559065536, -73.99007780346057 40.70029952800384, -73.99008472042046 40.700356270764935, -73.99009632709469 40.7004090732881, -73.99011511259273 40.70046066613833, -73.99014086994931 40.700510484673345, -73.99017331765008 40.700557984955154, -73.99021210318026 40.70060264915387, -73.99028842876446 40.70066549424836, -73.9903512224986 40.70066693494569, -73.99036867033918 40.700667274099, -73.99038389156674 40.700666065984095, -73.99040326401457 40.70066169831667, -73.9904186821881 40.70065678910914, -73.99043528528772 40.70064827794997, -73.9904505031002 40.70063783147318, -73.9904640278084 40.70062668785778, -73.99047367720857 40.70061717294632, -73.99048719032542 40.7005959922202, -73.990613909711 40.700332154397856, -73.99065571926072 40.700245056671505, -73.99070872871552 40.70013494634715, -73.99073521925988 40.70007930674175, -73.99073476843674 40.70007942917511, -73.99071413476885 40.70004204275312, -73.99068553526456 40.70000782998795, -73.99064978266512 40.69997776529392, -73.99060789560191 40.699952704233944, -73.99056106783603 40.69993336010487, -73.99051063276461 40.699920285925124, -73.99045802792924 40.69991385191964, -73.99040475005555 40.69991424281517, -73.99035231719414 40.69992144703144, -73.9903022225773 40.699935259378655, -73.9902558943909 40.69995528555642, -73.99021464962888 40.69998095655762)), ((-73.99039710398216 40.699849472844335, -73.990457393688 40.69984798571014, -73.99051731918571 40.69985323884751, -73.99057558607272 40.69986511958694, -73.99063093664446 40.69988337028216, -73.9906740428273 40.69990526523221, -73.99071261670372 40.69993160562865, -73.99074587151165 40.69996185650855, -73.99075286459066 40.699968428107375, -73.99075568991549 40.69996983853625, -73.99075876849776 40.69997089508418, -73.99076202816464 40.69997157343146, -73.99076538491023 40.69997185556114, -73.99076875945968 40.69997173606371, -73.99077206898765 40.699971215833116, -73.99077522948383 40.69997030927078, -73.99077816640236 40.69996903888358, -73.9907808063797 40.699967434382486, -73.99080982643372 40.699920942363256, -73.99083318738106 40.69987263895597, -73.99085069513036 40.69982292217504, -73.99078450365613 40.6998067833193, -73.9907160726171 40.69979752145585, -73.99064662896164 40.699795304175716, -73.99057741858569 40.699800171201545, -73.9905295887596 40.69980577836692, -73.99048309175002 40.69981598814003, -73.99043868719522 40.69983063309036, -73.99039710398216 40.699849472844335)))</t>
  </si>
  <si>
    <t>Westwood Park</t>
  </si>
  <si>
    <t>R075B</t>
  </si>
  <si>
    <t>54021779-5022-40C4-9CFE-74881467333E</t>
  </si>
  <si>
    <t>SI Expressway, Woodward Ave., Wooley Ave. and Westwood Ave.</t>
  </si>
  <si>
    <t>http://www.nycgovparks.org/parks/R075B/</t>
  </si>
  <si>
    <t>MULTIPOLYGON (((-74.14285371089184 40.60563524047315, -74.14083736575972 40.605742050935675, -74.14092380849 40.60673091181393, -74.14096324156897 40.6072130601064, -74.14205950144502 40.60714493750451, -74.14262690203549 40.607118915703246, -74.14278867412236 40.60711149535065, -74.14285371089184 40.60563524047315)))</t>
  </si>
  <si>
    <t>68 VARICK STREET</t>
  </si>
  <si>
    <t>Albert Capsouto Park</t>
  </si>
  <si>
    <t>M145</t>
  </si>
  <si>
    <t>64A34F0F-159E-4EEB-A181-B809222BA95D</t>
  </si>
  <si>
    <t>DPR/CDOT/MTA</t>
  </si>
  <si>
    <t>Laight St., Canal St., and Varick St.</t>
  </si>
  <si>
    <t>http://www.nycgovparks.org/parks/M145/</t>
  </si>
  <si>
    <t>MULTIPOLYGON (((-74.0061927210609 40.72228864543384, -74.00626877606577 40.72188189289712, -74.0055169536098 40.721811274700144, -74.0061927210609 40.72228864543384)))</t>
  </si>
  <si>
    <t>Q433A</t>
  </si>
  <si>
    <t>DF6F8151-1282-4FBE-A622-6DD747EE55C6</t>
  </si>
  <si>
    <t>Pedestrian Way bet. N. Conduit Ave. and Arion Rd.</t>
  </si>
  <si>
    <t>MULTIPOLYGON (((-73.8465883819536 40.670996796738095, -73.84659156883014 40.670998047302774, -73.84674244562878 40.670778085561516, -73.84689820930662 40.67055100163091, -73.84689485987938 40.67054998499267, -73.8465883819536 40.670996796738095)), ((-73.84651378992022 40.67096753221294, -73.84651699451993 40.670968789106944, -73.84681986650781 40.6705272353685, -73.84681649935085 40.670526215102285, -73.84651378992022 40.67096753221294)))</t>
  </si>
  <si>
    <t>Saratoga Ballfields</t>
  </si>
  <si>
    <t>B387</t>
  </si>
  <si>
    <t>CEECA966-53E8-4F33-9233-BB4F55FB841B</t>
  </si>
  <si>
    <t>Hopkinson Ave. bet. Pacific St. and Dean St.</t>
  </si>
  <si>
    <t>Hilltop Playground</t>
  </si>
  <si>
    <t>http://www.nycgovparks.org/parks/B387/</t>
  </si>
  <si>
    <t>MULTIPOLYGON (((-73.91391316637994 40.67559976311382, -73.91470039804533 40.67564238639897, -73.91472794172044 40.67534439209643, -73.91474592227848 40.67534536627104, -73.91477273042024 40.67505532745513, -73.91396752399694 40.675011731268015, -73.91391316637994 40.67559976311382)))</t>
  </si>
  <si>
    <t>Weeksville Playground</t>
  </si>
  <si>
    <t>B093</t>
  </si>
  <si>
    <t>032F982C-7211-4B22-AB8C-7330B25623E6</t>
  </si>
  <si>
    <t>Howard Ave. bet. Atlantic Ave. and  Herkimer St.</t>
  </si>
  <si>
    <t>http://www.nycgovparks.org/parks/B093/</t>
  </si>
  <si>
    <t>MULTIPOLYGON (((-73.9193215298684 40.67709959137618, -73.91930828208577 40.67724843091749, -73.91929174979431 40.67743128780669, -73.91962165884864 40.67744589727381, -73.91963927983014 40.677263839855335, -73.91965673199101 40.67706670859113, -73.91932692834813 40.67704863771669, -73.9193215298684 40.67709959137618)))</t>
  </si>
  <si>
    <t>Lt. Clinton L .Whiting Square</t>
  </si>
  <si>
    <t>Q257</t>
  </si>
  <si>
    <t>5F029FEB-7AB1-416C-8C9F-9163E9D61556</t>
  </si>
  <si>
    <t>84 St. bet. 91 Ave. and 91 Ave.</t>
  </si>
  <si>
    <t>http://www.nycgovparks.org/parks/Q257/</t>
  </si>
  <si>
    <t>MULTIPOLYGON (((-73.85823915390347 40.68709140015745, -73.85823518300755 40.68708509166248, -73.85822987406125 40.68707938216228, -73.85822337932713 40.687074433036344, -73.85821588423153 40.68707038679428, -73.85820760146864 40.68706735806335, -73.85819876745518 40.68706543178309, -73.85818963286128 40.68706466589525, -73.8581804602709 40.68706507873362, -73.85817150877672 40.68706666161244, -73.85816303518568 40.68706936802144, -73.85815527981023 40.68707311991224, -73.85814846409271 40.687077812197685, -73.858142783513 40.68708331004173, -73.85813839692473 40.6870894569508, -73.85813543246226 40.68709607838316, -73.85813397333932 40.687102984432876, -73.85824868763066 40.687433074388316, -73.85825229789302 40.68743708252378, -73.85825674208888 40.68744057118884, -73.85826189384866 40.687443441171055, -73.8582676066554 40.68744561034315, -73.8582737173843 40.68744701816959, -73.85828005104018 40.68744762301119, -73.85828642902744 40.68744740753814, -73.85829266914776 40.68744637963067, -73.8582985927097 40.687444566984766, -73.8583040304323 40.68744202252244, -73.85830882955817 40.68743881719621, -73.85831285266319 40.68743504359015, -73.85831598358637 40.687430808722375, -73.85831813453002 40.68742623315395, -73.85831924370126 40.68742144738349, -73.85823915390347 40.68709140015745)))</t>
  </si>
  <si>
    <t>375-377 EAST 160 STREET</t>
  </si>
  <si>
    <t>Little Green Garden</t>
  </si>
  <si>
    <t>X356</t>
  </si>
  <si>
    <t>7D5FAA1D-FB0A-470F-9BA9-CD533593FD16</t>
  </si>
  <si>
    <t>E. 160 St. bet. Courtlandt Ave. and Melrose Ave.</t>
  </si>
  <si>
    <t>MULTIPOLYGON (((-73.9151008011141 40.82394012812248, -73.91493351478147 40.8238888917786, -73.91479367312611 40.82414717957972, -73.91496180008188 40.824196862487675, -73.9151008011141 40.82394012812248)))</t>
  </si>
  <si>
    <t>Clinton Community Garden</t>
  </si>
  <si>
    <t>M281</t>
  </si>
  <si>
    <t>718BF506-1130-45C8-8894-02EB474EC6AC</t>
  </si>
  <si>
    <t>W. 47 St.,  W. 48 St., 9 Ave., 10 Ave.</t>
  </si>
  <si>
    <t>http://www.nycgovparks.org/parks/M281/</t>
  </si>
  <si>
    <t>MULTIPOLYGON (((-73.99205855629361 40.762758329035435, -73.99200123752343 40.76273431762541, -73.99194164736137 40.76270936950339, -73.99188117378209 40.76268402236483, -73.99182207518156 40.76265928043091, -73.99164298075044 40.762584240260374, -73.9915836963971 40.762559421647495, -73.9914092043623 40.762799944275585, -73.99188364257355 40.762999434972215, -73.99205855629361 40.762758329035435)))</t>
  </si>
  <si>
    <t>73-80 260 STREET</t>
  </si>
  <si>
    <t>Glen Oaks Oval /Tenney Park</t>
  </si>
  <si>
    <t>Q310</t>
  </si>
  <si>
    <t>8D9B26A2-014F-4927-BB42-99C2437FCB71</t>
  </si>
  <si>
    <t>74 Ave., 260 St.</t>
  </si>
  <si>
    <t>Glen Oaks Oval</t>
  </si>
  <si>
    <t>http://www.nycgovparks.org/parks/Q310/</t>
  </si>
  <si>
    <t>MULTIPOLYGON (((-73.71534734971091 40.748965854830494, -73.7152982674467 40.74897205240658, -73.71522540630592 40.74898764743825, -73.71514586400991 40.74901442825614, -73.71507417364793 40.74904917455051, -73.7150232862761 40.74908177592553, -73.71497527552319 40.74912090229388, -73.71494712592052 40.74914915189802, -73.71491548305411 40.74918795223935, -73.71488259598098 40.74924189518375, -73.71485789632622 40.74930482387308, -73.71484610827642 40.74936797633089, -73.71484730317795 40.749437930068716, -73.71486242259037 40.749504412588415, -73.71489086259236 40.749568269770315, -73.71491969131527 40.74961241572547, -73.71495848631294 40.74965747964346, -73.71503671545462 40.7497222407314, -73.71547241125378 40.750005767509975, -73.71551576260524 40.75003047924253, -73.71556976416906 40.75005512630662, -73.71560990478385 40.750069733548884, -73.71567199961973 40.750086938014604, -73.71573605680706 40.750098535306975, -73.71579443119226 40.75010408872245, -73.71589761005679 40.75010270072822, -73.715951213727 40.75009629882384, -73.71601355179786 40.75008369319913, -73.71609565406312 40.75005770423948, -73.71616612153846 40.75002523979574, -73.716243252008 40.74997524527258, -73.71629602518682 40.74992803992287, -73.71632100771934 40.74989991186646, -73.71634347808941 40.74986971094593, -73.7163671808667 40.749829829864105, -73.71639077031529 40.74977289462619, -73.71640168083042 40.74972835521445, -73.71640622625337 40.749687829915544, -73.71640553334686 40.7496442083703, -73.71639636433163 40.749589251938374, -73.71638301890337 40.74954766861237, -73.71636378312319 40.74950623647381, -73.7163318243597 40.749456423463066, -73.71630201364572 40.749420780768, -73.71626285317267 40.74938322396094, -73.71621781843224 40.74934872340941, -73.71577459705368 40.74905867916273, -73.71572882598264 40.749033405035306, -73.71568494950269 40.74901367821028, -73.71563133699897 40.74899460811821, -73.7155684990199 40.74897836713785, -73.71551893775785 40.748969740316014, -73.71546329152244 40.74896414757088, -73.71539781057939 40.74896290608105, -73.71534734971091 40.748965854830494)))</t>
  </si>
  <si>
    <t>533 WEST 59 STREET</t>
  </si>
  <si>
    <t>Gertrude Ederle Recreation Center</t>
  </si>
  <si>
    <t>M063</t>
  </si>
  <si>
    <t>9F38D34E-A80C-43E8-BD88-DE4A0907C032</t>
  </si>
  <si>
    <t>W. 59 St., W. 60 St., bet. Amsterdam Ave. and W. End Ave.</t>
  </si>
  <si>
    <t>http://www.nycgovparks.org/parks/M063/</t>
  </si>
  <si>
    <t>MULTIPOLYGON (((-73.98867250775429 40.77095008884092, -73.98831566810578 40.77143867703618, -73.98878603201332 40.77163710371309, -73.98914286927418 40.771148514075676, -73.98867250775429 40.77095008884092)))</t>
  </si>
  <si>
    <t>1300 BRADFORD AVENUE</t>
  </si>
  <si>
    <t>Bufano Park</t>
  </si>
  <si>
    <t>X121</t>
  </si>
  <si>
    <t>051F6AF3-BCEF-417F-80CB-E8AB4B48C42C</t>
  </si>
  <si>
    <t>Bradford Ave. bet. La Salle Ave. and Waterbury Ave.</t>
  </si>
  <si>
    <t>http://www.nycgovparks.org/parks/X121/</t>
  </si>
  <si>
    <t>MULTIPOLYGON (((-73.8304587458853 40.83783058967422, -73.8309066519112 40.83847804498519, -73.83110921054347 40.83881607156028, -73.83180273856706 40.83854866632471, -73.83111303317777 40.83757462838696, -73.8304587458853 40.83783058967422)))</t>
  </si>
  <si>
    <t>X148F3</t>
  </si>
  <si>
    <t>413E2AEA-F7FA-4EA3-89BB-E9B3C22CD6F5</t>
  </si>
  <si>
    <t>Cross Bronx Exwy bet. Park Av and Washington Av</t>
  </si>
  <si>
    <t>http://www.nycgovparks.org/parks/X148F3/</t>
  </si>
  <si>
    <t>MULTIPOLYGON (((-73.89968784494788 40.844369477367664, -73.90031910640764 40.84444366963811, -73.90075851239769 40.844494759789406, -73.90088663076044 40.844274348182786, -73.89981470566846 40.84414858678801, -73.89968784494788 40.844369477367664)))</t>
  </si>
  <si>
    <t>Bell Malls</t>
  </si>
  <si>
    <t>Q268</t>
  </si>
  <si>
    <t>645F958E-5115-4E5F-AEE5-419A40651CA7</t>
  </si>
  <si>
    <t>Bell Blvd. bet. 48 Ave. and Horace Harding Exwy. Sr. Rd. N.</t>
  </si>
  <si>
    <t>http://www.nycgovparks.org/parks/Q268/</t>
  </si>
  <si>
    <t>MULTIPOLYGON (((-73.76696059493914 40.75531289053533, -73.76705257944407 40.75553121395079, -73.76705681771618 40.75553561790313, -73.76706196400474 40.75553942215179, -73.76706787302489 40.75554252014287, -73.76707437929399 40.755544824192384, -73.7670812994878 40.75554626909291, -73.76708844071698 40.75554681573252, -73.76709560172078 40.755546448395634, -73.76710258115371 40.755545175680226, -73.76710918348715 40.75554303591287, -73.76711522259696 40.75554008725045, -73.76712053003081 40.75553641400027, -73.76712495622387 40.75553211761748, -73.7671283775913 40.755527320321576, -73.767130696563 40.7555221551906, -73.76713184986679 40.75551676797909, -73.76713180381319 40.75551131080489, -73.76706237643431 40.75533851594979, -73.7670516450371 40.75531180497911, -73.76705145501468 40.75531162359266, -73.76691197352713 40.75496814955435, -73.7668997513537 40.75493805234086, -73.76689924648606 40.754938166584296, -73.7667535639587 40.754594977852236, -73.76674070408806 40.7545694890321, -73.76664720897867 40.754384168613804, -73.76657158145746 40.754250521287574, -73.76656056169111 40.754232876903096, -73.76645517830056 40.75407324805057, -73.76634159884769 40.75391690463721, -73.76633681803473 40.75391259681164, -73.76633117046282 40.7539089473005, -73.76632480735503 40.75390605636685, -73.76631790488092 40.7539040018117, -73.76631065230835 40.75390284075105, -73.766303247283 40.75390260510351, -73.76629589227866 40.75390330068297, -73.76628878748608 40.75390490898488, -73.76628212963199 40.75390738628351, -73.76627610013763 40.7539106636079, -73.76627086273105 40.75391465214005, -73.76626656226658 40.75391924231182, -73.76626331523211 40.75392430918906, -73.76626121093044 40.753929713374156, -73.766260306717 40.75393530820076, -73.76626062800324 40.75394093883283, -73.76626216584997 40.75394645306634, -73.76626487697723 40.75395169862741, -73.76632630374127 40.75403276457236, -73.76638328938986 40.7541156846288, -73.76643573492667 40.754200319924315, -73.76645506827673 40.754233991319275, -73.76653493163893 40.75436452434405, -73.76659328548456 40.75447078734656, -73.76663300819831 40.75455047548724, -73.76664166652425 40.754570553657175, -73.76664144862531 40.75457055591727, -73.76665346939143 40.754597923310676, -73.7668204253601 40.75497802745663, -73.76689878349941 40.75516522436303, -73.7668981072229 40.755164575528916, -73.76696059493914 40.75531289053533)), ((-73.762104464558 40.74905008440466, -73.76210332045028 40.74905016128649, -73.76213564743165 40.74912011298265, -73.76227073950679 40.74941243517878, -73.76227593204474 40.7494160110122, -73.76228181855977 40.74941889668647, -73.76228824420268 40.74942101713963, -73.76229503748584 40.74942231438504, -73.76230201854618 40.749422754732656, -73.7623090003358 40.74942232699031, -73.76231579691357 40.74942104158048, -73.76232222935647 40.74941893325383, -73.76232812576872 40.74941605838775, -73.76233332958049 40.74941249230218, -73.76233770191268 40.74940833016451, -73.76234112632613 40.74940368339784, -73.76234351238999 40.74939867518541, -73.76234479568821 40.74939343866973, -73.7623449437527 40.74938811336288, -73.7622258323663 40.74910528769707, -73.7621998897177 40.749043686123294, -73.76219867573317 40.74904376736432, -73.76177518901966 40.74808441069005, -73.76171025649795 40.74794973754489, -73.76168399212028 40.747903857173846, -73.7616461175422 40.74785312964164, -73.76164243639226 40.7478511084844, -73.76163837105706 40.74784957100615, -73.76163403150602 40.74784855885784, -73.76162953250295 40.74784809749129, -73.7616249947737 40.74784820066386, -73.76162053910217 40.747848865924105, -73.76161628633358 40.74785007371086, -73.76161234906317 40.747851793639875, -73.76160883402738 40.74785397820511, -73.76160583379252 40.74785656906506, -73.76160342911967 40.74785949794817, -73.76160168541588 40.74786268574506, -73.76160351325693 40.74789190566092, -73.76160771211684 40.74792098460155, -73.76161597818508 40.74795141101732, -73.76162874701232 40.74798092282833, -73.7616748728867 40.7480851000733, -73.7616747828461 40.748085114295115, -73.7616919736857 40.74812372048886, -73.76169202183944 40.74812383045067, -73.762104464558 40.74905008440466)), ((-73.76244465660675 40.74960396943093, -73.76243997395366 40.749598856586935, -73.76243420658011 40.749594431295606, -73.7624275233363 40.74959082718053, -73.76242012514535 40.74958814911502, -73.76241223195943 40.74958647859845, -73.76240407923596 40.74958586564442, -73.76239590847189 40.74958632696029, -73.76238796363805 40.749587849541605, -73.76238048171668 40.74959038795138, -73.76237368558681 40.74959386700669, -73.76236777573256 40.749598182662204, -73.76236293022738 40.74960320651265, -73.76235929169576 40.749608789367805, -73.7623569696688 40.749614764859565, -73.76235603346036 40.749620954830135, -73.76265899619071 40.750312742880155, -73.76265829738846 40.75031279186879, -73.76283900091926 40.750712776737, -73.76298302127871 40.7510375014103, -73.76300024833688 40.75103773046639, -73.76301728538371 40.75103578439942, -73.76303366331105 40.75103171717551, -73.76304892819643 40.751025641325256, -73.76306265789039 40.75101772527649, -73.76292905195281 40.75070253241506, -73.76291593532008 40.75067295340841, -73.76277379806808 40.75035242978376, -73.76244465660675 40.74960396943093)), ((-73.76317692781195 40.7512271071164, -73.76316432374328 40.75122582499156, -73.76315161124559 40.75122606450279, -73.76313910532664 40.75122781729266, -73.76312711637289 40.751231042576165, -73.76311594188981 40.75123565901891, -73.76310585937146 40.75124155192675, -73.76309711800208 40.75124857592994, -73.76316958675365 40.75136717521712, -73.76324787635534 40.75148361619351, -73.76333187373923 40.751597733821754, -73.76342145990422 40.751709365753484, -73.76351650991305 40.75181835322969, -73.76360715345697 40.751910151671304, -73.76370200388385 40.75199945795661, -73.76380094318213 40.75208616017018, -73.76382419267368 40.75210353813729, -73.76382792950062 40.75210663994786, -73.7638322731847 40.75210924592158, -73.76383711029447 40.752111286486645, -73.76384231668058 40.75211270915894, -73.76384775510728 40.75211347853718, -73.76385328592598 40.75211357182239, -73.76385876467168 40.7521129887183, -73.76386404919336 40.752111744242235, -73.76391182636112 40.75209559339205, -73.76391326184539 40.75209450671838, -73.76391446105093 40.75209326467283, -73.76391539426905 40.75209189691138, -73.76391604006723 40.75209043670895, -73.76391638293032 40.75208891825304, -73.76391641443864 40.75208737844726, -73.76391613446762 40.75208585241126, -73.76377785447778 40.75196366971672, -73.763646363398 40.75183722786816, -73.76353950011094 40.75172125171302, -73.76343896128745 40.75160205021431, -73.7633449167186 40.75147982184934, -73.76325752432773 40.751354771374004, -73.76317692781195 40.7512271071164)), ((-73.7648745104312 40.75277319989579, -73.76489683230507 40.752786147047644, -73.76494759595775 40.752816698651166, -73.76504664734954 40.752876787269955, -73.76516705444594 40.75295356884944, -73.76528468223941 40.753032802127, -73.76547583959649 40.75316961405883, -73.76548332834187 40.75317160862384, -73.76549114731341 40.75317263851522, -73.76549908346087 40.753172675383425, -73.7655069177179 40.75317171788201, -73.76551443802505 40.753169792594505, -73.76552143933903 40.753166951333135, -73.76552772954729 40.753163272951724, -73.76553313659826 40.75315885615611, -73.76553751440959 40.75315382311835, -73.76554074289993 40.753148310471374, -73.76554273390938 40.753142469321354, -73.76554343122507 40.75313645804351, -73.76554281887327 40.75313044139846, -73.76554091166842 40.75312458420938, -73.76553776234002 40.753119045073134, -73.76536725354401 40.75300097256899, -73.76536718030724 40.75300092109082, -73.76535058567028 40.752989430113935, -73.76534697683867 40.75298693645757, -73.76518422642715 40.752878191645124, -73.7650171383346 40.7527733207454, -73.7650133335008 40.752771008581426, -73.76501304441254 40.75277105211659, -73.76483779240544 40.75267615724609, -73.76465991615049 40.75258413026893, -73.7646531651605 40.75258148338795, -73.76464593027063 40.75257972341961, -73.76463841261366 40.75257889940227, -73.76463081933541 40.75257903427191, -73.76462336004849 40.752580123053704, -73.76461624089593 40.752582137352725, -73.76460965864638 40.75258502083902, -73.76460379712539 40.75258869374311, -73.76459881537137 40.752593053732056, -73.76459485234966 40.75259798222278, -73.76459201867598 40.75260334076313, -73.76459039183887 40.752608982728596, -73.7645900162026 40.75261475242183, -73.76459090181032 40.752620488672285, -73.76459302553303 40.75262603474409, -73.76459632870792 40.752631236530334, -73.76460071948082 40.75263594976175, -73.76469683029158 40.75267987304306, -73.76478665936014 40.7527254484575, -73.7648745104312 40.75277319989579)), ((-73.76573995827127 40.753285772320126, -73.76573297891596 40.75328304219169, -73.76572548343485 40.75328127365698, -73.76571769781211 40.753280521206065, -73.76570985762204 40.75328080602972, -73.76570220209297 40.753282120509986, -73.76569496228126 40.75328442369346, -73.76568835749678 40.75328764758761, -73.76568258702648 40.75329169354206, -73.76567782655988 40.75329643854456, -73.76567422106814 40.75330173970928, -73.76567187769597 40.75330743516269, -73.76567086927923 40.753313353956386, -73.76567122605584 40.75331931605017, -73.76567293681808 40.753325141319436, -73.76567594890315 40.75333065225684, -73.76568017289794 40.7533356829867, -73.76568547908364 40.75334008015857, -73.765787130464 40.753425629003026, -73.76588363447146 40.75351455861049, -73.76597479633935 40.753606690297374, -73.76606043316423 40.75370183820001, -73.76614037271577 40.75379981107307, -73.76614577797687 40.7538036654177, -73.76615194604796 40.753806788296636, -73.76615870670888 40.75380909381578, -73.7661658766316 40.75381051946787, -73.76617325701774 40.75381102432633, -73.76618064541529 40.753810596273546, -73.76618783929325 40.75380924570464, -73.76619464194347 40.75380701094214, -73.76620086486807 40.75380395283817, -73.76620633962104 40.75380015479824, -73.76621091425912 40.753795721873615, -73.7662144628338 40.75379077537742, -73.76621688895042 40.753785451090955, -73.76621812578387 40.753779894761, -73.76621813964051 40.753774259405795, -73.76621692997384 40.75376870081216, -73.76621452941306 40.753763369431255, -73.76620716222001 40.75375303374886, -73.76609824241875 40.75363176715333, -73.76598397939523 40.753513378429005, -73.76586450531754 40.75339800200439, -73.76573995827127 40.753285772320126)), ((-73.76398520842287 40.75215393916363, -73.76396283337664 40.75215777901215, -73.76394120330599 40.75216358169158, -73.76392061334067 40.752171268562364, -73.76391939481755 40.75217294911621, -73.76391854648635 40.75217475559951, -73.76391808864022 40.752176642127935, -73.76391803329288 40.75217856009856, -73.76391838298821 40.75218045998869, -73.7639191272414 40.75218229314923, -73.76392024727204 40.75218401271535, -73.76392171363948 40.75218557270069, -73.76392349095369 40.752186935211306, -73.7640508964951 40.7522867024954, -73.76418407554873 40.75238201042934, -73.76432275880939 40.752472665733386, -73.76446666390596 40.7525584850072, -73.76446985393417 40.75255951360759, -73.76447481890195 40.75256057285241, -73.76447993751638 40.75256104527931, -73.764485091401 40.752560919840235, -73.76449095997563 40.75255960719039, -73.76449651109097 40.75255765452991, -73.7645016261826 40.752555103940345, -73.76450619492749 40.75255201102772, -73.7645101176218 40.752548442225965, -73.76451330992056 40.75254447390597, -73.76451639126601 40.75253872955551, -73.76451819125401 40.75253267911399, -73.7645186607587 40.7525264854731, -73.76451778615642 40.752520317900775, -73.76451687144909 40.75251645104663, -73.76451514027686 40.7525127491175, -73.76451264083968 40.75250931126785, -73.76450943913142 40.75250622768343, -73.76450562011449 40.75250358228526, -73.76450128656757 40.75250144372201, -73.76436891541917 40.75242259010836, -73.76424122907896 40.752339388367005, -73.7641184780309 40.752251997515806, -73.76400089613531 40.752160588245765, -73.76399904974352 40.75215866908028, -73.76399679860654 40.75215701833768, -73.7639942088576 40.752155686581915, -73.76399135614739 40.75215471178942, -73.7639883256288 40.75215412385135, -73.76398520842287 40.75215393916363)))</t>
  </si>
  <si>
    <t>B255E</t>
  </si>
  <si>
    <t>F43ADC15-A267-4A88-82F3-61DD63B6DE26</t>
  </si>
  <si>
    <t>S/B Prospect Exwy. bet. 6 Ave., 7 Ave., and 18 St.</t>
  </si>
  <si>
    <t>http://www.nycgovparks.org/parks/B255E/</t>
  </si>
  <si>
    <t>MULTIPOLYGON (((-73.9887167979584 40.662132023251075, -73.98876728195827 40.66220244766354, -73.9889312054659 40.66204497676534, -73.98873325242135 40.661925843556276, -73.98876952683433 40.6618909980234, -73.9888070596351 40.66185494320793, -73.98884169943886 40.66182166619228, -73.98886553971242 40.66179876477069, -73.98871070788672 40.66170558136132, -73.9886625114036 40.661676574592605, -73.98861435398197 40.6616475921214, -73.98856579458132 40.66161836825157, -73.98849393578047 40.661575120093175, -73.98842390035036 40.66153296980262, -73.98835472698546 40.66149133735334, -73.98828422231507 40.661448905968726, -73.98826193629311 40.66143549410782, -73.98822896235744 40.66138967246656, -73.98817887790665 40.66132007812817, -73.98813341137944 40.66125689862197, -73.98830299464981 40.66109363076054, -73.98772104084948 40.660742910825924, -73.9887167979584 40.662132023251075)))</t>
  </si>
  <si>
    <t>Plaza Lafayette</t>
  </si>
  <si>
    <t>M061</t>
  </si>
  <si>
    <t>6C3BAC26-27B4-40C7-8273-6EFEC9702F39</t>
  </si>
  <si>
    <t>Riverside Dr., W. 181 St. To Haven Ave.</t>
  </si>
  <si>
    <t>http://www.nycgovparks.org/parks/M061/</t>
  </si>
  <si>
    <t>MULTIPOLYGON (((-73.94136391242778 40.85137541410039, -73.94135785537438 40.85137745333665, -73.94135569875051 40.85137817893712, -73.94135261629398 40.85137983787672, -73.94135224018207 40.85138004029615, -73.94134991232104 40.851381294398074, -73.94134983045436 40.85138133848051, -73.94134606383375 40.851384221740794, -73.94134476319797 40.85138521792378, -73.94134315952947 40.85138692354009, -73.94134296604436 40.851387129654306, -73.94134099796005 40.85138922229672, -73.94133838433362 40.85139312099708, -73.94133725900664 40.851395694930495, -73.94133640342508 40.85139765216429, -73.94133634282142 40.851397790809195, -73.9413363071075 40.851397945675615, -73.94133561065561 40.851401000689656, -73.94133523920866 40.85140263669412, -73.94133511557348 40.851407011219706, -73.94133622295422 40.851412683979824, -73.94133914409217 40.851419134786475, -73.94137043477764 40.851436132164984, -73.94139980778316 40.851451871474524, -73.941428524388 40.85146829841886, -73.94145655496226 40.85148539317271, -73.941483871057 40.85150314131415, -73.94150422434237 40.85151722181827, -73.94151044659674 40.85152152662172, -73.9415261557885 40.851532989739454, -73.94161773022067 40.851599825583996, -73.94167277949968 40.85164000274962, -73.94180323130271 40.851734859782354, -73.94180979268488 40.851737904952785, -73.94181539367003 40.851739371977224, -73.94182301130776 40.85174015924674, -73.94183124565505 40.85173955286567, -73.94183903185578 40.851737441536635, -73.94184597956857 40.85173402497206, -73.94185118830525 40.851729734954176, -73.9418555362535 40.85172387404483, -73.94185758569071 40.85171824790574, -73.94185793787179 40.85171286224294, -73.9418568159052 40.85170753887158, -73.94185426821366 40.85170250654089, -73.94185115971818 40.85169867788474, -73.94172315622744 40.851601801439195, -73.94155540968778 40.85147517408996, -73.9415541676767 40.851474236048944, -73.94152951932956 40.85145710881445, -73.94150538667257 40.85144155049257, -73.94148055495693 40.85142663836402, -73.94145505262522 40.85141239405454, -73.94142891168472 40.85139883108733, -73.9414021653239 40.85138596838917, -73.94137197664331 40.851374035944296, -73.94136391242778 40.85137541410039)))</t>
  </si>
  <si>
    <t>1420 EAST 67 STREET</t>
  </si>
  <si>
    <t>Hickman Playground (IS 78)</t>
  </si>
  <si>
    <t>B330</t>
  </si>
  <si>
    <t>64838ABB-A393-40CE-8061-CF2C890B46BE</t>
  </si>
  <si>
    <t>Veterans Ave. between E. 66 St. and E 68 St.</t>
  </si>
  <si>
    <t>Hickman Playground</t>
  </si>
  <si>
    <t>http://www.nycgovparks.org/parks/B330/</t>
  </si>
  <si>
    <t>MULTIPOLYGON (((-73.91386363150042 40.62094894688601, -73.9142146897437 40.620721065143684, -73.91328715322598 40.619891133619674, -73.9116146587761 40.61999428699811, -73.91216398924733 40.620486816584574, -73.91250910132678 40.620262802330416, -73.91295292178035 40.62065979617271, -73.91302473590937 40.620664173027826, -73.9133263649592 40.62046837996271, -73.91386363150042 40.62094894688601)))</t>
  </si>
  <si>
    <t>816 LIVONIA AVENUE</t>
  </si>
  <si>
    <t>Sankofa Park</t>
  </si>
  <si>
    <t>B261</t>
  </si>
  <si>
    <t>B4CCAF22-EF33-4A8E-8839-20BBBC7AD72A</t>
  </si>
  <si>
    <t>Livonia Ave. between Barbey St. and Schenck Ave.</t>
  </si>
  <si>
    <t>http://www.nycgovparks.org/parks/B261/</t>
  </si>
  <si>
    <t>MULTIPOLYGON (((-73.88574276046141 40.6654817357934, -73.88584719385848 40.665888826171866, -73.88657961729649 40.66577786495424, -73.88642333038693 40.66518622349515, -73.88574276046141 40.6654817357934)))</t>
  </si>
  <si>
    <t>279 ST ANN'S AVENUE</t>
  </si>
  <si>
    <t>Padre Plaza</t>
  </si>
  <si>
    <t>X285</t>
  </si>
  <si>
    <t>676ABABE-B156-4456-A289-815604F6AE4E</t>
  </si>
  <si>
    <t>E. 139 St. and St Ann's Ave.</t>
  </si>
  <si>
    <t>http://www.nycgovparks.org/parks/X285/</t>
  </si>
  <si>
    <t>MULTIPOLYGON (((-73.91699019642044 40.80775150025009, -73.91732875562765 40.807893711609815, -73.91723699948149 40.808017141929554, -73.91756576573954 40.80815523838194, -73.91775220547268 40.80790441974696, -73.91707514817962 40.807620025576895, -73.91699019642044 40.80775150025009)))</t>
  </si>
  <si>
    <t>384 ASSER LEVY PLACE</t>
  </si>
  <si>
    <t>Asser Levy Playground</t>
  </si>
  <si>
    <t>M164</t>
  </si>
  <si>
    <t>B8DA42E1-56CE-4B82-AE6D-7549C5869F50</t>
  </si>
  <si>
    <t>E. 23 St. To E. 25 St., FDR Drive</t>
  </si>
  <si>
    <t>http://www.nycgovparks.org/parks/M164/</t>
  </si>
  <si>
    <t>MULTIPOLYGON (((-73.97520910500639 40.73573350806721, -73.97521692197859 40.73578124747008, -73.97522646194442 40.73583725840699, -73.97523441162406 40.73590067837881, -73.97523772935057 40.73595967946241, -73.97523972888379 40.73603294970835, -73.9752355082952 40.736100215831264, -73.97523333506439 40.73615665198681, -73.97522972787854 40.736201148901586, -73.97522461179454 40.73625377527538, -73.97521400328678 40.73632997485881, -73.97520164912461 40.736398285616815, -73.97518573969471 40.73647003734738, -73.97516560585827 40.73654587556862, -73.97513943023468 40.736629311866004, -73.9751093647662 40.73671164149231, -73.97507717130767 40.73678898003577, -73.97504081749683 40.736866727398784, -73.97501605877412 40.73691520086078, -73.97498473212013 40.73697251227385, -73.97559225446456 40.737244117775845, -73.9764034113416 40.73613364026809, -73.97526363372523 40.73565875152891, -73.97520910500639 40.73573350806721)))</t>
  </si>
  <si>
    <t>1768 PARK PLACE</t>
  </si>
  <si>
    <t>B585</t>
  </si>
  <si>
    <t>58470D8D-0A60-4C94-A955-985A2C37B311</t>
  </si>
  <si>
    <t>Park Pl. to Sterling Pl. bet. Howard Ave. and Saratoga Ave.</t>
  </si>
  <si>
    <t>Prospect Plaza Park</t>
  </si>
  <si>
    <t>MULTIPOLYGON (((-73.91862795748887 40.67089764611787, -73.91812885778779 40.67087055931409, -73.91809996458909 40.671173810828584, -73.91837709443817 40.67114822511383, -73.91833479663134 40.67159216643322, -73.91869008526061 40.67161127577969, -73.91872320860597 40.671263602883755, -73.91859376156323 40.671256578290986, -73.91862795748887 40.67089764611787)))</t>
  </si>
  <si>
    <t>8010 12 AVENUE</t>
  </si>
  <si>
    <t>Patrick O'Rourke Park (PS 201)</t>
  </si>
  <si>
    <t>B282</t>
  </si>
  <si>
    <t>2712493A-8A66-4A2B-BC9B-FCA2FCB4A634</t>
  </si>
  <si>
    <t>80 St. To 81 St., 11 Ave. To 12 Ave.</t>
  </si>
  <si>
    <t>Patrick O'Rourke Playground</t>
  </si>
  <si>
    <t>http://www.nycgovparks.org/parks/B282/</t>
  </si>
  <si>
    <t>MULTIPOLYGON (((-74.01418137250747 40.6192987434346, -74.01423233296482 40.61932951242581, -74.01429239913612 40.61936577884089, -74.014347693875 40.619399165054936, -74.01445894304335 40.61946633535004, -74.01451251585502 40.619498681599865, -74.01473810369288 40.61928244422579, -74.0138031552481 40.61871793660094, -74.01334148173763 40.619156858003905, -74.01388996924265 40.61948813236399, -74.01412380979843 40.61926398772715, -74.01418137250747 40.6192987434346)))</t>
  </si>
  <si>
    <t>323 WEST 126 STREET</t>
  </si>
  <si>
    <t>William B. Washington Memorial Garden</t>
  </si>
  <si>
    <t>M328</t>
  </si>
  <si>
    <t>09ADC456-3992-4E66-A757-9B986276AC62</t>
  </si>
  <si>
    <t>W. 126 St. bet. St Nicholas Ave. and Frederick Douglas Blvd.</t>
  </si>
  <si>
    <t>http://www.nycgovparks.org/parks/M328/</t>
  </si>
  <si>
    <t>MULTIPOLYGON (((-73.9515561700332 40.81129824765644, -73.9514234105962 40.81147977624875, -73.95147648408746 40.81150214174577, -73.95152955761498 40.81152450631779, -73.95158263117753 40.81154687176582, -73.95171539031337 40.811365343892696, -73.95166231685099 40.81134297850511, -73.95160924342426 40.81132061309302, -73.9515561700332 40.81129824765644)))</t>
  </si>
  <si>
    <t>1856-02-05 0:00:00</t>
  </si>
  <si>
    <t>1000 5 AVENUE</t>
  </si>
  <si>
    <t>110111107105108106</t>
  </si>
  <si>
    <t>M-13</t>
  </si>
  <si>
    <t>Central Park</t>
  </si>
  <si>
    <t>M010</t>
  </si>
  <si>
    <t>9B51C8B1-5896-4A38-BAC1-FD5E6DFD83D6</t>
  </si>
  <si>
    <t>5 Av To Central Park W, 59 St To 110 St</t>
  </si>
  <si>
    <t>http://www.nycgovparks.org/parks/M010/</t>
  </si>
  <si>
    <t>MULTIPOLYGON (((-73.9577346065369 40.80026634044721, -73.95775946096337 40.80024913291277, -73.95781173150353 40.800218836748215, -73.9578672786202 40.80019211854051, -73.95792567677705 40.800169179841404, -73.95798648386584 40.80015019698337, -73.95804923765644 40.80013531297378, -73.95811346053362 40.80012464199933, -73.95817866068457 40.80011826492408, -73.95824434513213 40.80011623109525, -73.95831001262665 40.8001185547387, -73.95831347378017 40.80011890808568, -73.95871570591389 40.79956787524175, -73.98133009614402 40.768570545225295, -73.98123808195332 40.76848705359966, -73.98118545775202 40.76841932444926, -73.98115195644431 40.76835945259613, -73.98112544508446 40.76829758816314, -73.98110612842798 40.76823420215194, -73.98109414963447 40.768169777259516, -73.9810896032976 40.7681048051787, -73.98109252005135 40.76803977759032, -73.9811007331707 40.76798859251127, -73.97356371467146 40.764790908111976, -73.97348442714967 40.76489803996891, -73.97342915132073 40.764975493995244, -73.97339437472814 40.765019721429496, -73.97335532572414 40.76505589915996, -73.97331754093388 40.765084841619895, -73.97325945618215 40.76511909773424, -73.97316291266091 40.76515556460944, -73.97310026726039 40.765173869853676, -73.97304836939523 40.765182033400684, -73.97298178026452 40.76517917311186, -73.97293477688835 40.76516528531257, -73.97266137523127 40.76505142406696, -73.94964041300456 40.796574093058666, -73.94966027066053 40.79657964611003, -73.94969451546488 40.796591894350314, -73.94972722411511 40.79660636344348, -73.94975815022951 40.796622944322856, -73.94978705573361 40.79664150991573, -73.94981372270625 40.79666191965074, -73.94983794745612 40.79668401765431, -73.9498595452589 40.79670763635463, -73.94987835272698 40.796732596482684, -73.94989422662547 40.79675870617109, -73.94990704505234 40.79678576725815, -73.94991671099255 40.796813576189734, -73.94992314995208 40.79684191951587, -73.94992631587749 40.79687058019662, -73.94992618167367 40.796899342100495, -73.9499227498714 40.796927985506734, -73.9499160455142 40.796956292504916, -73.94991168879837 40.79696847977636, -73.9577346065369 40.80026634044721)), ((-73.98152649705183 40.76802307430982, -73.98152172440834 40.768067903315774, -73.98152647218144 40.7681127347486, -73.98154061753208 40.768156406037335, -73.98156379361802 40.76819778698777, -73.98159540024457 40.76823580499889, -73.98163461925162 40.76826947658349, -73.98168043464203 40.76829792898437, -73.98173165981596 40.76832042539366, -73.98178696836203 40.7683363829687, -73.98184492721799 40.76834538814675, -73.98188401526387 40.768347403322814, -73.9818944714222 40.76834740136437, -73.98192822559146 40.76834647374201, -73.98198764224419 40.76833894493081, -73.98204461856403 40.76832408380864, -73.98209760045229 40.76830229536416, -73.98214514273278 40.76827417371125, -73.98218594824343 40.76824048678557, -73.98221890456071 40.76820215293618, -73.98224311243193 40.768160217515835, -73.98225791183916 40.768115824067905, -73.98226289740279 40.76807018551187, -73.98225793615617 40.7680245445236, -73.98225124515936 40.76800743482489, -73.98224965319162 40.76800336790532, -73.98223073403047 40.76796025337831, -73.98220296293158 40.7679200046845, -73.98216705975771 40.7678836629111, -73.98212395284952 40.76785217192245, -73.98207476126761 40.76782634503942, -73.98202075689449 40.76780685152699, -73.98196333956771 40.76779419768061, -73.98192664498482 40.767789935249596, -73.9819041140721 40.76778871513266, -73.98188834356667 40.76778848572775, -73.98184423753341 40.767790532834724, -73.98183388540097 40.76779160010078, -73.98183401685236 40.76779167126129, -73.98178711518193 40.76779950904455, -73.98173179833218 40.767815449106955, -73.9816805611749 40.76783792924898, -73.98163473041323 40.76786636616109, -73.98159549303688 40.767900025228336, -73.98156386552373 40.767938034032, -73.98154066659129 40.76797940665797, -73.98152649705183 40.76802307430982)), ((-73.97304071226627 40.764424570811926, -73.97303227297947 40.76442632932234, -73.97302283211106 40.76443005249765, -73.97301162228216 40.76444429044435, -73.97277505802141 40.76477712593461, -73.97276398714631 40.764801740397736, -73.97275654034252 40.764823674916116, -73.97275257583085 40.764856572093514, -73.97275881982605 40.76488842079662, -73.9727699625696 40.7649198114001, -73.97278414954339 40.76494735666869, -73.97280769834984 40.764973551588355, -73.97283772920368 40.76499983718142, -73.97287000845722 40.76501923263906, -73.9729058282767 40.765034590159736, -73.97293964167237 40.76504439649114, -73.97297069443596 40.76505096305189, -73.97300551972523 40.765053885247944, -73.97304645055472 40.765053642689864, -73.97308692024221 40.76504857961144, -73.97312817762493 40.76503741308614, -73.97315986421941 40.765025908428775, -73.97319141867068 40.76501017586548, -73.97321528926402 40.76499355000836, -73.97323873188421 40.76497203250891, -73.97348609522722 40.764643937915295, -73.97348805160128 40.76464145837723, -73.97349070441938 40.764635909180996, -73.97349393256032 40.764628082742185, -73.97349432076263 40.76462280767854, -73.97349394947568 40.764618314978215, -73.97349232022077 40.764614256031436, -73.97348916762942 40.76460783381134, -73.97348394426174 40.764602687128914, -73.97306734126109 40.76442796023407, -73.973061256795 40.764426024528696, -73.97305653399968 40.76442494191887, -73.97305075704291 40.764424057173116, -73.97304071226627 40.764424570811926)))</t>
  </si>
  <si>
    <t>670 EAST 182 STREET</t>
  </si>
  <si>
    <t>Belmont Playground</t>
  </si>
  <si>
    <t>X108</t>
  </si>
  <si>
    <t>E647B51A-043E-44FE-848C-C2AC4DAFA1BC</t>
  </si>
  <si>
    <t>E 182 St bet. Belmont Av and Croton Av</t>
  </si>
  <si>
    <t>http://www.nycgovparks.org/parks/X108/</t>
  </si>
  <si>
    <t>MULTIPOLYGON (((-73.88696663993288 40.850037094555795, -73.88724161125347 40.85021211411135, -73.88711725544097 40.85030985620417, -73.8871210889575 40.85031223005123, -73.88718530156159 40.85035200637953, -73.88747387066104 40.8505307604018, -73.88741225695527 40.85074825022533, -73.88741880458785 40.85075088605294, -73.88742521956353 40.85075342539802, -73.88743165712962 40.85075593054607, -73.88743811728622 40.85075840149714, -73.88744460003319 40.850760838251134, -73.8874511053676 40.85076324260906, -73.88745763210956 40.85076561096783, -73.88746418025602 40.85076794512841, -73.88747074980704 40.85077024509081, -73.88747734076252 40.85077251085498, -73.88748395075528 40.85077473971716, -73.88749058333539 40.85077693618326, -73.88749723376684 40.850779095746226, -73.88750390441533 40.85078122201029, -73.88751059410104 40.85078331137232, -73.88751730281945 40.850785366533856, -73.88752403057354 40.85078738569384, -73.88753077499 40.8507893697505, -73.88753753962649 40.850791318707245, -73.88754432092684 40.850793231660184, -73.8875511200785 40.8507951077099, -73.88755793589091 40.85079694955676, -73.88756476836872 40.85079875449929, -73.88757161632446 40.850800523436796, -73.88757847975965 40.85080225546881, -73.88758536104149 40.850803953299064, -73.88759225661838 40.8508056133222, -73.88759916767317 40.85080723734029, -73.88760609301998 40.85080882535216, -73.88761303147432 40.850810376456295, -73.88761998659548 40.85081188975549, -73.88762695363529 40.85081336794671, -73.88763393378264 40.85081480923009, -73.88764092822348 40.85081621360678, -73.88764793340006 40.8508175810733, -73.88765495168563 40.85081891073148, -73.8876619830773 40.85082020438234, -73.88766902520459 40.85082146112305, -73.88767607925352 40.850822680954714, -73.8876831440412 40.850823862075245, -73.88769021837713 40.85082500718495, -73.88769730463608 40.85082611448514, -73.88770440044489 40.850827184874014, -73.88771150461899 40.8508282174499, -73.88771861953028 40.85082921221516, -73.88772574161797 40.85083017096725, -73.8877328732584 40.850831091007024, -73.8877400144516 40.85083197233449, -73.88774716163523 40.850832817647664, -73.88775431718422 40.85083362514788, -73.88776147991254 40.85083439483392, -73.8877686498202 40.850835126705825, -73.88777582453554 40.850835820761304, -73.88778300761757 40.8508364761033, -73.8877901955056 40.85083709452931, -73.88779738938558 40.850837676040584, -73.88780458926198 40.850838217935525, -73.88781179157259 40.85083872291219, -73.88781899987814 40.8508391891731, -73.8878262118052 40.850839617616415, -73.88783342735385 40.85084000824209, -73.88784064652413 40.8508403610502, -73.88784786813147 40.85084067513904, -73.88785509335888 40.85084095231074, -73.88786232102493 40.8508411898627, -73.8878695499392 40.850841390495276, -73.88787678010465 40.850841552407395, -73.88788407095286 40.85084159461261, -73.88789136057422 40.85084166112944, -73.88789865133899 40.850841752860696, -73.88790593969249 40.850841868001964, -73.88791322800509 40.85084200745602, -73.88792051509084 40.8508421712217, -73.88792780213412 40.8508423602007, -73.88793508676625 40.85084257258967, -73.88794237017 40.85084281019078, -73.887949652347 40.85084307210353, -73.88795693329865 40.85084335742741, -73.88796421302206 40.850843667963424, -73.88797149033277 40.850844002809986, -73.88797876523078 40.850844361966956, -73.88798603771768 40.850844744533966, -73.88799330897628 40.8508451523131, -73.88800057782225 40.85084558440274, -73.88800784425555 40.85084604080283, -73.88801510709034 40.8508465215123, -73.88802236632658 40.850847026531106, -73.88802962433613 40.85084755586156, -73.88803687756128 40.850848109500184, -73.88804412837538 40.850848686548794, -73.8880513755894 40.8508492888073, -73.88805861920646 40.850849914474644, -73.88806586040944 40.850850565352935, -73.8880730956422 40.850851240538276, -73.88808032846383 40.85085193913366, -73.88808755650119 40.85085266203721, -73.88809478094008 40.85085340925011, -73.8881019994087 40.85085418077008, -73.8881092142789 40.850854976599386, -73.88811642555218 40.850855795837546, -73.88812363085528 40.850856639382776, -73.88813083018668 40.85085750813549, -73.88813802592267 40.85085839939664, -73.88814521568696 40.85085931586533, -73.8881524006685 40.85086025574171, -73.88815957967984 40.85086121992513, -73.88816675272255 40.85086220751513, -73.88817392098095 40.85086321941337, -73.88818108445365 40.85086425652028, -73.88818823840151 40.850865316129806, -73.88819538875103 40.85086640004872, -73.88820253076014 40.85086750737191, -73.8882096679835 40.85086863990379, -73.88821679805389 40.85086979494058, -73.8882236874111 40.85087093533587, -73.88836904055951 40.85064365945441, -73.88803525071988 40.85052672401834, -73.88827197352586 40.85015165713171, -73.88784457546802 40.84983810516385, -73.8877486071722 40.849841333737416, -73.88746800333678 40.849643055566844, -73.88696663993288 40.850037094555795)))</t>
  </si>
  <si>
    <t>60 KINGSLAND AVENUE</t>
  </si>
  <si>
    <t>Frost Playground</t>
  </si>
  <si>
    <t>B257</t>
  </si>
  <si>
    <t>53FFCFE1-5571-498D-8834-838E1AEF90A9</t>
  </si>
  <si>
    <t>Frost St. bet. Debevoise Ave. and Kingsland Ave.</t>
  </si>
  <si>
    <t>http://www.nycgovparks.org/parks/B257/</t>
  </si>
  <si>
    <t>MULTIPOLYGON (((-73.93854335327208 40.71863743430281, -73.9387116462032 40.71901507457394, -73.93947866634296 40.71881719341977, -73.93931036956545 40.71843955425985, -73.93854335327208 40.71863743430281)))</t>
  </si>
  <si>
    <t>Las Casitas Community Garden</t>
  </si>
  <si>
    <t>X328</t>
  </si>
  <si>
    <t>F0C87645-1143-453B-9912-05652D037527</t>
  </si>
  <si>
    <t>Woodycrest Av bet. W 167 St and W 166 St</t>
  </si>
  <si>
    <t>http://www.nycgovparks.org/parks/X328/</t>
  </si>
  <si>
    <t>MULTIPOLYGON (((-73.92531982971485 40.83540520531791, -73.92516999369998 40.835599383530294, -73.92548793538231 40.83574237534128, -73.92563916794397 40.83554882526583, -73.92531982971485 40.83540520531791)))</t>
  </si>
  <si>
    <t>1345 DR M L KING JR BLVD</t>
  </si>
  <si>
    <t>X120</t>
  </si>
  <si>
    <t>2EDD89D2-61C3-48DE-B759-933031CC1250</t>
  </si>
  <si>
    <t>Dr. MLK Jr. Blvd. at W. 170 St.</t>
  </si>
  <si>
    <t>http://www.nycgovparks.org/parks/X120/</t>
  </si>
  <si>
    <t>MULTIPOLYGON (((-73.92629817996828 40.84221575636968, -73.92609780387603 40.84242417878401, -73.92605240948028 40.84247139586622, -73.92608071675991 40.842486479261076, -73.92613521592232 40.84244621260194, -73.9261401554387 40.8424422301822, -73.92614513168174 40.84243827570105, -73.92615014702493 40.84243434735902, -73.92615519790904 40.842430446954786, -73.92616028670454 40.8424265753904, -73.92616541222772 40.8424227308641, -73.9261705732908 40.84241891517609, -73.92617577108055 40.842415127426655, -73.92618100322547 40.84241136761423, -73.92618627328078 40.84240763754212, -73.92619157769026 40.84240393630748, -73.92619691645392 40.842400263910434, -73.9262022907565 40.84239662125212, -73.926207700599 40.842393007432044, -73.92621314242217 40.84238942424896, -73.9262186197852 40.84238586990416, -73.92622412912796 40.84238234709679, -73.92622967282492 40.842378853126895, -73.92623524968828 40.84237538979474, -73.92624085853133 40.84237195799999, -73.92624650054184 40.8423685559425, -73.92625217571778 40.842365185423134, -73.92625788050188 40.842361846439715, -73.92626361845247 40.842358538094004, -73.92626938719602 40.842355262185414, -73.92627518554775 40.842352017812736, -73.92628101706592 40.84234880407768, -73.92628687700562 40.84234562277831, -73.92629276773722 40.842342474816554, -73.9262986880771 40.84233935839064, -73.92630463802521 40.84233627350065, -73.92631061757857 40.84233322284798, -73.9263166255534 40.84233020463089, -73.92632266194872 40.8423272197499, -73.92632872676558 40.84232426730448, -73.92633481881715 40.84232134819441, -73.92634093928831 40.84231846332089, -73.92634708699522 40.84231561088221, -73.92635326075016 40.842312792678584, -73.92635946055314 40.842310008709994, -73.92636568877661 40.84230725807744, -73.92637194186149 40.842304542579654, -73.9263782209944 40.842301861316905, -73.9263845249896 40.84229921428843, -73.92639085266138 40.842296601493416, -73.92639720638122 40.84229402293347, -73.92640358496145 40.842291480408754, -73.92640998721828 40.84228897211748, -73.926416411964 40.842286499859995, -73.92642286275779 40.842284061837496, -73.92642933366902 40.84228165984717, -73.92643582825585 40.842279292990796, -73.92644234533157 40.84227696216815, -73.9264488837115 40.842274666477934, -73.92645544458031 40.84227240682148, -73.92646202556556 40.842270184097636, -73.92646862904073 40.84226799650702, -73.92647525144663 40.842265845848274, -73.92648189515671 40.84226373032197, -73.92648855898227 40.842261652628835, -73.92649524174062 40.84225961006664, -73.92650194580014 40.84225760533831, -73.92650866641995 40.84225563663986, -73.92651540596948 40.84225370577382, -73.92652216207934 40.842251810937654, -73.92652893830467 40.842249953934605, -73.92653573108934 40.84224813386194, -73.92654256892905 40.84224631651905, -73.9265494245128 40.84224453700775, -73.9265562954691 40.84224279532656, -73.92656318416954 40.84224109147696, -73.92657008824155 40.84223942635795, -73.92657700768618 40.84223779906902, -73.92658394368915 40.84223620961091, -73.92659089387806 40.84223465888269, -73.92659785943856 40.842233146884986, -73.92660483918604 40.84223167271662, -73.92661183311944 40.84223023727803, -73.92661883886726 40.84222884056779, -73.92662585880001 40.84222748348778, -73.92663289291974 40.84222616423718, -73.92663993766723 40.84222488461451, -73.92664699423021 40.84222364281968, -73.92665406379143 40.8422224415549, -73.92666114516815 40.84222127811789, -73.92666823598691 40.84222015430814, -73.92667533861928 40.8422190701272, -73.92668245069467 40.84221802467298, -73.92668957221213 40.842217018846085, -73.92669670435743 40.84221605264717, -73.92670384476008 40.84221512517429, -73.9267109934191 40.84221423732786, -73.92671815152028 40.84221338910878, -73.92672531669206 40.84221258051537, -73.9267324901203 40.84221181154847, -73.92673967062018 40.842211081306864, -73.92674685818974 40.84221039159147, -73.92675405164331 40.84220974240155, -73.92676124979702 40.842209131935356, -73.92676845502153 40.84220856109496, -73.92677566613001 40.842208030779965, -73.92678288193773 40.84220754008929, -73.92679010244379 40.84220708992326, -73.92679732527859 40.842206678479535, -73.92680455281167 40.842206307560495, -73.92681178385835 40.84220597626493, -73.92681901841762 40.842205685493326, -73.92682625530476 40.84220543434447, -73.92683349451971 40.84220522281832, -73.92684073487584 40.842205051814666, -73.92684797755983 40.84220492043372, -73.92685522020021 40.842204828674, -73.92686246398083 40.84220477833717, -73.92686970771881 40.84220476672115, -73.92687695259804 40.842204795627566, -73.92688419624793 40.84220486415442, -73.92689143866758 40.84220497320227, -73.92689867985797 40.842205121870585, -73.92690591981717 40.842205311960335, -73.92691315736235 40.84220554076929, -73.92692039367827 40.84220580919874, -73.92692762639255 40.842206118147686, -73.92693485550613 40.84220646671553, -73.92694208220378 40.84220685580362, -73.92694930411504 40.842207284509904, -73.92695652242568 40.842207752835186, -73.92696373594893 40.84220826167918, -73.92697094350002 40.842208810140626, -73.92697814626575 40.84220939731981, -73.92698534305843 40.84221002501693, -73.92699253387805 40.84221069323201, -73.92699971754085 40.842211400163364, -73.92700689523062 40.84221214761265, -73.92701406457684 40.84221293467795, -73.92702122676629 40.84221376045942, -73.9272400374363 40.8422353511419, -73.92734354415008 40.84211982637816, -73.9273480476372 40.84209591481654, -73.92734967800246 40.84208725940213, -73.92735848101474 40.8420405239452, -73.92736161770247 40.84202387219885, -73.92736575860896 40.842001885662306, -73.92737756231352 40.84193922236741, -73.92669999815688 40.8418740276007, -73.92671197012011 40.841801255541654, -73.92656613455861 40.84178863782747, -73.9264859428701 40.841916465794014, -73.92641112109258 40.842035730736185, -73.92629817996828 40.84221575636968)))</t>
  </si>
  <si>
    <t>286 LORIMER STREET</t>
  </si>
  <si>
    <t>Sternberg Park (Lindsey Park)</t>
  </si>
  <si>
    <t>B055</t>
  </si>
  <si>
    <t>9C9563A8-39F5-4CBB-A164-34D22770097D</t>
  </si>
  <si>
    <t>Lorimer St. bet. Montrose Ave. and Boerum St.</t>
  </si>
  <si>
    <t>http://www.nycgovparks.org/parks/B055/</t>
  </si>
  <si>
    <t>MULTIPOLYGON (((-73.94641731127383 40.70568896256752, -73.94661720301383 40.70690244699033, -73.94807039675958 40.70676478868585, -73.947871423759 40.705550675033685, -73.94641731127383 40.70568896256752)))</t>
  </si>
  <si>
    <t>North Brother Island</t>
  </si>
  <si>
    <t>X308</t>
  </si>
  <si>
    <t>AAF3D22E-B417-47CB-AF24-180155E4CB32</t>
  </si>
  <si>
    <t>East River</t>
  </si>
  <si>
    <t>http://www.nycgovparks.org/parks/X308/</t>
  </si>
  <si>
    <t>MULTIPOLYGON (((-73.8965240595704 40.8000567207444, -73.89633067406174 40.80020970398811, -73.8962391420875 40.800282113664835, -73.89617985505623 40.80037195447175, -73.89611845660447 40.80045697296921, -73.89606551626703 40.80054521474396, -73.89602816915708 40.80062064294048, -73.89599700637784 40.800697676891886, -73.89597214453933 40.800776022244975, -73.89595367892757 40.800855381924855, -73.89594000838926 40.80093589946967, -73.89593309635498 40.80101691478628, -73.89593296943201 40.801098100118054, -73.89593962815759 40.80117912768362, -73.89595304699844 40.801259669676895, -73.89597417986882 40.80134279135641, -73.8960025125533 40.80142466693172, -73.89603791765582 40.801504936983285, -73.89608024169767 40.801583248370406, -73.89610093181236 40.8016358850114, -73.89617648586723 40.80173663523867, -73.89622702434711 40.80180689449599, -73.8962808073617 40.80187574826835, -73.89634787344029 40.80196517866673, -73.89641920083534 40.80203115394115, -73.89651296652362 40.802122564113645, -73.8966127760806 40.80221020113325, -73.89669381564656 40.802285159322544, -73.89678766643804 40.80234432155764, -73.89689970649849 40.80241957930318, -73.89701773500605 40.80248935284412, -73.89705227959217 40.80251112895965, -73.89708824599168 40.802526939624855, -73.89718084163019 40.802572098551025, -73.8972760791947 40.80261396392882, -73.89737375735653 40.802652446423025, -73.89750233971142 40.802696742025276, -73.89763414745879 40.802735177196304, -73.8977687162388 40.802767617339036, -73.89790557691454 40.802793949465936, -73.89802905139054 40.80280792824588, -73.89815344158555 40.802815954501256, -73.89827825098138 40.80281799627346, -73.89840298065486 40.80281404411649, -73.89852713282804 40.80280411470189, -73.89865021205794 40.80278824811848, -73.89877172642382 40.80276650697264, -73.89887703975731 40.80274256867749, -73.89898043875726 40.80271421706211, -73.89908160331066 40.8026815401003, -73.8991802192125 40.802644638379014, -73.89942786168777 40.80252262811601, -73.89967556112292 40.80236300891146, -73.89979962917374 40.802137467872285, -73.8999980324941 40.80184617639678, -73.90019639178719 40.80158309087632, -73.90034515993115 40.80138577695476, -73.90053111565675 40.80114148344957, -73.90064852024052 40.80081253403735, -73.90084142592147 40.800474205920764, -73.90097806885882 40.80010764260545, -73.90097836256565 40.79991020018551, -73.89854037778622 40.79893330972751, -73.8965240595704 40.8000567207444)))</t>
  </si>
  <si>
    <t>Columbus Square</t>
  </si>
  <si>
    <t>Q137</t>
  </si>
  <si>
    <t>9E56BC68-2A19-4070-8163-0CBB1446F037</t>
  </si>
  <si>
    <t>Astoria Blvd S., Hoyt Ave. S. bet. 31 St. and 32 St.</t>
  </si>
  <si>
    <t>http://www.nycgovparks.org/parks/Q137/</t>
  </si>
  <si>
    <t>MULTIPOLYGON (((-73.91742404027441 40.7699997548111, -73.91741946719739 40.76999965247815, -73.917414938394 40.77000014360868, -73.91741058654036 40.7700012147903, -73.91740653841266 40.770002834596234, -73.91740291251601 40.770004955384806, -73.91739981552887 40.77000751509773, -73.91739733874734 40.77001043905873, -73.91739555216186 40.770013640869664, -73.91739451155715 40.7700170278186, -73.91739424429998 40.77002049996936, -73.91739475999223 40.77002395557191, -73.91739604336126 40.7700272937588, -73.91739805662506 40.770030417248556, -73.91740074067563 40.77003323324687, -73.91767378245713 40.770219361067205, -73.9178288206694 40.77008108593269, -73.91749617850088 40.77001424606613, -73.91742404027441 40.7699997548111)))</t>
  </si>
  <si>
    <t>Federalist Triangle</t>
  </si>
  <si>
    <t>Q090</t>
  </si>
  <si>
    <t>983F1A6C-259A-480E-A188-885ACC312E72</t>
  </si>
  <si>
    <t>55 Ave., Jay Ave., 65 Pl.</t>
  </si>
  <si>
    <t>http://www.nycgovparks.org/parks/Q090/</t>
  </si>
  <si>
    <t>MULTIPOLYGON (((-73.90050056269719 40.72683274077447, -73.9006150608102 40.72683076578556, -73.90051162167842 40.72672905576383, -73.90050056269719 40.72683274077447)))</t>
  </si>
  <si>
    <t>Pralls Island</t>
  </si>
  <si>
    <t>R122</t>
  </si>
  <si>
    <t>5F1D1D66-83FC-4072-B6AC-3935AC5B1F6E</t>
  </si>
  <si>
    <t>Pralls River and Arthur Kill</t>
  </si>
  <si>
    <t>http://www.nycgovparks.org/parks/R122/</t>
  </si>
  <si>
    <t>MULTIPOLYGON (((-74.19894192131045 40.60085771496114, -74.19814718999531 40.60238437100963, -74.19817181655864 40.602920412489674, -74.20004006573774 40.605931081873464, -74.19964599182302 40.606085540567726, -74.19973474471126 40.606424911850546, -74.1997909916142 40.60669571513191, -74.19983731780111 40.60712970517196, -74.19985275832035 40.60742208656136, -74.19983534140222 40.60888761320871, -74.19889033769928 40.61089775699199, -74.19764102040159 40.6129981298895, -74.19772446786929 40.6133080338764, -74.1982445766128 40.613932861285505, -74.20018037251472 40.61469097273179, -74.20111172240767 40.61493726560755, -74.20195258555641 40.614694083718575, -74.20218082451325 40.614537745175916, -74.20237074720607 40.6142505411413, -74.20264293770516 40.61318824271517, -74.20272778019113 40.61240695648692, -74.20269164147366 40.61132199822393, -74.20280852440455 40.61038507268992, -74.2037027461351 40.60760681149816, -74.20373697391429 40.60679943821078, -74.20341508105582 40.6056606760133, -74.20079960306072 40.6034977242517, -74.19961301713224 40.60135804168853, -74.1992636364108 40.6007279989712, -74.19894192131045 40.60085771496114)))</t>
  </si>
  <si>
    <t>Donnellan Square</t>
  </si>
  <si>
    <t>M023</t>
  </si>
  <si>
    <t>22206AFC-0F1B-45E1-983C-A8BB85908A83</t>
  </si>
  <si>
    <t>St Nicholas Av, W 150 St To St Nicholas Av</t>
  </si>
  <si>
    <t>http://www.nycgovparks.org/parks/M023/</t>
  </si>
  <si>
    <t>MULTIPOLYGON (((-73.94283754855454 40.82691909838984, -73.94283778938993 40.82691336415444, -73.94283676409586 40.82690768061967, -73.94283450335791 40.826902207188354, -73.94283106987415 40.8268970978763, -73.94282656073062 40.82689249591027, -73.94282110266155 40.82688853102428, -73.94281484849702 40.82688531495544, -73.94280797479415 40.826882938741235, -73.94280067472829 40.82688146821355, -73.94279315334965 40.82688094579725, -73.94278562403133 40.82688138510563, -73.9427782954263 40.82688277453578, -73.94277137739701 40.826885074570114, -73.94276506204562 40.82688822046831, -73.94256623196698 40.82715754263265, -73.94256208363261 40.82716343701027, -73.94255933021397 40.82716978503173, -73.94255805367186 40.82717639853441, -73.94255829092747 40.82718307942778, -73.94256003622422 40.827189630500435, -73.94256323638385 40.827195857218896, -73.94256779791478 40.827201573133856, -73.94257358344797 40.82720660888371, -73.94258042240345 40.82721081490102, -73.94258810980149 40.82721406591476, -73.94265081404028 40.82724077609125, -73.94265710674846 40.82724331591591, -73.94266387675223 40.82724500590994, -73.94267092611909 40.82724579644757, -73.94267804977946 40.827245665814935, -73.94268504145725 40.827244616611004, -73.94269169603717 40.82724268025119, -73.94269781905238 40.82723991246966, -73.94270323498276 40.82723639332332, -73.9427077836986 40.8272322271902, -73.94271133350873 40.82722753377093, -73.94271378115873 40.82722244988951, -73.94283754855454 40.82691909838984)))</t>
  </si>
  <si>
    <t>1897-06-22 0:00:00</t>
  </si>
  <si>
    <t>57 ESSEX STREET</t>
  </si>
  <si>
    <t>M082</t>
  </si>
  <si>
    <t>F3097C9B-7FD2-436C-BB5A-237360AF7691</t>
  </si>
  <si>
    <t>Canal St, Essex St, Jefferson St and E Broadway</t>
  </si>
  <si>
    <t>http://www.nycgovparks.org/parks/M082/</t>
  </si>
  <si>
    <t>MULTIPOLYGON (((-73.9888296647971 40.7142620844906, -73.98861966330614 40.71427980938083, -73.98867156105872 40.71461278992491, -73.98847161451377 40.71462997702814, -73.98849476112802 40.71476605546512, -73.98836546097509 40.714781594284275, -73.98824706274509 40.71502663453507, -73.98965052184772 40.71545172187071, -73.99008111672374 40.71462078956049, -73.99007127424811 40.7144664997657, -73.98928981008542 40.714223245079616, -73.9888296647971 40.7142620844906)))</t>
  </si>
  <si>
    <t>660 W 237 STREET</t>
  </si>
  <si>
    <t>Riverdale Playground</t>
  </si>
  <si>
    <t>X186</t>
  </si>
  <si>
    <t>A8BE22F5-B053-473D-B8A4-26A397D0177C</t>
  </si>
  <si>
    <t>Hudson Manor Ter bet. W 237 St and W 236 St</t>
  </si>
  <si>
    <t>http://www.nycgovparks.org/parks/X186/</t>
  </si>
  <si>
    <t>MULTIPOLYGON (((-73.9140791234728 40.88740184698012, -73.91412705733282 40.88752991465878, -73.91388442367754 40.887837492997896, -73.91396273127368 40.88784166661512, -73.91406387855126 40.887850766635495, -73.91415266569838 40.88785875608076, -73.9149769954832 40.88793128173869, -73.91491796452145 40.888337883280315, -73.91553326428463 40.88838877589997, -73.91567209106574 40.887432470366385, -73.91556849957621 40.887413353860055, -73.91547119184186 40.887395396285775, -73.91531437178433 40.88736971743725, -73.91523681633504 40.88735856922314, -73.91517363532235 40.88734980160096, -73.91511448028199 40.88734197431098, -73.91505416801219 40.887334425289716, -73.91499783423349 40.887327827378655, -73.91491950874155 40.887318590116045, -73.91481116092527 40.8873049020558, -73.91409655683837 40.887253598525724, -73.9140791234728 40.88740184698012)))</t>
  </si>
  <si>
    <t>Spuyten Duyvil Shorefront Park</t>
  </si>
  <si>
    <t>X090</t>
  </si>
  <si>
    <t>FD5A843E-021A-4477-990A-B2C8DE6BF194</t>
  </si>
  <si>
    <t>Palisade Av, Johnson Av, Edsall Ave</t>
  </si>
  <si>
    <t>http://www.nycgovparks.org/parks/X090/</t>
  </si>
  <si>
    <t>MULTIPOLYGON (((-73.9210386034602 40.878944176105605, -73.92104111018224 40.87894529712647, -73.92105927236936 40.8789476643254, -73.92107054747574 40.87895104706377, -73.92109378442257 40.878957977795984, -73.92111250166185 40.87896350427576, -73.92113576676206 40.87897071236886, -73.9211545903329 40.87897661982062, -73.92118476131387 40.87898697982491, -73.92121338513607 40.878997423410965, -73.92123715210212 40.87900663901253, -73.92125894174022 40.87901551737832, -73.92127801542189 40.8790236347766, -73.92130766685723 40.87903695249529, -73.92132310878469 40.879044223653004, -73.92134039549244 40.87905256584505, -73.92141264913074 40.87909131621415, -73.9214620457306 40.87912089392957, -73.92152403141 40.87916245936791, -73.92179230305557 40.87928314018713, -73.92199772601516 40.879349876549526, -73.92236246816067 40.879433459888865, -73.9225041871547 40.87946409066114, -73.9220213778268 40.87904577004079, -73.92173393885977 40.87879437730835, -73.92160636641829 40.878682802276145, -73.92139308542208 40.87849717389936, -73.92115936839711 40.87829992477907, -73.92111561860962 40.878265314362416, -73.92103748758356 40.87820350459769, -73.92095524340085 40.878139780227194, -73.92085635421272 40.87806722320793, -73.92072651011176 40.87797773008591, -73.92062278439214 40.87790926315817, -73.92054698477965 40.87786094846667, -73.92044849547716 40.877800945966904, -73.92031913816079 40.87772490600182, -73.92017762505553 40.87764528705013, -73.92005368650474 40.877580126622334, -73.91990919207805 40.87750887170437, -73.91987174501395 40.87749040552473, -73.91986637764967 40.87748761839071, -73.9198611405244 40.877485049264834, -73.91985531928309 40.87748282822183, -73.91984959544313 40.87748149332606, -73.91984251279388 40.87748148210355, -73.91983557186215 40.87748299190265, -73.91982955091589 40.877486017861166, -73.9198250090773 40.877490278515026, -73.9198223703578 40.877495379745355, -73.91982187616308 40.877500848063455, -73.91982280596531 40.87750504588235, -73.91982449529208 40.87750904161916, -73.91982671339062 40.87751332948127, -73.9198349988264 40.87753220405487, -73.91993966807853 40.87777064389035, -73.92000136635812 40.87791119245459, -73.92008524415985 40.87810226558943, -73.92011356369338 40.87816802078608, -73.92012235632293 40.87819245169583, -73.92012802021333 40.87820918037066, -73.92014024516646 40.87826810772914, -73.92015040555168 40.8782926845612, -73.92016211442807 40.878321010292495, -73.9201671455348 40.8783331802595, -73.92016448136967 40.87846024620696, -73.92017132538413 40.87853657085685, -73.92016079983786 40.878639200236414, -73.92014876721859 40.87868677276817, -73.9201225521009 40.87872865250694, -73.92004823838805 40.87875834955206, -73.92009404173453 40.878791862297106, -73.9201198105036 40.87881541077263, -73.92016510102508 40.878859116651725, -73.92021279249072 40.878903148347966, -73.92025168710322 40.878939056051905, -73.9202750831435 40.87896065689922, -73.92030598990002 40.878989530762055, -73.9203499428997 40.879020934985704, -73.92039273557367 40.879042484358536, -73.92042050285917 40.879052805084086, -73.92048098131565 40.879067399546805, -73.92052975280232 40.8790716996498, -73.92058555092956 40.87907139947497, -73.92064439174429 40.879068484549, -73.92069346701305 40.879059811469965, -73.92073020528038 40.87904779809374, -73.92074940490997 40.879020874099815, -73.92078795911132 40.878992282178274, -73.92084347598443 40.878958108051485, -73.92090243992014 40.87894235753106, -73.9209613901265 40.878937134569256, -73.9210386034602 40.878944176105605)), ((-73.91896795684909 40.87727910899135, -73.91897978951759 40.877333799413584, -73.9189926525812 40.87737241505137, -73.91900936976096 40.877412357109144, -73.9190312860642 40.877454887211556, -73.91916159681762 40.87768769788667, -73.91917046385853 40.87768473609012, -73.9196497338892 40.87752465609904, -73.91954244038844 40.87727072306975, -73.91969871618883 40.87722474315262, -73.91971026918743 40.87725018996791, -73.92001414193993 40.8773899873696, -73.92018344296316 40.877164077673754, -73.91972957396187 40.87677151132539, -73.91897496072028 40.876904685711835, -73.91896557238513 40.87694218893722, -73.91895746469744 40.87698117256227, -73.9189529282898 40.87703838276521, -73.91894926528161 40.87709053013833, -73.91895464342787 40.87715741043644, -73.91895992228456 40.877222052951794, -73.91896795684909 40.87727910899135)), ((-73.92201450469057 40.87989363992611, -73.92202134493463 40.879895202390884, -73.92202816495396 40.87989681256737, -73.92203496830783 40.87989847045809, -73.92204174906514 40.87990017515842, -73.92204850959878 40.87990192667, -73.9220552487224 40.87990372499213, -73.92206196524955 40.8799055701239, -73.92206866036665 40.87990746206619, -73.92207533170192 40.87990939991683, -73.92208197925441 40.879911384576424, -73.9220886042104 40.8799134160457, -73.92209520301289 40.87991549252124, -73.92210177684824 40.87991761400397, -73.922108324529 40.87991978139352, -73.92211484486882 40.879921994689106, -73.92212134142791 40.879924252992595, -73.92212780708782 40.87992655629929, -73.92213424659532 40.8799289037118, -73.92214065638908 40.879931297028754, -73.92214703884393 40.87993373445078, -73.92215339040182 40.879936215075, -73.92215971224697 40.879938740703224, -73.9221660020087 40.87994130953282, -73.92217226205986 40.879943921565435, -73.9221784900266 40.87994657769995, -73.92218468590987 40.87994927703587, -73.92219084852441 40.87995201867195, -73.92219697786918 40.8799548035086, -73.92220307394518 40.87995763064545, -73.922209135566 40.879960500081644, -73.92221516154638 40.87996341091591, -73.92222115307159 40.87996636404954, -73.92222710895632 40.87996935858121, -73.9222330268277 40.879972394509416, -73.9222389090607 40.879975470034715, -73.9222447544647 40.879978588758284, -73.92225056185964 40.879981745276446, -73.92225633005376 40.87998494409079, -73.92226206023776 40.879988181600176, -73.92226775122307 40.87999145960481, -73.92227340301184 40.879994776303704, -73.92227901323021 40.879998132595766, -73.92228458306661 40.88000152668085, -73.92229011251908 40.8800049603599, -73.92229559921671 40.88000843183035, -73.92230104434606 40.88001194109301, -73.92230644790712 40.880015488147855, -73.92231180752698 40.88001907299339, -73.92231712320779 40.880022693828565, -73.92232239613391 40.88002635245517, -73.92232762393452 40.88003004707066, -73.92233280779506 40.88003377857632, -73.92233794534472 40.88003754516957, -73.92234303895536 40.88004134775253, -73.92234808625626 40.880045184522594, -73.92235308724632 40.880049056380294, -73.92235803836519 40.8800529642237, -73.92236294554924 40.880056904454854, -73.92236780404961 40.88006087977209, -73.92237261386845 40.88006488837437, -73.92237737619206 40.88006893026255, -73.92238208746132 40.88007300543425, -73.92238675123644 40.8800771129913, -73.92239069904339 40.880080680674894, -73.92239373756267 40.880083650723904, -73.92239960650954 40.880089992299105, -73.92241598080238 40.88010788158032, -73.92242571750192 40.88011929819847, -73.92243247876775 40.88012756831476, -73.92243982797964 40.880136285467394, -73.92244658872801 40.88014500222414, -73.92245395358039 40.88015353658748, -73.92245890232653 40.88016050788226, -73.92246389269492 40.88016841391049, -73.92246853447577 40.88017511395201, -73.9224728600896 40.88018129329934, -73.92247799707263 40.88018963255974, -73.92248247852241 40.88019749322097, -73.92248670864579 40.880206204673556, -73.92249168737536 40.88021595849239, -73.92249698587861 40.88022823028787, -73.92250265528355 40.88024496064406, -73.9225100982528 40.88026385065853, -73.92251590972336 40.88028288455551, -73.92251970965049 40.880300358358504, -73.92301245023062 40.88047138714344, -73.92300672097211 40.88041708214656, -73.92299992827827 40.88037439632542, -73.92299051992403 40.88030780532682, -73.92298304195572 40.880265748487126, -73.92297456619943 40.8802257521958, -73.92295911026716 40.88015440798717, -73.92294501352563 40.880104977138245, -73.92293494417507 40.88006521660696, -73.92291893017854 40.88001172327649, -73.92290429342869 40.879965575236966, -73.9228828703307 40.879907196745826, -73.92286585664255 40.87986258064201, -73.9228462380889 40.879818569722346, -73.92281818118872 40.87975768252758, -73.92278137227298 40.87968443568524, -73.92276614530195 40.8796573091234, -73.92275664132937 40.879640631141676, -73.92260105731782 40.8796579819517, -73.92232447136786 40.879593588688174, -73.92201450469057 40.87989363992611)), ((-73.92030441120414 40.87920991045032, -73.9203324769575 40.87922367126444, -73.92036113798449 40.879236703988255, -73.92039035633246 40.879248997789226, -73.92042009761656 40.879260534633445, -73.92045033811648 40.879271307300364, -73.92048104226186 40.87928129685479, -73.92051252544438 40.879289671463226, -73.92053305008166 40.879293826038264, -73.92056285789874 40.8792983706072, -73.9206001501557 40.87930044848002, -73.92062122209438 40.87930032790199, -73.92065435793354 40.87929978608224, -73.92067264048885 40.87929878650238, -73.92069490837028 40.87929663973595, -73.92071049586923 40.87929425605003, -73.92072598549872 40.87929236125946, -73.9207645853137 40.879278397795275, -73.92079069661236 40.87926474902263, -73.92080133220364 40.87925724445615, -73.92081697162102 40.8792431337448, -73.9208255756433 40.87923300466255, -73.9208317580527 40.87922400132868, -73.92083835386819 40.87921155661535, -73.92084245273458 40.87920073646923, -73.92084627728981 40.87918215393374, -73.92084672747573 40.87917472612227, -73.92084571934642 40.879166488672965, -73.92084485512856 40.879159945139094, -73.92084336050615 40.87915475370482, -73.92084133020603 40.879149077440914, -73.92080786405035 40.87916504083423, -73.92077691183883 40.87917705010251, -73.92074173095638 40.87918732752282, -73.92069361447528 40.879197772539676, -73.92064604564558 40.87920362722851, -73.9205888364953 40.87920614436215, -73.9205342126285 40.87920360791155, -73.92049257162981 40.879198079055385, -73.92044137360284 40.87918803845821, -73.92039813299388 40.87917586737098, -73.9203559598701 40.879159981593276, -73.92031754301651 40.879141050243874, -73.9202821981489 40.87911983826805, -73.92026019217148 40.87910347111546, -73.92023929705293 40.87908580352208, -73.92021893642877 40.87906763472286, -73.9202004657772 40.87905142578688, -73.9201818280271 40.87903507085332, -73.9201656198533 40.879020847250054, -73.92014457507322 40.879002379902914, -73.91996022867484 40.87882463015916, -73.91995424466572 40.878819544558404, -73.91994954785247 40.87881548460486, -73.91994584457949 40.87881296067135, -73.91994144839259 40.87881048398286, -73.91993476339528 40.87880821191801, -73.9199276179956 40.87880699130266, -73.9199202945018 40.87880686735702, -73.91991308476105 40.87880784568641, -73.9199062723688 40.87880988776681, -73.91990012791909 40.878812914543126, -73.91989489358572 40.878816802816786, -73.9198907771706 40.87882140145031, -73.91988794261712 40.87882652775863, -73.91988650050585 40.87883197830847, -73.91988650923 40.87883753792389, -73.91988796786937 40.878842985984825, -73.9198899038353 40.87884613813416, -73.91989224495154 40.87884880250052, -73.91989532344952 40.87885193112963, -73.919898161866 40.87885443105179, -73.91990098725293 40.87885691385561, -73.92018849167252 40.879138175863915, -73.92019900402835 40.87914640098096, -73.92021019356025 40.879153857548985, -73.92022685326756 40.87916456685548, -73.92025169148835 40.879179711308545, -73.92027697628474 40.87919544858537, -73.92030441120414 40.87920991045032)))</t>
  </si>
  <si>
    <t>490 GREENE AVENUE</t>
  </si>
  <si>
    <t>Greene Av United Neighbors Association *</t>
  </si>
  <si>
    <t>B472</t>
  </si>
  <si>
    <t>230535B4-A7AA-4B2C-94A3-401ADD47D424</t>
  </si>
  <si>
    <t>Nostrand Ave. and Greene Ave.</t>
  </si>
  <si>
    <t>Greene Av United Neighbors Association Inc</t>
  </si>
  <si>
    <t>http://www.nycgovparks.org/parks/B472/</t>
  </si>
  <si>
    <t>MULTIPOLYGON (((-73.95129259401246 40.68801079609785, -73.95121513630303 40.688019573911916, -73.95127019718123 40.68829758578118, -73.95134804563145 40.68828876397029, -73.95129259401246 40.68801079609785)))</t>
  </si>
  <si>
    <t>M092B</t>
  </si>
  <si>
    <t>ADCC2053-A311-4301-92A9-CC47E1F882C1</t>
  </si>
  <si>
    <t>E/s Riverside Dr, W 168 St To W 177 St</t>
  </si>
  <si>
    <t>http://www.nycgovparks.org/parks/M092B/</t>
  </si>
  <si>
    <t>MULTIPOLYGON (((-73.9438001476819 40.843263470364654, -73.94380043979479 40.84328403326258, -73.9438007633871 40.8434147111487, -73.94379969131043 40.84355102543721, -73.94379428392786 40.84364537464335, -73.94378336136218 40.84376934917529, -73.94376084569475 40.843923855564036, -73.94374041553051 40.84403230455634, -73.94369455923574 40.84421705609592, -73.94341004438567 40.84529529827553, -73.94334518645283 40.845543744759475, -73.94329402952006 40.845769192149604, -73.94326335772813 40.845895280238665, -73.94323039039875 40.8460751887224, -73.9432160813101 40.846216711180226, -73.94321152127182 40.84631322011422, -73.94320807457049 40.84641544411952, -73.9432243735089 40.84728537728856, -73.9432222054482 40.84737053487628, -73.94321614833873 40.84744120162786, -73.94320801956493 40.84750629781374, -73.9431998737782 40.847551025755756, -73.9431441673624 40.84784829942355, -73.94306150771989 40.84829460110434, -73.94305449019056 40.848362055306794, -73.9430558538939 40.848418886037656, -73.9430641508728 40.84848177149709, -73.94307424233581 40.84852633552813, -73.94309133269171 40.84857790613784, -73.9431073584992 40.84861384187597, -73.94312965685607 40.84867137090224, -73.94315053530394 40.84873500005753, -73.94316615190063 40.84879887875387, -73.94317992222315 40.84886681955809, -73.94339809301852 40.84726965271638, -73.94340425876517 40.84720067442963, -73.94340611802514 40.84714228742062, -73.94340512460228 40.847093145266555, -73.94340206226784 40.84702406249533, -73.94333895563051 40.84644377583973, -73.9433339249162 40.846312070947484, -73.94333607472885 40.84623281426025, -73.94334246289802 40.84616857536553, -73.9433527212851 40.84610326408288, -73.94338174327146 40.84598445384572, -73.94345707566906 40.845710992309776, -73.9435062114899 40.84552871527014, -73.94358849409166 40.845236995040985, -73.94360739314533 40.84516313417138, -73.94362391221932 40.845059939487555, -73.94364510986944 40.8448971722923, -73.9437991602835 40.8436967600418, -73.94382548514623 40.84349231596103, -73.9438298924583 40.84344620116548, -73.94383097933779 40.843386371146266, -73.9438294739807 40.84333514407379, -73.94381962887441 40.84324772212919, -73.9438100510666 40.84319202467834, -73.94380486079538 40.84316978177562, -73.94379703231947 40.84314599954518, -73.9438001476819 40.843263470364654)))</t>
  </si>
  <si>
    <t>200 HUGUENOT AVENUE</t>
  </si>
  <si>
    <t>South Shore Country Club</t>
  </si>
  <si>
    <t>R104</t>
  </si>
  <si>
    <t>85DB16EE-2064-45BD-8CC2-E86BBE7054B7</t>
  </si>
  <si>
    <t>West Shore Exwy., Huguenot Ave., Alverson Ave., W. Castor Pl.</t>
  </si>
  <si>
    <t>http://www.nycgovparks.org/parks/R104/</t>
  </si>
  <si>
    <t>MULTIPOLYGON (((-74.20136413768117 40.54732488595454, -74.20147775568648 40.54757323894687, -74.20143212617971 40.547721264187054, -74.2013824191932 40.547734235235694, -74.20139504756392 40.547753530333836, -74.20140261950937 40.547774310265865, -74.20140485647684 40.54779581007169, -74.20140167344181 40.54781723923652, -74.20139208461958 40.547839367639774, -74.20122737429274 40.54787743897677, -74.20002836307441 40.54815456160778, -74.2000923708356 40.548281294082365, -74.20121329703147 40.55075087173546, -74.20344076199783 40.55563088992713, -74.20347176632146 40.55572358221655, -74.20350972732003 40.55581475738711, -74.20355451893658 40.555904109475726, -74.20360599035315 40.55599134426918, -74.20362267705217 40.55601700945968, -74.20367901381348 40.556096373981454, -74.2037344577617 40.556164779729016, -74.20396605220431 40.556407134879535, -74.20398185634573 40.556399655839684, -74.20413492814897 40.55632024363774, -74.20429301672789 40.55624677209735, -74.2044557247774 40.556179422911484, -74.20462264788115 40.55611836698103, -74.2047933650414 40.55606375632733, -74.20496744931224 40.55601572677478, -74.20514446662722 40.555974400654904, -74.20532397223454 40.55593987960861, -74.20550551779672 40.55591224997687, -74.20568864784833 40.55589158280704, -74.20587290331791 40.55587792754316, -74.20605782391311 40.55587132012637, -74.20764241050381 40.555844967750815, -74.20781010840436 40.55583910456941, -74.20797724408487 40.555827110463035, -74.20814343269143 40.555809014048, -74.20830829177201 40.55578485654569, -74.20847144128234 40.55575469358387, -74.2086325047673 40.555718595194236, -74.2089847978608 40.55562963174017, -74.20933470851439 40.55553535752699, -74.20968209862575 40.55543580704846, -74.21002683011498 40.55533102110348, -74.21036876963058 40.55522104138423, -74.21070778028222 40.55510590959099, -74.21073240705013 40.55508890655215, -74.21033316997246 40.55410850622213, -74.21023091476083 40.55385739373401, -74.21018396789098 40.55374210663591, -74.21011075597313 40.553562314977846, -74.20998746310582 40.553259535096814, -74.20994016250883 40.55314337502876, -74.20975268085593 40.55266786653156, -74.20973153222582 40.55261058740385, -74.20969834653116 40.552520704996766, -74.20631571852289 40.544241229662646, -74.20603663783687 40.543709255006156, -74.2036367941699 40.54424426295174, -74.2036445527207 40.54426265060592, -74.20376704556412 40.54455292960884, -74.20388812091585 40.54483984841714, -74.20393961131336 40.544961867832704, -74.2039878640454 40.54507621686549, -74.20403528456822 40.545188587992946, -74.20408290383914 40.545301433325626, -74.2041308407661 40.54541503361711, -74.20417739491374 40.545525348514744, -74.20422552122344 40.54563939509085, -74.20427190684126 40.54574931311509, -74.20434576931933 40.5459243418103, -74.20440433423285 40.5460631207742, -74.20434964125482 40.546098798922415, -74.20412634112155 40.54624446223132, -74.20401466654197 40.5463173108752, -74.2040131585031 40.54631829333012, -74.20389706912978 40.54639402148934, -74.20377947026714 40.546470731984606, -74.20366001671361 40.546548653257396, -74.2035478875227 40.54662179672301, -74.20343575926401 40.54669493917609, -74.20332362958216 40.54676808242184, -74.20321149965204 40.546841224657165, -74.20309936947645 40.54691436678255, -74.20288356771269 40.54705513352596, -74.20271252184969 40.547166705860064, -74.20258843671594 40.547247644653545, -74.20247631224584 40.547320781653, -74.20237296071976 40.54704335597821, -74.2022433201785 40.54707016709039, -74.20209846987939 40.5471001233572, -74.20192979033537 40.54713500581575, -74.20154473464306 40.54721463615749, -74.20133366856393 40.54725828312946, -74.20136413768117 40.54732488595454)))</t>
  </si>
  <si>
    <t>3080 3 AVENUE</t>
  </si>
  <si>
    <t>Flynn Playground</t>
  </si>
  <si>
    <t>X146</t>
  </si>
  <si>
    <t>EDC69CA2-700B-4AC3-AB00-20131E6DBA29</t>
  </si>
  <si>
    <t>Brook Av to 3 Av bet. E 157 St and E 158 St</t>
  </si>
  <si>
    <t>http://www.nycgovparks.org/parks/X146/</t>
  </si>
  <si>
    <t>MULTIPOLYGON (((-73.91147878525365 40.82122716003689, -73.91207425310046 40.821374789180304, -73.91240012841534 40.820870389042526, -73.9117725110074 40.82071498369642, -73.91147878525365 40.82122716003689)))</t>
  </si>
  <si>
    <t>Freeman Garden</t>
  </si>
  <si>
    <t>X270</t>
  </si>
  <si>
    <t>753DEF5E-1F9D-4E8F-8FC7-45EB5F0055EA</t>
  </si>
  <si>
    <t>Hoe Ave. bet. Home St. and Freeman St.</t>
  </si>
  <si>
    <t>http://www.nycgovparks.org/parks/X270/</t>
  </si>
  <si>
    <t>MULTIPOLYGON (((-73.89124453722863 40.829572770499304, -73.89097242923536 40.82957053968176, -73.89097185420022 40.829636412185835, -73.89122699785453 40.8296385045376, -73.89122695643532 40.82963918437265, -73.89123887663574 40.829638602188616, -73.89124453722863 40.829572770499304)))</t>
  </si>
  <si>
    <t>Cypress Hills Playground</t>
  </si>
  <si>
    <t>B103</t>
  </si>
  <si>
    <t>275E5619-E577-459B-809E-DF953DAB4A2A</t>
  </si>
  <si>
    <t>Euclid Ave. bet. Dumont Ave. and Blake Ave.</t>
  </si>
  <si>
    <t>http://www.nycgovparks.org/parks/B103/</t>
  </si>
  <si>
    <t>MULTIPOLYGON (((-73.8707420946387 40.66989426562405, -73.8710702719845 40.67121628209324, -73.8726203039368 40.67099312009611, -73.87229209815051 40.669671107114226, -73.8707420946387 40.66989426562405)))</t>
  </si>
  <si>
    <t>X148B1</t>
  </si>
  <si>
    <t>91A226B9-E177-46F2-A7B5-D2F84430AF67</t>
  </si>
  <si>
    <t>S/s Cross Bronx Exwy bet. Jesup Av and Macombs Rd</t>
  </si>
  <si>
    <t>http://www.nycgovparks.org/parks/X148B1/</t>
  </si>
  <si>
    <t>MULTIPOLYGON (((-73.91760394817662 40.844804392094055, -73.91793444169807 40.844839964837476, -73.91796082279406 40.84468551935644, -73.918304880048 40.84472409842636, -73.91830829299175 40.84471038813772, -73.91794517387576 40.84467016832897, -73.91791839569042 40.844825427569866, -73.91760839714443 40.84479109139001, -73.91760394817662 40.844804392094055)))</t>
  </si>
  <si>
    <t>64-02 GRND CNTRL PKWY SR W</t>
  </si>
  <si>
    <t>Underbridge Dog Run</t>
  </si>
  <si>
    <t>Q451</t>
  </si>
  <si>
    <t>1107219C-5BEF-478E-BB02-E5F2E9935B9C</t>
  </si>
  <si>
    <t>Grand Central Pkwy. Sr. Rd. W. bet. 64 Ave. and 64 Rd.</t>
  </si>
  <si>
    <t>http://www.nycgovparks.org/parks/Q451/</t>
  </si>
  <si>
    <t>MULTIPOLYGON (((-73.84511898846291 40.73360194885928, -73.84490546275457 40.733665928134094, -73.84518745326871 40.73416802640139, -73.84552471025188 40.73406669202629, -73.84526586600386 40.73355793850123, -73.84511898846291 40.73360194885928)))</t>
  </si>
  <si>
    <t>1001 RICHMOND HILL ROAD</t>
  </si>
  <si>
    <t>LaTourette Park &amp; Golf Course</t>
  </si>
  <si>
    <t>R013</t>
  </si>
  <si>
    <t>ED70220C-95BB-4569-A622-BEA6F2EB5192</t>
  </si>
  <si>
    <t>Forest Hill &amp; London Rds, Rockland Ave</t>
  </si>
  <si>
    <t>http://www.nycgovparks.org/parks/R013/</t>
  </si>
  <si>
    <t>MULTIPOLYGON (((-74.14057884079445 40.588722378196834, -74.14066416637932 40.588757429346316, -74.14097331781413 40.58868642053995, -74.14196271833134 40.5886967210127, -74.14229525192687 40.58867056369567, -74.1443298852417 40.588485832809496, -74.14574481281392 40.588352038923645, -74.14619005596765 40.58604771877545, -74.15114779335134 40.582074339188665, -74.15225740692422 40.580709874206704, -74.15126703910211 40.58014593980344, -74.15113202593383 40.58005363804015, -74.15106159932958 40.57999603940808, -74.15105316627354 40.5799881817057, -74.15099698027828 40.579935830581825, -74.15092455242026 40.57985752601519, -74.15089211601179 40.57981146352512, -74.15080372806644 40.57968594638771, -74.15069146806333 40.57949224299814, -74.15060682005078 40.579309559052916, -74.15053733152234 40.57911425232757, -74.1505065617808 40.57900142259004, -74.15047700360714 40.57885804723576, -74.15045852215614 40.57872119518084, -74.1504317525896 40.578462927124896, -74.15041875393557 40.57837122022542, -74.1503964260334 40.57827213762614, -74.15034884995026 40.57813023656238, -74.15028371453526 40.577992197388376, -74.15020203894939 40.577860037720356, -74.15007837560992 40.57770506220499, -74.1499741909438 40.577600159163275, -74.14985692417525 40.577501065271754, -74.14983382634404 40.577481555796126, -74.14974343609784 40.577405210027806, -74.14934641676199 40.577069874935326, -74.14863932601277 40.57647262867581, -74.14839156352627 40.57622647332182, -74.14783015730987 40.575647653954825, -74.14758121856897 40.575377396688, -74.14718380583913 40.57483544519008, -74.14711978930862 40.574744666850584, -74.14706483358249 40.57467856838981, -74.14699904686245 40.57460970654102, -74.14692252145453 40.57454029556022, -74.14681282841975 40.57445604573326, -74.14671113420728 40.57439046879306, -74.14657570180115 40.57431798275621, -74.14647803399875 40.57427554848539, -74.14602207557175 40.57414908188944, -74.14598843981184 40.574143673756694, -74.14582523514973 40.57414301653729, -74.14571333818695 40.57413948347763, -74.14569857244595 40.574139016822315, -74.14554337663989 40.574129942637335, -74.14538975011534 40.574116392444935, -74.14522693349805 40.57409700294995, -74.14505666138577 40.57407108121986, -74.14491746900822 40.57404550185803, -74.14461127488012 40.57408660948081, -74.14441163367188 40.574113410818086, -74.1431395188984 40.57428418287827, -74.14343625576453 40.57587895336461, -74.14344271976466 40.575914279213805, -74.1434450917091 40.57593923791913, -74.14344577382171 40.575957694238554, -74.14353987702053 40.576565247702995, -74.14337865259513 40.57664749320456, -74.14314141734963 40.57674837503038, -74.14047644199218 40.577383688439674, -74.14010882469768 40.577477076979335, -74.13954880152234 40.57761959944103, -74.13869577638035 40.57783413076949, -74.13801041295258 40.578002687070615, -74.1379081325849 40.57803088556926, -74.13778949396418 40.57806742264959, -74.13764632944333 40.57812062619862, -74.13753111382594 40.57816777610291, -74.13743092728777 40.57821447025858, -74.13731370157267 40.57827272132206, -74.1372206027659 40.57832424984658, -74.13708431667416 40.578405521052154, -74.13690716187344 40.57851907510429, -74.13673005212202 40.57865550576965, -74.13662476297561 40.578754026913465, -74.13652263060334 40.57885605355489, -74.136364731282 40.57904549274742, -74.1361993736207 40.57925456840651, -74.13613842064987 40.579338086009976, -74.1360920366236 40.57940501486018, -74.13604326820486 40.57949470818728, -74.13591826454036 40.579746510580684, -74.13571951378793 40.5801651610039, -74.13561302356943 40.58038022947143, -74.13556839914162 40.580457547183606, -74.13552124271234 40.580536800391144, -74.135431730001 40.580668747307016, -74.13530447142821 40.580831154742015, -74.13519505990226 40.5809637624734, -74.13507670316031 40.581088084079184, -74.13497803186397 40.581181561969146, -74.1348343650536 40.58131098120853, -74.13470192537062 40.58141930761613, -74.13458275802653 40.58150796886945, -74.13438783827199 40.58164019146989, -74.13422387568433 40.58173984521294, -74.1340376395575 40.581839798467435, -74.13388265883319 40.581914909142995, -74.1337637759689 40.5819667260351, -74.13363510825191 40.58201962130723, -74.13342824164988 40.58209455126579, -74.13318890801222 40.58216847028185, -74.13306053650446 40.58220209693574, -74.13292341975199 40.582233935215854, -74.13279676615886 40.58225549345488, -74.13265357335365 40.58227421328598, -74.13250657423404 40.582287260419896, -74.13236040808229 40.582294512429364, -74.13221250737182 40.58229727263007, -74.13200756554603 40.582292531983114, -74.13184378223353 40.58228098350735, -74.13170436948717 40.58226474754882, -74.13158791402408 40.58224708571472, -74.1314894083421 40.582227055553126, -74.13145435868029 40.5822524715491, -74.13055120152681 40.58280483502843, -74.13058367996544 40.58284016983087, -74.13063246125927 40.58288853559318, -74.13077222573322 40.58297890995257, -74.13082025495584 40.58300741811936, -74.13082615584852 40.583009171025715, -74.13096487899465 40.58308926954778, -74.13106486177762 40.58314398038268, -74.13113418135387 40.583181466674986, -74.13122616597539 40.583232125131225, -74.13134160678653 40.5832879788451, -74.1314437648168 40.58333615986015, -74.13156000522119 40.58338700912434, -74.13169383728695 40.58343515364432, -74.13181488756732 40.583474558672485, -74.13270930953038 40.5836608237852, -74.13274871811323 40.58367175205385, -74.1327867148197 40.58368307006683, -74.13283814822626 40.58369965140884, -74.13289910115834 40.58372125655065, -74.1329759074689 40.583751674758865, -74.13304424346822 40.583781947834076, -74.13308551375368 40.583801801633356, -74.13312729855636 40.583823185713605, -74.133179856286 40.583852037950514, -74.13324120921328 40.58388870102124, -74.13330098911895 40.58392784052599, -74.13336818786516 40.583976388174925, -74.1334434080772 40.58403739333221, -74.1335233264157 40.58411164420109, -74.13355017750128 40.584139236588356, -74.13359805499758 40.58419244516151, -74.13366417830383 40.58427646285258, -74.13370610227189 40.584338208075785, -74.13374159377746 40.58439765002482, -74.13376647471893 40.584446983319665, -74.13378846945146 40.584500122885345, -74.13381372100739 40.584584063800875, -74.1338234469408 40.58463365427134, -74.13382934356416 40.58468208842489, -74.13383175793591 40.58473221421728, -74.13382998770035 40.58478897274488, -74.13382304613724 40.58484802552849, -74.13380350633376 40.58493372149635, -74.13374663360871 40.585117682043126, -74.13372268314862 40.58519515053314, -74.13394104780996 40.585333127610056, -74.13427491280804 40.58554297979892, -74.13434587513403 40.58558758267814, -74.13475826638371 40.58584086937176, -74.13517539957022 40.58609115476019, -74.13556071937234 40.58631720163113, -74.13605152686293 40.58659816150835, -74.13648677531674 40.586840953528935, -74.13691953523696 40.58707658139116, -74.13746739617251 40.587360275048624, -74.13777336383987 40.587512732990035, -74.13820988174805 40.58771975712898, -74.13864587466841 40.587920104654614, -74.13903046659817 40.5880916293102, -74.1394811455 40.588266271136895, -74.13992824663715 40.588455110519334, -74.14026616787585 40.58859393128793, -74.14037541510307 40.58863881058777, -74.14057884079445 40.588722378196834)), ((-74.14590277214837 40.57393394208861, -74.14597386593272 40.573934863963956, -74.14615142887276 40.573950800836585, -74.14628466969376 40.5739732974794, -74.14671745236325 40.574114579267935, -74.14678095895408 40.574145265504846, -74.14688487090315 40.57420392531218, -74.14698360941755 40.57426970039484, -74.14707836977229 40.57434424260095, -74.14712559996251 40.574386570768844, -74.14716679449627 40.5744269110844, -74.14722398709331 40.57448933698888, -74.14812147599801 40.57545377106459, -74.14826791960861 40.57564817133632, -74.14851801362788 40.57591152038945, -74.14963863350572 40.5768769740338, -74.15002187058256 40.57720713729309, -74.15010212786224 40.577276279271885, -74.15013534292044 40.577304894194285, -74.1502391860324 40.577393509734, -74.15032444807053 40.57747586382589, -74.15040943420601 40.57756881920174, -74.15053502564442 40.57773379757576, -74.15063724507418 40.57790735784853, -74.15072397659252 40.57811282595565, -74.15076797374132 40.57827150474936, -74.1507943349158 40.57844198374546, -74.15082194283498 40.57869483575927, -74.15084128424583 40.578847111727725, -74.15087394377699 40.57899948997173, -74.15091096112764 40.57912446309493, -74.15098201447024 40.57930616780489, -74.15106709566592 40.57947417954629, -74.15114257490133 40.57959775932671, -74.15116962266839 40.579629469960814, -74.15119486095917 40.57965905953103, -74.15128775096026 40.579747134701385, -74.15135024914288 40.57979391932632, -74.15136288342644 40.5798033771088, -74.15138504282581 40.57981996530632, -74.15151713176004 40.579896767186476, -74.15252221326342 40.58040429442065, -74.15278807167152 40.58020961861246, -74.15306663711624 40.580026806786115, -74.15342049103418 40.57982147518558, -74.15367451113285 40.579690418126475, -74.1538528734778 40.57962088668287, -74.15722900381445 40.57770411116881, -74.16090013259097 40.57561965573591, -74.16436967922745 40.57364942881323, -74.16481349932062 40.573397384951164, -74.16497173485897 40.57330752125409, -74.16749875390985 40.57187165675733, -74.16845731135825 40.57132696845128, -74.1692878773769 40.57086258422601, -74.16932495867896 40.57083791368407, -74.1694497696107 40.57071575063778, -74.16937009901402 40.570221898762256, -74.16912339205959 40.5686925927865, -74.16923722326561 40.56704402912091, -74.16950438832608 40.566059479212015, -74.16945844937169 40.566073721286074, -74.16943354882814 40.566080694776716, -74.16943055078988 40.56608121249923, -74.16942804232842 40.56608154309052, -74.16942051504843 40.56608178742961, -74.16939412283826 40.56608400562875, -74.16938534159236 40.566083821363016, -74.1693749223862 40.56608265613661, -74.1693612310985 40.56608057719647, -74.16934913796817 40.56607914968093, -74.16934121823815 40.56607876692623, -74.16932533339667 40.566079663854616, -74.16931593833998 40.56608050168579, -74.16930465536731 40.566082373402004, -74.1692985601754 40.56608343960428, -74.1692968694598 40.56608354115416, -74.16929301090293 40.566083253269404, -74.16928156006843 40.56608039386307, -74.16925151729234 40.56611175215252, -74.16672076298346 40.566500317707785, -74.16670678650749 40.566398628904494, -74.16664665421808 40.566457431402114, -74.16664368531708 40.566466331112146, -74.16664024985911 40.56647423641694, -74.1666375764805 40.56647994693303, -74.16663403441554 40.566483933300105, -74.16662994679295 40.566487918657366, -74.16662288754857 40.566492613437596, -74.16661687078378 40.566498169409805, -74.16661298960314 40.56650349264971, -74.16661114435195 40.566509344247144, -74.166609348931 40.566512449165856, -74.16660427421945 40.566516004601695, -74.16659329405813 40.566521456106294, -74.16657580776926 40.56652942951457, -74.16656655122887 40.566532343534305, -74.16655594770513 40.56653493351586, -74.16654620901201 40.56653628131667, -74.1665380560685 40.56653615265533, -74.16652499370495 40.56653388605632, -74.16650730096634 40.56653199538398, -74.16649506465126 40.56653140256382, -74.16645290293468 40.56653121242159, -74.16639813751452 40.56653226794063, -74.16635408833481 40.566533316919546, -74.16631947926477 40.56653640631452, -74.16627974208649 40.566542482064925, -74.16624491182611 40.56654542587232, -74.16620041882926 40.566550350400966, -74.16616684689187 40.566555482444855, -74.1661184711727 40.56656465764126, -74.16567688077801 40.566763183454206, -74.1656788200551 40.56676568772329, -74.16568053595586 40.56677097043931, -74.1656806766711 40.56677866613721, -74.16566919023626 40.56680571921641, -74.16565738265382 40.56682708052855, -74.16565001637848 40.56683657639905, -74.16564167385312 40.56684429783833, -74.16562691601506 40.56685261837245, -74.1656044329484 40.56686378309939, -74.16556631671388 40.566872669510765, -74.16553108917196 40.56687787129425, -74.16550021694019 40.56688748387504, -74.16545486813249 40.566899323591, -74.16541432907415 40.56690453388983, -74.16536414560935 40.566913437610914, -74.16532844571756 40.566923423609765, -74.16530964298266 40.56693301876681, -74.16529789265915 40.56693987517651, -74.1652883372896 40.56694519212816, -74.16527442804347 40.5669533583062, -74.16526995001747 40.56695662015306, -74.16526483378158 40.566960616847204, -74.16526132258753 40.566965669350765, -74.16525665237593 40.56697764316833, -74.16524338445474 40.567037894880464, -74.16523916527782 40.56706321655466, -74.16523918265248 40.56707024063736, -74.16524221715954 40.56708395759634, -74.16524407365812 40.567090713378, -74.1652476293326 40.567103638924706, -74.16525178741499 40.5671385895854, -74.16525354481759 40.567156839831235, -74.16525457571358 40.56716543207371, -74.16525482203066 40.56717717008387, -74.16525399723139 40.567185060784226, -74.16525087517799 40.56720374129733, -74.16524883793832 40.56721414441005, -74.16523775263376 40.56727074944962, -74.16523888841765 40.567312674533824, -74.16523946413191 40.567319613163676, -74.16524210640426 40.56735139074775, -74.16524239195773 40.567389016139686, -74.16524114520602 40.567413940006944, -74.16523824859952 40.56743210869593, -74.16523359526971 40.567452832004136, -74.16522380971483 40.56751121010935, -74.16521606743595 40.5675310688516, -74.16521342732234 40.56754217884341, -74.16521161953561 40.567557510207166, -74.16521248324338 40.567568689903055, -74.1652174643535 40.567591205809194, -74.16522842297537 40.56762419434598, -74.16524226073265 40.56764960621182, -74.16525323047502 40.567662259038826, -74.1652575548465 40.56766655823508, -74.1652593732439 40.56766983893891, -74.1652614554073 40.567675680360836, -74.16526581959683 40.567698460106044, -74.16526781724659 40.56770689336489, -74.16527058687959 40.56771329212399, -74.1652902235518 40.56774569993606, -74.16529749680063 40.56776488239286, -74.1653001210751 40.56777600642331, -74.16529939804403 40.567781120653706, -74.16529698723139 40.56778611033861, -74.16528999097208 40.56779821808012, -74.16528092060209 40.56780917433057, -74.16527474998446 40.56781373176893, -74.16527070700371 40.56781625725932, -74.16526559671138 40.56781886443207, -74.16525782296961 40.567821718578614, -74.16518505363095 40.567843639403925, -74.16517863556832 40.56784507596782, -74.16517074344381 40.5678459031934, -74.16514198332756 40.56784788247773, -74.16510966772378 40.5678503954746, -74.16509481730424 40.56785051857897, -74.16507969832328 40.567850438548355, -74.16505782704449 40.56784843208648, -74.16502748464178 40.56784566964182, -74.16497673689243 40.56784060683553, -74.16496783036196 40.56783998745738, -74.16496130603423 40.56783999682713, -74.16495273146687 40.56784182370175, -74.16494615611164 40.567844123182944, -74.16493615562872 40.567849535299075, -74.16492709149112 40.567857780927554, -74.16492295036012 40.56786647515356, -74.16491432363523 40.56789548809651, -74.16490150672223 40.56793054958729, -74.16489446027626 40.56794101841818, -74.16489093035975 40.56794425907728, -74.16488076982222 40.56795037833159, -74.16487882975643 40.56795234066214, -74.16487271236153 40.56796364654835, -74.16484693493378 40.56801054424445, -74.16483333496892 40.56802739190055, -74.16482150143601 40.56804130310485, -74.16481172946169 40.56806085404937, -74.16480840702589 40.56806826294555, -74.16479856684022 40.56807787847748, -74.16479054071695 40.568084715082726, -74.16478584233724 40.568087729581556, -74.16477811028095 40.56809074843213, -74.16477235086157 40.568093995887786, -74.16476438956929 40.56809839287182, -74.16475704543494 40.568100695245874, -74.16474234860617 40.568102308455714, -74.16472345741528 40.56810301814672, -74.16470422910015 40.56810253782194, -74.16469606020244 40.56810224065405, -74.16469098784361 40.56810252979142, -74.16468554912868 40.568103662346644, -74.16467845429216 40.5681069774506, -74.16464343058391 40.56812474191372, -74.16460375032128 40.56815196406492, -74.16458016433181 40.568172012062874, -74.16455509752029 40.56819782104438, -74.16455465192777 40.56820149402992, -74.16455348113352 40.56820606948133, -74.16454679257058 40.5682151644749, -74.1645399960095 40.5682211654136, -74.16453302402033 40.56822690004733, -74.16451994051569 40.56823437604704, -74.16449268843581 40.56824699993367, -74.164465427971 40.56825718159783, -74.16445652842607 40.56826325758469, -74.16442948472944 40.568283309601114, -74.16441312343854 40.56829381695019, -74.16439871428267 40.568301980134066, -74.16438224259615 40.568309858999804, -74.16436541071035 40.56831868753349, -74.16434234769098 40.56833152241695, -74.16431905201895 40.56834675392955, -74.1642969936422 40.56835947750252, -74.16427773234739 40.568371065109154, -74.16424444338215 40.568393259360406, -74.16422165343886 40.56840623251009, -74.16418548542671 40.568424581109305, -74.16416191622461 40.56843329046741, -74.16414648341703 40.56843962881463, -74.16412906726076 40.56844811234624, -74.16408611668089 40.568468109563284, -74.16406102453591 40.56847795663997, -74.16402231409093 40.56849105784878, -74.16397045092346 40.5685080248694, -74.16391018777611 40.56853305816193, -74.1638754136083 40.56854970448017, -74.16384032194591 40.568569313972844, -74.16382914953867 40.568575092376705, -74.16381420426661 40.56858283120304, -74.16379019430475 40.5685924290322, -74.16375442750986 40.568607378336075, -74.16373198944423 40.56861751783021, -74.16368305137256 40.56863311985572, -74.1636460618482 40.568645471048114, -74.16363251826078 40.568651282528215, -74.16360885884843 40.56866324009988, -74.16359189415341 40.56867144014138, -74.163528507569 40.56869177783353, -74.16345378124689 40.568715665292906, -74.16338322083767 40.56873463170486, -74.16332979971511 40.568747732890124, -74.16331034088167 40.56875157158447, -74.16328538589764 40.56875530101988, -74.16325066980352 40.56876151356621, -74.16321758882319 40.568765138367255, -74.16319036446855 40.568769481563486, -74.16315155486713 40.56877693541751, -74.16311088527937 40.56878581202976, -74.16308157394903 40.56879195921651, -74.16304250545429 40.56880318030335, -74.1629973211208 40.56882118921839, -74.16299011926172 40.56882426573, -74.162868601024 40.56886278070474, -74.16281051957347 40.568886414509194, -74.162731319144 40.568917410290815, -74.16269643475414 40.568930216562336, -74.16266877413098 40.56893778323674, -74.16262922576864 40.5689498639644, -74.16260923897438 40.56895370238674, -74.16259286040186 40.568955839106536, -74.16258211823158 40.56895602631162, -74.16257253963879 40.56895443422978, -74.16256478062581 40.56895276662941, -74.1625572117891 40.56895014960452, -74.16254885396451 40.568946500791824, -74.16254010794503 40.56894395387161, -74.16252826183592 40.5689422812456, -74.16251088086511 40.56894109552895, -74.16249569471275 40.56894165822879, -74.16248091633847 40.5689423725388, -74.1624700968951 40.56894234731852, -74.1624623825884 40.56894158017443, -74.16244207549506 40.56893996633313, -74.1624231496172 40.56893768774777, -74.16240891419359 40.568936837066396, -74.1623992561393 40.568936558950504, -74.16239264998514 40.568936956416806, -74.16238670374916 40.56893824176939, -74.16236695811048 40.568945589160066, -74.16225705938153 40.568989958494306, -74.16222844711845 40.569005889595616, -74.16221931713149 40.569011535282094, -74.16218107596809 40.56902948093882, -74.16211624251447 40.56905683679445, -74.16205602702553 40.56908788816261, -74.16203494918769 40.569097643582055, -74.16199853595592 40.56911071835348, -74.16192377965216 40.56913386012217, -74.16187918131328 40.56914342443452, -74.1618502151293 40.56914640456928, -74.16183449306916 40.56914610523244, -74.16180194841999 40.569143585478585, -74.16178149250527 40.5691400283941, -74.16177044631195 40.56913659583531, -74.16175957478708 40.56913068117873, -74.1617494989142 40.56912270139421, -74.16174195155405 40.56911578066979, -74.16173511063842 40.56910701827424, -74.1617265658804 40.569087117864946, -74.16172290887617 40.56907843833701, -74.16171601839164 40.56907456316688, -74.16170683929897 40.56907360442099, -74.16170123663967 40.569075361130245, -74.16169695559532 40.56907817139573, -74.1616883612148 40.569092893592085, -74.16168488062047 40.569106843142585, -74.16168383582408 40.56911623710353, -74.16168205764484 40.56912561318563, -74.16167985105882 40.569130217981325, -74.1616765321994 40.56913341501866, -74.1616734569218 40.56913576701934, -74.16166902788292 40.56913793361571, -74.16166299495698 40.56914000791388, -74.16164553908273 40.56914350761052, -74.16162928009155 40.569147756659454, -74.16161818254237 40.56915140409681, -74.16161500851764 40.56915199030258, -74.16161071563216 40.56915186216386, -74.16159624874169 40.5691500454426, -74.16155902319984 40.569145651905686, -74.16154148422704 40.56914311457444, -74.1615165423627 40.56913820755856, -74.16150579278765 40.5691368106474, -74.16148957853439 40.569135633041626, -74.16147975782985 40.56913500657335, -74.16147214222654 40.5691350172788, -74.16146503806914 40.56913507589327, -74.16145422117678 40.56913416445566, -74.16144180204549 40.569132376355135, -74.16142551140672 40.569130374865985, -74.1614140634716 40.56912830263236, -74.16138729186795 40.569121706070476, -74.16135127536806 40.56911379511255, -74.16132996754911 40.56911002752065, -74.16131270301243 40.569107676178014, -74.16129288070118 40.56910583632116, -74.16124845868296 40.56910384098421, -74.16116844715053 40.569101054477876, -74.1609400680956 40.56910299562578, -74.16081910225807 40.569099426957735, -74.16072875527297 40.569100467443135, -74.16069984458892 40.56909806026132, -74.16068137037458 40.56909502611609, -74.16066530077129 40.56909015153084, -74.16065323886156 40.56908221315076, -74.16064115517028 40.56906570719191, -74.16063524885449 40.569053656502675, -74.16062945584325 40.56904649010981, -74.16062024059413 40.56903981748781, -74.16061069534882 40.569032925597995, -74.16060349116701 40.56902526768846, -74.16059637265488 40.56901542137959, -74.16059212160062 40.56900812855641, -74.16058823460959 40.56900490920549, -74.16057976109425 40.568999760134446, -74.16055075447018 40.56898296443861, -74.16054251010155 40.56897783485611, -74.16053714711836 40.5689746679958, -74.16052850924359 40.56897090055818, -74.16051101469363 40.568966665515326, -74.16048651114889 40.568963751428846, -74.16046112995976 40.568960246016786, -74.16041799416519 40.56895583515141, -74.16039391088175 40.568952860123005, -74.16037923341317 40.56895232949426, -74.16036174560948 40.56895286630859, -74.16035285843235 40.56895395754564, -74.16033858190214 40.56895417468943, -74.16030012538329 40.568953436799035, -74.16028142729247 40.56895304504638, -74.1602709805048 40.56895379265112, -74.16024954259177 40.56895728058148, -74.16021798803664 40.56895982986187, -74.16018193227733 40.56896303018729, -74.1601582742245 40.568966499583915, -74.16014412685969 40.56896887508516, -74.16012710309369 40.56896889881734, -74.16011934344007 40.568968909633945, -74.16011297602539 40.568969889276865, -74.16010023992854 40.56897131995446, -74.16006397167226 40.56897060955298, -74.16003564489004 40.56896937927891, -74.16001380071505 40.56896940970996, -74.15997805300582 40.568970575253225, -74.15995828168441 40.56897027049259, -74.15993400259886 40.568968863456874, -74.1599093591817 40.56896867893756, -74.15988857058132 40.5689681540516, -74.15987795827377 40.56896783652831, -74.15986211357014 40.56896808010962, -74.15985063255802 40.56896942526393, -74.1598298537702 40.568973001350805, -74.15978022248804 40.56898463855887, -74.1597632324121 40.56898640650987, -74.15974102464212 40.56899241598932, -74.15964304755524 40.569019951612425, -74.15953138813744 40.56904635077928, -74.15950579257661 40.569052464876485, -74.15948206547476 40.56905770736599, -74.1594629268392 40.56906422222835, -74.15944262456848 40.569073024238605, -74.15943059237776 40.56908044416616, -74.15942322867718 40.56908456618954, -74.15941478249373 40.56908786753411, -74.15937182829592 40.56910067588887, -74.15929415063147 40.56912526174084, -74.15927744746334 40.569131981216415, -74.15926781649442 40.56913415403239, -74.15925846564033 40.56913395177121, -74.15924684782496 40.56913439922994, -74.15923771900678 40.56913569423459, -74.15923090177196 40.569137719963216, -74.15922561936293 40.56914059185982, -74.1592192243786 40.56914388944615, -74.15919975137702 40.569149858108524, -74.15911597584189 40.56918156284667, -74.15907874696987 40.56919603994086, -74.15904854945234 40.5692071627328, -74.15903410528296 40.569209408832315, -74.159013195211 40.569212452741944, -74.15900107623351 40.56921221737005, -74.15899079633449 40.56921116357461, -74.15898182368572 40.56920960997789, -74.15897397085038 40.56920670133965, -74.15896658227372 40.56920336520889, -74.15896274516811 40.56920023848829, -74.15895805608163 40.56919291019017, -74.15895371544997 40.5691826411911, -74.15891023842485 40.56919216857847, -74.15890143658454 40.56919589632618, -74.15888702336056 40.56920420290664, -74.15886924615873 40.569216656559, -74.15886326078844 40.569222380477484, -74.15885840285003 40.56922895923703, -74.15884167607013 40.569244649725135, -74.15882406998132 40.569261531922315, -74.15880891718176 40.56928262428784, -74.15879057001074 40.56930370936021, -74.15878399836224 40.569310698423905, -74.15877704569947 40.569375991690364, -74.15875619047557 40.56942251288806, -74.15871843000025 40.569477751122264, -74.15866874908234 40.569521429544075, -74.15858093851574 40.569579358286774, -74.15852204267294 40.56959163450548, -74.15850573120365 40.56958385035168, -74.15849193329261 40.56957929741799, -74.15848340810906 40.56957771795024, -74.15847381588641 40.5695768477676, -74.15846010875862 40.56957671178636, -74.15844686146026 40.56957726587293, -74.15842193607388 40.56957878071626, -74.15839264062207 40.5695760150748, -74.15836547972289 40.56956953811588, -74.15834569456196 40.56956247014405, -74.1583204227238 40.569546356740055, -74.15830473950227 40.56953706511132, -74.15828352431708 40.569524033112785, -74.15825524445385 40.569510292223384, -74.15823393680063 40.56950059138986, -74.15821710690341 40.5694977653065, -74.15820439676364 40.56949525683586, -74.15819360993444 40.569492584520894, -74.15818050374693 40.569488391708255, -74.15816990057594 40.56948597939028, -74.15816060978538 40.56948672521117, -74.15814939299027 40.56948649661194, -74.1581333664725 40.56948431959025, -74.15811734166954 40.56948336547871, -74.1581019569379 40.56948192059764, -74.15808270985485 40.56948064222408, -74.15806917906971 40.569479164169366, -74.15805674146469 40.56947754232573, -74.15804121984216 40.56947463877233, -74.15802733044879 40.569471326833984, -74.15801447023674 40.569466775254575, -74.15800031336224 40.56945921589834, -74.15798770024574 40.569451787695044, -74.1579775554649 40.569444460556824, -74.15796957653949 40.56944015980972, -74.15795954027813 40.56943527564858, -74.15795027885228 40.56943195733686, -74.1579384496391 40.56942942691336, -74.157930475815 40.569427282016505, -74.1579201811936 40.56942200557764, -74.15790859388039 40.569413400768575, -74.15789057479878 40.56940206089544, -74.15787020094578 40.56938969945674, -74.15785212360932 40.56937319153712, -74.1578338325068 40.56935617060836, -74.1578116607098 40.56933554389761, -74.1577893673266 40.569323430024816, -74.15777259574516 40.56931476838584, -74.15775540095719 40.56930591731449, -74.15774256894746 40.569295284411744, -74.15772740519787 40.56928287977189, -74.15771135789156 40.569267369527346, -74.1576912970383 40.569253001254566, -74.15767344843283 40.56923730526745, -74.15765385775076 40.56922250228903, -74.15763539568992 40.56921006164005, -74.15762241653107 40.56920211159364, -74.1576144808386 40.569197593735744, -74.15760384672244 40.56919204757639, -74.15759329990203 40.56918796375108, -74.15758820141117 40.56918673432305, -74.15758233290738 40.56918597782697, -74.15757670455105 40.56918590179902, -74.15756938757073 40.56918685468714, -74.15756383689067 40.56918866965726, -74.15755864000623 40.569191785402396, -74.15755580935395 40.569194275638125, -74.15751629035472 40.56918520930504, -74.15745466828253 40.56939651493484, -74.15724312266548 40.569693746946534, -74.15723125635425 40.569690514991045, -74.15721196275852 40.56968454479337, -74.15720044833452 40.569679795866875, -74.1571814827959 40.56966970800902, -74.15715687498324 40.569652638883035, -74.15713596456295 40.56963554938517, -74.15711866261572 40.569620801719324, -74.1571061395345 40.56961045379009, -74.157036529346 40.569562595949044, -74.1569636179718 40.569520492436915, -74.1568960846129 40.569482945400274, -74.15686546388442 40.56946844101847, -74.15684360809098 40.56946057504786, -74.15681740977075 40.569453570501416, -74.15678998301873 40.569447446539385, -74.15675169504127 40.569440129786756, -74.15672001205493 40.56943490133593, -74.15668964401316 40.56943042842534, -74.15667775483705 40.569428996595946, -74.15666447814073 40.56942909395022, -74.15664742695358 40.56943459600584, -74.15663036511312 40.56944512481117, -74.15658771905191 40.56947736686134, -74.15655980847592 40.569504137027145, -74.15652668200906 40.56954762355846, -74.15650435522022 40.56958368223437, -74.15648487219359 40.569616783305754, -74.15646631936896 40.56965074941295, -74.15644916672713 40.56968657950042, -74.15643319926781 40.569723737147946, -74.15641819781766 40.56976192097817, -74.15640647538314 40.56980196803312, -74.15640177299751 40.569830720133986, -74.15639766265025 40.569915126651665, -74.15639477642809 40.57003413332179, -74.15639293815777 40.57012711965974, -74.15638491387128 40.570200787325064, -74.15638112149205 40.57022934907464, -74.15637359186125 40.57027622721144, -74.15636513956751 40.57031488299818, -74.15635176848751 40.57036756487106, -74.15634242894359 40.57040203351609, -74.15633404354958 40.570425894464194, -74.15631941219166 40.570456293626776, -74.15630105768253 40.570490361193876, -74.15629021364222 40.570511726523705, -74.15627524776289 40.57053796750556, -74.15625733331298 40.57056026098742, -74.15623088439317 40.57058209059607, -74.15620552772945 40.570601359417914, -74.15619143495873 40.57061365455348, -74.15616941400052 40.57063073595624, -74.15615034927171 40.570640402005864, -74.15612228617026 40.57065070164531, -74.1561028934584 40.570656970447565, -74.15607834575378 40.57066263119136, -74.15605935459425 40.57066436979398, -74.15604171012279 40.57066477648702, -74.15602253413249 40.570664739497026, -74.15599987725489 40.57066339426386, -74.155978904654 40.570660143026906, -74.15595543214891 40.57065542462089, -74.15593326154435 40.570650926872815, -74.15591281332698 40.57064465904985, -74.15589538768808 40.57063560449544, -74.15588529982887 40.57063038162569, -74.15587358534009 40.57062798321134, -74.15585781322486 40.570627625490275, -74.1558435129582 40.570627444975024, -74.155829676116 40.570626972959346, -74.15581259026244 40.570625874080186, -74.15579944187533 40.5706238720336, -74.15578746742659 40.57062089852682, -74.15577790342647 40.57061901318771, -74.1557663034733 40.5706186317857, -74.15575409019142 40.57062009279014, -74.15573486634473 40.570625356314025, -74.15570918482926 40.57063806603386, -74.15568684107168 40.57065300272813, -74.15565631071493 40.57066776860515, -74.15562963664306 40.5706746685567, -74.1556044645139 40.57067844434334, -74.1555712739334 40.570682242690935, -74.15555413120624 40.57068309529052, -74.1555348910787 40.57068239551867, -74.15550734769992 40.57067757446983, -74.15547206350737 40.57066724276539, -74.15544666628067 40.570660561912334, -74.15541935434949 40.57065471302882, -74.15539307054074 40.57065069261721, -74.15537162308621 40.57064635947936, -74.15535538774249 40.5706407936726, -74.15534426364732 40.57063480310746, -74.15533691602351 40.57064144992135, -74.1553288852937 40.570643806651304, -74.15531999582853 40.57064353770696, -74.15530579068434 40.570648716027314, -74.15529091731153 40.570658542864734, -74.15526926765853 40.570664765048186, -74.15525434034015 40.570669168985276, -74.15525141150526 40.570670127501394, -74.15524892620745 40.570671382591605, -74.15524688414332 40.57067280368008, -74.15524286765175 40.57067781783467, -74.15523851583322 40.570681332165684, -74.15522938020509 40.57068642708079, -74.15521193509349 40.570693860182516, -74.15519284187197 40.570702512118984, -74.15518066367659 40.57071095479428, -74.15516762384588 40.57072365631973, -74.15514976309954 40.57074281302281, -74.15514111520739 40.570750462064765, -74.15512911621242 40.570755222241104, -74.15511882826335 40.570752303120216, -74.1551085363374 40.570745128117274, -74.15509540565824 40.57073142633055, -74.15508560456583 40.57071490680351, -74.15507773350622 40.57069143440926, -74.15507377707188 40.57067349046308, -74.1550689300046 40.57065291007799, -74.15506633330048 40.570644837664716, -74.15506251084821 40.570635770924106, -74.155055549868 40.57062432202546, -74.15504707282149 40.570615012121266, -74.15503680005953 40.57060692305188, -74.15502685483567 40.57060003213992, -74.15501058045794 40.57058729724838, -74.15499969360889 40.5705746217241, -74.15498745268397 40.57055552006999, -74.15497603996468 40.57053810488326, -74.15496435594576 40.57052336732563, -74.15494314298365 40.57050351052148, -74.15492071224728 40.57048863616596, -74.15489582572151 40.57047806152783, -74.15488188624187 40.57047303377457, -74.15486971650385 40.570469842508125, -74.15485509287062 40.57046820705553, -74.1548391921351 40.570468383380145, -74.15482479266973 40.57046971485523, -74.15480671395328 40.57047330440337, -74.15479139544775 40.57047859222368, -74.15477376300524 40.57048723041546, -74.15475652612467 40.57049788885229, -74.15473689832062 40.57051129260935, -74.1547228226615 40.57052088686352, -74.15470594002123 40.570534595798165, -74.15469519720713 40.57054737162188, -74.15468483803065 40.570563138475784, -74.15467660550286 40.57057576143003, -74.15467078653612 40.570583686691045, -74.15466548340416 40.570589983106004, -74.15465589587836 40.5705993434758, -74.15464913460804 40.570604753033784, -74.15464314860233 40.570608881900064, -74.15463516781368 40.57061343579804, -74.15462504762372 40.570617669286364, -74.15461491185671 40.570620275544016, -74.15461029372767 40.570620991374405, -74.15460476514421 40.57062172463941, -74.15459916378104 40.57062264711259, -74.15459441464708 40.570623907036435, -74.15459190753393 40.57062492530343, -74.15458969735762 40.570626170103324, -74.15458625817776 40.5706290933368, -74.15458373385063 40.570631858647516, -74.15458494068915 40.570635911192156, -74.15458586902497 40.57063800726828, -74.15458788359167 40.57064000732737, -74.15459085932314 40.57063991867335, -74.15459637422165 40.57063735375728, -74.1546044821717 40.57063365429014, -74.15460756898379 40.570633087306774, -74.15461083434963 40.57063313154026, -74.15461415791928 40.57063383217889, -74.15461755039212 40.57063521982616, -74.15462137272523 40.570637628991825, -74.15462562121256 40.57064149913774, -74.15463066830709 40.57064855967314, -74.15463284068899 40.57065394459678, -74.15463365306512 40.57066206264694, -74.15463167544426 40.5706719422798, -74.15462779037684 40.57068120491824, -74.15461610134412 40.570699992119486, -74.15460223007305 40.570719343284225, -74.1545966802354 40.570728245250066, -74.15459295065617 40.57073581018624, -74.15458806415957 40.57075119954975, -74.1545836715308 40.570767713906086, -74.15457929310327 40.57078985563093, -74.15457801092764 40.57080274928842, -74.15457638822836 40.57081087061559, -74.15457476561174 40.57081545557648, -74.15457247154356 40.57082025576608, -74.15455726195738 40.57084203654445, -74.15454519880265 40.57086196610859, -74.15453419213871 40.57088323873569, -74.15451888782412 40.570909515963145, -74.15450083557812 40.57093430921525, -74.15446646141486 40.57097074840435, -74.15444681570798 40.570990284717936, -74.15441440544836 40.57102522097418, -74.15440717640118 40.57103315712217, -74.1543986885746 40.571040624887026, -74.1543920955181 40.571044755456384, -74.1543844296478 40.57104814813528, -74.15437573652267 40.5710505876365, -74.15436376549597 40.57105267763507, -74.15434913813257 40.57105458839484, -74.15433522106572 40.5710557174423, -74.15431952672915 40.57105584028643, -74.15430467013864 40.571054630124934, -74.15429284785607 40.57105260811415, -74.15427908527028 40.5710490398031, -74.15426820729415 40.57104529201404, -74.15425740675708 40.57104081469383, -74.15423428055873 40.57102906776544, -74.15421421732107 40.5710171519243, -74.1541928733392 40.57100394464325, -74.154157754679 40.570983964076525, -74.15413797251806 40.57097306633984, -74.1541262400337 40.57096440281132, -74.15411546055833 40.57095420080497, -74.15409176886992 40.57092766076362, -74.15408046589826 40.570916793066864, -74.15407274235555 40.570908494271805, -74.15406930676514 40.5709037738192, -74.15406652169122 40.570898464450444, -74.15406509611189 40.570893771919756, -74.15406456386053 40.57088931502932, -74.15406457591881 40.57088686288056, -74.15406477872361 40.570883654034006, -74.15406502792847 40.57088008221319, -74.15406505151469 40.57087699607855, -74.15406444798707 40.57087286887627, -74.15406321470702 40.57086962863629, -74.15406172177761 40.570866967782784, -74.1540562800739 40.570859298996176, -74.15405366950885 40.570854383823466, -74.1540516086117 40.57084867635116, -74.15405009262541 40.57084216217721, -74.15404964397261 40.57083657321321, -74.15405031041793 40.57082957793309, -74.15405192872556 40.57082003648968, -74.15405243485773 40.57081214450051, -74.15405189195744 40.570804093624496, -74.15404810584371 40.57078922110974, -74.15404098096542 40.570775764196554, -74.1540370875309 40.570770682345355, -74.154032432863 40.57076580233213, -74.15402782665015 40.570761962361395, -74.15402275777936 40.57075874977698, -74.15401720300505 40.570755814305386, -74.15398279387438 40.570741298927224, -74.15397218304646 40.57073558490348, -74.15396254218926 40.57072851878949, -74.15395788943498 40.570723953054255, -74.15395322094737 40.570718196844425, -74.1539489083071 40.57071107135778, -74.15394660294908 40.57070432950657, -74.15394695609177 40.57068897686386, -74.15394865671237 40.57066544293641, -74.15395112636446 40.57064970293246, -74.15395576005653 40.57063421577759, -74.15395805175847 40.57062324880042, -74.15395763311015 40.57060966672585, -74.15395449626182 40.570593137270045, -74.15394880422481 40.57057367822496, -74.15393812326961 40.570548282392615, -74.15391008357318 40.570513004931364, -74.15388095573181 40.570480567379306, -74.1538684559972 40.5704684153132, -74.15385639373318 40.57045597809356, -74.15385138148838 40.57045016290515, -74.15384639782765 40.57044547783856, -74.15384131107666 40.570442178819555, -74.15383437341383 40.57043870397485, -74.15381265747713 40.570428989361346, -74.15376651083804 40.57040808959473, -74.15370558473099 40.570381436313085, -74.15367421059204 40.57036681682293, -74.1536492490234 40.57035380249005, -74.15361395329192 40.57033465858221, -74.15358933241457 40.570324970324236, -74.15355773676514 40.57031465651398, -74.15352246194198 40.57030407565326, -74.15350130836296 40.5702995652705, -74.15348385869724 40.570292206973946, -74.15346408260592 40.57028278597578, -74.1534435337197 40.57027572718606, -74.1534268673897 40.57027161603231, -74.15340749459632 40.57027016504271, -74.15338926661617 40.570271503251725, -74.15336528057527 40.57027494647101, -74.1533513385113 40.57027644014599, -74.15333700758093 40.57027675554964, -74.15332385655132 40.57027765561916, -74.15331181542626 40.57028002926772, -74.15329901459185 40.570283782634405, -74.153275320434 40.570291946903964, -74.15325857243512 40.57029856110121, -74.15324665870044 40.57030344614039, -74.15323527739321 40.57030722912465, -74.15321410188857 40.57031220125859, -74.15319123953664 40.570320050117665, -74.15315500765904 40.57033806662824, -74.15310397834703 40.570366186942366, -74.15306869715795 40.57038785199093, -74.15305281559776 40.57040051383761, -74.15303701852761 40.570415521440076, -74.15302333926492 40.57043174283005, -74.15301215742144 40.570455082252415, -74.15299625388111 40.57048909469445, -74.15298347643568 40.57051649220869, -74.1529721717207 40.57054497649633, -74.15297086288295 40.5705484236522, -74.15256467376375 40.57035904107817, -74.15071657353369 40.57087845563207, -74.15017246073087 40.571031372444004, -74.1498309998801 40.571127335318394, -74.14972059245883 40.571156590575725, -74.14965237577829 40.57117139496137, -74.14959029466559 40.57118279003005, -74.1494918066723 40.57120379243341, -74.14938841403098 40.57122472638697, -74.1492737429786 40.57124495718448, -74.1491051731192 40.57127809123625, -74.14890564655825 40.57130354766453, -74.14880344383035 40.57130692649594, -74.14872677971877 40.5713037793821, -74.14864585597856 40.571300636828596, -74.14854148909632 40.57128778444537, -74.14841365873183 40.571257103953066, -74.14828650564675 40.571213874515216, -74.14796686249765 40.57105071694733, -74.14795639707627 40.57105765637266, -74.14794155916603 40.57106749391779, -74.14788452500514 40.57103613899879, -74.14770895703455 40.570939619576734, -74.14712366338392 40.570659221060964, -74.14706365238864 40.57063302505821, -74.14700694079599 40.57060890591737, -74.14692747265126 40.57057612938355, -74.14685697218094 40.57054802766794, -74.1467885834571 40.57052162610525, -74.14670952425357 40.570492134917586, -74.14662642680119 40.570462306630205, -74.1465601336884 40.570439350370805, -74.14652209514382 40.57042651236874, -74.14648304789914 40.57041358018457, -74.14643484262892 40.57039796168586, -74.14633807419327 40.570367737274935, -74.14622437345365 40.57033412224433, -74.1461080150276 40.57030179373124, -74.14599207474893 40.57027162132875, -74.14587154043934 40.570242366875966, -74.14573399643075 40.57021156155926, -74.14562306884723 40.5701886829894, -74.14546982799203 40.570159907228415, -74.14533082449982 40.57013659745493, -74.14519079318131 40.57011576255747, -74.1450652778566 40.57009931002946, -74.14491567801348 40.57008241677546, -74.14479393812235 40.57007082653131, -74.14468648077559 40.570062190805885, -74.14454529340682 40.57005486446819, -74.14444133332212 40.57005356430035, -74.14442646996723 40.57005395400549, -74.14440911709444 40.57005536893545, -74.1443930119183 40.570057630589915, -74.14437074900101 40.57006242055369, -74.14435696293882 40.57006622729265, -74.14434139709681 40.57007161038582, -74.14432928810596 40.57007659020057, -74.1443175995499 40.57008213051351, -74.14430451747418 40.570089294423234, -74.1442934484576 40.57009627209547, -74.14428433043568 40.570102759231034, -74.14427682551225 40.570108684212634, -74.14426564612928 40.57011869499241, -74.14425922895464 40.570125225561334, -74.14425464265898 40.57013032739749, -74.14416200621008 40.57029807300418, -74.14457679687605 40.57037739593872, -74.14467489326378 40.57077466374129, -74.14471998041623 40.5711324417397, -74.14423775580462 40.571191984963804, -74.14427088122677 40.57134678969762, -74.14438534538759 40.57195287540807, -74.14440581355456 40.572061553056784, -74.14445541076725 40.57237535457257, -74.1445929655262 40.573245678378726, -74.14459528988671 40.57325341096938, -74.14459813251348 40.573259968622004, -74.14460278154885 40.57326794052779, -74.1446110327966 40.5732782060406, -74.14462571918158 40.57329065713213, -74.14463597396491 40.57329683533592, -74.14464898088528 40.57330268318261, -74.14466299783959 40.57330703308206, -74.14467766793393 40.573309774718794, -74.14484241859915 40.57330598121838, -74.14498039524753 40.57330647806008, -74.14515555011313 40.573310764004596, -74.14559356043748 40.57333134054995, -74.14570376664082 40.57333351337384, -74.14582325694892 40.57333373097269, -74.14596172182242 40.57333009440384, -74.14584330201305 40.572535028287234, -74.14662579209019 40.57246338414031, -74.14665722059854 40.572459454649945, -74.14684368717185 40.57252239733881, -74.14694173543374 40.5723550010852, -74.14702773802955 40.57237027652842, -74.14709336958016 40.572383070028785, -74.14713163712283 40.57239101409014, -74.14717160336384 40.5723964921237, -74.1472229104599 40.572400947020675, -74.14724869796659 40.57240581553126, -74.14729671863547 40.57242052169172, -74.14736030043892 40.5724355905952, -74.14741224558414 40.572446597715974, -74.1474317928358 40.57244981632482, -74.14745515132194 40.57245262570225, -74.14748670807893 40.57245599278139, -74.14751205412026 40.57245880049598, -74.14753856507387 40.57246022350107, -74.14756060692923 40.57245988450846, -74.14758273080677 40.57245818471168, -74.14759788966444 40.572456610928185, -74.14761551719559 40.57245204332407, -74.14763485512304 40.57244550587005, -74.14766033155979 40.57243678124993, -74.14767449577668 40.57243027925615, -74.14768735519388 40.572421180020434, -74.14770862164082 40.57240130508734, -74.14772999314377 40.57237874374642, -74.14774576616097 40.572575823360964, -74.14775564272789 40.57269923403131, -74.14829313846714 40.57262755208339, -74.14847021381794 40.57296949617341, -74.14848466364198 40.573015488964785, -74.14850803651589 40.57310221180927, -74.14808066312014 40.573166574764784, -74.14721655420671 40.573296707316786, -74.1470074564754 40.573328195416494, -74.14661702424992 40.57338698992224, -74.14640251838058 40.57341906916386, -74.14630858877659 40.57343224465416, -74.14616836306709 40.573448382278485, -74.14605421219831 40.57345971289611, -74.14591186371396 40.57347024263048, -74.14577670525452 40.57347440715385, -74.1455857148248 40.57346824211619, -74.14534354352186 40.573451888140504, -74.14500787160163 40.57343912504447, -74.14490255625338 40.57343885359781, -74.14482312415029 40.57344229471378, -74.14475595845674 40.57344446768742, -74.14472734234286 40.57345433838441, -74.14470257828795 40.573466805840994, -74.1446786409413 40.57348365060725, -74.14465605023443 40.57350664966673, -74.14463868018011 40.57353490121899, -74.14466014142403 40.57356785414989, -74.14468130488724 40.573596355252576, -74.14473373810378 40.57365526373398, -74.1448103116817 40.57372171968746, -74.14491365101549 40.57377611350694, -74.14493849419387 40.57378919021813, -74.1450595060151 40.573839251692, -74.14517464310276 40.57387649427481, -74.14530723881238 40.573908305202536, -74.14543143448758 40.57392826938958, -74.1455428793122 40.57393855813973, -74.14566053622801 40.57394184001938, -74.14575109059686 40.57393911183926, -74.14582988675933 40.573932996328395, -74.14590277214837 40.57393394208861)))</t>
  </si>
  <si>
    <t>10 MARKET STREET</t>
  </si>
  <si>
    <t>Sophie Irene Loeb</t>
  </si>
  <si>
    <t>M067</t>
  </si>
  <si>
    <t>15B072EE-8468-4F73-93BD-83C3BD24356D</t>
  </si>
  <si>
    <t>Henry St., Market St., E. Broadway</t>
  </si>
  <si>
    <t>http://www.nycgovparks.org/parks/M067/</t>
  </si>
  <si>
    <t>MULTIPOLYGON (((-73.99442125447004 40.713605316732725, -73.99435402878659 40.71310845137284, -73.99413291381354 40.713127041261956, -73.99440764697044 40.7136064588203, -73.99442125447004 40.713605316732725)))</t>
  </si>
  <si>
    <t>1862 BILLINGSLEY TERRACE</t>
  </si>
  <si>
    <t>Beanstalk Playground</t>
  </si>
  <si>
    <t>X283</t>
  </si>
  <si>
    <t>3EEB103B-5798-4471-9374-9491F1B1127E</t>
  </si>
  <si>
    <t>Billingsley Ter bet. Phelan Pl and Sedwick Av</t>
  </si>
  <si>
    <t>http://www.nycgovparks.org/parks/X283/</t>
  </si>
  <si>
    <t>MULTIPOLYGON (((-73.91670534798169 40.85357397894149, -73.91666614777664 40.853619284076665, -73.9166266684181 40.85366490957148, -73.91658730895924 40.8537103973639, -73.91658698947548 40.85371076633442, -73.9165471145126 40.85375684896499, -73.91653095619405 40.85377552247386, -73.91663680651057 40.8538281408869, -73.9164559184193 40.85403719060236, -73.91646299149602 40.85403811422549, -73.9164700836636 40.854038946011876, -73.91647719373488 40.854039686861164, -73.91648431934027 40.8540403349706, -73.91649145810551 40.85404089213951, -73.91649860766087 40.854041356565176, -73.91650576681819 40.85404173004766, -73.91651293320777 40.854042010784376, -73.91652010564243 40.85404219967485, -73.9165272805666 40.854042294915615, -73.91653445679201 40.85404229830673, -73.91654163194785 40.85404220894598, -73.91654880484586 40.85404202863357, -73.9165559719315 40.854041754665346, -73.9165631320166 40.85404138884148, -73.91657028272924 40.85404093116028, -73.91657742288446 40.8540403807204, -73.91658454892325 40.854039738419694, -73.91659166084334 40.85403900605926, -73.91659875390431 40.85403818093408, -73.91660582691789 40.85403726484439, -73.91661287988398 40.85403625779011, -73.91661991042962 40.85403516067005, -73.91662691262721 40.85403397167894, -73.9166338888441 40.85403269442046, -73.91664083552581 40.8540313261906, -73.9166477514841 40.85402986878947, -73.91665463315991 40.85402832311499, -73.91666147818131 40.85402668916545, -73.91666828773427 40.854024966941736, -73.91667505588563 40.85402315914105, -73.91668178264092 40.8540212612609, -73.91668846799337 40.85401927870425, -73.91669510720143 40.854017209666715, -73.91670169907569 40.85401505684892, -73.91670824243249 40.85401281844902, -73.91671473371161 40.854010496265495, -73.9167211729131 40.85400809029827, -73.91672755766272 40.85400560234667, -73.91673388558748 40.85400303330943, -73.91674015550359 40.85400038138481, -73.91674636503352 40.85399765107353, -73.91675251299468 40.853994839673206, -73.91675859701064 40.85399195078418, -73.91676461471171 40.853988982603724, -73.91677056727936 40.853985938734674, -73.91677644997085 40.85398281827316, -73.91678226278623 40.85397962121913, -73.91678800216299 40.85397635117207, -73.9167936681024 40.853973007231474, -73.91679925941612 40.85396959119739, -73.91685302043805 40.853934141588084, -73.91687597864775 40.85391762600944, -73.91693244450158 40.85386908066321, -73.91701131929143 40.8537916807536, -73.91705744250127 40.853741982479626, -73.91670959508153 40.85356907162757, -73.91670534798169 40.85357397894149)))</t>
  </si>
  <si>
    <t>153-23 153 AVENUE</t>
  </si>
  <si>
    <t>Harold Schneiderman Playground</t>
  </si>
  <si>
    <t>Q408</t>
  </si>
  <si>
    <t>6A0631BA-4F38-49D7-860C-97872B704C1E</t>
  </si>
  <si>
    <t>155 Ave. bet. 83 St. and 84 St.</t>
  </si>
  <si>
    <t>http://www.nycgovparks.org/parks/Q408/</t>
  </si>
  <si>
    <t>MULTIPOLYGON (((-73.85008171907853 40.66471345573336, -73.85027625640963 40.66550968261042, -73.8506055572681 40.66546406188377, -73.8504825857078 40.66494204606826, -73.85049552875118 40.664939620687306, -73.85086146834978 40.664891813557006, -73.85086048499377 40.66488785901128, -73.85079422974547 40.66462154776429, -73.85008171907853 40.66471345573336)))</t>
  </si>
  <si>
    <t>89 HOPKINSON AVENUE</t>
  </si>
  <si>
    <t>Marion Hopkinson Playground</t>
  </si>
  <si>
    <t>B110</t>
  </si>
  <si>
    <t>54760C46-0E6C-4194-9B88-D674341E4FE7</t>
  </si>
  <si>
    <t>Hopkinson Ave. bet. Marion St. and Chauncey St.</t>
  </si>
  <si>
    <t>http://www.nycgovparks.org/parks/B110/</t>
  </si>
  <si>
    <t>MULTIPOLYGON (((-73.91374895281301 40.68184391773138, -73.91383187362794 40.681869658930935, -73.91387765420588 40.682099443285246, -73.9141807373999 40.68206495309493, -73.91418067863395 40.682064658582846, -73.91411359845245 40.68172784850425, -73.91407035956175 40.68151074807913, -73.91400042742458 40.68151878695693, -73.91392834800722 40.681527072728, -73.91385645667911 40.68153533698242, -73.91378515686607 40.68154353319606, -73.9137138558526 40.681551729364564, -73.91364255482162 40.681559925488926, -73.91360690430014 40.68156402308428, -73.91290242286739 40.68164500206972, -73.912844296299 40.681651684000286, -73.9127844022139 40.68165856807807, -73.91272451048225 40.6816654521265, -73.91263538388593 40.681675697183934, -73.91254575800885 40.6816859976248, -73.91246115542124 40.68169572278665, -73.91238272489396 40.68170473757764, -73.91228290322341 40.681716211524844, -73.91233863520154 40.681996085303204, -73.91239044441406 40.681990189470106, -73.91243848079274 40.681984722989746, -73.91245804411142 40.681982497394934, -73.91251693045119 40.68197579732633, -73.91252778160707 40.68197456286569, -73.91260155100316 40.681966168492245, -73.91267943037835 40.6819573062214, -73.91269119722648 40.68195596798056, -73.91274382151335 40.68194997985387, -73.9127803441662 40.681945823753026, -73.91281722528488 40.68194162738904, -73.91284025143443 40.68193900632544, -73.91288444511784 40.681933978000245, -73.91290015750513 40.681932190666814, -73.91295829842022 40.681925575357, -73.91302955486233 40.68191746697286, -73.91310008724732 40.68190944084516, -73.91317486211017 40.68190093159766, -73.9132460285867 40.681892832917285, -73.91331615985617 40.68188485408197, -73.91339219581909 40.68187619975997, -73.9134616195786 40.681868300449274, -73.91352887357233 40.68186064710767, -73.9136010017982 40.681852439067725, -73.91367643786779 40.68184385524811, -73.91372961447074 40.68183780404891, -73.91374895281301 40.68184391773138)))</t>
  </si>
  <si>
    <t>218-234 WEST 146 STREET</t>
  </si>
  <si>
    <t>Bradhurst Urban Renewal Park</t>
  </si>
  <si>
    <t>M355</t>
  </si>
  <si>
    <t>5AD77A7E-F097-4CFC-A714-5BCB02DDFC90</t>
  </si>
  <si>
    <t>W. 146 St. bet. Fredrick Douglass Blvd. and Adam Clayton Powell Blvd.</t>
  </si>
  <si>
    <t>Robert L. Clinkscales Playground and Community Garden</t>
  </si>
  <si>
    <t>http://www.nycgovparks.org/parks/M355/</t>
  </si>
  <si>
    <t>MULTIPOLYGON (((-73.93969486089213 40.822688719300814, -73.93981490793654 40.82273792209006, -73.94017000428087 40.822889037221145, -73.94028878998192 40.8229391168442, -73.94035170317812 40.822852823353, -73.94045253984478 40.822714512450986, -73.94046643554876 40.822695452522474, -73.93987250441074 40.82244505408109, -73.93969486089213 40.822688719300814)))</t>
  </si>
  <si>
    <t>X148C</t>
  </si>
  <si>
    <t>BA5CF20C-E124-4107-B47F-4B239160BD97</t>
  </si>
  <si>
    <t>Cross BX Exwy bet. Featherbed La and Inwood Av</t>
  </si>
  <si>
    <t>http://www.nycgovparks.org/parks/X148C/</t>
  </si>
  <si>
    <t>MULTIPOLYGON (((-73.91555106656773 40.84555266317818, -73.915879638344 40.84532458690898, -73.91617453547413 40.84550433914103, -73.9161871538626 40.84549474275345, -73.91588029909167 40.84530563021593, -73.91555179444613 40.84553601269882, -73.91548668960566 40.845495365399394, -73.91547533771114 40.84550577308195, -73.91555106656773 40.84555266317818)))</t>
  </si>
  <si>
    <t>5601 AVENUE D</t>
  </si>
  <si>
    <t>Harry Maze Playground</t>
  </si>
  <si>
    <t>B285</t>
  </si>
  <si>
    <t>8CC6A024-C487-4B31-930C-649949AF4706</t>
  </si>
  <si>
    <t>Ave. D, Ditmas Ave. bet. E. 56 St. and E. 57 St.</t>
  </si>
  <si>
    <t>http://www.nycgovparks.org/parks/B285/</t>
  </si>
  <si>
    <t>MULTIPOLYGON (((-73.9234266846367 40.6426367016396, -73.92336249994865 40.642646560085154, -73.92330551523726 40.642657103188476, -73.92325340730325 40.642667456807374, -73.92319165462487 40.642681181806495, -73.92312998138799 40.642696733977765, -73.92307136791217 40.64271309232597, -73.92301051909392 40.64273232540421, -73.92295158722288 40.642752034307875, -73.92289354146462 40.64277320261565, -73.92283643740038 40.642795812355665, -73.92278296144316 40.642818453320174, -73.92274682323028 40.64283532908138, -73.92289504297291 40.644184927607235, -73.92324914942623 40.644162519144544, -73.92324104873805 40.6440855032002, -73.92360503157302 40.64406246897018, -73.92345465998798 40.64263278049519, -73.9234266846367 40.6426367016396)))</t>
  </si>
  <si>
    <t>1895-07-24 0:00:00</t>
  </si>
  <si>
    <t>9001 7 AVENUE</t>
  </si>
  <si>
    <t>Dyker Beach Park</t>
  </si>
  <si>
    <t>B028</t>
  </si>
  <si>
    <t>DF0691F6-FD6D-4089-8B61-70BC34854E0C</t>
  </si>
  <si>
    <t>86 St., Belt Pkwy. bet. Bay 8 St., 14 Ave., and 7 Ave.</t>
  </si>
  <si>
    <t>http://www.nycgovparks.org/parks/B028/</t>
  </si>
  <si>
    <t>MULTIPOLYGON (((-74.01372299622705 40.61098490451231, -74.01208703964633 40.61258541885877, -74.01197946416877 40.612690660518744, -74.0124102356531 40.612950496209386, -74.01283592395663 40.61320726187107, -74.01310335999463 40.61336857175503, -74.01332148325528 40.61350013622537, -74.01352424003574 40.613622432125375, -74.01369419811509 40.613724943529, -74.01391897509205 40.61386051878987, -74.01404948332167 40.613939235466354, -74.01422494804866 40.61404506653042, -74.01436096204775 40.614127102391315, -74.01454078525033 40.61423556194809, -74.01474469289872 40.6143585462407, -74.01483575145288 40.614413467205146, -74.01505846835215 40.614547795074174, -74.01530297624709 40.614695264515504, -74.01565070186871 40.61490498594826, -74.01590622160131 40.615059093943394, -74.0159181503282 40.61506628835487, -74.01626679932453 40.61527656160899, -74.021084489265 40.618181917052794, -74.02186348359746 40.616323329066326, -74.02215221838769 40.61563441585553, -74.02242278236142 40.61498884118531, -74.02378724285818 40.6117329976356, -74.02395027411103 40.61134395480217, -74.0244930037088 40.61004879528081, -74.02448787814592 40.60997878713691, -74.02447356340755 40.60990952387944, -74.02445020511688 40.60984170427863, -74.02441803751049 40.60977601267549, -74.02437738579796 40.60971311177748, -74.02432866024976 40.609653635455956, -74.0242723514683 40.60959818424486, -74.02420902920291 40.609547317237045, -74.02393294619439 40.60937878843262, -74.02393293715443 40.609379940201435, -74.02183131196252 40.608146058774665, -74.02183244625715 40.608145964904956, -74.02085873903167 40.60757863972851, -74.02073098131463 40.60751173517541, -74.02059941345699 40.607449267132374, -74.02046429897312 40.60739136161252, -74.02032591200584 40.607338136523275, -74.02018453023574 40.60728969806569, -74.02004043842744 40.607246144336, -74.02006743862832 40.60725819580888, -74.01989456803666 40.60721279274314, -74.01971998675687 40.60717136371288, -74.01954385546517 40.607133944703804, -74.01936632892782 40.60710056900203, -74.01886555319012 40.60703704394256, -74.01858512122372 40.607009102317676, -74.01850064967292 40.60699623668479, -74.01841498169877 40.60698936865584, -74.01832884632253 40.6069885575463, -74.01824298200276 40.606993809541585, -74.01815811891355 40.607005080401365, -74.01807498485307 40.607022274558105, -74.01799428752047 40.60704524331859, -74.01791671688189 40.60707379206779, -74.01784293453615 40.607107676667766, -74.0177735725349 40.607146607960715, -74.01770922274908 40.60719025176974, -74.01765043332672 40.60723823790467, -74.01731000414092 40.60757414012124, -74.01725283284233 40.60763121116969, -74.01718912268475 40.607684107448755, -74.01711939581244 40.607732394818484, -74.01704422401156 40.60777567785419, -74.01696422398436 40.60781360074823, -74.01632108625185 40.60844289549241, -74.01625472601266 40.60850782709549, -74.01372299622705 40.61098490451231)), ((-74.01837764273351 40.606748187910824, -74.01856019006814 40.60676239582527, -74.018741992067 40.60678136012687, -74.01892283607998 40.606805057440596, -74.01910250827333 40.60683346079085, -74.01929028176001 40.6068548033113, -74.01947672783591 40.60688208018774, -74.01966152396777 40.60691524555523, -74.01984434997956 40.60695424004249, -74.02002489041725 40.60699899797573, -74.02020282982024 40.60704944107578, -74.02037786335617 40.607105482057996, -74.02052234634667 40.60715726156079, -74.02066388884505 40.60721356022809, -74.02080224980125 40.60727427995744, -74.02093718934208 40.607339318144504, -74.02106847704107 40.60740856227827, -74.0211958871926 40.607481893543905, -74.02149729653574 40.607656961104304, -74.02164510948016 40.60774326546936, -74.02227844616642 40.60710419373321, -74.0222714864678 40.60709990589732, -74.02193374774822 40.606891824265496, -74.0203728835674 40.60593014180921, -74.02108684512093 40.604510917600344, -74.02108794340589 40.60450548995334, -74.02107328755218 40.60450103505811, -74.02106248620234 40.60449775193419, -74.02101210354948 40.60448243697522, -74.02092702212764 40.60445644362501, -74.02084093592417 40.60443246306045, -74.02075391819301 40.604410515077525, -74.02066605636563 40.60439061856933, -74.02057742842175 40.60437279513259, -74.02048812415524 40.60435706366045, -74.02044665317744 40.60435077639759, -74.02039822626762 40.60434343404236, -74.02032701484221 40.604331991119814, -74.020255385686 40.604322206988115, -74.02018339078397 40.60431409244367, -74.02011111047595 40.604307652874795, -74.02008923418443 40.60430621856721, -74.02003860265359 40.6043028963756, -74.01996594056645 40.60429982563448, -74.01989318801199 40.60429844334161, -74.01983658566698 40.60429705911695, -74.01979659208139 40.60429608084172, -74.01969995077367 40.60429607493432, -74.01960335741857 40.604298424702705, -74.0195069088902 40.60430312923017, -74.01941071269651 40.60431018759839, -74.01931485743773 40.604319586285165, -74.01921945062062 40.60433131987036, -74.01912457848279 40.60434537483281, -74.01903035443597 40.60436173494569, -74.01897228045657 40.60437069843624, -74.01891461448184 40.60438105673872, -74.01885740849342 40.60439280264106, -74.0188007180164 40.60440592532849, -74.01876600976071 40.60441488038758, -74.01874459739271 40.604420406782594, -74.01868910805581 40.604436237988956, -74.01863430671021 40.60445339822726, -74.01854458912808 40.604479725087785, -74.01845607134796 40.60450831469708, -74.01836885378421 40.604539138225086, -74.01828303094194 40.60457215963882, -74.01819870205394 40.60460734560647, -74.01811596044323 40.604644652891466, -74.01803489589047 40.604684043661166, -74.01796294008912 40.604720698965906, -74.01793265724703 40.604737275998865, -74.01789264474645 40.60475918112578, -74.01782408546397 40.604799439702944, -74.01775734375464 40.60484143596542, -74.01769249285803 40.60488511857532, -74.01762960719735 40.60493044159784, -74.01762563569518 40.604933503080744, -74.01572317839944 40.60682755744643, -74.01593322703746 40.60693880328141, -74.01607164995573 40.607012113488054, -74.01622371852402 40.60709265098998, -74.01632588677103 40.607146759675445, -74.01665882925603 40.60734308415283, -74.01674884902067 40.607396164024436, -74.01681406513566 40.607434619383255, -74.01684540075726 40.60744485372577, -74.01687849238452 40.607451099391604, -74.01691247387436 40.60745319081069, -74.01694645193498 40.607451074082704, -74.0169795356656 40.60744480517163, -74.0170108590064 40.60743454720077, -74.0170395972816 40.60742057045027, -74.01705616378656 40.60740986349247, -74.01707110883041 40.60739785011626, -74.0174350381066 40.60705569451811, -74.01743352933474 40.60705604865201, -74.01753614533966 40.60698946197733, -74.01764404880552 40.6069279227235, -74.0177568144428 40.6068716731818, -74.01787399451224 40.60682093583641, -74.01799713442651 40.606792898689356, -74.01812250561396 40.606771361924594, -74.01824951971739 40.60675642558614, -74.01837757892157 40.60674816090536, -74.01837764273351 40.606748187910824)))</t>
  </si>
  <si>
    <t>103 EAST 122 STREET</t>
  </si>
  <si>
    <t>Jackie Robinson Community Garden</t>
  </si>
  <si>
    <t>M364</t>
  </si>
  <si>
    <t>B18945D4-E4A8-4CC2-A7FF-65FFD2AC8F44</t>
  </si>
  <si>
    <t>E. 122 St. bet. Park Ave. and Lexington Ave.</t>
  </si>
  <si>
    <t>http://www.nycgovparks.org/parks/M364/</t>
  </si>
  <si>
    <t>MULTIPOLYGON (((-73.93964584301888 40.8031905364099, -73.93972477992527 40.80322386015072, -73.93981196503216 40.80310367378945, -73.93985555806043 40.803043580133306, -73.93989934322589 40.8029832227141, -73.9398204065183 40.80294989819098, -73.93964584301888 40.8031905364099)))</t>
  </si>
  <si>
    <t>126-10 BAISLEY BOULEVARD</t>
  </si>
  <si>
    <t>North Rochdale Playground</t>
  </si>
  <si>
    <t>Q426</t>
  </si>
  <si>
    <t>75DC70F6-8C39-4CD5-A052-DC9AE2D41FC3</t>
  </si>
  <si>
    <t>Baisley Blvd. 168 St. and Bedell St.</t>
  </si>
  <si>
    <t>http://www.nycgovparks.org/parks/Q426/</t>
  </si>
  <si>
    <t>MULTIPOLYGON (((-73.77468422849846 40.67974949232717, -73.77482680913207 40.68000076003064, -73.7743941464919 40.68013428860515, -73.77470451282849 40.68033262421234, -73.77557243255775 40.68007586288152, -73.77528494086022 40.67956141345783, -73.77468422849846 40.67974949232717)))</t>
  </si>
  <si>
    <t>243 JAY STREET</t>
  </si>
  <si>
    <t>McLaughlin Park</t>
  </si>
  <si>
    <t>B061</t>
  </si>
  <si>
    <t>5E9A1A8B-6204-47F3-BEE7-86D88D38164D</t>
  </si>
  <si>
    <t>Jay St., Bridge St. bet. Tillary St. and Cathedral Pl.</t>
  </si>
  <si>
    <t>http://www.nycgovparks.org/parks/B061/</t>
  </si>
  <si>
    <t>MULTIPOLYGON (((-73.98514060716049 40.69672526852315, -73.98693471234658 40.696785556660366, -73.98695281369714 40.696306960637614, -73.98516794175015 40.69624096291717, -73.98514060716049 40.69672526852315)))</t>
  </si>
  <si>
    <t>1130 2 AVENUE</t>
  </si>
  <si>
    <t>Honey Locust Park</t>
  </si>
  <si>
    <t>M177</t>
  </si>
  <si>
    <t>D9009DE5-F827-420C-BA5D-AF30E4DE5970</t>
  </si>
  <si>
    <t>E. 59 St., bet. 1 Ave. and 2 Ave.</t>
  </si>
  <si>
    <t>http://www.nycgovparks.org/parks/M177/</t>
  </si>
  <si>
    <t>MULTIPOLYGON (((-73.96245931414859 40.76013726622719, -73.96251257886058 40.760159877235665, -73.9625804340853 40.760188682128536, -73.96265305760771 40.760221174293, -73.96272085762216 40.760251509042455, -73.96272275555944 40.76025235793203, -73.9627246392889 40.760253200513496, -73.96272658695584 40.76025406832967, -73.96274671124928 40.76026307448312, -73.9628505639213 40.76030953894252, -73.96285973743275 40.760311636474306, -73.96286452371616 40.76031273032942, -73.96288338604276 40.76031455632816, -73.96289090702619 40.760315331384106, -73.96291497512257 40.760317810119325, -73.96291752960363 40.76031786227039, -73.96292996246446 40.76031750066678, -73.96294233763676 40.76031652489913, -73.96295459827228 40.76031493855112, -73.96296669344187 40.76031274971096, -73.9629766107795 40.760310425994426, -73.96297856866293 40.76030996736622, -73.96299017300427 40.76030660320725, -73.96300145553221 40.760302673426786, -73.9630071769487 40.760300324046334, -73.96301236649805 40.76029819331751, -73.96302285851844 40.76029318357599, -73.96302713747343 40.760290829229035, -73.9630328853936 40.7602876667001, -73.9630338426339 40.76028706186811, -73.96304240329229 40.7602816651885, -73.96305123805524 40.76027530325516, -73.96305137074935 40.76027520604323, -73.96305790837434 40.76027029138415, -73.96306384934984 40.760264957798675, -73.96306914628035 40.76025924849601, -73.96306930746076 40.76025903692911, -73.96307375769194 40.760253206687125, -73.96307533540173 40.760250638953394, -73.9630796129042 40.7602444871757, -73.9630832048421 40.76023808573827, -73.96308608631956 40.76023148145958, -73.96308823717804 40.760224721159375, -73.96308964199596 40.760217851659014, -73.96309029127245 40.76021092158278, -73.96309018024354 40.76020397955637, -73.96308942561788 40.760197992759245, -73.96308930888205 40.760197075107534, -73.96308768545126 40.76019025686614, -73.96308531939927 40.76018357256201, -73.96308222728034 40.76017706902659, -73.96307843275433 40.76017079309364, -73.9630739606675 40.76016478799534, -73.96306849479734 40.760159086948825, -73.96306069605119 40.760150951990305, -73.96259332097789 40.75995340693921, -73.96245931414859 40.76013726622719)), ((-73.96318250450996 40.76020243501705, -73.96318357387369 40.76020466230693, -73.96318522088308 40.760213835374294, -73.96318606372807 40.760223070319455, -73.96318609650872 40.76023232751836, -73.96318532161631 40.76024156554856, -73.9631837390732 40.760250742986806, -73.9631813595602 40.76025981931379, -73.96317819138983 40.76026875310891, -73.96317424879474 40.76027750565491, -73.9631695507455 40.76028603643511, -73.96316411621056 40.76029430943527, -73.96316261345446 40.760296260348426, -73.96315797126536 40.76030228594191, -73.96315114198309 40.76030993174412, -73.96314366035872 40.76031721173228, -73.96313449327857 40.76032273429596, -73.96314218990689 40.7603271276196, -73.96317638066697 40.760341490797344, -73.96321329550739 40.760351201927065, -73.96325184977003 40.76035597610064, -73.96327334014786 40.76035548947722, -73.9632944588942 40.76035242638746, -73.96331467658686 40.760346864106374, -73.96333348390293 40.76033894205055, -73.96335040820033 40.760328859081824, -73.96336502299437 40.76031686990826, -73.96337696335942 40.76030327428278, -73.96338592829873 40.76028841520281, -73.96319839747353 40.760209153357835, -73.96318201359522 40.76020141458828, -73.96318250450996 40.76020243501705)))</t>
  </si>
  <si>
    <t>Clemens Triangle</t>
  </si>
  <si>
    <t>Q056</t>
  </si>
  <si>
    <t>260C0B65-925F-42E6-B0D4-C5F3BD6C8702</t>
  </si>
  <si>
    <t>Myrtle Ave., Cypress Ave., Cornelia St.</t>
  </si>
  <si>
    <t>http://www.nycgovparks.org/parks/Q056/</t>
  </si>
  <si>
    <t>MULTIPOLYGON (((-73.90583003293663 40.70009250663443, -73.90596284609694 40.70007882747398, -73.90589064662095 40.70003485856795, -73.90583003293663 40.70009250663443)))</t>
  </si>
  <si>
    <t>20 HOUSTON STREET</t>
  </si>
  <si>
    <t>Markham Playground</t>
  </si>
  <si>
    <t>R076</t>
  </si>
  <si>
    <t>3483912E-D35D-47E7-8BEA-BC0140025A1A</t>
  </si>
  <si>
    <t>Willowbrook Pkwy., Forest Ave. to Houston St.</t>
  </si>
  <si>
    <t>http://www.nycgovparks.org/parks/R076/</t>
  </si>
  <si>
    <t>MULTIPOLYGON (((-74.14513986569457 40.623405612659255, -74.14520869338415 40.62340926561032, -74.14554551302194 40.62342714458521, -74.14554482602468 40.623513708071584, -74.14554468684885 40.62353063985049, -74.14554333044302 40.623700453780266, -74.14554328111907 40.62370872783286, -74.14554225972962 40.623837604536035, -74.1455411196597 40.62398143274325, -74.14544540078795 40.62482572503989, -74.14567124136939 40.624814868786395, -74.14571984213462 40.62465808768071, -74.1457657249697 40.62450700309317, -74.1458986580561 40.62414310401343, -74.14603416500294 40.623821347694864, -74.14615151709687 40.623569691958124, -74.14623768962511 40.623398383356616, -74.14646563917618 40.62298555530821, -74.14671634567644 40.622587143911446, -74.14695645407714 40.6222263431693, -74.14655728728782 40.62243606819011, -74.146454990228 40.622496824363324, -74.14639982488814 40.622527901382675, -74.14635139313644 40.622554969687144, -74.14630164598461 40.62258043581632, -74.14625491380191 40.62260164042275, -74.14620710441193 40.62262153071826, -74.14615848976072 40.62264016128754, -74.14611034362217 40.622657413442894, -74.14624868343182 40.622865004046176, -74.14620414385011 40.62311789199405, -74.14517717567134 40.623041480250926, -74.14513986569457 40.623405612659255)))</t>
  </si>
  <si>
    <t>5501 2 AVENUE</t>
  </si>
  <si>
    <t>Martin Luther Playground</t>
  </si>
  <si>
    <t>B098</t>
  </si>
  <si>
    <t>3BE05402-0034-434D-8244-FE25C6A249D4</t>
  </si>
  <si>
    <t>2 Ave. bet. 55 St. and 56 St.</t>
  </si>
  <si>
    <t>http://www.nycgovparks.org/parks/B098/</t>
  </si>
  <si>
    <t>MULTIPOLYGON (((-74.01923281094766 40.64582903053855, -74.01981005763432 40.646177635615174, -74.02026285443186 40.645744756992165, -74.01967731172948 40.645390874053334, -74.01923281094766 40.64582903053855)))</t>
  </si>
  <si>
    <t>Playground One Thirty Four CXXXIV</t>
  </si>
  <si>
    <t>X138</t>
  </si>
  <si>
    <t>C154CF77-A2E0-4D4D-A7E4-1E1606D84808</t>
  </si>
  <si>
    <t>E. 133 St. and Bruckner Blvd. bet. St Ann's Pl. and Cypress Ave.</t>
  </si>
  <si>
    <t>http://www.nycgovparks.org/parks/X138/</t>
  </si>
  <si>
    <t>MULTIPOLYGON (((-73.91676430531 40.80246062214817, -73.91674955344513 40.802538721697864, -73.91674304862771 40.80261746565526, -73.9167448329907 40.8026963524741, -73.9167548941553 40.80277488056703, -73.91677316878543 40.802852548308074, -73.91679954020971 40.80292885943408, -73.91683383959803 40.80300332934926, -73.91687584951893 40.803075482426166, -73.91692530037602 40.80314485830718, -73.91698187869936 40.80321101461194, -73.91704522240128 40.80327352963593, -73.91711742591616 40.80333490916191, -73.91719484852335 40.80339249768794, -73.91727714924619 40.80344603831664, -73.91736396100815 40.803495293943236, -73.91745489774537 40.80354004545998, -73.91754955558844 40.80358009445857, -73.91764751523294 40.80361526323204, -73.91837693225557 40.80385486899815, -73.91871012330499 40.803398954846806, -73.91871070103237 40.803398459079226, -73.91858638627278 40.80338109257423, -73.91846081707622 40.80337011318827, -73.91833456098603 40.803365571747236, -73.9172612672473 40.80335441464487, -73.91726767624993 40.80299859422483, -73.9174983464531 40.80268261229783, -73.91678720876496 40.80238366761176, -73.91676430531 40.80246062214817)))</t>
  </si>
  <si>
    <t>204-08 203 STREET</t>
  </si>
  <si>
    <t>Hollis Playground</t>
  </si>
  <si>
    <t>Q405</t>
  </si>
  <si>
    <t>FD5DD63B-D1C4-479F-8884-95E9EEB41CE6</t>
  </si>
  <si>
    <t>Hollis Ave. bet. 204 St. and 205 St.</t>
  </si>
  <si>
    <t>http://www.nycgovparks.org/parks/Q405/</t>
  </si>
  <si>
    <t>MULTIPOLYGON (((-73.75264707467772 40.706308224354636, -73.75288872340381 40.70684509635435, -73.75358101537027 40.706692821147136, -73.75332697205774 40.706126554645984, -73.75264707467772 40.706308224354636)))</t>
  </si>
  <si>
    <t>500 WEST 129 STREET</t>
  </si>
  <si>
    <t>Sheltering Arms Playground</t>
  </si>
  <si>
    <t>M190</t>
  </si>
  <si>
    <t>7BC708CE-49E0-4BFF-905E-7C09A93236DE</t>
  </si>
  <si>
    <t>W. 126 St. to W. 129 St., Amsterdam Ave. to Old Broadway</t>
  </si>
  <si>
    <t>http://www.nycgovparks.org/parks/M190/</t>
  </si>
  <si>
    <t>MULTIPOLYGON (((-73.95626156437389 40.81554977109943, -73.95655347271345 40.815246989378835, -73.95633200617196 40.814997110523834, -73.95600707947317 40.815160744200575, -73.95581540190227 40.8150628147872, -73.95572612973919 40.81496209055754, -73.95612488645753 40.81476341412412, -73.95587763709996 40.81448443760184, -73.95556242973618 40.81464090760128, -73.95554849571005 40.81462518675358, -73.95519798823042 40.81510638661295, -73.95626156437389 40.81554977109943)), ((-73.95562086725201 40.81452582766079, -73.95582300470008 40.81442279295808, -73.95575324691676 40.81434408436572, -73.95562086725201 40.81452582766079)))</t>
  </si>
  <si>
    <t>30 PROSPECT STREET</t>
  </si>
  <si>
    <t>Lot</t>
  </si>
  <si>
    <t>B113D</t>
  </si>
  <si>
    <t>7A1A9A31-8C12-46D1-8B39-F315DA8EF469</t>
  </si>
  <si>
    <t>Adam St., Cadman Plaza East bet. Prospect St. and Red Cross Pl.</t>
  </si>
  <si>
    <t>http://www.nycgovparks.org/parks/B113D/</t>
  </si>
  <si>
    <t>MULTIPOLYGON (((-73.98966309745681 40.70028973896073, -73.98968798384517 40.69984812646505, -73.98968469556989 40.69983362882594, -73.98967992721727 40.699818346707936, -73.9896727018784 40.6997995424664, -73.98966111211705 40.69977023335856, -73.98965552811262 40.699757712136325, -73.98964455585629 40.699736963350354, -73.9896346658766 40.69971858751026, -73.9896287583419 40.69970942696878, -73.9896188916686 40.69969340326699, -73.98960727718877 40.69967871756754, -73.98958971305014 40.69965952696728, -73.98957418244231 40.69964300926847, -73.98955952803287 40.69963011890994, -73.98954420719154 40.69961907994194, -73.98952259550796 40.699606262788386, -73.98948829209571 40.69958994238063, -73.98945929446114 40.69957952080318, -73.98942802123248 40.69957093965627, -73.98941408942689 40.69956790004775, -73.98939506516942 40.69956436558729, -73.98937377731944 40.699561556727545, -73.98934631654204 40.69955954874841, -73.98933940695296 40.69966094307376, -73.98941841881731 40.69966463345954, -73.98939919196789 40.69993790019631, -73.98919314788124 40.69993113799999, -73.98921503905642 40.69955500514497, -73.98910304305998 40.699551071965175, -73.98906456281463 40.69955062976613, -73.9890520730459 40.69954951104324, -73.98904204911398 40.69954821425236, -73.98902965884368 40.6995464390631, -73.98901720599994 40.699543838096986, -73.98899239281941 40.69953734213347, -73.9889605934762 40.69952674816447, -73.98893233555101 40.69951575830194, -73.98889569554058 40.6994991592344, -73.9888725955112 40.69948654623128, -73.98885066824516 40.69947276087026, -73.98883002968466 40.69945787880631, -73.98881077329355 40.699441956781456, -73.98878466541731 40.69941629504696, -73.98876201286987 40.69938857417254, -73.98875276165492 40.69937293227311, -73.98874864530113 40.69937282110776, -73.98875569310749 40.69942518837976, -73.98877630467024 40.69950891100659, -73.98880379292923 40.6995795525581, -73.98885190771907 40.699652812089845, -73.98889314796621 40.69971299009843, -73.98893782583579 40.69977840129814, -73.98899281798245 40.69983596370276, -73.98905124789282 40.699890911320566, -73.98910624236767 40.699935392831605, -73.98966309745681 40.70028973896073)), ((-73.98913983847072 40.70042279636442, -73.98907797237854 40.70043017651015, -73.98903672556784 40.700442174613194, -73.98900154513615 40.7004541732813, -73.98896879072274 40.70047078729537, -73.98894452578227 40.700488326041224, -73.98891540730082 40.700519713289125, -73.98889478111683 40.700549253498544, -73.98888264590575 40.7005778724003, -73.98887734867893 40.70059157227851, -73.98886723076376 40.70064200087404, -73.98896710533731 40.70064523792602, -73.98964183193922 40.700667098418926, -73.9896455860206 40.70060048608164, -73.98962992260972 40.700591887483185, -73.98939942507383 40.700473597737584, -73.98939699960044 40.7004652884896, -73.98936667501496 40.70045605364262, -73.98931815480839 40.70043943110068, -73.98925629199371 40.70042650029343, -73.98919563947796 40.700421878591165, -73.98913983847072 40.70042279636442)), ((-73.98840512195258 40.700071796043474, -73.98885527103323 40.7000949602583, -73.9888897818856 40.700059948983395, -73.98884988694357 40.70003395274456, -73.98881214342286 40.70000615837831, -73.98880716017864 40.70000338611763, -73.98880276768081 40.69999870392801, -73.98875513015389 40.6999568272723, -73.98871229703285 40.6999120451154, -73.9886745723456 40.69986467627375, -73.98864222461762 40.699815057570405, -73.98863187655249 40.69979930118882, -73.9885906364878 40.69973912308728, -73.98855627185208 40.699673713678784, -73.98851160164047 40.69956644202389, -73.9884841188401 40.699459172971714, -73.98846549485573 40.69936518014994, -73.98845648715401 40.6993649370091, -73.98840512195258 40.700071796043474)), ((-73.9887700137155 40.700638851344344, -73.98880556834455 40.7006400038612, -73.98880621547862 40.70061940921423, -73.98881228488723 40.70059448363158, -73.98882199436181 40.700566787526554, -73.9888317035189 40.70054093837074, -73.98884626420363 40.70051324363465, -73.98886567877535 40.70048370241604, -73.98888994393633 40.700457854662275, -73.98891420831075 40.70043662382845, -73.98893725925222 40.70041908497222, -73.98896394993135 40.70040062253504, -73.98899427870312 40.70038400829027, -73.98903067190311 40.70037200973986, -73.98907434382501 40.70036278184418, -73.98911680099441 40.70035816984182, -73.9891604721448 40.7003535579381, -73.98920778065374 40.70035540843347, -73.98925872846208 40.70035910619923, -73.98929875793434 40.70036741895262, -73.9893481598919 40.70038212259336, -73.98894119927382 40.70016299142788, -73.98891026293443 40.70015513958806, -73.98884151209343 40.70014728408009, -73.98879906652084 40.700161025373546, -73.9887700137155 40.700638851344344)))</t>
  </si>
  <si>
    <t>1464 BROADWAY</t>
  </si>
  <si>
    <t>Umoja Garden</t>
  </si>
  <si>
    <t>B420</t>
  </si>
  <si>
    <t>8BC9FC2C-14B3-4BE2-989A-E443DE715E50</t>
  </si>
  <si>
    <t>Broadway and Putnam Ave.</t>
  </si>
  <si>
    <t>http://www.nycgovparks.org/parks/B420/</t>
  </si>
  <si>
    <t>MULTIPOLYGON (((-73.91921765713865 40.687749632804916, -73.91929663664679 40.6877945392141, -73.91938022916325 40.68784206749489, -73.91946092306554 40.68788794934766, -73.91961687047522 40.68773053149754, -73.91969027888099 40.68779656250139, -73.91973291065354 40.68783491091091, -73.91972524040939 40.68780318586068, -73.91974561532454 40.68781097330758, -73.91974317961038 40.68779910823939, -73.91970657077384 40.68761415767721, -73.9195013290423 40.68763762936377, -73.91940004686971 40.68764921201957, -73.91930654631868 40.687659904932346, -73.91910115877604 40.68768339291275, -73.91921765713865 40.687749632804916)))</t>
  </si>
  <si>
    <t>660 W 235 STREET</t>
  </si>
  <si>
    <t>Spuyten Duyvil Playground</t>
  </si>
  <si>
    <t>X171</t>
  </si>
  <si>
    <t>346D7BAC-CBA7-43A1-8868-E1524BCDE15F</t>
  </si>
  <si>
    <t>Douglas Av bet. W 235 St and W 236 St</t>
  </si>
  <si>
    <t>http://www.nycgovparks.org/parks/X171/</t>
  </si>
  <si>
    <t>MULTIPOLYGON (((-73.91482361169206 40.88688609065398, -73.91546964238383 40.8869426739696, -73.91538803646526 40.88719261973644, -73.91544399777754 40.88720093711281, -73.91553653996908 40.8872161465422, -73.9156904621488 40.88724373290412, -73.91584934441356 40.887274929123514, -73.91604760510903 40.88731911176619, -73.9162440259219 40.88736690548279, -73.91644475351735 40.88742090993292, -73.9165817931581 40.887460723188795, -73.91659986690031 40.88746438321775, -73.91661506034298 40.88746468595219, -73.91663275751132 40.887462072918275, -73.91665337328416 40.88745403385942, -73.91666551057767 40.887444539793854, -73.91667514533668 40.88743227762735, -73.91668054618181 40.88741929921895, -73.91668133572759 40.887402815491534, -73.91663956611083 40.88709764302384, -73.91663461587174 40.887076797698086, -73.91662575389482 40.88705760283904, -73.91661176533559 40.8870380260715, -73.91660002768457 40.88702599790258, -73.91658543371048 40.88701421800346, -73.91657372609258 40.88700568464012, -73.91655140993804 40.886994970733376, -73.91650965708479 40.886981348602404, -73.9154857938891 40.88675673540892, -73.91489608283045 40.886648331118735, -73.91482361169206 40.88688609065398)))</t>
  </si>
  <si>
    <t>Joseph Manna Park</t>
  </si>
  <si>
    <t>R127</t>
  </si>
  <si>
    <t>4A47EC3A-B0A1-4F0B-95C8-68F41DE846AC</t>
  </si>
  <si>
    <t>Forest Ave., Goethals Rd. N., Meeker Ave.</t>
  </si>
  <si>
    <t>http://www.nycgovparks.org/parks/R127/</t>
  </si>
  <si>
    <t>MULTIPOLYGON (((-74.17614474609623 40.62590099484862, -74.1761584941447 40.62592790928922, -74.17775907508799 40.62599005361589, -74.17776910105219 40.62598245211863, -74.17692380051355 40.62553144829103, -74.17614474609623 40.62590099484862)))</t>
  </si>
  <si>
    <t>119 TROY AVENUE</t>
  </si>
  <si>
    <t>B-08</t>
  </si>
  <si>
    <t>St. John's Park</t>
  </si>
  <si>
    <t>B245</t>
  </si>
  <si>
    <t>A168DC36-25D9-4480-8304-6FE3EF78070C</t>
  </si>
  <si>
    <t>Troy Ave., Bergen St., Prospect Pl., Schenectady Ave.</t>
  </si>
  <si>
    <t>http://www.nycgovparks.org/parks/B245/</t>
  </si>
  <si>
    <t>MULTIPOLYGON (((-73.93340049117138 40.67509833205738, -73.93501682300601 40.67518741405375, -73.93505093901575 40.67483277893943, -73.9351408306793 40.67483773295427, -73.93510671514414 40.67519236899553, -73.93595591355617 40.67523916192386, -73.93611098198082 40.673649773092144, -73.93355879677411 40.67351157348021, -73.93340049117138 40.67509833205738)))</t>
  </si>
  <si>
    <t>250 REGIS DRIVE</t>
  </si>
  <si>
    <t>Jennifer's Playground</t>
  </si>
  <si>
    <t>R114</t>
  </si>
  <si>
    <t>E58E4385-5B95-4729-914B-D81535190E65</t>
  </si>
  <si>
    <t>Jules Dr., Elson Ct., Regis Dr.</t>
  </si>
  <si>
    <t>http://www.nycgovparks.org/parks/R114/</t>
  </si>
  <si>
    <t>MULTIPOLYGON (((-74.16248855636586 40.62023796183995, -74.16361831734324 40.620459887893496, -74.16378069348785 40.619873868905245, -74.16318834819526 40.61975611704501, -74.1626319122978 40.6196455011061, -74.16248855636586 40.62023796183995)))</t>
  </si>
  <si>
    <t>1836-05-25 0:00:00</t>
  </si>
  <si>
    <t>65 PARK AVENUE</t>
  </si>
  <si>
    <t>Commodore Barry Park</t>
  </si>
  <si>
    <t>B021</t>
  </si>
  <si>
    <t>D23C0332-C83C-4375-A9CB-AFEB03C8B3D8</t>
  </si>
  <si>
    <t>Nassau St., Park Ave., bet. Navy St. and N. Elliot Pl.</t>
  </si>
  <si>
    <t>http://www.nycgovparks.org/parks/B021/</t>
  </si>
  <si>
    <t>MULTIPOLYGON (((-73.97760933302072 40.69801949359829, -73.98033253120828 40.69812697112454, -73.98038109531359 40.69737395566264, -73.98027276660659 40.69658224801769, -73.97746017427833 40.69646492067689, -73.97760933302072 40.69801949359829)))</t>
  </si>
  <si>
    <t>2140 STILLWELL AV</t>
  </si>
  <si>
    <t>Lafayette Playground (JOP)</t>
  </si>
  <si>
    <t>B106B</t>
  </si>
  <si>
    <t>BCB65C76-437A-4061-AD75-6DB34AED3DFD</t>
  </si>
  <si>
    <t>Stillwell Ave., Benson Ave., Bay 43 St.</t>
  </si>
  <si>
    <t>Lafayette Playground</t>
  </si>
  <si>
    <t>http://www.nycgovparks.org/parks/B106B/</t>
  </si>
  <si>
    <t>MULTIPOLYGON (((-73.98513006001589 40.59516062430733, -73.9858475413935 40.59447187174806, -73.984922933198 40.59391156954478, -73.98489852058836 40.59393370749362, -73.98513006001589 40.59516062430733)))</t>
  </si>
  <si>
    <t>Spring Creek Park</t>
  </si>
  <si>
    <t>B165A</t>
  </si>
  <si>
    <t>3A75C5E0-D158-4B05-8956-7B1114B63131</t>
  </si>
  <si>
    <t>Belt Pkwy., Fresh Creek, Seaview Ave.</t>
  </si>
  <si>
    <t>Fill</t>
  </si>
  <si>
    <t>MULTIPOLYGON (((-73.87857252199669 40.63986774955694, -73.8783756171569 40.6402638915654, -73.87818721872416 40.640629862228074, -73.87799174049523 40.64102173119728, -73.87785793139835 40.6413085972527, -73.87945712306886 40.64027449300711, -73.87872010901881 40.639571745183964, -73.87857252199669 40.63986774955694)))</t>
  </si>
  <si>
    <t>Riverdale Park</t>
  </si>
  <si>
    <t>X142</t>
  </si>
  <si>
    <t>F883B0AA-D83C-481C-AA13-261DA55C619B</t>
  </si>
  <si>
    <t>Hudson River, W 254 St, Palisade Av, W 2</t>
  </si>
  <si>
    <t>http://www.nycgovparks.org/parks/X142/</t>
  </si>
  <si>
    <t>MULTIPOLYGON (((-73.91514561771001 40.9011529718617, -73.91505296158827 40.9015925072561, -73.91591714821463 40.90177864041073, -73.91788497262957 40.896073105660896, -73.91813686530095 40.8961272623084, -73.91891793435923 40.8943507934443, -73.91892185997754 40.89435169128347, -73.91892404522692 40.8943521907864, -73.92188802078638 40.8950298627609, -73.92472508970624 40.888187402307054, -73.92251055280333 40.88763569045274, -73.92247909445462 40.88762785311128, -73.92236988706956 40.88760064447134, -73.92282105523282 40.88658956433997, -73.92134982613916 40.88622052631311, -73.92086773114235 40.8872263783705, -73.92064725774965 40.88769807086134, -73.92059606697028 40.88780759147839, -73.92021740055836 40.88862583599792, -73.92016410252036 40.88874100369629, -73.92005959971426 40.8889668137201, -73.91990488639149 40.889329079929624, -73.91984722990922 40.889464082142204, -73.9198210926557 40.889525281706135, -73.91969266539907 40.88982599244693, -73.91967690434555 40.889862895086615, -73.91962563944595 40.8899829283491, -73.91946169428928 40.89038833873671, -73.91945780838145 40.89039794510623, -73.91941662242621 40.89049978018152, -73.91941623443412 40.89050073532577, -73.91929184861614 40.89080829568122, -73.91924565382368 40.89092252056667, -73.9191691427904 40.891088774964, -73.91884452760739 40.891767413189974, -73.91852470144227 40.89243602419819, -73.9184811812998 40.89252700190676, -73.9184509999173 40.892590097394425, -73.91840463975727 40.892687013565684, -73.91835873274059 40.89278298092583, -73.91831237231047 40.89287989795705, -73.91824803045402 40.89301440379043, -73.91818373891323 40.89316373700733, -73.91813508064176 40.893279885792104, -73.9180792372018 40.89341318279416, -73.91801329497036 40.893570589383046, -73.91789951812599 40.89384217222655, -73.91783184214012 40.89400371339387, -73.91779409307509 40.89409381875397, -73.91721036771813 40.89564979227628, -73.91711376490727 40.89590729127417, -73.91514561771001 40.9011529718617)), ((-73.9128816248605 40.902991504920045, -73.91276728318358 40.90322389008482, -73.91262897267636 40.90347418561419, -73.91380199930767 40.90371446085281, -73.91389652480835 40.90339985478479, -73.9139994897279 40.903057156223554, -73.91402808136708 40.90296199641978, -73.91408309253833 40.90297271440293, -73.91415386413588 40.90276529295978, -73.91418898588584 40.90266235778923, -73.91461018210819 40.901497295749365, -73.91461719794668 40.90149864716133, -73.91504887318945 40.90036765722981, -73.91571648092183 40.89861843858638, -73.91633571555583 40.896995877742974, -73.9165876441017 40.89633573477901, -73.91655477351739 40.89632615598211, -73.91692160198927 40.895332741183964, -73.91703976655486 40.89501273445889, -73.9172068465411 40.894566723628394, -73.91730721804286 40.89431801592154, -73.91742254416874 40.89403225485601, -73.91625522279826 40.89391837603869, -73.91605133580639 40.89443284696612, -73.91563564380107 40.895481742856624, -73.91487912586447 40.897662051137246, -73.91369964942152 40.900857262640905, -73.91323405831241 40.90211846160203, -73.91307706562355 40.90254371482955, -73.91294761089611 40.90284969343052, -73.9128816248605 40.902991504920045)), ((-73.91789368848504 40.89058212793443, -73.9178836605945 40.890594497073764, -73.9178318930176 40.890677493101215, -73.91781069252808 40.89071148304092, -73.91780968963886 40.89071356605023, -73.91780843467731 40.89071510228531, -73.9177935012226 40.890739045465104, -73.9177110830749 40.89086143295157, -73.91763300613397 40.89097737509822, -73.91755508630968 40.89109557842085, -73.91749683099853 40.89118979060547, -73.9174454016294 40.891272963187895, -73.91739008923727 40.891366850544244, -73.91734278804742 40.891448922938196, -73.91730559369616 40.89151345749602, -73.91726379820278 40.89159366079006, -73.91722562455374 40.89166690951552, -73.91718446166865 40.89174589757717, -73.91715154056722 40.8918090709125, -73.91711238534846 40.89188420450944, -73.9170781421573 40.891955021992906, -73.91703143901098 40.89205833352563, -73.91700031540145 40.89212717936242, -73.91696628235684 40.89220246156651, -73.9169386034559 40.892263687255294, -73.91688349666397 40.89239215673424, -73.91684953144264 40.89247466624337, -73.91681910478533 40.89254858225974, -73.91677923568146 40.89264543582195, -73.91675420435732 40.89270624374435, -73.91673103099998 40.89276253796837, -73.9166831558584 40.8928788361969, -73.91661657411105 40.89304057918072, -73.91658791569743 40.89311019749019, -73.9165752201343 40.89314103713363, -73.91653130929257 40.89324770746854, -73.91684303508926 40.89327768807753, -73.91720172465776 40.89331218505455, -73.91768606918265 40.893358764146114, -73.9177321659902 40.89324095143088, -73.91783875596543 40.89296853696164, -73.9180806348349 40.892350348420834, -73.91840196366246 40.89152908671936, -73.91846242433839 40.8913745566313, -73.91886383219503 40.89034859044136, -73.91879936688103 40.89035102955017, -73.91885443990296 40.89019525636597, -73.91892074818321 40.89000770390268, -73.91897111617045 40.889865240127506, -73.91904815160161 40.88967881081144, -73.91913735530615 40.8894629323752, -73.91917437751611 40.88937654319703, -73.91917305328504 40.889376542269765, -73.91919265416361 40.889333894583395, -73.91923314853041 40.889239403443746, -73.91923574149943 40.88924014995973, -73.91999559271547 40.887586875649646, -73.91986736470018 40.88755576225682, -73.92002544449586 40.88725612441592, -73.92006391335079 40.88721886463833, -73.9201220424256 40.88716256236935, -73.92019022721804 40.88709652106337, -73.92022246758502 40.88706529378372, -73.92024928642304 40.8870421202984, -73.92027490083855 40.887019986036265, -73.92029722034556 40.887000699531605, -73.92034500007813 40.88689580067292, -73.92072406924468 40.88606355769874, -73.91891110265337 40.885593043153285, -73.9188822081225 40.88566337244256, -73.91885127425192 40.88575188020774, -73.91882260710634 40.8858545172866, -73.9188061941288 40.88593205381847, -73.91878538063487 40.88608700115242, -73.91878100510873 40.886180885469145, -73.91878232869855 40.8862716824253, -73.91878707710299 40.8863397526177, -73.91879146070697 40.88638398488216, -73.91882439185329 40.886716259524086, -73.91873860629795 40.886700617148726, -73.91881957503239 40.88743971204801, -73.91883229538935 40.88760742300315, -73.91883269300237 40.88774726965438, -73.91882925411855 40.88779022131664, -73.91881593588872 40.887956601040116, -73.91878961754165 40.888113298591776, -73.91874610537626 40.88828773260728, -73.91868635006614 40.88846405518451, -73.91864028756265 40.8885937998434, -73.9181994781659 40.889835428292365, -73.918114149445 40.89007576682913, -73.91806260281373 40.890224594021426, -73.9179802647275 40.89041476761677, -73.91793985426266 40.890491175708185, -73.91794301587845 40.89048981552117, -73.91789368848504 40.89058212793443)), ((-73.92168514664506 40.885520890103564, -73.92342397613514 40.88597930932821, -73.92425806906375 40.88426316441159, -73.92250892384436 40.883802028485015, -73.92168514664506 40.885520890103564)))</t>
  </si>
  <si>
    <t>Caserta Playground</t>
  </si>
  <si>
    <t>X160</t>
  </si>
  <si>
    <t>C8909627-C160-4B69-9A1F-BCA4F5B8B15E</t>
  </si>
  <si>
    <t>St. Raymond's Ave. bet. Odell St. and Purdy St.</t>
  </si>
  <si>
    <t>http://www.nycgovparks.org/parks/X160/</t>
  </si>
  <si>
    <t>MULTIPOLYGON (((-73.8535066027878 40.83719626453501, -73.85357912288015 40.837585007514924, -73.85455386585424 40.83747908824688, -73.85447813696408 40.8370906930244, -73.8535066027878 40.83719626453501)))</t>
  </si>
  <si>
    <t>Hermon A. MacNeil Park</t>
  </si>
  <si>
    <t>Q009</t>
  </si>
  <si>
    <t>49128550-7393-4731-8FE4-A37F01D7C457</t>
  </si>
  <si>
    <t>Poppenhusen Ave. bet. 115 St. and College Pl.</t>
  </si>
  <si>
    <t>http://www.nycgovparks.org/parks/Q009/</t>
  </si>
  <si>
    <t>MULTIPOLYGON (((-73.8485241645034 40.7929778220617, -73.84903435791377 40.79415827075948, -73.85122748498104 40.79438160111099, -73.85211649026664 40.79447211899974, -73.85268643981563 40.7946607816487, -73.85278966886897 40.79468949724542, -73.8531168807803 40.79453903661288, -73.85398305335634 40.79415396891439, -73.85407468408678 40.79348607058755, -73.85409918301124 40.79330749796473, -73.8538826236858 40.79253523726989, -73.85377752250746 40.792160435022005, -73.85377733323341 40.7921597576047, -73.85343951289437 40.79128946650064, -73.85335628168853 40.790884277152585, -73.8485241645034 40.7929778220617)))</t>
  </si>
  <si>
    <t>315 EAST 26 STREET</t>
  </si>
  <si>
    <t>Bellevue South Park</t>
  </si>
  <si>
    <t>M263</t>
  </si>
  <si>
    <t>47D3681B-FE51-4513-8FE2-FCBB132CDE12</t>
  </si>
  <si>
    <t>E. 26 St. To E. 28 St., 2 Ave.</t>
  </si>
  <si>
    <t>http://www.nycgovparks.org/parks/M263/</t>
  </si>
  <si>
    <t>MULTIPOLYGON (((-73.97742211525204 40.740467092842415, -73.97791161972094 40.74067294465685, -73.97869297497861 40.739598020377095, -73.97820347599296 40.739392171852664, -73.97742211525204 40.740467092842415)))</t>
  </si>
  <si>
    <t>199-01 22 AVENUE</t>
  </si>
  <si>
    <t>Clearview Park</t>
  </si>
  <si>
    <t>Q387B</t>
  </si>
  <si>
    <t>2C8B8083-3102-4970-95CA-D62277350F53</t>
  </si>
  <si>
    <t>Clearview Exwy. bet. 26 Ave. and 23 Ave.</t>
  </si>
  <si>
    <t>http://www.nycgovparks.org/parks/Q387B/</t>
  </si>
  <si>
    <t>MULTIPOLYGON (((-73.78505572091082 40.77768427367632, -73.78501368243468 40.77882664873559, -73.78505055335185 40.77896292517673, -73.78533334256771 40.77886865617866, -73.78602419707593 40.778638351946995, -73.78643275216805 40.77851960206083, -73.78635648422416 40.778343492130105, -73.786053324929 40.77764345886792, -73.78603772838217 40.77760699277654, -73.78584185047266 40.77716525987952, -73.78579203494287 40.77705291482874, -73.78577249122282 40.77700884199773, -73.78577209289341 40.77700893761128, -73.7857675717753 40.77699774943546, -73.78572638582861 40.776895830235155, -73.78572120895222 40.77688301812777, -73.78567009504943 40.776756469638755, -73.78564734008859 40.77669473370697, -73.78563923727748 40.77667457613532, -73.78563023898784 40.77665329576828, -73.78562037869635 40.776632636946275, -73.78556104242354 40.77650774174185, -73.78551653475226 40.776411215705146, -73.78550487937365 40.776385938442125, -73.78545386889876 40.77627533078141, -73.78545023983641 40.776267461713736, -73.78538766966344 40.776138360434366, -73.78534261416426 40.77604105886935, -73.78503172262648 40.776130459583264, -73.78505572091082 40.77768427367632)))</t>
  </si>
  <si>
    <t>Neponsit Mall</t>
  </si>
  <si>
    <t>Q037</t>
  </si>
  <si>
    <t>4A611FE2-149E-4B18-826A-7FF25D648D94</t>
  </si>
  <si>
    <t>Rockaway Beach Blvd. bet. Beach 149 St. and Beach 142 St.</t>
  </si>
  <si>
    <t>http://www.nycgovparks.org/parks/Q037/</t>
  </si>
  <si>
    <t>MULTIPOLYGON (((-73.85912321414128 40.57137043016676, -73.85910408767091 40.571377693764404, -73.85886503865004 40.571470291358246, -73.85865945159296 40.57155200084938, -73.85854470243022 40.5715973928936, -73.85853513436761 40.57160466816627, -73.85851362226921 40.57161192692673, -73.8585135643972 40.57163924880939, -73.85852309003111 40.571652009285664, -73.85854457246654 40.57165932099497, -73.85855651919114 40.571657513041146, -73.85857564225454 40.57165025133154, -73.85913983397947 40.57141780740068, -73.85915896725336 40.57140508031515, -73.8591637671817 40.571394160119894, -73.859160192742 40.57138731264164, -73.85915358976094 40.5713757147783, -73.85913754480899 40.571370447740414, -73.85912321414128 40.57137043016676)), ((-73.86068667543636 40.5707239231606, -73.86048108673592 40.57080745857411, -73.86022050738246 40.57091642330826, -73.86012489278194 40.57095273589606, -73.8601129245218 40.570965471868064, -73.86011050880242 40.57097821767097, -73.86011525015488 40.57099461571706, -73.86013195832197 40.57100010045283, -73.86015106432487 40.57100194367719, -73.86016301469651 40.5709983164986, -73.86072240623004 40.57076949977768, -73.86074632319526 40.57075496006575, -73.86075113421616 40.57073857182428, -73.86074399350294 40.57072763528657, -73.8607296758002 40.57072033267454, -73.86069863332742 40.57071665240769, -73.86068667543636 40.5707239231606)), ((-73.86227160264613 40.57007741971328, -73.86198713869034 40.570190003343264, -73.86171699549325 40.57030624613634, -73.86169786184058 40.570318973647794, -73.86169646610482 40.57032633376653, -73.86170784617762 40.57034595281648, -73.86170974531063 40.57034813257435, -73.86172884008954 40.5703536172498, -73.86173600590516 40.57035362587504, -73.86174796479476 40.57034635591461, -73.86230494636384 40.57012299387832, -73.86232168570858 40.57011390602337, -73.86233603980763 40.57010299624517, -73.8623360811027 40.570082958692836, -73.86232178331359 40.570066550184826, -73.86230746043336 40.5700628903901, -73.86227160264613 40.57007741971328)), ((-73.86397125096013 40.569380029921334, -73.86387802349455 40.56941816752211, -73.86357443705462 40.569539842141374, -73.86341187864872 40.56960886248688, -73.86339036536302 40.56961612125852, -73.8633807881207 40.56962885951444, -73.86338177431016 40.569635724495875, -73.86339206630022 40.56965344557808, -73.86339506372677 40.569656196647216, -73.86340461099303 40.56965985062781, -73.86343088888896 40.56965623924501, -73.86400698934291 40.56942378556648, -73.8640261308912 40.569407416853274, -73.86402898265722 40.569398773378936, -73.86402147527524 40.569385612311116, -73.86401901337997 40.56938372909866, -73.86399754456619 40.569370953135746, -73.86397125096013 40.569380029921334)), ((-73.86317044176465 40.56970692879089, -73.86290987482644 40.56981407967778, -73.86273297722975 40.56988672547671, -73.86263017743397 40.56993213588038, -73.86260626609216 40.5699448587302, -73.86259191443116 40.56995576944568, -73.86259188445713 40.569970340819495, -73.86260141180932 40.56998310276192, -73.86261096046583 40.56998493414557, -73.86263962613197 40.569983148463955, -73.86320139693325 40.569752499851546, -73.86321574963007 40.569741589961666, -73.86322294266897 40.569728847980215, -73.86322059353921 40.569708808481494, -73.86319434053809 40.569699672000915, -73.86317044176465 40.56970692879089)), ((-73.8599025613187 40.57104717686707, -73.85986192561663 40.571061697809824, -73.85954875031042 40.57119245710972, -73.85937662996412 40.57126145825217, -73.85932881541261 40.5712814355095, -73.85931445525719 40.57129598843188, -73.85931205371355 40.57130865408834, -73.8593192824042 40.57132091189385, -73.85934305253703 40.571326988933194, -73.85935499534472 40.571327002655345, -73.8593621677566 40.571323367008524, -73.85993590772411 40.57109092995665, -73.85995265144943 40.57108002248959, -73.85995744240878 40.57107274397669, -73.85995622761263 40.571065237513224, -73.85995052689707 40.57105526354303, -73.85994077243222 40.57104904342504, -73.85991928857977 40.57104355463897, -73.8599025613187 40.57104717686707)), ((-73.86149946153539 40.5703934125199, -73.86148273334378 40.570397034076365, -73.86117674269991 40.57052234118644, -73.86093051741955 40.57062222056053, -73.86091136717984 40.57064223137416, -73.8609161060909 40.570660452048884, -73.8609280248473 40.57067139346009, -73.86094474176039 40.57067323726227, -73.86095429780131 40.57067324882962, -73.86096624832145 40.57066779890328, -73.86151608541549 40.570438965852404, -73.8615376031777 40.570428064809946, -73.86154718679072 40.57041532671577, -73.86154005494467 40.5703989267475, -73.86152096041157 40.57039161577449, -73.86149946153539 40.5703934125199)))</t>
  </si>
  <si>
    <t>1301 AVENUE S</t>
  </si>
  <si>
    <t>Kelly Park Playground</t>
  </si>
  <si>
    <t>B051</t>
  </si>
  <si>
    <t>00F958D3-4F6E-4813-B588-F9DC236352F7</t>
  </si>
  <si>
    <t>Ave. S bet. E. 14 St. and E. 15 St.</t>
  </si>
  <si>
    <t>http://www.nycgovparks.org/parks/B051/</t>
  </si>
  <si>
    <t>MULTIPOLYGON (((-73.95692550408418 40.603625717633726, -73.95716481540369 40.604866577809204, -73.95799965029505 40.60476986278516, -73.95835595554293 40.604728583739025, -73.95812491904896 40.60349537268126, -73.95692550408418 40.603625717633726)))</t>
  </si>
  <si>
    <t>1280 TELLER AVNUE</t>
  </si>
  <si>
    <t>Claremont Neighborhood Garden</t>
  </si>
  <si>
    <t>X321</t>
  </si>
  <si>
    <t>D96E9CAC-EB1A-4CC8-8694-3C4D45609B89</t>
  </si>
  <si>
    <t>E 169th St bet. Teller Av and Clay Av</t>
  </si>
  <si>
    <t>http://www.nycgovparks.org/parks/X321/</t>
  </si>
  <si>
    <t>MULTIPOLYGON (((-73.90997137091038 40.834188821259644, -73.9103017887434 40.83429997371993, -73.9104272777775 40.83408702863748, -73.91009686079238 40.833975876532755, -73.90997137091038 40.834188821259644)))</t>
  </si>
  <si>
    <t>460 BEACH 66 STREET</t>
  </si>
  <si>
    <t>Almeda Playground</t>
  </si>
  <si>
    <t>Q443</t>
  </si>
  <si>
    <t>0F30D321-CDB1-490C-80EB-DA4447461B3E</t>
  </si>
  <si>
    <t>Beach 65 St. to Beach 66 St., Beach Channel Dr.</t>
  </si>
  <si>
    <t>http://www.nycgovparks.org/parks/Q443/</t>
  </si>
  <si>
    <t>MULTIPOLYGON (((-73.79437779141547 40.593777846057485, -73.79440814755417 40.59407888563888, -73.79513483258867 40.59403630266336, -73.79510375631178 40.593733276336245, -73.79474412725389 40.593755355686085, -73.7947359563341 40.59367567792195, -73.79472728995195 40.59359116795331, -73.79471909609636 40.59351127852223, -73.79471045273004 40.593426981116, -73.7950700800333 40.593404900970306, -73.79503049474188 40.59301891294012, -73.79430574864769 40.59306340872536, -73.79437779141547 40.593777846057485)))</t>
  </si>
  <si>
    <t>164 ESSEX STREET</t>
  </si>
  <si>
    <t>ABC Playground</t>
  </si>
  <si>
    <t>M116</t>
  </si>
  <si>
    <t>63C012F6-81A1-422E-9AEA-308547B4DA4A</t>
  </si>
  <si>
    <t>Essex St., Norfolk St. and Houston St.</t>
  </si>
  <si>
    <t>http://www.nycgovparks.org/parks/M116/</t>
  </si>
  <si>
    <t>MULTIPOLYGON (((-73.98567580944254 40.7218568101227, -73.98625755347963 40.72203531608477, -73.98638873290217 40.721779609482184, -73.98615451507038 40.72170774160678, -73.98618730936629 40.72164381477228, -73.98583953678282 40.72153710176697, -73.98567580944254 40.7218568101227)))</t>
  </si>
  <si>
    <t>60 COLUMBUS AVENUE</t>
  </si>
  <si>
    <t>Lincoln Center Plaza</t>
  </si>
  <si>
    <t>M232</t>
  </si>
  <si>
    <t>829AB31F-ABA6-4BF3-A9B9-6D557471E62B</t>
  </si>
  <si>
    <t>DPR/Lincoln Center</t>
  </si>
  <si>
    <t>Columbus Ave., Amsterdam Ave., W. 63 St. and W. 65 St.</t>
  </si>
  <si>
    <t>http://www.nycgovparks.org/parks/M232/</t>
  </si>
  <si>
    <t>MULTIPOLYGON (((-73.98307727476411 40.77326176870402, -73.98389827279493 40.77360974251417, -73.98428725134224 40.77307933247319, -73.98447645777661 40.77315952449127, -73.9845467810939 40.77306363128336, -73.98389717437138 40.77278830180379, -73.98419604717401 40.77238075481754, -73.98421496770578 40.7723887745895, -73.98429408004323 40.77228089433152, -73.98561723375396 40.77284168873838, -73.98561852238386 40.77284223550451, -73.98561872491675 40.77284232107756, -73.98564565688899 40.772805038210315, -73.98564562727891 40.772805025599574, -73.98398345418612 40.77210330839102, -73.98398490449247 40.77210130857536, -73.98395107631907 40.77208697416332, -73.98387942964713 40.77218469485781, -73.98320331624805 40.77189817526957, -73.98362797071779 40.77131898325228, -73.98347581369494 40.77125450441513, -73.98245082148475 40.77265247844874, -73.98245709158326 40.77291587562189, -73.98283540617243 40.77240002183095, -73.98350203497118 40.77268257458214, -73.98307727476411 40.77326176870402)))</t>
  </si>
  <si>
    <t>Arbutus Woods Park</t>
  </si>
  <si>
    <t>R133</t>
  </si>
  <si>
    <t>B3C3DFFA-4EB5-44D4-B5A9-E72906836C72</t>
  </si>
  <si>
    <t>Eylandt St., Stecher St. and Colon St.</t>
  </si>
  <si>
    <t>http://www.nycgovparks.org/parks/R133/</t>
  </si>
  <si>
    <t>MULTIPOLYGON (((-74.18516662343932 40.528126267968496, -74.18516697640773 40.52812672847052, -74.18485515800971 40.52826359464066, -74.18492780416295 40.52835837007729, -74.1850004505222 40.528453145467196, -74.18507309590736 40.528547920812386, -74.18514574267614 40.52864269520852, -74.18521838965349 40.5287374704585, -74.18529103683679 40.52883224566179, -74.18536368422362 40.52892701991792, -74.18550919875521 40.52911685790673, -74.18582388033025 40.52898372073664, -74.18613856065424 40.52885058360318, -74.18598732385259 40.52865328488103, -74.18591467705666 40.528558510115126, -74.18584202928653 40.52846373530447, -74.18576938172497 40.52836896134772, -74.18547734730207 40.52798797537729, -74.18516662343932 40.528126267968496)), ((-74.18434691152497 40.52847544389098, -74.1844188122188 40.52857054863727, -74.18449071429738 40.52866565333597, -74.18463451907095 40.5288558634967, -74.18500302046917 40.529343274569875, -74.18535798257908 40.52918954888665, -74.18499290967148 40.52870065294852, -74.18485044329579 40.52850986293809, -74.18477921041666 40.52841446921633, -74.1847079777359 40.52831907364859, -74.18434691152497 40.52847544389098)))</t>
  </si>
  <si>
    <t>116 WEST 134 STREET</t>
  </si>
  <si>
    <t>Parks Council Success Garden</t>
  </si>
  <si>
    <t>M297</t>
  </si>
  <si>
    <t>BD37E6C4-DD5E-4761-BEC2-98D966EAEEE5</t>
  </si>
  <si>
    <t>W. 134 St., Lenox Ave., Adam C Powell Blvd.</t>
  </si>
  <si>
    <t>http://www.nycgovparks.org/parks/M297/</t>
  </si>
  <si>
    <t>MULTIPOLYGON (((-73.9427285671402 40.81361237654824, -73.94255489264496 40.81385056625394, -73.94290174891965 40.81399677670596, -73.94307542374027 40.81375858648405, -73.94297462589653 40.813716097133096, -73.94286245875163 40.813668815916294, -73.94276691461715 40.813628540608086, -73.9427285671402 40.81361237654824)))</t>
  </si>
  <si>
    <t>481 WEST 151 STREET</t>
  </si>
  <si>
    <t>Convent Garden</t>
  </si>
  <si>
    <t>M284</t>
  </si>
  <si>
    <t>19948AB3-5609-46BE-A897-BF0673700216</t>
  </si>
  <si>
    <t>Convent Ave., 151 St. and St. Nicholas Ave.</t>
  </si>
  <si>
    <t>http://www.nycgovparks.org/parks/M284/</t>
  </si>
  <si>
    <t>MULTIPOLYGON (((-73.94263311848547 40.82817842692435, -73.94248707912595 40.82854238477025, -73.94291302946434 40.828296021019746, -73.94263311848547 40.82817842692435)))</t>
  </si>
  <si>
    <t>125 AINSWORTH AVENUE</t>
  </si>
  <si>
    <t>Inwood Park (Greencroft)</t>
  </si>
  <si>
    <t>R089</t>
  </si>
  <si>
    <t>FD0430E8-6FD7-4D57-91FA-7A8613F12373</t>
  </si>
  <si>
    <t>Greencroft Ave. bet. Ainsworth Ave. and Redgrave Ave.</t>
  </si>
  <si>
    <t>Greencroft Playground</t>
  </si>
  <si>
    <t>http://www.nycgovparks.org/parks/R089/</t>
  </si>
  <si>
    <t>MULTIPOLYGON (((-74.13543274125965 40.55186119976204, -74.13621690863643 40.552502125815366, -74.13698548453678 40.55201325190354, -74.13692267395488 40.5519565836837, -74.13741940959402 40.55164182339396, -74.13671029092258 40.55106125237874, -74.13543274125965 40.55186119976204)))</t>
  </si>
  <si>
    <t>1037-1063 LAFAYETTE AVENUE</t>
  </si>
  <si>
    <t>B023</t>
  </si>
  <si>
    <t>CDBED841-FEB4-47FE-A997-8DE3B29C8B9A</t>
  </si>
  <si>
    <t>Lafayette Ave. bet. Malcolm X Blvd. and Patch Ave.</t>
  </si>
  <si>
    <t>http://www.nycgovparks.org/parks/B023/</t>
  </si>
  <si>
    <t>MULTIPOLYGON (((-73.92963488062917 40.69246363108887, -73.92969254948652 40.692742394988215, -73.93049741902544 40.69264902519378, -73.93043974806689 40.69237026169518, -73.92963488062917 40.69246363108887)))</t>
  </si>
  <si>
    <t>116 WEST 89 STREET</t>
  </si>
  <si>
    <t>Playground Eighty Nine LXXXIX</t>
  </si>
  <si>
    <t>M264</t>
  </si>
  <si>
    <t>70923D07-CE34-404E-A9D7-979DB15FA6E2</t>
  </si>
  <si>
    <t>W. 89 St., Amsterdam Ave. and Columbus Ave.</t>
  </si>
  <si>
    <t>http://www.nycgovparks.org/parks/M264/</t>
  </si>
  <si>
    <t>MULTIPOLYGON (((-73.97170273649769 40.78840436586529, -73.97152311804894 40.788650560875794, -73.97207949787145 40.78888467502813, -73.9722591137096 40.78863847915915, -73.97222903237866 40.78862582077876, -73.9721732148013 40.788602333960654, -73.97211318488826 40.78857707571163, -73.9720528245232 40.78855167687298, -73.97198574289516 40.78852344969694, -73.97192559940544 40.788498141794705, -73.9718679589756 40.78847388805798, -73.97181053418069 40.788449725295635, -73.97175619525069 40.78842685998207, -73.97170273649769 40.78840436586529)))</t>
  </si>
  <si>
    <t>300 CHERRY STREET</t>
  </si>
  <si>
    <t>Little Flower Playground</t>
  </si>
  <si>
    <t>M132</t>
  </si>
  <si>
    <t>CB7EA88E-6C42-4036-B218-D905D0D8F563</t>
  </si>
  <si>
    <t>Madison St. bet. Clinton St. and Rutgers St.</t>
  </si>
  <si>
    <t>http://www.nycgovparks.org/parks/M132/</t>
  </si>
  <si>
    <t>MULTIPOLYGON (((-73.98810282521463 40.71219812345583, -73.9879127747955 40.71221388870921, -73.98764383418606 40.712236198224296, -73.9877146674426 40.712730620361185, -73.98882987896191 40.71263810655127, -73.98875903871492 40.71214368509469, -73.98810282521463 40.71219812345583)))</t>
  </si>
  <si>
    <t>Graniteville Quarry Park</t>
  </si>
  <si>
    <t>R150</t>
  </si>
  <si>
    <t>F00ABC99-8CE3-44FC-9273-ED9CB74AFAD6</t>
  </si>
  <si>
    <t>Forest Ave. Wilcox Ave., bet. Van Name Ave. and Eunice Pl.</t>
  </si>
  <si>
    <t>http://www.nycgovparks.org/parks/R150/</t>
  </si>
  <si>
    <t>MULTIPOLYGON (((-74.15301081589939 40.62503486950049, -74.15296015582553 40.62516656881995, -74.15340190672364 40.62521793401345, -74.15329999903302 40.625482866439945, -74.15358134808243 40.625511932583734, -74.15393832617755 40.62554881058048, -74.15402757135494 40.625558030355926, -74.15411681655698 40.625567250062076, -74.15420606059973 40.62557646880001, -74.15436188160336 40.625592565431724, -74.15437741074497 40.625594169120916, -74.15455443546125 40.62561245680281, -74.15455590018513 40.62561260792235, -74.15464514434917 40.625621826319396, -74.15467851471314 40.62543849111604, -74.15458947736077 40.62542813961112, -74.15450043885207 40.62541778713828, -74.15451328227927 40.625347230239704, -74.15452565535497 40.62527925576606, -74.15453766078097 40.62521329895259, -74.15454904415253 40.625150761352735, -74.15456141598604 40.62508279227852, -74.15457379012888 40.62501481059206, -74.15492994103647 40.62505621714416, -74.15494231363184 40.62498824172306, -74.1549546873838 40.62492026629854, -74.15459853600444 40.6248788598241, -74.15461140490441 40.62480816419573, -74.15462455852386 40.62473590037464, -74.15463690569081 40.62466806369895, -74.15464891206211 40.624602099663875, -74.15465585703163 40.62456394513449, -74.1546633528277 40.624522764111475, -74.15467387003685 40.62446498511434, -74.15503001807464 40.624506392259356, -74.15504214306307 40.62443977514356, -74.15505437189196 40.624372588756344, -74.15506641164926 40.62430644272461, -74.1547025973614 40.62430715709392, -74.15357655280214 40.62426518875687, -74.15331467695867 40.62424491094108, -74.15326292428715 40.624379454809706, -74.15316552178862 40.624632676158335, -74.1531144652128 40.62476540627688, -74.15308724561991 40.624836173076126, -74.15306171779368 40.62490253856916, -74.15301081589939 40.62503486950049)))</t>
  </si>
  <si>
    <t>Sergeant Johnson Triangle</t>
  </si>
  <si>
    <t>X059</t>
  </si>
  <si>
    <t>600DDE90-600C-4A27-B50B-F8223B6F85C1</t>
  </si>
  <si>
    <t>Dr Kazimiroff Blvd and Crotona Av at E Fordham Rd</t>
  </si>
  <si>
    <t>http://www.nycgovparks.org/parks/X059/</t>
  </si>
  <si>
    <t>MULTIPOLYGON (((-73.88126790009846 40.85810256680244, -73.88145093159727 40.857869185598084, -73.881157222696 40.85779226513055, -73.88120449294344 40.85808639984842, -73.88126790009846 40.85810256680244)))</t>
  </si>
  <si>
    <t>1700 CROTONA AVENUE</t>
  </si>
  <si>
    <t>Crotona Park</t>
  </si>
  <si>
    <t>X010</t>
  </si>
  <si>
    <t>308C0683-6CB1-4620-836B-6E76DF2CE6D3</t>
  </si>
  <si>
    <t>Crotona Park North to South, Fulton Av to Southern Blvd and Crotona Park East</t>
  </si>
  <si>
    <t>http://www.nycgovparks.org/parks/X010/</t>
  </si>
  <si>
    <t>MULTIPOLYGON (((-73.8894818682877 40.83925997936323, -73.89408733839826 40.841983394464215, -73.89465452365039 40.84128670487833, -73.89478126820671 40.841110130195986, -73.89483654048507 40.84101887684386, -73.89603502559076 40.83900463194624, -73.89616359670705 40.83879974669741, -73.89632718593731 40.83857979059402, -73.89693724472987 40.83786394112533, -73.89711036760991 40.83764332783425, -73.89719047176324 40.83752479156935, -73.89729034616366 40.8373619514275, -73.89734433351431 40.83726316304239, -73.89739832888588 40.837165220201726, -73.89743952181745 40.83705623399509, -73.8974963302405 40.836913784874234, -73.8975430627967 40.8367928728999, -73.8975452503762 40.83677281993373, -73.8975447386357 40.83675481319431, -73.89754044975277 40.83673966757192, -73.89753130975924 40.836724925563466, -73.89752108634323 40.8367138656135, -73.89750969183855 40.836702592105304, -73.89749824731135 40.83669377600061, -73.89748124657052 40.8366843642318, -73.89743859901036 40.83666345825958, -73.89717740956132 40.836530396480306, -73.89713759438467 40.83650049338021, -73.8971029126117 40.83646093074023, -73.89706262131055 40.83644224464775, -73.89701965285892 40.836423551648295, -73.89516369364598 40.83556111310114, -73.89476117886396 40.835947769165, -73.8946343076999 40.83605100308299, -73.89450962589716 40.836148330718295, -73.89438079762708 40.83623515015255, -73.89426299832641 40.83630451986666, -73.89409098994513 40.83639030703594, -73.89397898421365 40.83643667414577, -73.8938687143605 40.83648288425693, -73.89378294873875 40.83651012540449, -73.89364227826951 40.83655583633918, -73.89354417320041 40.836581742202654, -73.89345095505888 40.83660187132319, -73.89334365591903 40.83662433943935, -73.8932542674594 40.836637718234165, -73.89313864586877 40.836649277071295, -73.8929552886052 40.83665982202404, -73.8914420355827 40.836741706965455, -73.89139276806569 40.83674401987819, -73.89130828482759 40.83674896054935, -73.8912269127088 40.836761161177265, -73.89114370317918 40.83677602997958, -73.89106303169406 40.83679186464818, -73.89095891655043 40.83681767258659, -73.89084614581161 40.83685303278893, -73.89074353258172 40.836886859956515, -73.89063712157571 40.83693440696635, -73.8905173907443 40.83700142973445, -73.88887002964023 40.837957553367076, -73.88847273861835 40.8385940030054, -73.88747351692281 40.838197629071374, -73.88685740399329 40.839247062879295, -73.88814570517766 40.83972352995298, -73.88861527150868 40.83894054012646, -73.8894818682877 40.83925997936323)), ((-73.8978888991215 40.836861701814485, -73.89787692615225 40.836868822228325, -73.8978660393038 40.83687821645041, -73.89785921750226 40.83688719734261, -73.89778347060246 40.83711892287357, -73.89775619240658 40.83714193964247, -73.89773376343236 40.83716347669003, -73.89770931726997 40.83719065264033, -73.89769135412233 40.83721406666816, -73.89764166399522 40.83731989639241, -73.8975450894608 40.83749015714113, -73.89747268462128 40.8376093866735, -73.89741095907085 40.837705390205755, -73.89731980660297 40.83783188615826, -73.89723716702119 40.8379383509247, -73.89719520892008 40.8379933247221, -73.89693670174445 40.8383032259987, -73.89670925911916 40.838572083871156, -73.89658639357417 40.838716516579986, -73.89646575853155 40.838873413994506, -73.89631540569773 40.8391035163427, -73.89596920591131 40.83967925419592, -73.89577774978738 40.84001356170673, -73.89563961337619 40.840252576453665, -73.89550990317312 40.84046345912938, -73.89532029045068 40.84079059507736, -73.8951151365171 40.84113000920564, -73.89500838486218 40.84129115898715, -73.89491678325302 40.841420499023315, -73.89434325293284 40.842134716679, -73.89536396463755 40.842738246578215, -73.89545703777225 40.842778519093365, -73.89577829022319 40.84294350465346, -73.89606645893633 40.843105563520716, -73.89619445701898 40.84318097533695, -73.89635488209073 40.843274931195495, -73.89658977140027 40.84341621330195, -73.89977388095105 40.837715843234896, -73.89796090927199 40.83686814824872, -73.89794004506956 40.83686215320724, -73.89792130449085 40.836859172195076, -73.89790333048066 40.83685886722708, -73.8978888991215 40.836861701814485)), ((-73.89746361655733 40.83460381271511, -73.89745652818537 40.834604323296915, -73.8974495256452 40.83460529951038, -73.89744266230164 40.83460673329845, -73.89743598559426 40.83460861479792, -73.89742955245434 40.8346109296516, -73.89742340559297 40.83461365898705, -73.89741759483343 40.83461678483883, -73.89741216408348 40.83462028113157, -73.89740715250849 40.83462412178593, -73.89740259927667 40.83462827892145, -73.89739853882075 40.83463272015098, -73.89739500083105 40.83463741308315, -73.89739201263214 40.8346423217226, -73.89738959680909 40.834647408268644, -73.89738777239015 40.83465263491752, -73.89738655129119 40.8346579629585, -73.89738594424684 40.83466335097849, -73.89738595487786 40.83466875755793, -73.8973865832442 40.834674143975576, -73.89738782585309 40.8346794688056, -73.8973896720966 40.834684691516244, -73.89739210780718 40.834689773373626, -73.89739511644903 40.834694673840765, -73.8973986731785 40.834699357776174, -73.897402751965 40.834703790937866, -73.89740732203964 40.83470793637811, -73.89749966738079 40.83483626243097, -73.89750872165904 40.83485336816911, -73.8975179055169 40.83486948167657, -73.89752791795311 40.83488647660314, -73.89753298479273 40.83489833881815, -73.89753653755676 40.83491638878733, -73.8975372164351 40.83493132769578, -73.89753949349044 40.83494859940455, -73.89753835235332 40.83496282890722, -73.89754025700579 40.83498017862807, -73.89754399076405 40.83499002705263, -73.89755050449251 40.83499853440853, -73.8977356978997 40.83532879486657, -73.89777673738722 40.83541657633788, -73.89785666175207 40.835628856789185, -73.8979102584329 40.83581101484774, -73.89792832756001 40.83588592316517, -73.89794385188532 40.835961909820334, -73.89795361968432 40.8360156716787, -73.89796019756193 40.836058984077525, -73.89796974031141 40.83612189655895, -73.89797364584888 40.83619454289956, -73.89796364797317 40.83640904803185, -73.89795676982514 40.8364950022401, -73.89796049273988 40.83652129276575, -73.89797324877235 40.83654702036881, -73.89799127495631 40.83657046537596, -73.8980198605745 40.83659310386939, -73.89804998366301 40.836611317784936, -73.8981018657768 40.83663494668068, -73.89825283908726 40.83669925459546, -73.8982915626927 40.83673394697634, -73.89831403264299 40.836758306250516, -73.8983302217296 40.83677522820407, -73.8983539446375 40.83679280154905, -73.89839387903395 40.83681964265144, -73.89987387683757 40.83753680828546, -73.90099366323886 40.83553183917017, -73.89748485481137 40.83460509408861, -73.89747783381263 40.834604199959884, -73.89747073621763 40.83460377131841, -73.89746361655733 40.83460381271511)), ((-73.89581527345798 40.834982744043145, -73.89577077253023 40.835001622326956, -73.8957230230952 40.8350257232269, -73.89568613854053 40.83504913244894, -73.89563513848086 40.83508582108805, -73.89560490835021 40.83511024035687, -73.89555504851992 40.83515992503009, -73.89531894053606 40.835401676570456, -73.89747115795817 40.836425816124816, -73.89748008076444 40.836427581821546, -73.89748966690227 40.83642821708621, -73.89749821574394 40.83642799055557, -73.89750534097465 40.83642753853605, -73.8975114862242 40.83642673175104, -73.8975224936325 40.83642372397509, -73.897529847024 40.836419856581614, -73.89753479728887 40.83641510636915, -73.89753789286088 40.836410580532906, -73.8975418131472 40.8364032954139, -73.89754465565525 40.836392948556906, -73.89754533440414 40.836384115309784, -73.89754520371898 40.836375818038256, -73.8975348033696 40.83619098682257, -73.89757122836619 40.836079468627716, -73.89756691091335 40.83602822846005, -73.89756271516863 40.83598881099165, -73.89755910683458 40.83594751831464, -73.89754815027864 40.8358859886011, -73.8975378043109 40.83582678990805, -73.89752928841045 40.83577411782255, -73.89751412759577 40.83572725522497, -73.89750334462157 40.8356931700302, -73.89749102227789 40.835653209540354, -73.89746429578058 40.83556321647479, -73.89743903538768 40.835501293120075, -73.89738095215344 40.835376344662166, -73.89734614454039 40.83530490086586, -73.89730015939647 40.83522241604684, -73.89726932686695 40.8351689379305, -73.89720257250822 40.835046365260474, -73.89709824990523 40.83488459472369, -73.89702615903306 40.834776239596195, -73.89682605281229 40.8345090226656, -73.89581527345798 40.834982744043145)))</t>
  </si>
  <si>
    <t>Von Briesen Park</t>
  </si>
  <si>
    <t>R059</t>
  </si>
  <si>
    <t>739DD489-6DCD-49ED-9153-18383BB88071</t>
  </si>
  <si>
    <t>Tompkins Ave., Bay St. bet. School Rd., North Rd.</t>
  </si>
  <si>
    <t>http://www.nycgovparks.org/parks/R059/</t>
  </si>
  <si>
    <t>MULTIPOLYGON (((-74.05679295042127 40.60787505046121, -74.0562923841581 40.608089570457764, -74.05568301359538 40.608350713312376, -74.05642011270207 40.60927385953846, -74.05731976122578 40.60890613575357, -74.05734935706617 40.608894037790634, -74.0589181499112 40.60824548735544, -74.05953020800423 40.60799232258078, -74.06016989662432 40.60772772326132, -74.06036362129161 40.607647588708105, -74.06055185321456 40.6075697278374, -74.06071644904127 40.60750164260363, -74.06101645281565 40.60737754581353, -74.06032655123909 40.606444223703335, -74.05679295042127 40.60787505046121)), ((-74.06509896061013 40.60487659798039, -74.06519323879405 40.6050002807781, -74.06511297452863 40.60503749532713, -74.06491202944358 40.60513066444134, -74.06475659505608 40.6052027308512, -74.06463986079116 40.6052568549024, -74.06454859008467 40.605299173100946, -74.06442148974456 40.60535810163295, -74.06434220722075 40.60539485942745, -74.06426613342745 40.605430132213186, -74.06418506031366 40.60546772028098, -74.06403411458746 40.60553770479883, -74.06395398248549 40.60557485722662, -74.06380743794173 40.605642800214866, -74.06377546059532 40.60565762524663, -74.06365433959759 40.60571378140473, -74.06353966797855 40.60576694683797, -74.06342438676614 40.6058203943562, -74.06334219427067 40.605858501145846, -74.06326214288967 40.60589561522327, -74.06315011025268 40.60594755590512, -74.06311130033971 40.60596554893963, -74.06302807762525 40.606004133346175, -74.0628852195742 40.60607036484279, -74.06280062423252 40.60610958560365, -74.06272355201101 40.60614531717662, -74.06264895989325 40.606179900080996, -74.06257707464503 40.60621322703597, -74.06241537686282 40.606288191558626, -74.06215821344537 40.60640741594442, -74.06202819523413 40.606467693281246, -74.06187784968523 40.606537394571575, -74.06172007380057 40.60661053964859, -74.061697207377 40.60662114116266, -74.06164951249508 40.60664295308182, -74.06156817140982 40.60668015401785, -74.06149682913953 40.60671278029856, -74.06141507096692 40.60675017135921, -74.06133370009287 40.60678738475198, -74.0612719313465 40.606815632849205, -74.06100179300668 40.60693917325392, -74.06102309622469 40.60696712134834, -74.06446008299822 40.60541625912111, -74.06466469197443 40.60532392802572, -74.06493448308983 40.60520328606599, -74.06496554024238 40.60518796414279, -74.06498861809477 40.6051746900079, -74.06501105840856 40.605161929526545, -74.0650314246103 40.60514986091482, -74.06505218117596 40.60513705635197, -74.0650801883549 40.605118928296115, -74.06509969559968 40.60510569398252, -74.06512051526082 40.60509098026474, -74.0651544348309 40.60506561764836, -74.0651877533233 40.60503819226675, -74.06523241909463 40.60499973714481, -74.06528516931108 40.60494724187623, -74.06532638698287 40.6049000554127, -74.06536073118478 40.604857240375416, -74.065392784356 40.60481442573068, -74.06542485328788 40.604757593540775, -74.06543613145081 40.60473637081945, -74.06542652066474 40.60472287296202, -74.06509896061013 40.60487659798039)), ((-74.06569732218753 40.60462911551579, -74.06563464547656 40.604735823572916, -74.06557516653535 40.60482043726162, -74.06548871375857 40.604928636556735, -74.0653999761719 40.60501569372787, -74.06530602630322 40.605098822112055, -74.0652110423284 40.60516498697074, -74.06507046311468 40.60525225699397, -74.0650821366298 40.60526429576727, -74.06522130440634 40.605178735721694, -74.06531798829158 40.60510861209408, -74.06541619041724 40.60502298773435, -74.06550461923278 40.60493554350228, -74.0655949272752 40.60482608936876, -74.06565491165935 40.604741240344886, -74.0657147487275 40.604635320056204, -74.06576720021499 40.60452013218584, -74.06574686266814 40.60451897584459, -74.06569732218753 40.60462911551579)))</t>
  </si>
  <si>
    <t>759 EAST 225 STREET</t>
  </si>
  <si>
    <t>Rienzi Playground</t>
  </si>
  <si>
    <t>X141</t>
  </si>
  <si>
    <t>C1C8959D-31C9-41A4-9B82-E9DA37028410</t>
  </si>
  <si>
    <t>E. 226 St. bet. White Plains Rd. and Barnes Ave.</t>
  </si>
  <si>
    <t>http://www.nycgovparks.org/parks/X141/</t>
  </si>
  <si>
    <t>MULTIPOLYGON (((-73.85801299970566 40.88777834546934, -73.85880992541203 40.88803327198914, -73.85911655600115 40.88745394931279, -73.8583312101526 40.88720436817004, -73.85801299970566 40.88777834546934)))</t>
  </si>
  <si>
    <t>14-40 136 STREET</t>
  </si>
  <si>
    <t>Frank Golden Park</t>
  </si>
  <si>
    <t>Q445</t>
  </si>
  <si>
    <t>65EEB187-D97B-45BD-93CF-2C799D958993</t>
  </si>
  <si>
    <t>14 Rd. bet. 132 St. and 138 St.</t>
  </si>
  <si>
    <t>http://www.nycgovparks.org/parks/Q445/</t>
  </si>
  <si>
    <t>MULTIPOLYGON (((-73.8336318916601 40.7855218272206, -73.83366500010145 40.785522882673376, -73.83409335801142 40.78554324094857, -73.83409360187564 40.78555425354861, -73.8345483269386 40.785575863765544, -73.83457159622935 40.78543860921197, -73.83478140251171 40.78545723631695, -73.83564121118529 40.78549866508796, -73.83566538836435 40.78522641092852, -73.83575623832712 40.78523078811186, -73.83584269701606 40.78523495365402, -73.83598161186654 40.78524164586823, -73.83615049813969 40.78524978261324, -73.836232238642 40.78525372053176, -73.8362306560042 40.7848293085902, -73.83623040384832 40.78476179843147, -73.83623026155884 40.78472379700745, -73.83622959900372 40.78454618447555, -73.83621708423637 40.784545928957805, -73.83621619101089 40.78453386635229, -73.8362169053397 40.78449584183075, -73.83621950872082 40.784357390503416, -73.83621963964887 40.78435040008517, -73.83622063747164 40.78429730244654, -73.83621306881516 40.78435007647125, -73.83609217560594 40.784350502526614, -73.83595778004917 40.784350975873544, -73.83581521342029 40.78435147794561, -73.83567799228409 40.784351960448284, -73.83553672766467 40.78435245862929, -73.83540229300668 40.78435293037215, -73.8352547872333 40.784353450811075, -73.83512215335624 40.78435391669689, -73.83497666280554 40.784354427956416, -73.8348394440244 40.7843549103645, -73.8346955599591 40.78435541636743, -73.83455772274881 40.784355899354054, -73.83433022529161 40.78435669906836, -73.83427642677931 40.78435688736602, -73.83341863011438 40.784359893815854, -73.83245260960221 40.78436327239044, -73.8315145166026 40.78436654502317, -73.83071363761232 40.78436933358111, -73.83071418894917 40.78455647783191, -73.8307506844878 40.78473863565599, -73.83072505365267 40.78473883124184, -73.83081230987759 40.78516308546304, -73.83110997834774 40.78515432523735, -73.83117672460429 40.78516241589715, -73.83116455088687 40.78510191218182, -73.83153580604596 40.78513537065745, -73.83159940288662 40.78512911055653, -73.83173215652558 40.785115164766886, -73.83194533861456 40.78504134913333, -73.83208029243188 40.78501221916928, -73.8320695141441 40.784957578956146, -73.83236055363413 40.784892558627554, -73.83242360829942 40.78487847281328, -73.83240218447325 40.78475861443308, -73.83257256911808 40.78474360216985, -73.8326014283646 40.78474291918794, -73.8326300295452 40.78474592518462, -73.832657562526 40.784752535236926, -73.83268324704854 40.784762561808755, -73.83270635404043 40.78477572018448, -73.83272623046695 40.784791639311116, -73.83274231234927 40.78480986721977, -73.83275414368158 40.78482988636159, -73.83276138942023 40.78485113073588, -73.83276384374791 40.78487299760825, -73.83276143831513 40.784894868234446, -73.83275424102241 40.78491612136558, -73.83274245477728 40.78493615665983, -73.83272641510055 40.784954404584454, -73.83270657466653 40.78497034980662, -73.83262220307067 40.78501038432695, -73.83267567932474 40.785271113446385, -73.83340249430384 40.785199363453245, -73.83336981051052 40.78503626844662, -73.8334259261464 40.78503117527924, -73.83344787815248 40.785030644191934, -73.83346962032678 40.785033008814516, -73.83349049532045 40.78503819975924, -73.83350987325346 40.785046059429014, -73.83352716828261 40.785056349245586, -73.83354185871447 40.785068760484364, -73.83355350003035 40.785082916994675, -73.8335617402477 40.78509839143064, -73.83356633292266 40.78511471697664, -73.8336318916601 40.7855218272206)))</t>
  </si>
  <si>
    <t>317 WEST 16 STREET</t>
  </si>
  <si>
    <t>Dr. Gertrude B. Kelly Playground</t>
  </si>
  <si>
    <t>M066</t>
  </si>
  <si>
    <t>0D698485-E8E7-4A12-95DB-20D263D75FF1</t>
  </si>
  <si>
    <t>W. 17 St., 8 Ave. To 9 Ave.</t>
  </si>
  <si>
    <t>http://www.nycgovparks.org/parks/M066/</t>
  </si>
  <si>
    <t>MULTIPOLYGON (((-74.00197756530805 40.74134480344176, -74.00189725750367 40.74145530421409, -74.00190357278497 40.74145796330727, -74.00173776966207 40.7416860985826, -74.00165011009723 40.741806712882266, -74.00202778607716 40.74196503669529, -74.00223996831062 40.741673083887044, -74.00224828570016 40.741675823067396, -74.00236905760504 40.741509646479486, -74.00197756530805 40.74134480344176)))</t>
  </si>
  <si>
    <t>52-10 CENTER BLVD</t>
  </si>
  <si>
    <t>Hunter's Point South Park</t>
  </si>
  <si>
    <t>Q471</t>
  </si>
  <si>
    <t>906F07E6-3A5C-4FBD-8DD8-636590A2ED0B</t>
  </si>
  <si>
    <t>Center Blvd. bet. 50 Ave. and 2 St.</t>
  </si>
  <si>
    <t>http://www.nycgovparks.org/parks/Q471/</t>
  </si>
  <si>
    <t>MULTIPOLYGON (((-73.96034144053077 40.741871762410305, -73.9602749233147 40.7419332279117, -73.96021486108043 40.74199842460405, -73.96016161636238 40.74206696360369, -73.9601155079076 40.742138431697605, -73.96007681185394 40.74221240034873, -73.96004576172959 40.74228842569535, -73.96002254371503 40.742366051251174, -73.96000729664041 40.74244481060652, -73.95999727480252 40.742550504137824, -73.95997978357646 40.74265563405564, -73.95995487283778 40.74275989510202, -73.95992261614185 40.7428629838269, -73.95988310598612 40.742964602188614, -73.9598512289988 40.74307578117733, -73.95981166634849 40.74318552296638, -73.95976452829642 40.74329351961304, -73.95970994641456 40.74339946948439, -73.95964807358698 40.74350307545618, -73.95957908400884 40.743604047614674, -73.95950316963457 40.74370210325563, -73.95968667480838 40.7437385246971, -73.96043899520113 40.743887837463404, -73.9608944077867 40.74397822017544, -73.96089620074451 40.74397554717944, -73.9612363594443 40.74347758281789, -73.96238881821377 40.74179042112897, -73.9626332727136 40.741431364052175, -73.96267679155294 40.74136744125547, -73.96268950818153 40.741348761653406, -73.96268458698039 40.74134789737318, -73.96329187883411 40.739825281646844, -73.96279006589006 40.739758832458904, -73.96303464790098 40.738412132104564, -73.96070609561124 40.73810375586959, -73.96015124784923 40.73831071257592, -73.96001550377122 40.73836134428999, -73.95992197783978 40.73864927697831, -73.95978305157305 40.73907286508931, -73.95980741738154 40.73903993123166, -73.9598372014844 40.739009684571656, -73.95987189804067 40.73898263641712, -73.95991091955442 40.73895924581798, -73.96000985524306 40.73891982177856, -73.9600775005988 40.73889346758299, -73.96018315698672 40.738852303241984, -73.96022558368034 40.738711147144095, -73.9602623410757 40.73858885650528, -73.96027261286015 40.73855468398777, -73.96029028329117 40.7385256991429, -73.96085547013305 40.738304755902384, -73.96100306605342 40.73852008580995, -73.96116771860449 40.738450435860784, -73.96116803204761 40.73845093394714, -73.96117154188983 40.738449623991606, -73.96120858917995 40.73844435409924, -73.96124626368929 40.73844357073454, -73.96128363250052 40.738447294294886, -73.9613197710495 40.738455431717846, -73.96135378324682 40.738467782791176, -73.96138482515485 40.73848404016064, -73.96141212865867 40.738503801044395, -73.96143501803488 40.73852657624327, -73.96145292415214 40.7385518009511, -73.96146540458844 40.73857885097046, -73.96148389719504 40.738632000607346, -73.9618816686354 40.73938702385053, -73.96188777282607 40.739401655514136, -73.96189116793171 40.73941678696305, -73.96189156337877 40.7394353834723, -73.96188787798302 40.73945376881286, -73.96188021385122 40.73947143062944, -73.9618687843696 40.7394878728123, -73.96185391182524 40.739502635307886, -73.9618360108252 40.73951530491927, -73.9617228471623 40.7395647349357, -73.96161460734328 40.739620179169705, -73.96151184322181 40.7396813550601, -73.9614150770772 40.73974795032035, -73.96140039836456 40.73975892438729, -73.96130762525712 40.73983794969735, -73.96122180847017 40.73992139966594, -73.96114331286915 40.74000891963166, -73.96107247018537 40.74010013871247, -73.96100958019902 40.74019467070614, -73.96095491192196 40.74029211499102, -73.96090869412492 40.740392058323536, -73.96087112480652 40.7404940775426, -73.96084236290571 40.740597738666075, -73.96082252948011 40.74070260499565, -73.96081170889344 40.74080822991299, -73.96080994762465 40.740914166784876, -73.9608172530848 40.74101996626105, -73.9608165680094 40.74102527631897, -73.9608215804055 40.741086408055104, -73.96081874555911 40.741147619067256, -73.96080809102004 40.74120833033808, -73.96078971774257 40.74126796467468, -73.96076380126509 40.7413259557142, -73.96072246055792 40.7414114862012, -73.96067446238898 40.74149498195463, -73.960619978589 40.741576142255695, -73.9605592070323 40.74165467719975, -73.96049236335195 40.74173030409159, -73.96041968685607 40.741802752850916, -73.96034144053077 40.741871762410305), (-73.96193173910095 40.741297036180185, -73.96151342902725 40.74201901921618, -73.96110551445653 40.74192403897371, -73.96140176602236 40.741440470863346, -73.9614730368563 40.74129232167711, -73.96102449664836 40.741206431666605, -73.96105090763605 40.741128370230506, -73.96193173910095 40.741297036180185), (-73.96104624935002 40.73826203837741, -73.9610526815471 40.73827201457452, -73.96105239539109 40.73827344628478, -73.96104489266666 40.738261932559126, -73.96104624935002 40.73826203837741)), ((-73.95973350429328 40.739994608051205, -73.96064412778207 40.74016500075578, -73.9607124531427 40.74017778517335, -73.9607325417243 40.740128157862195, -73.96075762566993 40.74007986319931, -73.96077705343421 40.74004854386912, -73.95977660747556 40.73986134352322, -73.95973350429328 40.739994608051205)))</t>
  </si>
  <si>
    <t>1894-10-23 0:00:00</t>
  </si>
  <si>
    <t>Memorial Gore</t>
  </si>
  <si>
    <t>B062</t>
  </si>
  <si>
    <t>A26036B5-38A0-4CD3-A60B-A99FDF7F87FA</t>
  </si>
  <si>
    <t>Metropolitan Ave., Maspeth Ave., bet. Humbolt St. and Bushwick Ave.</t>
  </si>
  <si>
    <t>http://www.nycgovparks.org/parks/B062/</t>
  </si>
  <si>
    <t>MULTIPOLYGON (((-73.94226119795081 40.71480680679917, -73.94223917959106 40.71482013591711, -73.94225585155972 40.71492089700121, -73.94228206730916 40.714931320949866, -73.94247102174899 40.714841187975495, -73.94248319564065 40.71482127926785, -73.94247619598805 40.71479997689525, -73.94245278586365 40.71479141754942, -73.94226119795081 40.71480680679917)))</t>
  </si>
  <si>
    <t>Deere Park</t>
  </si>
  <si>
    <t>R115</t>
  </si>
  <si>
    <t>28972909-D060-4484-8F34-8654F3290C85</t>
  </si>
  <si>
    <t>Richmond Pkwy., Ocean Terr., Tiber Pl., Staten Island Blvd.</t>
  </si>
  <si>
    <t>http://www.nycgovparks.org/parks/R115/</t>
  </si>
  <si>
    <t>MULTIPOLYGON (((-74.10896563667933 40.60741099538356, -74.10981162718191 40.60777978979469, -74.10982384757088 40.607951732847454, -74.11007585701424 40.60842442174589, -74.11020135044365 40.60865980336244, -74.11031820354061 40.60858189875396, -74.11049927810404 40.60845665308444, -74.11056807298333 40.60841030368503, -74.11060919851829 40.6083797220035, -74.11064660895661 40.60834977514962, -74.1106887974636 40.60831325797444, -74.1107232676789 40.60828096356379, -74.11075284560049 40.608251234041695, -74.11077211643428 40.608230736694324, -74.1107867365471 40.60821453121295, -74.11080805509675 40.60818978682372, -74.11082152875375 40.608173403239185, -74.11083274420524 40.60815904620466, -74.11084991466271 40.60813673991907, -74.11086572702658 40.60811488250038, -74.11088093394233 40.60809274560109, -74.11090047200368 40.608062454794265, -74.11091767788334 40.608033761059595, -74.11093995218245 40.607996188683664, -74.11096518412779 40.60794094069803, -74.11098209323552 40.60790079349685, -74.11099777403929 40.60785814312668, -74.11100756486593 40.607827716729474, -74.11101527017958 40.607800837701966, -74.11120237184016 40.60713773011403, -74.11113227713992 40.606663389212024, -74.11107170053053 40.606406170315914, -74.11150754257444 40.60580508630892, -74.11152808935748 40.605778003871045, -74.11155390511551 40.60575049667195, -74.11158236507595 40.605725770414956, -74.11161339084192 40.60570357662999, -74.11164472868505 40.60568501704226, -74.1116870899555 40.60566481858968, -74.11172525610213 40.60565060907208, -74.11176524651746 40.605639210099575, -74.11180907416333 40.60563038557618, -74.11185390601175 40.605625027970945, -74.11189827943053 40.60562320534542, -74.11193584617108 40.6056243241349, -74.11198263403708 40.605629171096524, -74.11238745224621 40.6056443378878, -74.11240186827 40.60564222467221, -74.11241831979237 40.6056392296534, -74.11243768271996 40.60563487829876, -74.11245685511157 40.60562964461519, -74.11247485326892 40.60562384294731, -74.112494177021 40.605616582033214, -74.11250952953692 40.60560998688751, -74.11252986364413 40.60560000630085, -74.11254663041112 40.6055905776221, -74.11256262204992 40.60558043018257, -74.1125792168281 40.60556851082218, -74.11259476697599 40.605555808127725, -74.11261077051044 40.605540814057534, -74.11302902863608 40.60521345437218, -74.11308679670643 40.60516481435421, -74.11317095987232 40.605090184452614, -74.11323431115592 40.60503079382653, -74.11329610447999 40.60497036189569, -74.1133610528449 40.60490463444805, -74.11341551869018 40.60484664829429, -74.11346426612168 40.604792307672255, -74.11351152345686 40.60473720845973, -74.1135572741964 40.604681374088486, -74.1136158912308 40.604605827147516, -74.1136649167168 40.60453873206192, -74.11372801811102 40.60444626791183, -74.113779949647 40.60436792327286, -74.1138336097503 40.604284107123064, -74.11388548096858 40.604199639841056, -74.11394419931825 40.60409946243237, -74.11401405814435 40.6039730723335, -74.11406450049375 40.60387618727668, -74.11411263168159 40.60377862459679, -74.11419295202442 40.60360243769807, -74.11425757296816 40.60344540605858, -74.11428602633057 40.6033717384218, -74.11431724498824 40.60328740313601, -74.11434016543517 40.60319039223389, -74.11435028346146 40.603075669975844, -74.11434986208332 40.60304280131405, -74.11434701059319 40.60299902973923, -74.11434154588147 40.60295540304662, -74.11433463051023 40.60291741957204, -74.11432712456207 40.602885051443906, -74.1143114077494 40.60283159853698, -74.1142917236378 40.60277891501743, -74.11427561911862 40.60274258503116, -74.11426556727322 40.60272205410052, -74.11426031225598 40.60271185460078, -74.11410982140832 40.602751682953794, -74.1130687475541 40.60302719664021, -74.11342272586359 40.60372821727027, -74.11343148717849 40.603750709984126, -74.11343917026873 40.60377627274277, -74.11344556375259 40.60380844661045, -74.11344829376935 40.60383737951066, -74.11344813522656 40.60386784434959, -74.11344451138591 40.603900445046705, -74.1134370017951 40.60393389246815, -74.11342745389855 40.60396236381126, -74.11341284744894 40.603994729502844, -74.113398713778 40.604019552848605, -74.11338173509193 40.604044428528, -74.11336434223857 40.6040661536845, -74.11334195661505 40.60409016478614, -74.11332448379083 40.604106555319156, -74.11330718279807 40.6041211635457, -74.11328494322721 40.60413796580819, -74.11326575137879 40.604150940543065, -74.11324465825533 40.60416379557756, -74.11322155844715 40.60417638152771, -74.11319564051945 40.60418885768345, -74.11316687907733 40.604200880968776, -74.11313907590899 40.604210854614536, -74.11311467372907 40.60421838178841, -74.1130887780701 40.60422519271008, -74.11306666123046 40.60423010070616, -74.1130433535722 40.60423440381753, -74.11302247311785 40.60423752575317, -74.1130037143402 40.60423975318098, -74.11298582886715 40.604241378198054, -74.11266708130012 40.604263512573766, -74.11262315833139 40.60426846167048, -74.11258465403752 40.6042742447296, -74.11254499930946 40.60428165164415, -74.11249269840144 40.604293761745936, -74.11244073167133 40.604308574865954, -74.11238104885584 40.60432927592031, -74.11231978541157 40.60435506283906, -74.11225848588457 40.60438612051924, -74.11219772194771 40.604423050852205, -74.11214294945927 40.60446279754475, -74.11211088769309 40.60448958605257, -74.1120704625772 40.60452805077823, -74.11205135730359 40.60454846534281, -74.11202883795885 40.60457484199014, -74.11201278485099 40.6045954399813, -74.11199916932945 40.604619622376255, -74.11198399873894 40.60464440873436, -74.11196265104236 40.60467620177069, -74.11194236660327 40.604703708180374, -74.1119152157144 40.60473722055429, -74.11189441890858 40.60476076875695, -74.11187489923569 40.604781444846616, -74.1118558293152 40.60480047253886, -74.11145986628706 40.604883138870036, -74.1114217739693 40.604891091398585, -74.11108522037024 40.60496135266278, -74.11105931006986 40.604966761927244, -74.1108510436388 40.60501024120025, -74.11074438802542 40.60503250587892, -74.1100924939183 40.60516859597369, -74.11006644290185 40.60517403396556, -74.11008124689911 40.605285419826004, -74.11008881760242 40.605342379628624, -74.10989943625209 40.605381521978344, -74.10975387835617 40.6054028791805, -74.10965008160566 40.605414671537766, -74.10955461851529 40.60542303657396, -74.10939606636329 40.605431745262486, -74.10922242820214 40.60543392847533, -74.10915036256584 40.605430400250896, -74.10872754927438 40.60540949375105, -74.10868452390528 40.605407597421504, -74.10835759736236 40.60539159314475, -74.10785917332096 40.60536719134346, -74.107499251353 40.60534963787003, -74.10676311666978 40.605313634049, -74.10613269974483 40.6052827968959, -74.10616170429203 40.60531928629434, -74.10618698808763 40.60534901890086, -74.10622189147044 40.6053873236902, -74.10625692066904 40.6054229934238, -74.1062927731566 40.605457000921305, -74.10632731946892 40.60548765967244, -74.10638319898693 40.60553340673394, -74.1064017177378 40.60555072194677, -74.10641494594671 40.60556754856887, -74.1064258499497 40.60558726801864, -74.10643192790171 40.605604369615214, -74.10643514826779 40.60562108663307, -74.10643587591457 40.60563505216168, -74.10643516509175 40.60564646243922, -74.10643285964802 40.605659647322085, -74.106428387132 40.60567424172815, -74.10641897767205 40.60569374765208, -74.10640528809262 40.60571290723457, -74.10639413893854 40.60572471980282, -74.1063806003615 40.60573632475993, -74.1063665366629 40.60574612645492, -74.10635335561346 40.605753726454665, -74.10634062596665 40.60575987709468, -74.10632660876368 40.605765494914586, -74.1063148739033 40.60576937441441, -74.1061527674837 40.60580550552414, -74.10552376971849 40.605945698136836, -74.10479699440367 40.60601274691885, -74.10444169748317 40.60604552245484, -74.10438997854612 40.60605306538897, -74.1043294885119 40.60606260821738, -74.10427250298876 40.606075960646315, -74.10421823008059 40.60609296400654, -74.10416763064505 40.60611302848936, -74.10412518680413 40.60613343856629, -74.10408943010168 40.606153570613806, -74.10404460697151 40.606183342844986, -74.10400704917973 40.606213111185795, -74.10397104692429 40.60624708534745, -74.103939746092 40.60628260684613, -74.10391680738266 40.60631375054098, -74.103898006414 40.60634410073266, -74.10388057510565 40.60637840928, -74.10386807383162 40.60640929858863, -74.10385662662163 40.60644710385534, -74.10376256612219 40.606754941411964, -74.10369767595277 40.606967307111354, -74.10390265154122 40.606986658825626, -74.10408681199462 40.60697523026407, -74.10524121899803 40.607084638890505, -74.10546774804347 40.60705736784903, -74.10660974478046 40.606795840873076, -74.10774761333413 40.60735407259787, -74.10839925588716 40.60730968457513, -74.10896563667933 40.60741099538356)))</t>
  </si>
  <si>
    <t>88-17 NORTH CONDUIT AVENUE</t>
  </si>
  <si>
    <t>Rocket Park</t>
  </si>
  <si>
    <t>Q414</t>
  </si>
  <si>
    <t>11F15965-5B1D-409B-B192-1B0BACE08EE8</t>
  </si>
  <si>
    <t>N Conduit Ave. and 149 Ave.bet. Whitelaw St. and Lafayette St.</t>
  </si>
  <si>
    <t>Rocket Playground</t>
  </si>
  <si>
    <t>http://www.nycgovparks.org/parks/Q414/</t>
  </si>
  <si>
    <t>MULTIPOLYGON (((-73.84626606026997 40.6709852207842, -73.84640954004018 40.671041181422545, -73.84647225536433 40.670947655520024, -73.84651608971608 40.67096417905538, -73.84651979335784 40.67095877999558, -73.84681649935085 40.670526215102285, -73.84602114824672 40.6702849413943, -73.84582210176926 40.67084343015739, -73.84586062020428 40.67089348926592, -73.84626606026997 40.6709852207842)))</t>
  </si>
  <si>
    <t>584 JACKSON AVENUE</t>
  </si>
  <si>
    <t>Pontiac Playground</t>
  </si>
  <si>
    <t>X207</t>
  </si>
  <si>
    <t>F92AA5CD-DC42-4E99-93B5-5647A4E7673F</t>
  </si>
  <si>
    <t>Jackson Ave. bet. E. 151 St. and E. 149</t>
  </si>
  <si>
    <t>http://www.nycgovparks.org/parks/X207/</t>
  </si>
  <si>
    <t>MULTIPOLYGON (((-73.90808901928128 40.8145321812631, -73.90846985948662 40.81461029982155, -73.90866696292976 40.81406167849407, -73.90795707103015 40.81391848414123, -73.90778645186747 40.81439745486045, -73.908113150873 40.8144644884839, -73.90808901928128 40.8145321812631)))</t>
  </si>
  <si>
    <t>108 WOODRUFF AVENUE</t>
  </si>
  <si>
    <t>Umma Park</t>
  </si>
  <si>
    <t>B389</t>
  </si>
  <si>
    <t>DB9BBADA-6822-42D5-9550-3628B945A972</t>
  </si>
  <si>
    <t>Woodruff Ave. and Ocean Ave.</t>
  </si>
  <si>
    <t>http://www.nycgovparks.org/parks/B389/</t>
  </si>
  <si>
    <t>MULTIPOLYGON (((-73.96181567904762 40.653476062848405, -73.96190253087026 40.65392257259323, -73.96200395136863 40.65388283840202, -73.96200763063271 40.65388139698885, -73.96205078953669 40.653864487817025, -73.9620874757111 40.65385011505367, -73.96209012261583 40.653840565040596, -73.9620906850666 40.6538308135251, -73.96208914754405 40.653821122552586, -73.9620855512842 40.65381175418713, -73.96207999428452 40.65380295880455, -73.96207262539355 40.65379497238923, -73.96206364194913 40.653788011130025, -73.96205328505424 40.65378226151316, -73.96188304840899 40.65375091224881, -73.96188600262317 40.65374160548178, -73.96190800402502 40.65367230356163, -73.96197541397687 40.6534599730957, -73.96181567904762 40.653476062848405)))</t>
  </si>
  <si>
    <t>X148F2</t>
  </si>
  <si>
    <t>3303D605-7CDA-49FE-A875-5CD45F0077EB</t>
  </si>
  <si>
    <t>E. 175 St. bet. Bathgate Ave. and 3 Ave.</t>
  </si>
  <si>
    <t>http://www.nycgovparks.org/parks/X148F2/</t>
  </si>
  <si>
    <t>MULTIPOLYGON (((-73.89758761382461 40.84409910203907, -73.8977255318046 40.844120805627, -73.89833414710202 40.844317009113794, -73.89850799276797 40.84398658304992, -73.89771844636161 40.84389278815639, -73.89758761382461 40.84409910203907)))</t>
  </si>
  <si>
    <t>B210N</t>
  </si>
  <si>
    <t>4ECDC948-6BD1-4C4C-BD60-03C169459989</t>
  </si>
  <si>
    <t>4 Ave. bet. BQE and 64 St.</t>
  </si>
  <si>
    <t>http://www.nycgovparks.org/parks/B210N/</t>
  </si>
  <si>
    <t>MULTIPOLYGON (((-74.02065160817055 40.63807104940817, -74.02074664063848 40.63816854947547, -74.02083930849265 40.638267762678446, -74.02084165311877 40.63826550735462, -74.02073765914602 40.638154167109896, -74.0206547959488 40.63806977009903, -74.02065160817055 40.63807104940817)))</t>
  </si>
  <si>
    <t>146-02 SPRINGFIELD BLVD</t>
  </si>
  <si>
    <t>Springfield Park</t>
  </si>
  <si>
    <t>Q107</t>
  </si>
  <si>
    <t>B34AD5A1-877F-4C0A-B9E3-749620646303</t>
  </si>
  <si>
    <t>149 Av, Springfield Bl, 145 Rd, 184 St</t>
  </si>
  <si>
    <t>http://www.nycgovparks.org/parks/Q107/</t>
  </si>
  <si>
    <t>MULTIPOLYGON (((-73.76139575823794 40.660338655129486, -73.76136431805041 40.660541782291844, -73.76134028705212 40.66065311322257, -73.76130024560479 40.660810423881394, -73.76124988458609 40.66097452013408, -73.76116767534417 40.661191799772524, -73.76113347006766 40.66127483320922, -73.76102638378063 40.66148595915798, -73.76091531070286 40.6616762332888, -73.76035740215109 40.66250532354232, -73.7599157113081 40.663133265067856, -73.75969136992727 40.663458591086176, -73.7600338902969 40.6635894491901, -73.75995162648778 40.66371473882948, -73.7600774623467 40.66375941407001, -73.76059671213935 40.66386229239988, -73.76073252483356 40.66388919972403, -73.7623760936186 40.66429439398256, -73.76273545295878 40.66342884599522, -73.76271431628538 40.66342268606941, -73.76262780505988 40.663397471344055, -73.76253878471717 40.66337152645581, -73.76245773497546 40.66334790508877, -73.76235810984076 40.6633188691907, -73.76222413370796 40.663279822273196, -73.76209225225008 40.663241385580896, -73.76198101604753 40.6632089637018, -73.76181768173461 40.6631613591583, -73.76191255748112 40.662984237873836, -73.76237392278836 40.66212291828578, -73.76342044854296 40.66045665474273, -73.76363162197315 40.65981482647704, -73.76350330666688 40.659791852522666, -73.76267473556472 40.65964350083845, -73.762567149814 40.659635260586846, -73.76150735960078 40.65955408173763, -73.76139575823794 40.660338655129486)), ((-73.76153212891768 40.65935610336574, -73.76268090277323 40.65943463438338, -73.76366851260853 40.65959054767579, -73.76377303118784 40.65960808566945, -73.76403373977872 40.658616054298925, -73.76166451297001 40.658358328791024, -73.76153212891768 40.65935610336574)))</t>
  </si>
  <si>
    <t>755 BROOK AVENUE</t>
  </si>
  <si>
    <t>X363</t>
  </si>
  <si>
    <t>6ADE5A60-07F8-4480-A589-5222A91905D5</t>
  </si>
  <si>
    <t>E 157 St. bet. 3 Ave. and Brook Ave.</t>
  </si>
  <si>
    <t>Centro Cultural Garden</t>
  </si>
  <si>
    <t>Centro Cultural Rincon Criollo</t>
  </si>
  <si>
    <t>MULTIPOLYGON (((-73.91191441617991 40.820468314690565, -73.91184237045876 40.820595054959476, -73.91217375572123 40.82067795451937, -73.91223067629099 40.82058491532615, -73.91219760153172 40.8205729477596, -73.91220054818997 40.8205685690873, -73.91223819526039 40.82051374129363, -73.91226635429729 40.82047267035952, -73.91197080455586 40.82036911761965, -73.91191441617991 40.820468314690565)))</t>
  </si>
  <si>
    <t>Shiloh Garden</t>
  </si>
  <si>
    <t>B502</t>
  </si>
  <si>
    <t>6A069253-FD9E-468D-9AE3-FDC031F62B48</t>
  </si>
  <si>
    <t>Monroe St. between Tompkins Ave. and Marcy Ave.</t>
  </si>
  <si>
    <t>http://www.nycgovparks.org/parks/B502/</t>
  </si>
  <si>
    <t>MULTIPOLYGON (((-73.94519019107632 40.68617686121566, -73.9451221696717 40.686184691182994, -73.9451674632608 40.686410599461844, -73.94523548253493 40.68640275685967, -73.94530143730564 40.686395151872084, -73.94525614680065 40.686169269762125, -73.94519019107632 40.68617686121566)))</t>
  </si>
  <si>
    <t>181 LEGION STREET</t>
  </si>
  <si>
    <t>Fantasy Garden</t>
  </si>
  <si>
    <t>B463</t>
  </si>
  <si>
    <t>FF3AAF60-DEED-4005-A53D-8374D61701D4</t>
  </si>
  <si>
    <t>Legion St. and Blake Ave.</t>
  </si>
  <si>
    <t>http://www.nycgovparks.org/parks/B463/</t>
  </si>
  <si>
    <t>MULTIPOLYGON (((-73.91666512979006 40.66421617124233, -73.91666681744547 40.66422270931387, -73.91667937487112 40.66427132918838, -73.91669186875586 40.66431970857734, -73.91670465452722 40.66436921922467, -73.91671658236747 40.66441540184091, -73.91673386510273 40.66448232632455, -73.91708866175108 40.6644287623254, -73.9170198297427 40.66416224267553, -73.91666512979006 40.66421617124233)))</t>
  </si>
  <si>
    <t>Firemen's Memorial Garden</t>
  </si>
  <si>
    <t>M310</t>
  </si>
  <si>
    <t>C863B91A-CE0F-4717-9C7E-08CBE77D5116</t>
  </si>
  <si>
    <t>E. 8 St. bet. Ave. C and Ave. D</t>
  </si>
  <si>
    <t>http://www.nycgovparks.org/parks/M310/</t>
  </si>
  <si>
    <t>MULTIPOLYGON (((-73.97776205372425 40.72433152752166, -73.97783208397395 40.72436099668252, -73.97799625345205 40.724430079219694, -73.97817350361983 40.724188923267434, -73.97809457598174 40.724155710104725, -73.9780099452282 40.72412009774252, -73.97794023705924 40.724090764727435, -73.97776205372425 40.72433152752166)))</t>
  </si>
  <si>
    <t>Jones Woods</t>
  </si>
  <si>
    <t>R048</t>
  </si>
  <si>
    <t>504E3ED1-DFDD-4BFF-BD10-87A9775AC829</t>
  </si>
  <si>
    <t>Arnold St., Brighton Ave., Lafayette Ave.</t>
  </si>
  <si>
    <t>Jones Woods Park</t>
  </si>
  <si>
    <t>http://www.nycgovparks.org/parks/R048/</t>
  </si>
  <si>
    <t>MULTIPOLYGON (((-74.08925952264646 40.638235575027124, -74.08932451105929 40.6384537473696, -74.0893454579146 40.638524066143866, -74.08881128791694 40.63865570899399, -74.08893314855959 40.638916201629, -74.0889128665234 40.63892140610419, -74.0889566797727 40.639085308116705, -74.08991126830679 40.63885256495392, -74.08986518545476 40.638695622483745, -74.09006293114767 40.63864927744762, -74.08993757466601 40.638216937257646, -74.09000898660585 40.63820463432086, -74.09007928049374 40.63819252492666, -74.09015040164915 40.63818027345941, -74.0901662247862 40.63823484332169, -74.09023217420967 40.63822348287051, -74.09030556333289 40.63821084050332, -74.09037438104794 40.63819898513387, -74.0904478363014 40.63818633181766, -74.09051228350269 40.638175229035184, -74.09058717346217 40.63816232775829, -74.09067708935862 40.6381468381992, -74.09069440682576 40.63820554019402, -74.09078191415571 40.63819046489049, -74.09099277636956 40.63815413967902, -74.09094095513701 40.637978481273144, -74.09094172806076 40.63797834828553, -74.09092990725236 40.63793871317587, -74.09092751314833 40.63792807003138, -74.09092670171103 40.63791728875646, -74.09092853760848 40.637900857331616, -74.09093403517457 40.637884907490424, -74.09094303309793 40.637869909431025, -74.09095526481877 40.637856303717285, -74.09097037152094 40.63784449226369, -74.09098790683886 40.63783482302266, -74.09100735457768 40.63782758096575, -74.09102814170357 40.637822979068154, -74.09104965606824 40.63782115289174, -74.09107126295301 40.63782215696995, -74.09109232634158 40.63782596118892, -74.09111222547314 40.637832453475944, -74.09113037375917 40.63784144248583, -74.09114623652381 40.63785266389065, -74.09115934637836 40.637865785770224, -74.09116931742635 40.637880423009236, -74.09117585472919 40.6378961435931, -74.09117586304089 40.637896170602104, -74.09218136123012 40.63772213515216, -74.09217902029101 40.63771160905823, -74.09217822655496 40.637700950248124, -74.09217999164575 40.637684833140646, -74.09218528005566 40.63766916887128, -74.09219394345237 40.63765440331554, -74.09220573653222 40.637640954510275, -74.09222032291785 40.63762920274344, -74.09223729169523 40.6376194815357, -74.09225615976278 40.63761206683257, -74.09227639309835 40.63760716888255, -74.09237974040829 40.63758928083491, -74.0923760775919 40.63757686561682, -74.0923360919438 40.63744133896425, -74.0923036992494 40.6373315412414, -74.09217685168439 40.63690159999903, -74.0924454684079 40.63685564697851, -74.0925685121426 40.636834597407905, -74.0926915546176 40.63681354770649, -74.09293792888023 40.636771399046474, -74.09332044412754 40.63670595828117, -74.09321910862892 40.63654236207723, -74.09258111789684 40.6358768065452, -74.0925276244602 40.63582937782053, -74.0924896696201 40.635793957607284, -74.09246676711821 40.63577539110658, -74.09243737436414 40.63575720533558, -74.09240823634161 40.63574369845141, -74.09237079361257 40.63573145085406, -74.09234789846992 40.63572328802487, -74.09191043771311 40.63564620556332, -74.09198539216887 40.63590274143585, -74.0918793548172 40.63593024252765, -74.09187740939164 40.63592529482741, -74.09180534650608 40.63594530429366, -74.09153159545454 40.636017810827404, -74.090994974647 40.636159941569815, -74.090858097133 40.63619619395369, -74.09051590683649 40.63628682554736, -74.09031059150148 40.636341202754195, -74.08963013960542 40.636521418495626, -74.08956170071603 40.636539543444215, -74.08935638382715 40.636593919846234, -74.08904112341837 40.63667741291157, -74.0888272831523 40.636784469043114, -74.08892376248437 40.63710837519846, -74.08900854542007 40.63739300606494, -74.08905426968435 40.63754651189434, -74.08913429566212 40.63781516932752, -74.08921538387528 40.63808739913359, -74.08925952264646 40.638235575027124)), ((-74.08904935570585 40.63652252711817, -74.0894417342556 40.63641911221356, -74.08939202579178 40.63630498302469, -74.08931149683427 40.63612009423161, -74.08904935570585 40.63652252711817)))</t>
  </si>
  <si>
    <t>Little Bay Park</t>
  </si>
  <si>
    <t>Q010A</t>
  </si>
  <si>
    <t>3B4B83B0-9A5D-4FF9-A23D-A6EEBB69DBAE</t>
  </si>
  <si>
    <t>Cross Island Pkwy. bet. Utopia Pkwy. and Totten Ave.</t>
  </si>
  <si>
    <t>http://www.nycgovparks.org/parks/Q010A/</t>
  </si>
  <si>
    <t>MULTIPOLYGON (((-73.7830829124825 40.789807700420354, -73.78306505225024 40.78981034039902, -73.78295907720529 40.78982170334346, -73.78285471776773 40.789839741964386, -73.78275269942853 40.789864329762175, -73.78265373479294 40.78989529609082, -73.78255851054853 40.78993242613277, -73.78246769102023 40.789975460905644, -73.78238190749894 40.790024099943146, -73.78230175822752 40.79007800579713, -73.78218045643281 40.7901670272999, -73.78218038880995 40.79016705418721, -73.78191734489472 40.79041054003254, -73.78147245910765 40.79116055050681, -73.7815819182255 40.79120786511518, -73.78160933922912 40.79121971817102, -73.78163453589328 40.79123060977123, -73.78168141524776 40.791250873453414, -73.78187863137661 40.79133612107832, -73.78216650500785 40.791460554040285, -73.78483166662292 40.791998342074514, -73.79060775174804 40.79098022963455, -73.79061684711192 40.79096008659723, -73.79062000761144 40.79095991493971, -73.79062007160074 40.790959912354445, -73.79123564234663 40.78958961950161, -73.79161062176284 40.789537970770894, -73.79151959861709 40.78946003059522, -73.79142198985478 40.789386840289275, -73.79131822100865 40.789318718484616, -73.79120874965096 40.789255965861315, -73.79109405475587 40.7891988570245, -73.79097463906638 40.78914764140934, -73.7908510255347 40.789102545076275, -73.79072375615769 40.78906376440528, -73.79059338959665 40.789031469694116, -73.7904604976319 40.789005802450504, -73.79032566160649 40.78898687628633, -73.79018947362586 40.788974772417625, -73.79005253061776 40.78896954505681, -73.78998546173425 40.78896567766915, -73.78991820344972 40.78896513905794, -73.78985104246861 40.78896793154665, -73.78976288059282 40.78901433758765, -73.78962141274636 40.789088234089554, -73.78945980043339 40.78915916518325, -73.78934164308878 40.789214311318574, -73.78921359208506 40.78925721130433, -73.78909445431624 40.78930382132332, -73.78899118431156 40.78934077625911, -73.78887570100981 40.789369940088484, -73.78874972240246 40.78940625077066, -73.7886132460593 40.78944970916731, -73.78848653158803 40.78947961743496, -73.78832685771924 40.78951816299629, -73.78815521611297 40.78955105008948, -73.78806146059368 40.78957232140585, -73.78790642119337 40.78960195632276, -73.78775980626841 40.789631033825174, -73.78762063361015 40.789651015364306, -73.78754598993206 40.78966154425444, -73.78754411301709 40.78966159752631, -73.78724264799817 40.789703067005576, -73.78693967750353 40.78973762155102, -73.78663547423515 40.78976522923747, -73.78633031679485 40.789785866257944, -73.78602448021982 40.78979951240383, -73.7857182418891 40.789806156478704, -73.78541187798007 40.789805792689975, -73.7851056682102 40.78979841975692, -73.78479988871044 40.789784046300724, -73.78449481797199 40.789762683651325, -73.78440012501187 40.78975137993314, -73.7834647211646 40.7897780750219, -73.7830829124825 40.789807700420354)), ((-73.78185851523827 40.790348530804714, -73.78185960539881 40.790349217250586, -73.78186083587255 40.7903497499759, -73.78186216761353 40.790350112697766, -73.78186356273712 40.79035029633942, -73.78186497979813 40.79035029361841, -73.78186637377061 40.790350105349965, -73.78186770316809 40.790349736858666, -73.781868930041 40.79034919887864, -73.78186961479032 40.790348138481164, -73.78186899618434 40.790349262039044, -73.78190652787474 40.790304427666044, -73.78194930267249 40.7902623929595, -73.7819969604147 40.79022351113025, -73.78204910074956 40.79018810739736, -73.78204919692305 40.790188045444516, -73.78214817436876 40.79011246782299, -73.78225297389692 40.790041569325055, -73.78236321433563 40.78997560946075, -73.7824784932567 40.78991482788939, -73.78259839052414 40.7898594462278, -73.78272246710908 40.7898096680484, -73.78232467533809 40.789789097361606, -73.78204477095214 40.78979592909185, -73.78193762353516 40.79008306894035, -73.78190287444306 40.790168261946455, -73.78187569823649 40.79025503074619, -73.78185621588753 40.79034298565576, -73.78185615803366 40.79034328541389, -73.78185610354546 40.79034364281059, -73.78185612016145 40.79034471894347, -73.78185638091207 40.790345776627916, -73.78185687760684 40.79034678433071, -73.78185759612835 40.7903477114081, -73.78185851523827 40.790348530804714)), ((-73.79034717577287 40.78870677694568, -73.78999457420717 40.78889237979603, -73.79012760253192 40.788897588391, -73.79026006270348 40.78890826995812, -73.79039156742867 40.78892439137676, -73.79052172826832 40.788945906918855, -73.79065016513461 40.78897275196281, -73.79077649798053 40.78900484838096, -73.79091087272867 40.789049981427986, -73.79104145990414 40.78910113451906, -73.79116779447567 40.78915812582308, -73.7912894233256 40.78922075101961, -73.79140591234668 40.78928878691336, -73.79151684644471 40.78936199053352, -73.79162182834796 40.78944010093213, -73.79172048335182 40.78952283739177, -73.7917310173062 40.789521386806435, -73.79175279285165 40.78951838785622, -73.79151937079308 40.789251282730476, -73.79123698554785 40.78894890307342, -73.79107581005277 40.78879785145363, -73.7909108043907 40.7886492078049, -73.79074203000003 40.7885030289542, -73.79034717577287 40.78870677694568)), ((-73.79116481964945 40.7885189521942, -73.7913272136056 40.78866969612991, -73.79148573846093 40.7888228002552, -73.79169572990062 40.78903899999883, -73.7920776999926 40.78947363412621, -73.79249834604194 40.789415692023425, -73.79235423881399 40.78846334299448, -73.7923544341604 40.788463389272096, -73.7923334803218 40.788391850653255, -73.79230431780068 40.78832199288481, -73.79226717477971 40.78825435757443, -73.79222233753438 40.78818947292547, -73.7921701575831 40.78812784024272, -73.7921110386342 40.78806994021285, -73.7920454401708 40.78801622300553, -73.79197387271994 40.78796710556389, -73.7918968919369 40.7879229688926, -73.79175559886448 40.787987565233074, -73.79139260410085 40.788177231967346, -73.79114580112827 40.788294676184826, -73.79099862040465 40.78837062437879, -73.79116481964945 40.7885189521942)), ((-73.79452098967533 40.787604048039185, -73.79435301048672 40.78761949913179, -73.79421823338657 40.78762844549834, -73.79404878308497 40.787631091064156, -73.7938680999568 40.787634481718676, -73.79368461067826 40.787638058873775, -73.79353530420465 40.78764366818063, -73.79336890570318 40.787648260599916, -73.79320812418298 40.787652480143684, -73.7930593079035 40.78766235629874, -73.7928739905034 40.787674655659565, -73.79263142388164 40.787705805524794, -73.79251472002798 40.787724302539644, -73.79236175949742 40.78774735550452, -73.79223810297377 40.78777921579096, -73.79210773947436 40.78782657321709, -73.79200750721051 40.78787239729005, -73.7920817842023 40.787918473196854, -73.79215077250797 40.78796907625364, -73.79221399456412 40.78802385801442, -73.79227101554982 40.78808243949352, -73.79232143981275 40.78814441746201, -73.79236492153537 40.78820936356643, -73.79240115761235 40.788276828817885, -73.79242990067276 40.788346347217434, -73.7924509507758 40.78841743934281, -73.79246416251179 40.78848961506258, -73.79246962270885 40.78849091981851, -73.7926020589817 40.789401405814274, -73.7930062448283 40.78934572852058, -73.79300636810083 40.7893457116324, -73.79394534469836 40.78921985413785, -73.79383507404154 40.78902153362729, -73.79396532869956 40.788997835681954, -73.7940974099541 40.78896541497669, -73.7942053117733 40.788919545156375, -73.79432090178507 40.78886671455819, -73.7943984067244 40.78882716406848, -73.79447724903066 40.78877462164987, -73.79454180627367 40.78872087675439, -73.79459464124557 40.788663609774765, -73.7946395420698 40.78861116973881, -73.79472263836921 40.78852178793898, -73.79475178415603 40.78845534128355, -73.79479374243087 40.78837729193634, -73.7948149552594 40.788315672244366, -73.79483701266957 40.78823679410479, -73.7948535661825 40.78813462635172, -73.7948443573822 40.78802986701577, -73.79480998878391 40.787903124823565, -73.79478063491987 40.787795402074394, -73.79476044042802 40.78769352368514, -73.79475455476864 40.78764230427813, -73.79472865893128 40.787613917515536, -73.79470118113433 40.7875963879999, -73.79466320788441 40.78758600598469, -73.79452098967533 40.787604048039185)))</t>
  </si>
  <si>
    <t>157 BRONX RIVER AVENUE</t>
  </si>
  <si>
    <t>X301</t>
  </si>
  <si>
    <t>B0C7AF36-8898-4210-A47C-9817CCBB2474</t>
  </si>
  <si>
    <t>Soundview Ave. at Pugsley Creek Park</t>
  </si>
  <si>
    <t>http://www.nycgovparks.org/parks/X301/</t>
  </si>
  <si>
    <t>MULTIPOLYGON (((-73.84923959202746 40.80575962342874, -73.84930197313705 40.80579421844181, -73.84958746719765 40.805952547032774, -73.84977494047338 40.80605720711621, -73.84982193746914 40.805908857004894, -73.84985575334994 40.805802117102324, -73.84993027298746 40.80556689736067, -73.84987541408337 40.805535222897454, -73.84981113306293 40.805505946770836, -73.84969643533664 40.80543648762402, -73.84967072544512 40.8054178137566, -73.84965780600804 40.80541289638922, -73.84964820710658 40.8054064470986, -73.84960622578012 40.80537367718342, -73.84956559939569 40.805352816328714, -73.84948513242361 40.80531738109007, -73.84945133979348 40.80529474882902, -73.84941976688138 40.80515947954611, -73.84935115918127 40.80511104567996, -73.84929964431497 40.80489343921412, -73.84928345040646 40.80489437437423, -73.84928374930607 40.804902634149144, -73.84928376959816 40.80490885032575, -73.84928378851221 40.804913581576386, -73.84928270276615 40.80492047798529, -73.84928042100428 40.804926968506095, -73.84927757557121 40.804932222804155, -73.84927394512881 40.80493716720435, -73.84926773541902 40.80494338964319, -73.84926038536027 40.80494869658329, -73.8492534409339 40.80495228589976, -73.84924645962 40.80495437133296, -73.84923968387936 40.804955688908215, -73.8492324224532 40.804956395309055, -73.84922355938104 40.80495631888129, -73.84921432789392 40.80495513165476, -73.84920629761426 40.80495310493194, -73.84919965781052 40.80494986795473, -73.8491926052065 40.80494523466243, -73.8491863390933 40.804940257507255, -73.84918032476362 40.80493399386689, -73.84917664288888 40.804928161015255, -73.84917390658751 40.80492342891087, -73.84917251611462 40.804919408161055, -73.849171026343 40.80491423194007, -73.84916976039615 40.80490964764031, -73.8491547760873 40.80491074375342, -73.84920622173816 40.80513934439506, -73.849153175293 40.805146469988145, -73.84915080485348 40.80515495319616, -73.8491483299313 40.80516247633456, -73.84914533497819 40.80516885515773, -73.84914294914789 40.805172101939256, -73.8491391270838 40.80517583040963, -73.8491346890556 40.80517891151495, -73.8491296408724 40.805181396591244, -73.84912347392472 40.80518337682374, -73.84911853952795 40.80518428527335, -73.84911291185114 40.8051846723265, -73.84910874806327 40.80518440212965, -73.84923959202746 40.80575962342874)))</t>
  </si>
  <si>
    <t>319 CARLTON AVENUE</t>
  </si>
  <si>
    <t>Edmonds Playground (IS 113)</t>
  </si>
  <si>
    <t>B321</t>
  </si>
  <si>
    <t>264CFA1D-4774-4459-8DDC-E5E86367B3D2</t>
  </si>
  <si>
    <t>Dekalb Ave. between Adelphi St. and Carlton Ave.</t>
  </si>
  <si>
    <t>Edmonds Playground</t>
  </si>
  <si>
    <t>http://www.nycgovparks.org/parks/B321/</t>
  </si>
  <si>
    <t>MULTIPOLYGON (((-73.97125377590508 40.68945696904908, -73.97198377369584 40.689485588195616, -73.97189140326071 40.68901838474372, -73.97157509381097 40.68905476163116, -73.97152661374092 40.688810504298495, -73.97113442128199 40.68885560696108, -73.97125377590508 40.68945696904908)))</t>
  </si>
  <si>
    <t>Sergeant Colyer Square</t>
  </si>
  <si>
    <t>Q231</t>
  </si>
  <si>
    <t>03CB3A2D-9522-42AA-BDF7-E8B96E1B8645</t>
  </si>
  <si>
    <t>Rockaway Blvd., 120 Ave. bet. 132 St. and 133 St.</t>
  </si>
  <si>
    <t>http://www.nycgovparks.org/parks/Q231/</t>
  </si>
  <si>
    <t>MULTIPOLYGON (((-73.80556769476696 40.674970416926094, -73.80584139348267 40.674891702065615, -73.80584223366361 40.67487287186961, -73.80552377010325 40.674850734203595, -73.80556769476696 40.674970416926094)))</t>
  </si>
  <si>
    <t>George Eagle Carr Community Garden</t>
  </si>
  <si>
    <t>Q488</t>
  </si>
  <si>
    <t>27ACD5EC-D8B6-4148-9169-CA9DA9668581</t>
  </si>
  <si>
    <t>148 St. bet. 89 Ave. and 90 Ave.</t>
  </si>
  <si>
    <t>http://www.nycgovparks.org/parks/Q488/</t>
  </si>
  <si>
    <t>MULTIPOLYGON (((-73.80684379147954 40.70369716598552, -73.8069034861611 40.70382084005601, -73.80726821460358 40.703721726639294, -73.80721055618399 40.703597498749865, -73.80684379147954 40.70369716598552)))</t>
  </si>
  <si>
    <t>970 WORTMAN AVENUE</t>
  </si>
  <si>
    <t>Ethan Allen Playground (PS 306)</t>
  </si>
  <si>
    <t>B345</t>
  </si>
  <si>
    <t>7052C2AB-47F4-4BAA-87C5-DCB6CA088E6C</t>
  </si>
  <si>
    <t>Wortman Ave. between Vermont St. and New Jersey Ave.</t>
  </si>
  <si>
    <t>Ethan Allen Playground</t>
  </si>
  <si>
    <t>http://www.nycgovparks.org/parks/B345/</t>
  </si>
  <si>
    <t>MULTIPOLYGON (((-73.8867684430967 40.655383428006836, -73.88688922692998 40.655545830947176, -73.88649757784462 40.65571477667906, -73.88675011422059 40.65605493950761, -73.88736097124875 40.65579027295079, -73.88698795780455 40.65528873563523, -73.8867684430967 40.655383428006836)))</t>
  </si>
  <si>
    <t>638 HUDSON STREET</t>
  </si>
  <si>
    <t>Corporal John A. Seravalli Playground</t>
  </si>
  <si>
    <t>M237</t>
  </si>
  <si>
    <t>EE1A49F0-7986-4D69-8404-392C8224265F</t>
  </si>
  <si>
    <t>Hudson St. bet. Gansevoort St. and Horatio St.</t>
  </si>
  <si>
    <t>http://www.nycgovparks.org/parks/M237/</t>
  </si>
  <si>
    <t>MULTIPOLYGON (((-74.00430982349425 40.73882103763286, -74.00430208876485 40.7393302523235, -74.00524488604957 40.73932265168563, -74.00532311593798 40.738822939450095, -74.00430982349425 40.73882103763286)))</t>
  </si>
  <si>
    <t>2180 RANDALL AVENUE</t>
  </si>
  <si>
    <t>Randall Playground</t>
  </si>
  <si>
    <t>X203</t>
  </si>
  <si>
    <t>5B80963B-6E88-4252-B4FB-CB2C7A3D5A70</t>
  </si>
  <si>
    <t>Randall Ave. bet. Olmstead Ave. and Castle Hill Ave.</t>
  </si>
  <si>
    <t>http://www.nycgovparks.org/parks/X203/</t>
  </si>
  <si>
    <t>MULTIPOLYGON (((-73.84922408877432 40.81901922236698, -73.8493957473672 40.819752141139645, -73.84964707305681 40.81971858070113, -73.84998447614997 40.81930688400205, -73.84990065400497 40.81892887835336, -73.84922408877432 40.81901922236698)))</t>
  </si>
  <si>
    <t>3001 WEST 27 STREET</t>
  </si>
  <si>
    <t>Poseidon Playground</t>
  </si>
  <si>
    <t>B169B</t>
  </si>
  <si>
    <t>4BF0DC33-7675-4918-946D-83A63FACCD9A</t>
  </si>
  <si>
    <t>Surf Ave. bet. W. 25 St. to W. 27 St., Boardwalk</t>
  </si>
  <si>
    <t>http://www.nycgovparks.org/parks/B169B/</t>
  </si>
  <si>
    <t>MULTIPOLYGON (((-73.99150900764111 40.57176971595597, -73.99181194747146 40.57326148575973, -73.99265441435584 40.57307328446076, -73.99238042861448 40.57169540363094, -73.99150900764111 40.57176971595597)))</t>
  </si>
  <si>
    <t>Hot Spot Tot Lot</t>
  </si>
  <si>
    <t>B212</t>
  </si>
  <si>
    <t>5691EA40-9852-4512-9635-AB473D122936</t>
  </si>
  <si>
    <t>Campus Rd. bet. E. 21 St. and Ocean Ave.</t>
  </si>
  <si>
    <t>http://www.nycgovparks.org/parks/B212/</t>
  </si>
  <si>
    <t>MULTIPOLYGON (((-73.9567450925584 40.63068157909034, -73.9567452178355 40.63070348427539, -73.95674451927023 40.630725383747375, -73.95674299805549 40.630747259496324, -73.9567392638829 40.63077867271548, -73.95673541781375 40.6308021820324, -73.9567335139916 40.63081255980363, -73.95672872001856 40.630834158761544, -73.95672311763373 40.63085564485003, -73.95671670803056 40.630876999158474, -73.95670149675954 40.63091924580733, -73.95669270693296 40.63094010303164, -73.9566727932282 40.63098119884222, -73.95666168591772 40.63100140501559, -73.95664982347036 40.631021358757735, -73.95662387338854 40.63106045042853, -73.95660980823153 40.63107955684707, -73.95659502816443 40.63109834781213, -73.95657955092678 40.63111680802127, -73.95654654279973 40.631152678551935, -73.95652904266102 40.631170059167346, -73.95651089503198 40.6311870514112, -73.95649729660059 40.63119906460017, -73.95648249561587 40.63121177883708, -73.95648264876756 40.63121255784438, -73.95684749769251 40.63117139032709, -73.9567554239015 40.630680393390264, -73.9567450925584 40.63068157909034)))</t>
  </si>
  <si>
    <t>474 PEARL STREET</t>
  </si>
  <si>
    <t>Thomas Paine Park (Foley Square)</t>
  </si>
  <si>
    <t>M030</t>
  </si>
  <si>
    <t>1893DB2F-7C55-4C19-A31C-30F35D480BCB</t>
  </si>
  <si>
    <t>Lafayette St., Centre St. bet. Worth St., Pearl St. and Duane St.</t>
  </si>
  <si>
    <t>http://www.nycgovparks.org/parks/M030/</t>
  </si>
  <si>
    <t>MULTIPOLYGON (((-74.00325136498869 40.71416768021706, -74.00322121506947 40.714145659082206, -74.00318660014823 40.71412784074528, -74.00314851909268 40.71411474116735, -74.00310807253895 40.714106737629265, -74.00306642857139 40.71410406152851, -74.00302479076974 40.71410679027614, -74.00298436270675 40.71411484549658, -74.00294631007839 40.71412799392899, -74.00284962207444 40.71421373125862, -74.00275967504227 40.71430361699611, -74.00267677668283 40.714397344075884, -74.0026012086659 40.71449459282557, -74.00253322899677 40.71459503186584, -74.00225701412838 40.71512280871209, -74.00226173416326 40.715131521056655, -74.00226834301701 40.71513949044282, -74.00227664659047 40.71514648274146, -74.00228639871175 40.715152290839654, -74.0028916688664 40.71545284324742, -74.00298566780765 40.71484872900771, -74.00312363101709 40.71449872668629, -74.0032172952384 40.71426440950061, -74.00325136498869 40.71416768021706)), ((-74.00140790457404 40.71471625892255, -74.00162351320478 40.71482305751182, -74.00206078286323 40.71500987038836, -74.00208250383203 40.714988016413, -74.00222005981232 40.714625701609656, -74.00140790457404 40.71471625892255)))</t>
  </si>
  <si>
    <t>522 Bradford St</t>
  </si>
  <si>
    <t>Ps 53</t>
  </si>
  <si>
    <t>B485</t>
  </si>
  <si>
    <t>64F849CE-71DF-4116-AB9C-C21D728B3D2D</t>
  </si>
  <si>
    <t>Bradford St. between Dumont Ave. and Livonia Ave.</t>
  </si>
  <si>
    <t>P.S. 53</t>
  </si>
  <si>
    <t>http://www.nycgovparks.org/parks/B485/</t>
  </si>
  <si>
    <t>MULTIPOLYGON (((-73.89059698784907 40.666029839005766, -73.89061611554851 40.66610334654953, -73.8909652439196 40.6660534903996, -73.89095608749417 40.666017696994025, -73.89094642931558 40.66597993818474, -73.89059698784907 40.666029839005766)))</t>
  </si>
  <si>
    <t>Edgecombe Park</t>
  </si>
  <si>
    <t>M319B</t>
  </si>
  <si>
    <t>D4A07F0D-B447-4D1D-9764-C329B4EF35C6</t>
  </si>
  <si>
    <t>Edgecombe Ave. and W. 150 St.</t>
  </si>
  <si>
    <t>http://www.nycgovparks.org/parks/M319B/</t>
  </si>
  <si>
    <t>MULTIPOLYGON (((-73.94187403533974 40.82654626189426, -73.94219207935048 40.82668165727299, -73.94223301599115 40.82662567057145, -73.94227683548424 40.826565741127865, -73.94195879185588 40.826430345079814, -73.94187403533974 40.82654626189426)))</t>
  </si>
  <si>
    <t>242 SCHOLES STREET</t>
  </si>
  <si>
    <t>Ten Eyck Playground (PS 196)</t>
  </si>
  <si>
    <t>B311</t>
  </si>
  <si>
    <t>0A181E3A-9DD7-497A-B687-F98F969A8549</t>
  </si>
  <si>
    <t>Scholes St bet. Bushwick Av and Waterbury St</t>
  </si>
  <si>
    <t>Ten Eyck Playground</t>
  </si>
  <si>
    <t>http://www.nycgovparks.org/parks/B311/</t>
  </si>
  <si>
    <t>MULTIPOLYGON (((-73.93845318769564 40.70917933603879, -73.9389354829203 40.709133674024955, -73.93904062343358 40.709123718767785, -73.93910467818046 40.70911765440872, -73.9390793765725 40.708932255471844, -73.93928855330603 40.70891828558935, -73.93926799907365 40.7087730168762, -73.9391798202197 40.708783205531546, -73.93913893719038 40.70854456824246, -73.93903128234051 40.70855518593485, -73.93835784849328 40.708621601097256, -73.93845318769564 40.70917933603879)))</t>
  </si>
  <si>
    <t>534 WEST 35 STREET</t>
  </si>
  <si>
    <t>M399</t>
  </si>
  <si>
    <t>64E7F92A-84E8-4DAF-8A3C-C6B443CA0A56</t>
  </si>
  <si>
    <t>Hudson Blvd. bet. W. 36 St. and W. 33 St.</t>
  </si>
  <si>
    <t>Bella Abzug Park</t>
  </si>
  <si>
    <t>http://www.nycgovparks.org/parks/M399/</t>
  </si>
  <si>
    <t>MULTIPOLYGON (((-74.00065580747142 40.75509463503467, -74.00121825251915 40.755331050018896, -74.00163853933536 40.754855999442356, -74.00106006516593 40.75461218718998, -74.00065580747142 40.75509463503467)), ((-74.0000912313817 40.75576839400151, -74.00060705635272 40.75598652631599, -74.00102459255874 40.755517190844515, -74.00049038629695 40.75529204822995, -74.0000912313817 40.75576839400151)), ((-73.99959146140897 40.75636480149493, -73.99975127493066 40.756432103003135, -73.99990706242833 40.756497708634626, -73.99992159162088 40.75650382757778, -74.00033687885342 40.756046867573886, -74.00031486548599 40.75603757532316, -74.00026571941305 40.75601683050912, -73.99998303742333 40.75589750937375, -73.99959146140897 40.75636480149493)))</t>
  </si>
  <si>
    <t>70 WOODHULL STREET</t>
  </si>
  <si>
    <t>Dimattina Playground</t>
  </si>
  <si>
    <t>B223B</t>
  </si>
  <si>
    <t>022475DF-340D-4999-BA25-E8B4FF804D78</t>
  </si>
  <si>
    <t>Hicks St. bet. Woodhull St. and Rapelye St.</t>
  </si>
  <si>
    <t>http://www.nycgovparks.org/parks/B223B/</t>
  </si>
  <si>
    <t>MULTIPOLYGON (((-74.00178411679866 40.680625296865806, -74.00178615372133 40.680625865959236, -74.00187077593914 40.68064949681052, -74.00195401660895 40.68067274220291, -74.00183020044595 40.68093052094653, -74.00239151501299 40.681087273066986, -74.00240350689852 40.681082710812056, -74.00215989725487 40.68064438673118, -74.00215467217164 40.68063412546904, -74.00214010417015 40.68060551640242, -74.00212073085795 40.680561297908056, -74.0021072153767 40.6805242771137, -74.00209232123757 40.68046722170077, -74.00208691476969 40.68044322669516, -74.00208376037124 40.68041546119506, -74.00190988429203 40.68036702734941, -74.0018355996789 40.68052169909237, -74.00183407612914 40.680521274974474, -74.00178411679866 40.680625296865806)), ((-74.00251760572434 40.68106398127839, -74.00255413381649 40.681052221558595, -74.00250988995423 40.68097398585588, -74.00251154596474 40.680973443710165, -74.00248909106945 40.68093373692334, -74.00248743505975 40.6809342790687, -74.00241965413758 40.68081442296848, -74.00241776865761 40.680815111001, -74.0023464301294 40.680701889919646, -74.00234831560698 40.68070120188829, -74.00231556947371 40.68064923117204, -74.00229781597008 40.68065631767472, -74.00227352281075 40.68060741032662, -74.00226603708008 40.68059233946738, -74.00228599784764 40.68058635695619, -74.00223670207107 40.680458062555466, -74.00220646645055 40.680449640629064, -74.00221702269938 40.68049477600336, -74.00223419611959 40.68054509911098, -74.00225760934474 40.68059916102869, -74.00232981159864 40.68072634822472, -74.00251760572434 40.68106398127839)))</t>
  </si>
  <si>
    <t>X148I2</t>
  </si>
  <si>
    <t>62554866-6428-4EF7-96E6-A34EC5933DF3</t>
  </si>
  <si>
    <t>N/B Cross Bronx Exwy bet. Crotona Pkwy and Daly Av</t>
  </si>
  <si>
    <t>http://www.nycgovparks.org/parks/X148I2/</t>
  </si>
  <si>
    <t>MULTIPOLYGON (((-73.88559613910786 40.84041662307336, -73.88559787686232 40.8403796829337, -73.88557227333037 40.84036543783627, -73.88557234371179 40.84036519117075, -73.88557204115229 40.84036530883529, -73.88505957597917 40.840080189170514, -73.88504032192651 40.840107242433234, -73.88559613910786 40.84041662307336)))</t>
  </si>
  <si>
    <t>1123 ST MARK'S AVENUE</t>
  </si>
  <si>
    <t>Neighborhood Community Garden</t>
  </si>
  <si>
    <t>B540</t>
  </si>
  <si>
    <t>A0189D84-FDF4-46BD-8FB5-F72A1CB27FBB</t>
  </si>
  <si>
    <t>St Mark's Ave. bet. Schenectady Ave. and Utica Ave</t>
  </si>
  <si>
    <t>MULTIPOLYGON (((-73.93262684386723 40.67434885921116, -73.93254071285347 40.67434409724623, -73.93250525668881 40.67469872275379, -73.93259139770304 40.67470340280383, -73.93262684386723 40.67434885921116)))</t>
  </si>
  <si>
    <t>33-12 108 STREET</t>
  </si>
  <si>
    <t>Louis Armstrong Community Center</t>
  </si>
  <si>
    <t>Q468</t>
  </si>
  <si>
    <t>63676E72-5A1C-484A-BD8B-9D323E4858FC</t>
  </si>
  <si>
    <t>107 St., 108 St. bet. Northern Blvd. and 34 Ave.</t>
  </si>
  <si>
    <t>http://www.nycgovparks.org/parks/Q468/</t>
  </si>
  <si>
    <t>MULTIPOLYGON (((-73.86100123257201 40.75710823967321, -73.86106248110508 40.75744036529898, -73.86172006707618 40.75737211111835, -73.86167044115146 40.75709747280522, -73.86132639344689 40.75713318296013, -73.86131598437709 40.757075572253555, -73.86100123257201 40.75710823967321)))</t>
  </si>
  <si>
    <t>4 VINE STREET</t>
  </si>
  <si>
    <t>Hillside Dog Park</t>
  </si>
  <si>
    <t>B223G</t>
  </si>
  <si>
    <t>11C07592-A07B-4D38-8EAF-4E0F4C236E43</t>
  </si>
  <si>
    <t>Columbia Hts., Hicks St., bet. Middagh St. and Vine St.</t>
  </si>
  <si>
    <t>http://www.nycgovparks.org/parks/B223G/</t>
  </si>
  <si>
    <t>MULTIPOLYGON (((-73.99482484180102 40.700973904097914, -73.99469887621544 40.70105901205508, -73.99456710222557 40.70113886421168, -73.99442989849709 40.70121323183623, -73.99428765908291 40.701281899706636, -73.99414079105604 40.701344671513525, -73.99399138089301 40.70139715735264, -73.99394330895589 40.701414371720574, -73.99387544194211 40.70143803988625, -73.99383755805682 40.7014510115394, -73.9937688748648 40.70147110366561, -73.99374819124742 40.70147676946549, -73.99374773567654 40.701477007175896, -73.99362170298444 40.70150953395523, -73.99349397379619 40.701537973076974, -73.99358184258416 40.70156361288273, -73.9939208769075 40.701662541714704, -73.99455939938933 40.70184885715813, -73.99486730181518 40.70120886217698, -73.9948834461269 40.70117530531798, -73.99496202071705 40.70101197932774, -73.99482484180102 40.700973904097914)), ((-73.99314269733529 40.7012013215144, -73.99313513671893 40.701198648344224, -73.99312711690973 40.70119691708167, -73.99311883786991 40.70119617366462, -73.9931105078472 40.70119643431477, -73.99310233745827 40.70119769364165, -73.99309453022295 40.701199920139565, -73.99308728493078 40.701203057088314, -73.99308078144188 40.70120702705469, -73.99307518423674 40.70121172829099, -73.99307063294964 40.70121704463963, -73.99303701136859 40.7012950233428, -73.99303029485415 40.7013106017928, -73.9930300272464 40.70132378887341, -73.99303275325403 40.70133681404306, -73.99303839245938 40.70134928467352, -73.99304677569941 40.7013608279422, -73.9930576497977 40.701371096235654, -73.9930706905786 40.70137978335952, -73.9930855040498 40.701386626340025, -73.9931016476994 40.70139142163418, -73.99311863759553 40.701394023329655, -73.99313596140077 40.70139435575245, -73.99315310085471 40.70139240716497, -73.9934370597366 40.70130979273162, -73.99344761464981 40.70128152356169, -73.99314269733529 40.7012013215144)), ((-73.99419479874544 40.70095230768378, -73.99413845821617 40.701069709977034, -73.9943652202153 40.70099052307517, -73.99459045432371 40.70090884843983, -73.99455464695724 40.70089891050215, -73.99442174579117 40.70086202186842, -73.99425970957728 40.70081704683507, -73.99419479874544 40.70095230768378)))</t>
  </si>
  <si>
    <t>2840 WEST 12 STREET</t>
  </si>
  <si>
    <t>Neptune Playground (PS 90)</t>
  </si>
  <si>
    <t>B331</t>
  </si>
  <si>
    <t>E5DF38F8-FF20-4678-B14D-EF743874FE58</t>
  </si>
  <si>
    <t>W. 12 St. between Neptune Ave. and Surf Ave.</t>
  </si>
  <si>
    <t>Neptune Playground</t>
  </si>
  <si>
    <t>http://www.nycgovparks.org/parks/B331/</t>
  </si>
  <si>
    <t>MULTIPOLYGON (((-73.98046369186403 40.57776125506918, -73.98056628933547 40.578294568284385, -73.98020403418329 40.57833508315287, -73.9802489800714 40.57856871476475, -73.97972675654935 40.5786271182432, -73.97972661595755 40.57868952183806, -73.98105075183358 40.57854143064732, -73.98089306618103 40.57771323208635, -73.98046369186403 40.57776125506918)))</t>
  </si>
  <si>
    <t>3871 POLAR STREET</t>
  </si>
  <si>
    <t>Coney Island Creek Park</t>
  </si>
  <si>
    <t>B379</t>
  </si>
  <si>
    <t>A09BA01B-11FA-4187-85BF-05F7B3C02295</t>
  </si>
  <si>
    <t>Bay View Ave. between Sea Gate Ave. and W. 33 St.</t>
  </si>
  <si>
    <t>http://www.nycgovparks.org/parks/B379/</t>
  </si>
  <si>
    <t>MULTIPOLYGON (((-74.00413959028121 40.58103152317963, -74.00414442032047 40.581058356816534, -74.00126296517792 40.581366208378576, -74.00527864548104 40.582085754888084, -74.00658983661403 40.58192946789491, -74.00667875891253 40.581918868097425, -74.0064473712729 40.580811890734815, -74.00635830270544 40.58082177714755, -74.00635834288116 40.58082196715588, -74.00626758645136 40.58083147176952, -74.00626275557556 40.58080463912184, -74.00413959028121 40.58103152317963)))</t>
  </si>
  <si>
    <t>1050 TIFFANY STREET</t>
  </si>
  <si>
    <t>Tiffany Playground</t>
  </si>
  <si>
    <t>X190</t>
  </si>
  <si>
    <t>972B94C3-15F4-4C84-B9F6-B055109EE837</t>
  </si>
  <si>
    <t>Fox St to Tiffany St bet. E 167 St and E 165 St</t>
  </si>
  <si>
    <t>http://www.nycgovparks.org/parks/X190/</t>
  </si>
  <si>
    <t>MULTIPOLYGON (((-73.89436356116366 40.825052030781926, -73.89435880915359 40.82532579796467, -73.89470846758306 40.825327030859896, -73.89471443350727 40.82457809094553, -73.89437114019096 40.824579753587685, -73.89437262875049 40.8244836350829, -73.89437384781677 40.824376564494294, -73.89402694667656 40.824375505108435, -73.8940161736089 40.82505495561691, -73.89436356116366 40.825052030781926)))</t>
  </si>
  <si>
    <t>1899-05-05 0:00:00</t>
  </si>
  <si>
    <t>319 W 145 STREET</t>
  </si>
  <si>
    <t>Jackie Robinson Park</t>
  </si>
  <si>
    <t>M014</t>
  </si>
  <si>
    <t>B013B7A1-88B4-4125-98D4-5DCF1803A727</t>
  </si>
  <si>
    <t>Bradhurst Av and Edgecombe Av, W 145 St To</t>
  </si>
  <si>
    <t>http://www.nycgovparks.org/parks/M014/</t>
  </si>
  <si>
    <t>MULTIPOLYGON (((-73.9394109472362 40.82824916353913, -73.93880573026527 40.82965448716001, -73.93979650761464 40.8300666924367, -73.93976187975447 40.83003363879643, -73.93974704014379 40.83001830281896, -73.93974008191924 40.83001083948299, -73.93973132723508 40.83000118340306, -73.93972023625084 40.8299884968362, -73.93970693602245 40.82997255742594, -73.93969721981809 40.82996035874331, -73.93969003450593 40.82995101145008, -73.93968324376412 40.8299418984914, -73.93967501589333 40.82993046960797, -73.93964920447922 40.82989137642217, -73.93962002853965 40.82983925490822, -73.93960032222147 40.829796714210275, -73.93957710265325 40.82973260391203, -73.93956733924138 40.8296967401843, -73.93955606658825 40.82963747540082, -73.93955066056812 40.82957749149393, -73.93955176734814 40.829508877053605, -73.93956033168354 40.82944216386426, -73.93957281095587 40.82938809207364, -73.93958433229662 40.82935100851934, -73.93959350124524 40.82932602368374, -73.93959954910898 40.82931106062339, -73.93960637775865 40.82929530553587, -73.93960936647765 40.82928873888995, -73.93961441106636 40.82927804905295, -73.93962404657782 40.82925885104034, -73.9396365176173 40.829235974187675, -73.93965228636854 40.82920959703394, -73.94364514854932 40.82374379533762, -73.94292106092882 40.823438760906896, -73.9394109472362 40.82824916353913)))</t>
  </si>
  <si>
    <t>Arbor Place</t>
  </si>
  <si>
    <t>B223MA</t>
  </si>
  <si>
    <t>3BAD455D-04D8-4067-81A0-7AB4579390C0</t>
  </si>
  <si>
    <t>Tillary St., Park Ave., Navy St.</t>
  </si>
  <si>
    <t>http://www.nycgovparks.org/parks/B223MA/</t>
  </si>
  <si>
    <t>MULTIPOLYGON (((-73.98043580838919 40.696028177879555, -73.9804411192464 40.69606545279821, -73.98044292219862 40.69607811160969, -73.9804492522921 40.696093378174055, -73.98045147385464 40.696098738402135, -73.98046430877892 40.69610633910644, -73.9804710133351 40.69610750640805, -73.98048713526774 40.69611031423916, -73.98048926600823 40.696110685611536, -73.98050207929745 40.69610732887117, -73.98062384866968 40.696075426266006, -73.98064972724943 40.69606864615832, -73.98075670416887 40.69603067237027, -73.98080484515387 40.69601032702447, -73.98080544829834 40.696007120399784, -73.9808060443338 40.696003948893924, -73.98080663088851 40.69600083141726, -73.98080377877332 40.69599927035331, -73.98079864709585 40.695996460798575, -73.98079522242904 40.69599458535995, -73.98078442789435 40.695997000533964, -73.98077097584182 40.69600001050174, -73.98075375555344 40.69599862713754, -73.98074387888131 40.69599783393494, -73.98072082883593 40.69599783007607, -73.98071250185617 40.69599782868088, -73.98069887141541 40.69599581825275, -73.9806765227472 40.69599252222867, -73.98066829077149 40.69599130785582, -73.98063121051372 40.69598478731358, -73.98061783012464 40.695981391029115, -73.98060370914298 40.69597780551063, -73.98058415201128 40.69597284128921, -73.98057353922961 40.69596867012513, -73.98053994057481 40.69595546473574, -73.98052055723119 40.69594694891133, -73.9805028667551 40.69593917719378, -73.98048452675322 40.6959273071307, -73.98047434535776 40.69592071815431, -73.98046487136584 40.69591453452778, -73.98044440097219 40.69590117374828, -73.9804302167439 40.69588742501273, -73.98042871930997 40.695885973131816, -73.98042863412918 40.695885954206574, -73.98042135825969 40.695884370768454, -73.98041873421458 40.69588379939707, -73.98041902454648 40.69588625604479, -73.98042864329157 40.695967595578836, -73.98043580838919 40.696028177879555)))</t>
  </si>
  <si>
    <t>767 EAST 179 STREET</t>
  </si>
  <si>
    <t>Mapes Pool</t>
  </si>
  <si>
    <t>X236</t>
  </si>
  <si>
    <t>AB5DD1BF-C216-4F22-96D9-1A46553ED559</t>
  </si>
  <si>
    <t>E 180 St bet. Prospect Av and Mapes Av</t>
  </si>
  <si>
    <t>http://www.nycgovparks.org/parks/X236/</t>
  </si>
  <si>
    <t>MULTIPOLYGON (((-73.88575715253079 40.84650628414879, -73.88666165185016 40.846950080246685, -73.8868715685215 40.84670489657941, -73.88686455756805 40.84670161190919, -73.88596596452652 40.846280610196104, -73.88595429476212 40.84627514257196, -73.88575715253079 40.84650628414879)))</t>
  </si>
  <si>
    <t>750 MONROE STREET</t>
  </si>
  <si>
    <t>P.O. Reinaldo Salgado Playground (PS 309)</t>
  </si>
  <si>
    <t>B224</t>
  </si>
  <si>
    <t>0AC184BD-46FC-47EA-A408-02EF77149C12</t>
  </si>
  <si>
    <t>Monroe St. to Madison St. between Patchen Ave. and Ralph Ave.</t>
  </si>
  <si>
    <t>P.O. Reinaldo Salgado Playground</t>
  </si>
  <si>
    <t>http://www.nycgovparks.org/parks/B224/</t>
  </si>
  <si>
    <t>MULTIPOLYGON (((-73.92490016530772 40.6877600030959, -73.92495621180367 40.68804215352065, -73.924970477119 40.68804053289257, -73.92502546543226 40.68831735334309, -73.92652688822471 40.6881467900915, -73.92647135499743 40.68786725585974, -73.92647848702558 40.68786644635211, -73.9269155842741 40.687808765912834, -73.92686183326391 40.687538218317314, -73.92642313423043 40.687587820820724, -73.92490016530772 40.6877600030959)))</t>
  </si>
  <si>
    <t>O'Sullivan Plaza</t>
  </si>
  <si>
    <t>Q160</t>
  </si>
  <si>
    <t>B064F16A-8D2C-42A1-AC22-12020CD3EFE9</t>
  </si>
  <si>
    <t>Astoria Blvd., 25 Ave., 88 St.</t>
  </si>
  <si>
    <t>http://www.nycgovparks.org/parks/Q160/</t>
  </si>
  <si>
    <t>MULTIPOLYGON (((-73.880962574864 40.76371788238941, -73.88095934351595 40.7637187921627, -73.88095635780073 40.763720100212886, -73.88095370305565 40.76372177060802, -73.88095145398165 40.76372375479805, -73.88094967344726 40.7637259979171, -73.88094841249378 40.76372843608213, -73.88094770677564 40.76373099999111, -73.8809475753696 40.763733618523865, -73.88094802314832 40.76373621604303, -73.88094903603013 40.76373871959307, -73.88095058689893 40.76374105980712, -73.88095263205634 40.76374316820162, -73.8809551123879 40.76374498708318, -73.88095795811043 40.763746464150316, -73.88096108876228 40.76374755789664, -73.88106079681846 40.76376813565872, -73.881060637282 40.76376793918392, -73.88106029758873 40.76376582895007, -73.8810525995013 40.76371797356991, -73.88105125831059 40.76370963621041, -73.880962574864 40.76371788238941)))</t>
  </si>
  <si>
    <t>218 EAST 2 STREET</t>
  </si>
  <si>
    <t>Kenkeleba House</t>
  </si>
  <si>
    <t>M345</t>
  </si>
  <si>
    <t>E8A4918D-648F-49D3-8E13-888D2731B5E1</t>
  </si>
  <si>
    <t>E. 2 St. bet. Ave. B and Ave. C</t>
  </si>
  <si>
    <t>Kenkeleba House Garden</t>
  </si>
  <si>
    <t>http://www.nycgovparks.org/parks/M345/</t>
  </si>
  <si>
    <t>MULTIPOLYGON (((-73.98257998337623 40.72207358623587, -73.98257443401766 40.722080411258005, -73.98257487545497 40.72208059773027, -73.98263179250048 40.722104596803455, -73.9826622173901 40.72211742554453, -73.98265221350792 40.72213112348839, -73.98247242467652 40.722377493658655, -73.98269606893427 40.72247179371661, -73.98287611412815 40.72222506843778, -73.98285933943026 40.72221803026121, -73.98266828872497 40.72213786802386, -73.98286844492092 40.721863604588734, -73.98278076473092 40.72182663279753, -73.98276478544763 40.72181989549593, -73.98257998337623 40.72207358623587)))</t>
  </si>
  <si>
    <t>Adam Clayton Powell Jr. Malls</t>
  </si>
  <si>
    <t>M096</t>
  </si>
  <si>
    <t>2468B9EF-4D12-4E2C-9D62-31AAAECF8B58</t>
  </si>
  <si>
    <t>7 Ave., W. 110 St. To W. 152 St.</t>
  </si>
  <si>
    <t>http://www.nycgovparks.org/parks/M096/</t>
  </si>
  <si>
    <t>10026100271003010039</t>
  </si>
  <si>
    <t>MULTIPOLYGON (((-73.95105698363615 40.805215418788734, -73.95105194448732 40.80521724466132, -73.95104765101976 40.80522032614528, -73.95085624845942 40.8054791281344, -73.95070010490787 40.805692700233486, -73.950699311274 40.80569378679577, -73.95069731370074 40.805697913826556, -73.95069678329165 40.80570201987283, -73.95069801951658 40.80570659043137, -73.95070125616935 40.80571118075578, -73.95070512336359 40.805714076611636, -73.95070985513988 40.80571609935347, -73.9507151043377 40.80571715067844, -73.95072124324298 40.8057170065215, -73.95072709748472 40.8057155862362, -73.95073233895499 40.80571266815977, -73.95073655999667 40.80570823050608, -73.95073704756952 40.805707557141574, -73.9510779549973 40.80523791584071, -73.95107878777047 40.805236770759926, -73.95108143207021 40.805231431025135, -73.95108137629433 40.8052266979811, -73.95107859038826 40.80522154144463, -73.95107337677726 40.805217264565385, -73.95106801089597 40.805215388350426, -73.95106216770031 40.8052147492176, -73.95105698363615 40.805215418788734)), ((-73.95196574127186 40.80396639788023, -73.95195815479482 40.80396925290185, -73.95195420493202 40.80397259300646, -73.95179754574056 40.804179733262934, -73.95165786100264 40.804384622869286, -73.9516164364728 40.80444538554873, -73.9516165283145 40.80444783314267, -73.9516166841066 40.804451970999374, -73.95161758160215 40.80445305827795, -73.95162114317107 40.80445736865879, -73.95162627030051 40.80445994173403, -73.95162696094641 40.804460288715816, -73.95162760200769 40.80446037633317, -73.95163116517038 40.804460864097535, -73.95163262977594 40.80446106462276, -73.95163318324911 40.80446100452158, -73.95163820835928 40.80446045822609, -73.95164286118715 40.804458513299856, -73.95164332824805 40.804458318087555, -73.95164782025718 40.80445425782226, -73.9516486921587 40.804453056922746, -73.95175661915427 40.804304319947846, -73.9517803466347 40.80427162016092, -73.95198509927805 40.803989441602695, -73.95198553344386 40.80398884295188, -73.95198861798549 40.80398416884716, -73.95198921729477 40.80397970262306, -73.95198820106575 40.803975644552544, -73.95198811244046 40.80397529152014, -73.95198558959665 40.80397178392731, -73.95197996089396 40.80396800399064, -73.95197693840322 40.80396715806375, -73.95197291236481 40.80396603166357, -73.95196574127186 40.80396639788023)), ((-73.94268667249536 40.81666787857835, -73.94267935452496 40.816670609749764, -73.94267475833716 40.81667430580563, -73.94254566611066 40.816855262144706, -73.94234192300006 40.81713759678769, -73.94234094380464 40.817141860150684, -73.94234182745173 40.817146641330474, -73.94234579838975 40.817151902217844, -73.94235119448935 40.817155297988144, -73.94235624267098 40.81715667917272, -73.9423615904632 40.81715700422405, -73.94236683970405 40.81715615857988, -73.94237238776033 40.817153805653135, -73.94271189302177 40.8166900280283, -73.94271373507242 40.81668301857485, -73.94271201924045 40.816676964581966, -73.94270732866286 40.816671897856565, -73.94270001967602 40.81666832555516, -73.9426936745595 40.81666724180538, -73.94268667249536 40.81666787857835)), ((-73.93669740369889 40.82487333314877, -73.9366889463234 40.82487631274873, -73.93654530904165 40.825069183022556, -73.93654255885357 40.82507287534269, -73.93653761981179 40.825079608332764, -73.93634499286298 40.8253421758614, -73.93634451674073 40.82534544709941, -73.9363444117358 40.82534616383604, -73.93634451557433 40.825346666369946, -73.93634528018259 40.82535038854071, -73.9363482702909 40.825354913381084, -73.93634980072969 40.82535612359157, -73.93635264838734 40.82535837640253, -73.93635861851065 40.82536062913575, -73.93636625444846 40.82536136815416, -73.93636727293824 40.82536116790563, -73.93637177729511 40.82536028250233, -73.9363733732054 40.825359969109925, -73.93637342894803 40.82535994122531, -73.93637867583374 40.825357356095594, -73.93643119632851 40.825286115327934, -73.93646569240582 40.825239322970305, -73.93651211757815 40.825176348958756, -73.93656912693145 40.82509901964444, -73.93672170676021 40.82489035775283, -73.93672161747106 40.8248895121383, -73.93672157871045 40.82488913480927, -73.93672107354872 40.82488432228277, -73.9367208190737 40.82488390791505, -73.93671785059793 40.824879068822874, -73.93671273765018 40.8248754928497, -73.93670535929367 40.82487320334185, -73.93669740369889 40.82487333314877)), ((-73.93897445490872 40.821751745966196, -73.93891452253767 40.821831221744, -73.93882744125294 40.82194669843517, -73.93862512256032 40.822222466931436, -73.93862513759666 40.822222872162726, -73.93862520005042 40.822224560626225, -73.9386252775206 40.82222667593293, -73.93862688237881 40.822230705606835, -73.93863053542823 40.82223491286805, -73.93863732778111 40.82223869856659, -73.9386440511203 40.82224019696784, -73.9386510251094 40.82223983237548, -73.93865362663541 40.822238987293176, -73.93865845617748 40.82223741849667, -73.93879127180341 40.82205858390106, -73.93879229368704 40.822057208485354, -73.93880011169654 40.82204648412361, -73.93880785967544 40.822035857878255, -73.93884610698055 40.82198339815227, -73.93900312859479 40.821768030402644, -73.93900198103366 40.82176168579979, -73.93899936482983 40.821757878018346, -73.93899556978342 40.821754695458026, -73.93898938694022 40.82175199069823, -73.9389820493277 40.821750805364644, -73.93897445490872 40.821751745966196)), ((-73.93623904312409 40.82549364103514, -73.93623375171948 40.825496895202114, -73.93601158149431 40.82579825717844, -73.93589097483866 40.825962872830054, -73.93588999540661 40.82596804833426, -73.93589121122201 40.82597345108332, -73.93589458316075 40.82597785548085, -73.93590089439608 40.82598169149843, -73.93591040125176 40.825983453649336, -73.93591896633505 40.825982062641, -73.9359261898649 40.825977810012155, -73.93614173412232 40.82568167912097, -73.93626496483236 40.82550901061705, -73.93626551344937 40.825504316636334, -73.93626320813188 40.82549896911939, -73.93625764456712 40.82549428436724, -73.93625201083246 40.82549231366995, -73.93624612776236 40.82549198894064, -73.93623904312409 40.82549364103514)), ((-73.93760298740875 40.82362609066329, -73.93759626165524 40.82363083443831, -73.93759483968226 40.823632802152936, -73.9374094032285 40.82388941592738, -73.93726236856524 40.824085459527616, -73.93726225818426 40.82408560444736, -73.93725921688964 40.82408884367734, -73.93725687968612 40.82409465060408, -73.93725716347916 40.82410043104149, -73.93725926360028 40.82410467982318, -73.93726314464092 40.82410849103224, -73.9372682475637 40.82411135288279, -73.93727518430677 40.824112990155754, -73.93728133659468 40.824113056536824, -73.93728707050981 40.82411177824967, -73.9372924405261 40.82410921385632, -73.93731582194191 40.82407763267097, -73.93739429474343 40.823971640110564, -73.93741051380209 40.82394882494611, -73.93762826521784 40.82364251767805, -73.9376294521619 40.823637092832016, -73.937628053881 40.82363275528726, -73.93762340930053 40.823627827962675, -73.93761704747652 40.823624978954, -73.9376103089546 40.82362437737903, -73.93760298740875 40.82362609066329)), ((-73.94040641877503 40.81978743809054, -73.94023345983882 40.82002130025688, -73.94006458914023 40.82025255464178, -73.94006349405421 40.82025761666349, -73.94006478462664 40.82026319140715, -73.94006745889966 40.82026701630499, -73.9400715124423 40.82027006299023, -73.9400795656382 40.82027281729145, -73.9400876946544 40.82027298630634, -73.94009476606116 40.82027082428646, -73.94025644722402 40.82005049005572, -73.94043733147957 40.81980460672013, -73.94043767490473 40.819799673077235, -73.94043536295007 40.81979364125799, -73.94043010909233 40.819788791171234, -73.94042209414081 40.819785736148106, -73.94041419537191 40.81978530883326, -73.94040641877503 40.81978743809054)), ((-73.94087009957545 40.81916271149444, -73.94086733056669 40.81916278391515, -73.9408622799431 40.81916401410472, -73.94085880890711 40.81916576739227, -73.94085779380312 40.81916628105518, -73.94085728269393 40.819166539235546, -73.94083970764113 40.819190627508, -73.94070581567114 40.81937414747089, -73.9405155773181 40.81962969414934, -73.9405149497766 40.81963555155542, -73.94051654226021 40.81964022235188, -73.94051889383279 40.81964304301952, -73.94051956875516 40.81964385291407, -73.94052374450212 40.819646752865836, -73.94052917519632 40.8196486989384, -73.94053580774664 40.819649411950266, -73.94054238254249 40.819648431998566, -73.94054794270916 40.81964609627608, -73.94055166370298 40.8196432211082, -73.94055174321835 40.819643112189134, -73.94078960356623 40.81931842007393, -73.94081032473473 40.819290135309615, -73.94089121308133 40.8191797164912, -73.94089124749762 40.81917966968301, -73.94089121330289 40.81917946705378, -73.9408900802087 40.819172696539624, -73.94088780347317 40.819169695818346, -73.9408864821851 40.81916795448109, -73.94087988676493 40.819164189725434, -73.94087353937506 40.81916276188516, -73.94087298000802 40.819162636429326, -73.94087009957545 40.81916271149444)), ((-73.94731816480736 40.81033456194994, -73.94730900166607 40.810338220987695, -73.94730454401149 40.810342961872415, -73.94730419044767 40.81034344257665, -73.94713842882808 40.81056897381426, -73.94696514549504 40.81080415738363, -73.94696407186831 40.81080842795067, -73.94696488364359 40.810812987544324, -73.94696821596443 40.81081798323778, -73.94697286398733 40.81082131091397, -73.94697938683554 40.81082332832741, -73.94698642070233 40.810823603512326, -73.94699362828021 40.81082154468642, -73.9469989821634 40.8108180748284, -73.94728330485427 40.810430702974635, -73.94733702535642 40.810357511649585, -73.94733885962097 40.81035501180499, -73.94734098612321 40.81034865165959, -73.94733917639675 40.81034260759199, -73.9473353279914 40.81033827894198, -73.94733109404821 40.810335896992065, -73.94732583655542 40.81033445109208, -73.94731816480736 40.81033456194994)), ((-73.95150652844166 40.80459281313141, -73.9515015950262 40.804595988015215, -73.95149606231814 40.80460355257755, -73.95133154260462 40.804824383656346, -73.9511591259134 40.80507060520755, -73.9511588587504 40.80507615756854, -73.95116096245026 40.80508076541053, -73.95116497612842 40.805084274552826, -73.95117114381601 40.80508681657138, -73.95117843294805 40.805087260902866, -73.95118510617992 40.805085620318906, -73.95119108463133 40.8050811842928, -73.9513770923387 40.80482440287731, -73.95152772900757 40.80461621069887, -73.95153236560624 40.80461053320341, -73.95153296817543 40.80460326733321, -73.95152998883904 40.804595204816714, -73.9515232638094 40.80459156847694, -73.95151385149592 40.8045905433531, -73.95150652844166 40.80459281313141)), ((-73.94115219025203 40.81876491194915, -73.94097468151335 40.81900795710665, -73.94097420561518 40.819008610623534, -73.94097204228116 40.819012733790565, -73.94097173781599 40.81901789257972, -73.9409734964264 40.819022379754074, -73.9409782942527 40.81902684327021, -73.94098696693578 40.819029968830414, -73.94099624966789 40.81902953323809, -73.94100187837256 40.81902735961799, -73.94100552932404 40.81902454473264, -73.94117362084866 40.818795917978875, -73.94134322906928 40.81856522600424, -73.94134345811077 40.81856491544944, -73.94134576321837 40.81856127771499, -73.94134670853597 40.818556546986386, -73.94134454267433 40.81855013254736, -73.9413386302353 40.818544797698756, -73.94131720253628 40.81854411502484, -73.94115219025203 40.81876491194915)), ((-73.9385197695927 40.822376668497476, -73.93851209854219 40.82237963694494, -73.93830834377611 40.822658290191235, -73.93816849247824 40.822846260476716, -73.93816928153092 40.822851820562455, -73.93817145687993 40.8228555002552, -73.93817467937833 40.82285870684846, -73.93817885797634 40.82286119715938, -73.93818478202967 40.8228631021829, -73.93819248796187 40.822863494427345, -73.93820128438212 40.82286142169757, -73.93835835804077 40.82264810711344, -73.93854445991138 40.82239232327651, -73.93854396537438 40.82238743602051, -73.93854208867828 40.82238382222987, -73.93853824780945 40.82238018307888, -73.93853230342015 40.822377229885035, -73.93852668562484 40.82237618231478, -73.9385197695927 40.822376668497476)), ((-73.94875695737883 40.80836404018203, -73.94875685187064 40.80836407975703, -73.94875617614363 40.808364333397144, -73.94875155630531 40.80836606660343, -73.94874861064947 40.808368351658686, -73.94874711173274 40.80836951443589, -73.94840510819886 40.808838314270105, -73.94840469834192 40.808842635576816, -73.94840581314203 40.808846245271866, -73.94840593017881 40.80884662353344, -73.94840596333238 40.808846663170215, -73.94840857891708 40.80884978006394, -73.94840932961009 40.808850674594446, -73.9484122901231 40.808852199561926, -73.94841443083791 40.808853302729425, -73.94841633817144 40.80885428512572, -73.94842471886236 40.80885519477624, -73.94843109960364 40.80885381716709, -73.94843164144338 40.80885352654858, -73.94843550545802 40.808851456230904, -73.94847045546318 40.80880416869519, -73.94852399143072 40.80873173763738, -73.94854669895261 40.80870101287465, -73.9486692171705 40.80853524887359, -73.9487785131846 40.808386597333424, -73.948778797917 40.80838621024577, -73.9487791705392 40.80838557736117, -73.94878138372744 40.808381815162846, -73.94878139446375 40.80838172421733, -73.94878169672371 40.80837550100915, -73.94877901538112 40.80837005270477, -73.94877553344591 40.8083669516432, -73.94877103160465 40.80836473801948, -73.94876480697319 40.80836353398883, -73.94876424292899 40.80836342477789, -73.94875695737883 40.80836404018203)), ((-73.95059388573551 40.80585105874618, -73.9505917594881 40.805851301870035, -73.95058726203406 40.80585290463067, -73.95058708185097 40.80585296938929, -73.95058275050609 40.80585590495868, -73.95057004148389 40.80587349074763, -73.95040429803679 40.8061028386513, -73.95023942546362 40.80632138790783, -73.95023881284585 40.80632286265978, -73.9502376161013 40.80632574734005, -73.95023739719446 40.806330050727425, -73.9502388671746 40.80633420806256, -73.95023898203773 40.80633433148043, -73.95024199924772 40.80633759979093, -73.95024381217824 40.80633956456043, -73.95024474568912 40.80634003772497, -73.95024574909439 40.80634054693962, -73.95024981839414 40.80634261263815, -73.95025249162266 40.806343112667854, -73.9502533009377 40.80634326430081, -73.95025599667927 40.806343769743144, -73.95026130962846 40.806343618950805, -73.95026636386004 40.806342369438546, -73.95026760871154 40.80634171531323, -73.95027173331879 40.80633954869234, -73.95027188625748 40.80633946861399, -73.9503005418459 40.80630020033043, -73.95041678081117 40.806140908089425, -73.95043851290332 40.80611112624488, -73.95061458376915 40.805869840306336, -73.95061546625378 40.80586560654062, -73.95061571125999 40.805864426092086, -73.95061442298348 40.805861331427465, -73.95061273722219 40.80585728206421, -73.9506123049179 40.80585693608757, -73.95060756023312 40.80585313485182, -73.95060231164311 40.80585125236215, -73.95059687125271 40.80585071693571, -73.95059388573551 40.80585105874618)), ((-73.93950517893926 40.82103186274111, -73.93950410734156 40.82103188919381, -73.93949718781819 40.82103376940159, -73.93949651844417 40.82103467765116, -73.93938168861587 40.82119035277433, -73.93915013608081 40.82149975479466, -73.93914901424913 40.82150285551175, -73.93914854959336 40.8215041384737, -73.93914900943324 40.82150941832586, -73.9391517730299 40.821514077150766, -73.93915184996087 40.821514206862815, -73.93915187126471 40.821514242893926, -73.93915654430295 40.82151782663334, -73.9391588170141 40.82151874904015, -73.93915916420036 40.82151889060126, -73.93916124495126 40.821519735464086, -73.93916647769025 40.821520505447644, -73.93916913917981 40.82152015926018, -73.93917297907589 40.82151965880893, -73.9391747715802 40.82151942562546, -73.9391817827563 40.82151589937829, -73.93918234887909 40.821515136056085, -73.93932077902714 40.821328630663174, -73.93933589570798 40.82130826308787, -73.93939755272568 40.82122519140898, -73.9395272934308 40.82104985365038, -73.93952753225325 40.8210453206772, -73.93952592293614 40.82104095152555, -73.93952255899381 40.82103688942346, -73.9395166992144 40.82103352659818, -73.93950973085501 40.82103175436805, -73.93950517893926 40.82103186274111)), ((-73.94223268091737 40.817294769760395, -73.9422269259341 40.81729652644781, -73.94222252270934 40.8172990564386, -73.94207500633227 40.81750552578104, -73.941883357368 40.81776110109545, -73.94188327687863 40.81776640227943, -73.94188554498075 40.8177711418367, -73.9418893571737 40.81777494745642, -73.94189428466922 40.81777748213663, -73.94189959010961 40.81777885356525, -73.94190692021023 40.81777869697015, -73.94191406233683 40.817776620420815, -73.94191854659189 40.81777364833888, -73.94225504795818 40.81731618487384, -73.94225666440039 40.81731244501947, -73.94225693568924 40.81730851448661, -73.94225589952573 40.81730465713971, -73.94225292089057 40.81730052416839, -73.9422469894911 40.81729659413086, -73.9422385318016 40.81729450344301, -73.94223268091737 40.817294769760395)), ((-73.94360165164065 40.815422347149685, -73.94359829778229 40.81542321088682, -73.94359551297798 40.81542392722072, -73.94359313261342 40.81542713002496, -73.94357434363049 40.81545240588986, -73.94345548287316 40.81561229845719, -73.94336113495564 40.815742084917304, -73.94324862351198 40.815896856554964, -73.9432472436824 40.81590122148546, -73.94324775244696 40.81590506235582, -73.94324780426362 40.81590545589851, -73.94324829897998 40.81590631161419, -73.94324914875583 40.81590778164365, -73.94325017961116 40.8159095660357, -73.94325473042674 40.815913109930364, -73.9432602935152 40.81591521082621, -73.94326617091892 40.8159156675689, -73.94326733624547 40.81591543491359, -73.94326761601931 40.81591537831991, -73.94327305737292 40.81591428959472, -73.943275891691 40.81591252511449, -73.943279260853 40.81591042771336, -73.94337817770901 40.815775888042445, -73.94338983296996 40.815760034211266, -73.94342106790019 40.815717550583656, -73.94351325948375 40.81559215654296, -73.94362104550673 40.81544555073871, -73.94362139556539 40.81544507364638, -73.94362383301986 40.815440238268245, -73.94362418824029 40.815435066887, -73.94362265432669 40.81543107603428, -73.94362052532883 40.81542857791477, -73.94361931400277 40.81542715633797, -73.94361361326607 40.815423876641184, -73.9436071240763 40.81542229039357, -73.94360165164065 40.815422347149685)), ((-73.95244704447997 40.80330827338625, -73.95244230762815 40.803310203002134, -73.95243814930058 40.80331348540577, -73.95239747932723 40.80337000013362, -73.95228608108764 40.80352479755017, -73.95220028330282 40.80364146844984, -73.95214004655902 40.80372412815482, -73.95207637450288 40.80381126367901, -73.95207608624885 40.803811657977604, -73.95207581274191 40.8038129671891, -73.9520749803289 40.803816952450525, -73.95207527955701 40.8038177756308, -73.9520768868672 40.803822205852356, -73.95207847839784 40.80382386343165, -73.95207918653405 40.803824601234524, -73.95208034110425 40.803825803880265, -73.95208452618658 40.80382822616052, -73.9520920788271 40.80382954402771, -73.95209917696145 40.80382844026439, -73.95210472617852 40.80382574557632, -73.95210722561522 40.80382225718212, -73.95214000898089 40.80377639128631, -73.9521498190472 40.803763028355164, -73.95216604657233 40.80374092424322, -73.9522281274324 40.8036563616347, -73.95244887233596 40.80335567549763, -73.95246814109878 40.80332942850071, -73.95246871996746 40.8033286408029, -73.95247117570592 40.8033232316185, -73.9524707140592 40.80331751866364, -73.9524679441072 40.8033132149382, -73.95246313762676 40.80330976134429, -73.95245797919998 40.80330794741333, -73.95245263729825 40.803307501264236, -73.95244704447997 40.80330827338625)), ((-73.9482263011601 40.80909227000668, -73.94822069139514 40.80909433322969, -73.94809009090915 40.8092703560768, -73.94787981992954 40.809553339047426, -73.94787879723908 40.80955471634691, -73.94787585918056 40.8095608149917, -73.94787582647105 40.80956474835194, -73.94787727534045 40.809568524794884, -73.94788205112876 40.809573609364335, -73.9478883513815 40.8095767441441, -73.94789510606589 40.80957770982941, -73.94790317675381 40.80957656083934, -73.9479087668197 40.80957398884162, -73.94825040514101 40.809108688803036, -73.94825027447148 40.80910298048752, -73.94824786509321 40.80909834994573, -73.94824368303536 40.809094839728104, -73.9482392154543 40.80909272605453, -73.94823378345794 40.80909174837623, -73.9482263011601 40.80909227000668)), ((-73.94177382305092 40.8179166057511, -73.94176863825105 40.81791958737902, -73.94176539553749 40.81792330299192, -73.94176500746649 40.817923843994485, -73.94160654885152 40.81814533107827, -73.94142706600796 40.81838737100121, -73.94142718073495 40.8183916943441, -73.94142968182146 40.81839701664955, -73.94143412664121 40.81840121432132, -73.94144094803887 40.818404057952456, -73.94144934529774 40.818404909584224, -73.94145523961737 40.81840388961292, -73.94146071092477 40.81840135389064, -73.94171928771829 40.81804545999523, -73.9417974894283 40.817937825298955, -73.94179827861149 40.81793673969823, -73.94180102519014 40.81793108236295, -73.94180074384678 40.817926145697754, -73.94179880575476 40.81792219874266, -73.94179484640804 40.81791858935403, -73.94178871602976 40.81791580642573, -73.94178132624903 40.817915064287426, -73.94177382305092 40.8179166057511)), ((-73.93995776029305 40.82040877661469, -73.93995226271394 40.82041128073385, -73.9397901048173 40.82063108388467, -73.93960608390817 40.82088119056034, -73.93960590642537 40.820887366071275, -73.93960908778821 40.820892768014026, -73.9396164765667 40.82089756522552, -73.93962351983397 40.820899071842014, -73.93962949688711 40.82089859320599, -73.93963661154753 40.820895881033756, -73.93974765454149 40.820746395484, -73.9399824927149 40.82042462832177, -73.93998251574017 40.820418812928, -73.9399802532122 40.82041451458147, -73.93997583158897 40.82041083555307, -73.93996914139296 40.820408246745046, -73.93996371168093 40.820407789167454, -73.93995776029305 40.82040877661469)), ((-73.94412778227871 40.81470050453469, -73.94412696790668 40.81470062480667, -73.94412401151286 40.81470105921461, -73.94411890358975 40.814703249449806, -73.94411756152364 40.81470508491319, -73.94401407626752 40.81484660277599, -73.94393377350005 40.81495669185968, -73.94377767402113 40.815170693740136, -73.94377857897513 40.81517700216395, -73.94378211435182 40.815181528886015, -73.94378300763039 40.815182015590025, -73.94378433451719 40.81518273753519, -73.94378954136135 40.81518557303777, -73.94379596578237 40.81518663875629, -73.94380155111723 40.815186204737664, -73.94380722904562 40.81518419759543, -73.94380754943347 40.81518376371196, -73.94382441010707 40.815160964136176, -73.94383512646142 40.81514647135275, -73.9441487180444 40.81472240576541, -73.94415054311042 40.81471844176024, -73.94415093538913 40.81471425373771, -73.94414987782083 40.814710397296345, -73.94414737177253 40.81470665631743, -73.94414288490275 40.814703223249445, -73.94414276171551 40.81470312863754, -73.94413661220757 40.81470077896243, -73.9441297713836 40.814700212837, -73.94412778227871 40.81470050453469)), ((-73.95433013157322 40.80073213084203, -73.95432487857359 40.80073365600737, -73.95431978914405 40.800736850762746, -73.95415882454543 40.80095923807333, -73.95397923806219 40.80120657775338, -73.95397904134664 40.80121172402732, -73.95398144715669 40.801216537255044, -73.95398785843764 40.80122118278777, -73.95399512367779 40.801223033511654, -73.9540006780252 40.80122277818546, -73.9540063472379 40.8012209254194, -73.95401095081385 40.8012178016237, -73.95401368381755 40.80121385492592, -73.95401395188426 40.8012134885297, -73.95434991888584 40.80075450978099, -73.95435054278401 40.80075365815586, -73.95435268087968 40.80074970401014, -73.95435317439296 40.800745445744944, -73.95435098726408 40.8007396852861, -73.95434605490854 40.80073501784645, -73.95434060431062 40.80073265367827, -73.95433541691017 40.80073183397018, -73.95433013157322 40.80073213084203)), ((-73.94504650317909 40.81345416974123, -73.94504047146141 40.81345424430897, -73.94503805118833 40.81345427467262, -73.94503038992029 40.813457041850704, -73.9450298479167 40.813457467527556, -73.94502634683458 40.81346021687778, -73.94491146876778 40.813619677052856, -73.94468961907953 40.813922719670224, -73.94468909072275 40.813928109793785, -73.94469089428867 40.81393283736948, -73.94469451205593 40.81393662659666, -73.9446969585297 40.81393789296891, -73.94470012887454 40.81393953519567, -73.94470123338336 40.81393970051644, -73.94470776800037 40.81394067708802, -73.94470819463523 40.813940740327425, -73.94471082153527 40.81394025621909, -73.94471617372457 40.81393927094001, -73.94488552891845 40.81371097598913, -73.9449089445463 40.813679411240074, -73.94506080979124 40.813474692591434, -73.94506243889818 40.81346822869695, -73.94506099472451 40.81346316181045, -73.9450578488747 40.81345914319254, -73.94505348606933 40.81345622170086, -73.94504746662308 40.81345435300143, -73.94504686112339 40.81345416540938, -73.94504650317909 40.81345416974123)), ((-73.94549305562424 40.81283175617748, -73.94548775307946 40.812834475874375, -73.94531487459854 40.8130675219944, -73.94514198035039 40.813305286445846, -73.9451418786359 40.81331077673022, -73.94514491553369 40.81331612262728, -73.94515073395594 40.81332029109647, -73.9451567026944 40.8133218364879, -73.94516361742397 40.813321729916176, -73.9451713855858 40.8133186665164, -73.94551284358256 40.81285411227632, -73.94551499241716 40.812851186674976, -73.94551550381804 40.81285049083214, -73.94551722089898 40.81284652315112, -73.94551716954136 40.812841211992726, -73.94551428748443 40.81283637315832, -73.94550977104558 40.81283293292446, -73.94550446270047 40.812831157335964, -73.94549838877585 40.81283073843501, -73.94549305562424 40.81283175617748)), ((-73.9445815233435 40.81407982255532, -73.94457425008328 40.81408338412795, -73.94443271509333 40.814279416396694, -73.9442354104512 40.814547982693234, -73.94423457195322 40.81455285127625, -73.94423701785135 40.814559064989716, -73.94424260956784 40.8145636800408, -73.94424920508116 40.81456560128931, -73.94425596934785 40.81456557394301, -73.94426167427363 40.81456380182102, -73.94426610600647 40.814560889053794, -73.94449160826329 40.81425320247349, -73.94460309607432 40.81410108195733, -73.94460341289455 40.81410064987084, -73.94460548415438 40.81409703807086, -73.9446060620867 40.814091903712885, -73.94460297282843 40.81408539523509, -73.94459580372838 40.8140805849357, -73.94458853590365 40.81407904249309, -73.9445815233435 40.81407982255532)), ((-73.9371549539231 40.82424723095027, -73.9371499892968 40.8242485501724, -73.93699548199533 40.82445889462505, -73.9368039569154 40.82471963283959, -73.93680392469915 40.82471985344342, -73.93680339840515 40.824723556894135, -73.93680326116082 40.824724524851874, -73.93680383244188 40.82472587680914, -73.9368043694249 40.82472714500146, -73.93680560542778 40.82473006868813, -73.93681136680824 40.82473488679626, -73.9368167256139 40.82473671053503, -73.93682349543103 40.82473692405966, -73.9368307308005 40.824734981151515, -73.93683613912646 40.82473084363448, -73.93683803471315 40.82472826565283, -73.93689638240133 40.824648902684466, -73.9369569305761 40.824566547640586, -73.9370191237276 40.82448195302875, -73.93717739441003 40.82426316664603, -73.93717700955258 40.824257713934, -73.93717694682788 40.824257604939824, -73.93717464139299 40.824253605482234, -73.93716946718034 40.824249654889286, -73.93716117870264 40.82424711907909, -73.9371549539231 40.82424723095027)), ((-73.95386855155233 40.80135890246223, -73.95386339895563 40.80136251770497, -73.95374164437892 40.80153450295676, -73.9536933069989 40.80159972650775, -73.95352392867592 40.80182805551791, -73.95352310096426 40.80183225601213, -73.95352484337621 40.80183844044148, -73.95352997689619 40.80184355824601, -73.95353545590201 40.801846058438905, -73.95354059831632 40.801846924090135, -73.9535458552632 40.80184668667601, -73.95355111305584 40.801845237190236, -73.95355691761303 40.80184141961213, -73.95374928279496 40.80157577229201, -73.9538922431967 40.801378346512365, -73.95389270460996 40.801377710044065, -73.9538951800129 40.80137272407019, -73.95389474926316 40.80136672927542, -73.953890475204 40.80136115887947, -73.95388392318958 40.80135780460084, -73.95387608241904 40.801357086467576, -73.95386855155233 40.80135890246223)), ((-73.93805751136982 40.82300446129243, -73.9379493925488 40.823151159701176, -73.93771540225353 40.82346700768807, -73.93771494538797 40.82347132171746, -73.93771653404455 40.82347616994531, -73.93772050856217 40.823480152284134, -73.93772607039381 40.82348281895496, -73.9377334596052 40.82348351542662, -73.93774259325228 40.823480936835345, -73.93787074247669 40.82331188110159, -73.93788225275534 40.82329669593532, -73.93793906464866 40.82322174762695, -73.93808536277537 40.82302193956957, -73.93808541640405 40.82301653662218, -73.93808272953173 40.82301096831301, -73.93807630215834 40.823005992322564, -73.93806911484229 40.8230036705859, -73.93806306120139 40.82300343590701, -73.93805751136982 40.82300446129243)), ((-73.94777372842421 40.80971534824673, -73.94777139919576 40.809715825355994, -73.94776680119217 40.809716766994725, -73.94776597943675 40.809717320428604, -73.9477606777524 40.80972088850073, -73.9475991443386 40.80994495092429, -73.94742025937991 40.81018486657103, -73.94742024208603 40.81018875491288, -73.94742024054868 40.81018920065865, -73.94742058357944 40.810190049084056, -73.94742196990265 40.81019347070766, -73.94742220884142 40.81019406154322, -73.94742542515415 40.810197384946584, -73.94742578396931 40.81019775611529, -73.94743162336212 40.81020071871447, -73.94743290906861 40.810200984047086, -73.9474377663165 40.81020198311282, -73.94744314258067 40.81020159654871, -73.94744387269085 40.81020154375216, -73.94744410025807 40.810201526746454, -73.94744605396657 40.810200845059676, -73.94745077938148 40.81019919480005, -73.94753941081743 40.810078380246566, -73.94760375421522 40.80999067489923, -73.94778651834669 40.809741546823, -73.94779045731634 40.809736177136735, -73.94779110511072 40.80973529404164, -73.94779286588121 40.80973125700631, -73.94779291242862 40.80972630879134, -73.94779104301057 40.809722297127, -73.94778691096182 40.80971847174153, -73.94778276078748 40.809716601328695, -73.94778131065591 40.80971594691042, -73.94777425353732 40.809715241325385, -73.94777372842421 40.80971534824673)), ((-73.94595293478942 40.8122061097844, -73.94595188098364 40.812206297494406, -73.94595072487382 40.81220694801218, -73.9459459711892 40.81220962026133, -73.94579095371914 40.812426497151094, -73.94574841386496 40.812481859541236, -73.94560335496827 40.812670642631694, -73.94560209967001 40.8126722764424, -73.94560165318686 40.812673304599926, -73.94560037430136 40.81267624502134, -73.94559939227639 40.81267850570719, -73.94559994717707 40.812684039526204, -73.94560317285837 40.81268898748093, -73.94560754472343 40.81269239342412, -73.94561217505105 40.81269424613087, -73.94561795694877 40.812695216893026, -73.9456251790892 40.812694492697354, -73.94563168087669 40.81269199778347, -73.9456329902254 40.812690938515324, -73.94563573700884 40.812688719183704, -73.94573473557071 40.812552728563, -73.9457739497283 40.812498863042265, -73.94580643493553 40.812454240653715, -73.94597254570174 40.81222606049462, -73.9459729645478 40.81222548617345, -73.9459755330264 40.81222095337175, -73.94597575611496 40.81221624207303, -73.94597418411273 40.81221236829633, -73.94596991704303 40.81220836628654, -73.94596407251024 40.812205758407956, -73.9459582263422 40.81220516494144, -73.94595293478942 40.8122061097844)), ((-73.95013440726693 40.80647949436089, -73.95013070993703 40.806480792180736, -73.95012755078972 40.80648189932762, -73.95012214224813 40.806486243693385, -73.95012123349663 40.80648752110742, -73.9501184455555 40.80649143436759, -73.94998517684002 40.80667849928659, -73.94978181321623 40.8069572411832, -73.94978171411366 40.806958219081196, -73.94978136667133 40.80696162911697, -73.94978171082937 40.8069625720886, -73.94978269244658 40.80696526410567, -73.94978276104011 40.806965454140666, -73.94978297302946 40.80696564874067, -73.94978797312532 40.8069702542659, -73.9497941141114 40.80697222092728, -73.94979598733093 40.806972821474936, -73.94979677073074 40.80697277318914, -73.94979850700975 40.80697266678597, -73.94980288267062 40.80697239764131, -73.94980647845229 40.806970651339725, -73.94981000310082 40.80696893922595, -73.9499240383166 40.80681358351714, -73.94996050493954 40.806763903549815, -73.9501546897707 40.80649935371853, -73.95015636880402 40.80649496361438, -73.95015592951853 40.80648969460848, -73.95015231061197 40.8064843873073, -73.95014618166044 40.80648063948425, -73.95014010898763 40.80647928430945, -73.95013440726693 40.80647949436089)), ((-73.94314932269397 40.81604467375162, -73.94314355912394 40.81604553718777, -73.94314196471807 40.81604577593376, -73.94313711967769 40.81604809952821, -73.94313685632088 40.81604836234349, -73.9431355122555 40.81604969981916, -73.94313266872138 40.816052528678924, -73.94310699422188 40.81608874300829, -73.94309928652662 40.81609961450731, -73.94296679214722 40.81628643639266, -73.94279468017854 40.816517132295296, -73.94279390155552 40.816521139120454, -73.94279475323866 40.81652452451109, -73.94279501665308 40.816525577322736, -73.9427953979544 40.816525998044, -73.94279614634529 40.816526825971984, -73.94280009907997 40.81653119984573, -73.94280442846903 40.816533127255916, -73.94280521757008 40.81653347794064, -73.9428067993257 40.81653418201338, -73.94281363207551 40.81653469508375, -73.9428211507872 40.81653282217693, -73.94289051976517 40.816438963539476, -73.94290164474704 40.816423911839394, -73.9430103940055 40.816276768604425, -73.9430542410274 40.81621744121278, -73.9430992378388 40.81615655921299, -73.9431646608481 40.81606753232583, -73.94316774354917 40.81606223081841, -73.94316781787836 40.81605985714491, -73.94316794700539 40.816055773454515, -73.943164888731 40.816050515745886, -73.94315955475085 40.816046608561365, -73.94315120610347 40.81604467468024, -73.9431504642645 40.81604450322006, -73.94314932269397 40.81604467375162)), ((-73.94640637920524 40.811584808810665, -73.94640492568051 40.81158539075697, -73.94640102036949 40.811586954906886, -73.9463993552241 40.811588349904135, -73.94639870766741 40.81158889260313, -73.94639670451132 40.81159057109996, -73.94632860221665 40.81168397235169, -73.94624241316552 40.81180275105862, -73.9460591654561 40.81205386288062, -73.94605915444838 40.81205428340785, -73.94605904205193 40.812058425644196, -73.94606100107139 40.81206297497404, -73.94606554553451 40.81206690507056, -73.94606627777321 40.81206717736333, -73.94607225179793 40.81206939988439, -73.94607349391877 40.81206937345045, -73.94607743006554 40.81206929154521, -73.94608058396122 40.81206922548291, -73.94608705473114 40.81206688361318, -73.94625568901169 40.81183751915785, -73.94630210754971 40.81177438528614, -73.94631840064808 40.811752223522326, -73.94636856723085 40.81168399094946, -73.94639535354693 40.81164775657541, -73.94642595915307 40.81160635871522, -73.94642618708126 40.81160589956731, -73.94642908009699 40.81160008459725, -73.94642913707864 40.81159997026054, -73.94642839677809 40.81159499376648, -73.94642831631562 40.81159483073902, -73.94642616749915 40.81159047223235, -73.94642081339883 40.81158673628099, -73.94641441741581 40.811584586522, -73.94640637920524 40.811584808810665)), ((-73.94921511111939 40.80773831384895, -73.94920867997527 40.80774067482355, -73.94920408609964 40.807744177538545, -73.94904815885793 40.807958558771176, -73.94886701422752 40.808211715760365, -73.94886692934122 40.808217308716635, -73.94887171621804 40.80822335858512, -73.94888025764313 40.80822629529528, -73.94888721484264 40.808225745474154, -73.94889259263076 40.808223155324164, -73.94923820425613 40.80775431236508, -73.94923786844305 40.807748648083525, -73.9492348228429 40.807743737226275, -73.94923042971554 40.80774042235883, -73.94922576403043 40.80773863191459, -73.94922063060746 40.80773788494159, -73.94921511111939 40.80773831384895)), ((-73.94966927637103 40.80711133310256, -73.94966416274943 40.80711580184394, -73.94966341415847 40.80711683258765, -73.94950613105033 40.80733364971583, -73.94932312228157 40.80757878409049, -73.94932164387339 40.80758417832547, -73.94932331920761 40.80758942446405, -73.949327130893 40.807593689098134, -73.9493316751747 40.80759615305757, -73.9493373249144 40.807597412636056, -73.94934440280838 40.807597019527016, -73.94935162852406 40.80759393129135, -73.94969550947025 40.807126426097746, -73.94969658502028 40.80712243645912, -73.94969506780943 40.80711650241387, -73.94969043407671 40.8071116782235, -73.94968521180051 40.80710937967373, -73.94967845355244 40.807108722061706, -73.94966927637103 40.80711133310256)), ((-73.9468594640999 40.81096083675374, -73.9468537516249 40.81096363106662, -73.94669414856797 40.81118347783989, -73.94651668662426 40.81142749626542, -73.94651635440206 40.81142795266363, -73.94651410076588 40.81143161754423, -73.94651374366556 40.811436484568524, -73.94651588500548 40.81144129872204, -73.94652051737039 40.811444964095436, -73.94652636708443 40.8114469677146, -73.94653223730289 40.811447053282926, -73.94653956737984 40.81144456860701, -73.94684190007493 40.811034423635746, -73.94688096478411 40.81098142753795, -73.94688111783888 40.81098122049398, -73.94688350333197 40.810977134233795, -73.94688413914002 40.81097199448557, -73.9468828254928 40.81096811183459, -73.94687917480704 40.810964034499754, -73.94687396113382 40.81096109467377, -73.94686765096091 40.81095988960138, -73.9468594640999 40.81096083675374)), ((-73.95479122768948 40.800098420578955, -73.95478501657769 40.80010097015775, -73.95478071374028 40.800104629899955, -73.95477984668851 40.80010583622885, -73.95460791600905 40.80034500969352, -73.9544406569912 40.80057490779686, -73.95444180303215 40.80058162687433, -73.9544480751567 40.80058697651734, -73.95445496478081 40.800588700093606, -73.95446086178134 40.80058809188494, -73.95446698909227 40.80058513796654, -73.9544705741646 40.800581040310206, -73.95447076038275 40.800580788243984, -73.95480929904036 40.80012087801226, -73.95480944255694 40.80012068356068, -73.95481282145253 40.800116499364684, -73.95481414211213 40.800112163077905, -73.95481358430105 40.800108197060474, -73.95480966570848 40.80010267996628, -73.95480391491382 40.80009920088397, -73.9547976613402 40.800097969250395, -73.95479122768948 40.800098420578955)), ((-73.95341137905297 40.8019930049189, -73.95340515583986 40.80199558503478, -73.95340156525407 40.80199889201676, -73.95340064952478 40.802000157748175, -73.95325616303955 40.802200013628166, -73.95308085363004 40.80243409645127, -73.95311288220584 40.80244676059262, -73.95343256137356 40.80201007163047, -73.95343365351859 40.80200563711408, -73.95343276312383 40.8020011801848, -73.95342924549388 40.80199675731364, -73.95342413423633 40.80199368904946, -73.95341872186873 40.80199247569137, -73.95341137905297 40.8019930049189)), ((-73.95520118065457 40.79954556149271, -73.95519602456517 40.79954587916598, -73.955191468152 40.79954784858794, -73.95519110639904 40.799548341921, -73.95506495131968 40.79972073663392, -73.95489784678145 40.79995114696598, -73.95489664644558 40.79995280341504, -73.95489701406959 40.79995764284206, -73.95490019259998 40.79996233298549, -73.95490523725009 40.79996563708998, -73.95490622183328 40.79996585359497, -73.95490636993553 40.799965886070886, -73.95491148952942 40.799967014598145, -73.95491393073017 40.79996684715963, -73.95491855123578 40.79996653019, -73.95492179428365 40.799965194216846, -73.95492340869541 40.799964529379174, -73.95492666093492 40.799961868775014, -73.95492736521064 40.79996129363133, -73.95492946275014 40.79995764472784, -73.95492958966214 40.799957470981106, -73.95503248139288 40.79981550782851, -73.95506171035528 40.799775178658855, -73.95521403415076 40.799565010969715, -73.95521441251277 40.79956448882709, -73.95521739161384 40.79955913831694, -73.95521621561315 40.79955282716064, -73.95521610108442 40.799552210274044, -73.95521419927624 40.799550307680555, -73.95521192444897 40.79954803123488, -73.95521148274663 40.79954758891804, -73.95521114154337 40.799547480725565, -73.95520443357691 40.799545361045034, -73.95520118065457 40.79954556149271)), ((-73.95297358199261 40.802591271749684, -73.95296715548794 40.802592990881784, -73.95296391861564 40.8025954128037, -73.95296155320982 40.80259718131889, -73.9529600585661 40.80259929327945, -73.95290957873935 40.80267056246731, -73.95287111411794 40.80272486844427, -73.95280450351375 40.80281753404656, -73.9527537168666 40.80288818529594, -73.95275393011279 40.80288827273173, -73.95276594536256 40.80289318447396, -73.95278126830218 40.802899450119156, -73.95278169533641 40.802898861367794, -73.95280064854983 40.80287270423409, -73.95282182707072 40.80284347460523, -73.95290635117337 40.802726821619125, -73.95298957846552 40.802611959132484, -73.95299040287321 40.80261082033757, -73.95299133107137 40.80260870184209, -73.95299301892203 40.80260484659397, -73.952991985129 40.802600431926734, -73.95299154089628 40.80259853079235, -73.9529876225373 40.802594367088375, -73.95298209609832 40.802591853342946, -73.9529796420753 40.802591575888826, -73.95297585972713 40.802591149310516, -73.95297458117048 40.80259100470912, -73.95297358199261 40.802591271749684)))</t>
  </si>
  <si>
    <t>1550 Macombs Road</t>
  </si>
  <si>
    <t>Goble Playground</t>
  </si>
  <si>
    <t>X114</t>
  </si>
  <si>
    <t>C8CE0CCC-9E42-4D90-A57B-0549C199613C</t>
  </si>
  <si>
    <t>Goble Pl bet. Inwood Av and Macombs Rd</t>
  </si>
  <si>
    <t>http://www.nycgovparks.org/parks/X114/</t>
  </si>
  <si>
    <t>MULTIPOLYGON (((-73.91668649863304 40.84379729532843, -73.91729144415068 40.84405775704567, -73.91729005203979 40.84399195612276, -73.9172894960822 40.84395271584035, -73.9172908029133 40.84392306714413, -73.9172978369666 40.84385723714205, -73.91731090248102 40.8437918590078, -73.91732989458761 40.84372733788601, -73.91734444053863 40.84369006699706, -73.91690146645834 40.843499342162715, -73.91668649863304 40.84379729532843)))</t>
  </si>
  <si>
    <t>2860 NOSTRAND AVENUE</t>
  </si>
  <si>
    <t>Pfc Norton Playground</t>
  </si>
  <si>
    <t>B208</t>
  </si>
  <si>
    <t>B712074A-1F62-428E-8F8C-531B40A2C397</t>
  </si>
  <si>
    <t>Nostrand Ave. bet. Kings Hwy. and Ave. P</t>
  </si>
  <si>
    <t>http://www.nycgovparks.org/parks/B208/</t>
  </si>
  <si>
    <t>MULTIPOLYGON (((-73.94503487027522 40.61426202301614, -73.94465694368408 40.61430442102293, -73.94478790220363 40.614991185392114, -73.9451486462892 40.61475406538245, -73.94510755711501 40.614538597889485, -73.94509525783373 40.61447409669136, -73.94508236319817 40.614406481204945, -73.94506979804736 40.61434058767047, -73.94506005209945 40.61428948023807, -73.94505439844482 40.61425983237907, -73.94503487027522 40.61426202301614)))</t>
  </si>
  <si>
    <t>297 DELANCEY STREET</t>
  </si>
  <si>
    <t>Sidney Hillman Playground</t>
  </si>
  <si>
    <t>M195</t>
  </si>
  <si>
    <t>3E48CA9D-4DF3-4A9D-9006-1097BFB0CFCC</t>
  </si>
  <si>
    <t>Lewis St. bet. Delancey St. and Broome St.</t>
  </si>
  <si>
    <t>http://www.nycgovparks.org/parks/M195/</t>
  </si>
  <si>
    <t>MULTIPOLYGON (((-73.97963918741115 40.71498948647707, -73.97943941948198 40.71537556098368, -73.97967605069087 40.715446969343176, -73.9797722279086 40.71526098858038, -73.97987503162123 40.7150609231086, -73.97979135632039 40.71503558339845, -73.97963918741115 40.71498948647707)))</t>
  </si>
  <si>
    <t>335 VAN SICLEN AVENUE</t>
  </si>
  <si>
    <t>Jordan Magic Garden</t>
  </si>
  <si>
    <t>B509</t>
  </si>
  <si>
    <t>22CF0EB4-0547-435D-B495-00CF7B9D071A</t>
  </si>
  <si>
    <t>Belmont Ave. and Van Siclen Ave.</t>
  </si>
  <si>
    <t>Poppa and Momma Jones Historical Garden</t>
  </si>
  <si>
    <t>http://www.nycgovparks.org/parks/B509/</t>
  </si>
  <si>
    <t>MULTIPOLYGON (((-73.88955575337522 40.67158928800058, -73.88958071000489 40.671687760864046, -73.88958617277055 40.67170931275227, -73.88960037197015 40.67176533937171, -73.88996533099905 40.67171240187485, -73.8899507284516 40.67165478820547, -73.88992066799675 40.671536180405035, -73.88955575337522 40.67158928800058)))</t>
  </si>
  <si>
    <t>633 SCHROEDERS AV</t>
  </si>
  <si>
    <t>B541</t>
  </si>
  <si>
    <t>21431928-65B3-4AD3-830B-4111A10500EB</t>
  </si>
  <si>
    <t>Berriman St. between Vandalia Ave. and Schroeders Ave.</t>
  </si>
  <si>
    <t>Berriman Playground</t>
  </si>
  <si>
    <t>MULTIPOLYGON (((-73.86898355842415 40.65668265158246, -73.86924634406925 40.65703056759784, -73.86929145217898 40.657092237697135, -73.8694015422646 40.657242746516275, -73.86996828496854 40.65700231459429, -73.86995948729754 40.656990286337816, -73.86996312882181 40.656988691135155, -73.86981092622112 40.656787184794894, -73.86954589892481 40.656436304815685, -73.86898355842415 40.65668265158246)))</t>
  </si>
  <si>
    <t>B223C</t>
  </si>
  <si>
    <t>3C8AFF20-2431-4AA5-928E-2EE6ACDE3322</t>
  </si>
  <si>
    <t>Hicks St. and Summit St.</t>
  </si>
  <si>
    <t>http://www.nycgovparks.org/parks/B223C/</t>
  </si>
  <si>
    <t>MULTIPOLYGON (((-74.00257420854815 40.68237156799902, -74.00270244238502 40.68210749380306, -74.00269905688887 40.68210654834269, -74.00257206972225 40.68236805604194, -74.00254154811269 40.68235961259962, -74.00254029788147 40.68236218809748, -74.00257420854815 40.68237156799902)))</t>
  </si>
  <si>
    <t>152 KOSCIUSZKO STREET</t>
  </si>
  <si>
    <t>Banneker Playground (PS 256)</t>
  </si>
  <si>
    <t>B140</t>
  </si>
  <si>
    <t>C26A1A0C-56CF-47C1-A5AE-45BE67AA1857</t>
  </si>
  <si>
    <t>Macy Ave. bet. Lafayette Ave. and Kosciuszko St.</t>
  </si>
  <si>
    <t>Banneker Playground</t>
  </si>
  <si>
    <t>http://www.nycgovparks.org/parks/B140/</t>
  </si>
  <si>
    <t>MULTIPOLYGON (((-73.9497527460619 40.69015204677053, -73.94831953786269 40.6903182168574, -73.94842985724969 40.690871391342625, -73.94887937976793 40.690819615177894, -73.94882531530315 40.69054379724301, -73.9498074339426 40.69043103346, -73.9497527460619 40.69015204677053)))</t>
  </si>
  <si>
    <t>B233</t>
  </si>
  <si>
    <t>ECD167CF-A5D5-42E3-8CEB-084CEBA72B32</t>
  </si>
  <si>
    <t>Concord St, Nassau St &amp; Flatbush Ave Ext</t>
  </si>
  <si>
    <t>http://www.nycgovparks.org/parks/B233/</t>
  </si>
  <si>
    <t>MULTIPOLYGON (((-73.98596233840593 40.69772962222915, -73.98582212470185 40.697724939487685, -73.9857826360432 40.697731167963006, -73.9857532576593 40.6977427575263, -73.9857282306354 40.697756003663876, -73.98570973065777 40.69777173421974, -73.9856966715716 40.697789950862976, -73.98568905190275 40.69780651123844, -73.9856836064943 40.69783052452406, -73.98568360204888 40.69785122640183, -73.98568680810695 40.6978749300865, -73.98569703097445 40.697901573015, -73.98589777337162 40.69816722280735, -73.98592678957952 40.69816818720564, -73.98596233840593 40.69772962222915)), ((-73.98516545502119 40.697973326088544, -73.98514910440628 40.69831965381116, -73.98533671463426 40.69832791755351, -73.98516545502119 40.697973326088544)), ((-73.98602241871686 40.69824417958464, -73.98615809756309 40.69834965767835, -73.98617186582554 40.69815236699441, -73.98602915708337 40.698147601358585, -73.98602241871686 40.69824417958464)))</t>
  </si>
  <si>
    <t>R172</t>
  </si>
  <si>
    <t>7AADB376-F6AA-4DA2-BAA2-24635EB2DF34</t>
  </si>
  <si>
    <t>Arthur Kill Rd. bet. Richmond Ave. and New Vale Ave.</t>
  </si>
  <si>
    <t>Brookfield Park</t>
  </si>
  <si>
    <t>MULTIPOLYGON (((-74.15395112636446 40.57064970293246, -74.15394865671237 40.57066544293641, -74.15394695609177 40.57068897686386, -74.15394660294908 40.57070432950657, -74.1539489083071 40.57071107135778, -74.15395322094737 40.570718196844425, -74.15395788943498 40.570723953054255, -74.15396254218926 40.57072851878949, -74.15397218304646 40.57073558490348, -74.15398279387438 40.570741298927224, -74.15401720300505 40.570755814305386, -74.15402275777936 40.57075874977698, -74.15402782665015 40.570761962361395, -74.154032432863 40.57076580233213, -74.1540370875309 40.570770682345355, -74.15404098096542 40.570775764196554, -74.15404810584371 40.57078922110974, -74.15405189195744 40.570804093624496, -74.15405243485773 40.57081214450051, -74.15405192872556 40.57082003648968, -74.15405031041793 40.57082957793309, -74.15404964397261 40.57083657321321, -74.15405009262541 40.57084216217721, -74.1540516086117 40.57084867635116, -74.15405366950885 40.570854383823466, -74.1540562800739 40.570859298996176, -74.15406172177761 40.570866967782784, -74.15406321470702 40.57086962863629, -74.15406444798707 40.57087286887627, -74.15406505151469 40.57087699607855, -74.15406502792847 40.57088008221319, -74.15406477872361 40.570883654034006, -74.15406457591881 40.57088686288056, -74.15406456386053 40.57088931502932, -74.15406509611189 40.570893771919756, -74.15406652169122 40.570898464450444, -74.15406930676514 40.5709037738192, -74.15407274235555 40.570908494271805, -74.15408046589826 40.570916793066864, -74.15409176886992 40.57092766076362, -74.15411546055833 40.57095420080497, -74.1541262400337 40.57096440281132, -74.15413797251806 40.57097306633984, -74.154157754679 40.570983964076525, -74.1541928733392 40.57100394464325, -74.15421421732107 40.5710171519243, -74.15423428055873 40.57102906776544, -74.15425740675708 40.57104081469383, -74.15426820729415 40.57104529201404, -74.15427908527028 40.5710490398031, -74.15429284785607 40.57105260811415, -74.15430467013864 40.571054630124934, -74.15431952672915 40.57105584028643, -74.15433522106572 40.5710557174423, -74.15434913813257 40.57105458839484, -74.15436376549597 40.57105267763507, -74.15437573652267 40.5710505876365, -74.1543844296478 40.57104814813528, -74.1543920955181 40.571044755456384, -74.1543986885746 40.571040624887026, -74.15440717640118 40.57103315712217, -74.15441440544836 40.57102522097418, -74.15444681570798 40.570990284717936, -74.15446646141486 40.57097074840435, -74.15450083557812 40.57093430921525, -74.15451888782412 40.570909515963145, -74.15453419213871 40.57088323873569, -74.15454519880265 40.57086196610859, -74.15455726195738 40.57084203654445, -74.15457247154356 40.57082025576608, -74.15457476561174 40.57081545557648, -74.15457638822836 40.57081087061559, -74.15457801092764 40.57080274928842, -74.15457929310327 40.57078985563093, -74.1545836715308 40.570767713906086, -74.15458806415957 40.57075119954975, -74.15459295065617 40.57073581018624, -74.1545966802354 40.570728245250066, -74.15460223007305 40.570719343284225, -74.15461610134412 40.570699992119486, -74.15462779037684 40.57068120491824, -74.15463167544426 40.5706719422798, -74.15463365306512 40.57066206264694, -74.15463284068899 40.57065394459678, -74.15463066830709 40.57064855967314, -74.15462562121256 40.57064149913774, -74.15462137272523 40.570637628991825, -74.15461755039212 40.57063521982616, -74.15461415791928 40.57063383217889, -74.15461083434963 40.57063313154026, -74.15460756898379 40.570633087306774, -74.1546044821717 40.57063365429014, -74.15459637422165 40.57063735375728, -74.15459085932314 40.57063991867335, -74.15458788359167 40.57064000732737, -74.15458586902497 40.57063800726828, -74.15458494068915 40.570635911192156, -74.15458373385063 40.570631858647516, -74.15458625817776 40.5706290933368, -74.15458969735762 40.570626170103324, -74.15459190753393 40.57062492530343, -74.15459441464708 40.570623907036435, -74.15459916378104 40.57062264711259, -74.15460476514421 40.57062172463941, -74.15461029372767 40.570620991374405, -74.15461491185671 40.570620275544016, -74.15462504762372 40.570617669286364, -74.15463516781368 40.57061343579804, -74.15464314860233 40.570608881900064, -74.15464913460804 40.570604753033784, -74.15465589587836 40.5705993434758, -74.15466548340416 40.570589983106004, -74.15467078653612 40.570583686691045, -74.15467660550286 40.57057576143003, -74.15468483803065 40.570563138475784, -74.15469519720713 40.57054737162188, -74.15470594002123 40.570534595798165, -74.1547228226615 40.57052088686352, -74.15473689832062 40.57051129260935, -74.15475652612467 40.57049788885229, -74.15477376300524 40.57048723041546, -74.15479139544775 40.57047859222368, -74.15480671395328 40.57047330440337, -74.15482479266973 40.57046971485523, -74.1548391921351 40.570468383380145, -74.15485509287062 40.57046820705553, -74.15486971650385 40.570469842508125, -74.15488188624187 40.57047303377457, -74.15489582572151 40.57047806152783, -74.15492071224728 40.57048863616596, -74.15494314298365 40.57050351052148, -74.15496435594576 40.57052336732563, -74.15497603996468 40.57053810488326, -74.15498745268397 40.57055552006999, -74.15499969360889 40.5705746217241, -74.15501058045794 40.57058729724838, -74.15502685483567 40.57060003213992, -74.15503680005953 40.57060692305188, -74.15504707282149 40.570615012121266, -74.155055549868 40.57062432202546, -74.15506251084821 40.570635770924106, -74.15506633330048 40.570644837664716, -74.1550689300046 40.57065291007799, -74.15507377707188 40.57067349046308, -74.15507773350622 40.57069143440926, -74.15508560456583 40.57071490680351, -74.15509540565824 40.57073142633055, -74.1551085363374 40.570745128117274, -74.15511882826335 40.570752303120216, -74.15512911621242 40.570755222241104, -74.15514111520739 40.570750462064765, -74.15514976309954 40.57074281302281, -74.15516762384588 40.57072365631973, -74.15518066367659 40.57071095479428, -74.15519284187197 40.570702512118984, -74.15521193509349 40.570693860182516, -74.15522938020509 40.57068642708079, -74.15523851583322 40.570681332165684, -74.15524286765175 40.57067781783467, -74.15524688414332 40.57067280368008, -74.15524892620745 40.570671382591605, -74.15525141150526 40.570670127501394, -74.15525434034015 40.570669168985276, -74.15526926765853 40.570664765048186, -74.15529091731153 40.570658542864734, -74.15530579068434 40.570648716027314, -74.15531999582853 40.57064353770696, -74.1553288852937 40.570643806651304, -74.15533691602351 40.57064144992135, -74.15534426364732 40.57063480310746, -74.15535538774249 40.5706407936726, -74.15537162308621 40.57064635947936, -74.15539307054074 40.57065069261721, -74.15541935434949 40.57065471302882, -74.15544666628067 40.570660561912334, -74.15547206350737 40.57066724276539, -74.15550734769992 40.57067757446983, -74.1555348910787 40.57068239551867, -74.15555413120624 40.57068309529052, -74.1555712739334 40.570682242690935, -74.1556044645139 40.57067844434334, -74.15562963664306 40.5706746685567, -74.15565631071493 40.57066776860515, -74.15568684107168 40.57065300272813, -74.15570918482926 40.57063806603386, -74.15573486634473 40.570625356314025, -74.15575409019142 40.57062009279014, -74.1557663034733 40.5706186317857, -74.15577790342647 40.57061901318771, -74.15578746742659 40.57062089852682, -74.15579944187533 40.5706238720336, -74.15581259026244 40.570625874080186, -74.155829676116 40.570626972959346, -74.1558435129582 40.570627444975024, -74.15585781322486 40.570627625490275, -74.15587358534009 40.57062798321134, -74.15588529982887 40.57063038162569, -74.15589538768808 40.57063560449544, -74.15591281332698 40.57064465904985, -74.15593326154435 40.570650926872815, -74.15595543214891 40.57065542462089, -74.155978904654 40.570660143026906, -74.15599987725489 40.57066339426386, -74.15602253413249 40.570664739497026, -74.15604171012279 40.57066477648702, -74.15605935459425 40.57066436979398, -74.15607834575378 40.57066263119136, -74.1561028934584 40.570656970447565, -74.15612228617026 40.57065070164531, -74.15615034927171 40.570640402005864, -74.15616941400052 40.57063073595624, -74.15619143495873 40.57061365455348, -74.15620552772945 40.570601359417914, -74.15623088439317 40.57058209059607, -74.15625733331298 40.57056026098742, -74.15627524776289 40.57053796750556, -74.15629021364222 40.570511726523705, -74.15630105768253 40.570490361193876, -74.15631941219166 40.570456293626776, -74.15633404354958 40.570425894464194, -74.15634242894359 40.57040203351609, -74.15635176848751 40.57036756487106, -74.15636513956751 40.57031488299818, -74.15637359186125 40.57027622721144, -74.15638112149205 40.57022934907464, -74.15638491387128 40.570200787325064, -74.15639293815777 40.57012711965974, -74.15639477642809 40.57003413332179, -74.15639766265025 40.569915126651665, -74.15640177299751 40.569830720133986, -74.15640647538314 40.56980196803312, -74.15641819781766 40.56976192097817, -74.15643319926781 40.569723737147946, -74.15644916672713 40.56968657950042, -74.15646631936896 40.56965074941295, -74.15648487219359 40.569616783305754, -74.15650435522022 40.56958368223437, -74.15652668200906 40.56954762355846, -74.15655980847592 40.569504137027145, -74.15658771905191 40.56947736686134, -74.15663036511312 40.56944512481117, -74.15664742695358 40.56943459600584, -74.15666447814073 40.56942909395022, -74.15667775483705 40.569428996595946, -74.15668964401316 40.56943042842534, -74.15672001205493 40.56943490133593, -74.15675169504127 40.569440129786756, -74.15678998301873 40.569447446539385, -74.15681740977075 40.569453570501416, -74.15684360809098 40.56946057504786, -74.15686546388442 40.56946844101847, -74.1568960846129 40.569482945400274, -74.1569636179718 40.569520492436915, -74.157036529346 40.569562595949044, -74.1571061395345 40.56961045379009, -74.15711866261572 40.569620801719324, -74.15713596456295 40.56963554938517, -74.15715687498324 40.569652638883035, -74.1571814827959 40.56966970800902, -74.15720044833452 40.569679795866875, -74.15721196275852 40.56968454479337, -74.15723125635425 40.569690514991045, -74.15724312266548 40.569693746946534, -74.15745466828253 40.56939651493484, -74.15751629035472 40.56918520930504, -74.15755580935395 40.569194275638125, -74.15755864000623 40.569191785402396, -74.15756383689067 40.56918866965726, -74.15756938757073 40.56918685468714, -74.15757670455105 40.56918590179902, -74.15758233290738 40.56918597782697, -74.15758820141117 40.56918673432305, -74.15759329990203 40.56918796375108, -74.15760384672244 40.56919204757639, -74.1576144808386 40.569197593735744, -74.15762241653107 40.56920211159364, -74.15763539568992 40.56921006164005, -74.15765385775076 40.56922250228903, -74.15767344843283 40.56923730526745, -74.1576912970383 40.569253001254566, -74.15771135789156 40.569267369527346, -74.15772740519787 40.56928287977189, -74.15774256894746 40.569295284411744, -74.15775540095719 40.56930591731449, -74.15777259574516 40.56931476838584, -74.1577893673266 40.569323430024816, -74.1578116607098 40.56933554389761, -74.1578338325068 40.56935617060836, -74.15785212360932 40.56937319153712, -74.15787020094578 40.56938969945674, -74.15789057479878 40.56940206089544, -74.15790859388039 40.569413400768575, -74.1579201811936 40.56942200557764, -74.157930475815 40.569427282016505, -74.1579384496391 40.56942942691336, -74.15795027885228 40.56943195733686, -74.15795954027813 40.56943527564858, -74.15796957653949 40.56944015980972, -74.1579775554649 40.569444460556824, -74.15798770024574 40.569451787695044, -74.15800031336224 40.56945921589834, -74.15801447023674 40.569466775254575, -74.15802733044879 40.569471326833984, -74.15804121984216 40.56947463877233, -74.15805674146469 40.56947754232573, -74.15806917906971 40.569479164169366, -74.15808270985485 40.56948064222408, -74.1581019569379 40.56948192059764, -74.15811734166954 40.56948336547871, -74.1581333664725 40.56948431959025, -74.15814939299027 40.56948649661194, -74.15816060978538 40.56948672521117, -74.15816990057594 40.56948597939028, -74.15818050374693 40.569488391708255, -74.15819360993444 40.569492584520894, -74.15820439676364 40.56949525683586, -74.15821710690341 40.5694977653065, -74.15823393680063 40.56950059138986, -74.15825524445385 40.569510292223384, -74.15828352431708 40.569524033112785, -74.15830473950227 40.56953706511132, -74.1583204227238 40.569546356740055, -74.15834569456196 40.56956247014405, -74.15836547972289 40.56956953811588, -74.15839264062207 40.5695760150748, -74.15842193607388 40.56957878071626, -74.15844686146026 40.56957726587293, -74.15846010875862 40.56957671178636, -74.15847381588641 40.5695768477676, -74.15848340810906 40.56957771795024, -74.15849193329261 40.56957929741799, -74.15850573120365 40.56958385035168, -74.15852204267294 40.56959163450548, -74.15858093851574 40.569579358286774, -74.15866874908234 40.569521429544075, -74.15871843000025 40.569477751122264, -74.15875619047557 40.56942251288806, -74.15877704569947 40.569375991690364, -74.15878399836224 40.569310698423905, -74.15879057001074 40.56930370936021, -74.15880891718176 40.56928262428784, -74.15882406998132 40.569261531922315, -74.15884167607013 40.569244649725135, -74.15885840285003 40.56922895923703, -74.15886326078844 40.569222380477484, -74.15886924615873 40.569216656559, -74.15888702336056 40.56920420290664, -74.15890143658454 40.56919589632618, -74.15891023842485 40.56919216857847, -74.15895371544997 40.5691826411911, -74.15895805608163 40.56919291019017, -74.15896274516811 40.56920023848829, -74.15896658227372 40.56920336520889, -74.15897397085038 40.56920670133965, -74.15898182368572 40.56920960997789, -74.15899079633449 40.56921116357461, -74.15900107623351 40.56921221737005, -74.159013195211 40.569212452741944, -74.15903410528296 40.569209408832315, -74.15904854945234 40.5692071627328, -74.15907874696987 40.56919603994086, -74.15911597584189 40.56918156284667, -74.15919975137702 40.569149858108524, -74.1592192243786 40.56914388944615, -74.15922561936293 40.56914059185982, -74.15923090177196 40.569137719963216, -74.15923771900678 40.56913569423459, -74.15924684782496 40.56913439922994, -74.15925846564033 40.56913395177121, -74.15926781649442 40.56913415403239, -74.15927744746334 40.569131981216415, -74.15929415063147 40.56912526174084, -74.15937182829592 40.56910067588887, -74.15941478249373 40.56908786753411, -74.15942322867718 40.56908456618954, -74.15943059237776 40.56908044416616, -74.15944262456848 40.569073024238605, -74.1594629268392 40.56906422222835, -74.15948206547476 40.56905770736599, -74.15950579257661 40.569052464876485, -74.15953138813744 40.56904635077928, -74.15964304755524 40.569019951612425, -74.15974102464212 40.56899241598932, -74.1597632324121 40.56898640650987, -74.15978022248804 40.56898463855887, -74.1598298537702 40.568973001350805, -74.15985063255802 40.56896942526393, -74.15986211357014 40.56896808010962, -74.15987795827377 40.56896783652831, -74.15988857058132 40.5689681540516, -74.1599093591817 40.56896867893756, -74.15993400259886 40.568968863456874, -74.15995828168441 40.56897027049259, -74.15997805300582 40.568970575253225, -74.16001380071505 40.56896940970996, -74.16003564489004 40.56896937927891, -74.16006397167226 40.56897060955298, -74.16010023992854 40.56897131995446, -74.16011297602539 40.568969889276865, -74.16011934344007 40.568968909633945, -74.16012710309369 40.56896889881734, -74.16014412685969 40.56896887508516, -74.1601582742245 40.568966499583915, -74.16018193227733 40.56896303018729, -74.16021798803664 40.56895982986187, -74.16024954259177 40.56895728058148, -74.1602709805048 40.56895379265112, -74.16028142729247 40.56895304504638, -74.16030012538329 40.568953436799035, -74.16033858190214 40.56895417468943, -74.16035285843235 40.56895395754564, -74.16036174560948 40.56895286630859, -74.16037923341317 40.56895232949426, -74.16039391088175 40.568952860123005, -74.16041799416519 40.56895583515141, -74.16046112995976 40.568960246016786, -74.16048651114889 40.568963751428846, -74.16051101469363 40.568966665515326, -74.16052850924359 40.56897090055818, -74.16053714711836 40.5689746679958, -74.16054251010155 40.56897783485611, -74.16055075447018 40.56898296443861, -74.16057976109425 40.568999760134446, -74.16058823460959 40.56900490920549, -74.16059212160062 40.56900812855641, -74.16059637265488 40.56901542137959, -74.16060349116701 40.56902526768846, -74.16061069534882 40.569032925597995, -74.16062024059413 40.56903981748781, -74.16062945584325 40.56904649010981, -74.16063524885449 40.569053656502675, -74.16064115517028 40.56906570719191, -74.16065323886156 40.56908221315076, -74.16066530077129 40.56909015153084, -74.16068137037458 40.56909502611609, -74.16069984458892 40.56909806026132, -74.16072875527297 40.569100467443135, -74.16081910225807 40.569099426957735, -74.1609400680956 40.56910299562578, -74.16116844715053 40.569101054477876, -74.16124845868296 40.56910384098421, -74.16129288070118 40.56910583632116, -74.16131270301243 40.569107676178014, -74.16132996754911 40.56911002752065, -74.16135127536806 40.56911379511255, -74.16138729186795 40.569121706070476, -74.1614140634716 40.56912830263236, -74.16142551140672 40.569130374865985, -74.16144180204549 40.569132376355135, -74.16145422117678 40.56913416445566, -74.16146503806914 40.56913507589327, -74.16147214222654 40.5691350172788, -74.16147975782985 40.56913500657335, -74.16148957853439 40.569135633041626, -74.16150579278765 40.5691368106474, -74.1615165423627 40.56913820755856, -74.16154148422704 40.56914311457444, -74.16155902319984 40.569145651905686, -74.16159624874169 40.5691500454426, -74.16161071563216 40.56915186216386, -74.16161500851764 40.56915199030258, -74.16161818254237 40.56915140409681, -74.16162928009155 40.569147756659454, -74.16164553908273 40.56914350761052, -74.16166299495698 40.56914000791388, -74.16166902788292 40.56913793361571, -74.1616734569218 40.56913576701934, -74.1616765321994 40.56913341501866, -74.16167985105882 40.569130217981325, -74.16168205764484 40.56912561318563, -74.16168383582408 40.56911623710353, -74.16168488062047 40.569106843142585, -74.1616883612148 40.569092893592085, -74.16169695559532 40.56907817139573, -74.16170123663967 40.569075361130245, -74.16170683929897 40.56907360442099, -74.16171601839164 40.56907456316688, -74.16172290887617 40.56907843833701, -74.1617265658804 40.569087117864946, -74.16173511063842 40.56910701827424, -74.16174195155405 40.56911578066979, -74.1617494989142 40.56912270139421, -74.16175957478708 40.56913068117873, -74.16177044631195 40.56913659583531, -74.16178149250527 40.5691400283941, -74.16180194841999 40.569143585478585, -74.16183449306916 40.56914610523244, -74.1618502151293 40.56914640456928, -74.16187918131328 40.56914342443452, -74.16192377965216 40.56913386012217, -74.16199853595592 40.56911071835348, -74.16203494918769 40.569097643582055, -74.16205602702553 40.56908788816261, -74.16211624251447 40.56905683679445, -74.16218107596809 40.56902948093882, -74.16221931713149 40.569011535282094, -74.16222844711845 40.569005889595616, -74.16225705938153 40.568989958494306, -74.16236695811048 40.568945589160066, -74.16238670374916 40.56893824176939, -74.16239264998514 40.568936956416806, -74.1623992561393 40.568936558950504, -74.16240891419359 40.568936837066396, -74.1624231496172 40.56893768774777, -74.16244207549506 40.56893996633313, -74.1624623825884 40.56894158017443, -74.1624700968951 40.56894234731852, -74.16248091633847 40.5689423725388, -74.16249569471275 40.56894165822879, -74.16251088086511 40.56894109552895, -74.16252826183592 40.5689422812456, -74.16254010794503 40.56894395387161, -74.16254885396451 40.568946500791824, -74.1625572117891 40.56895014960452, -74.16256478062581 40.56895276662941, -74.16257253963879 40.56895443422978, -74.16258211823158 40.56895602631162, -74.16259286040186 40.568955839106536, -74.16260923897438 40.56895370238674, -74.16262922576864 40.5689498639644, -74.16266877413098 40.56893778323674, -74.16269643475414 40.568930216562336, -74.162731319144 40.568917410290815, -74.16281051957347 40.568886414509194, -74.162868601024 40.56886278070474, -74.16299011926172 40.56882426573, -74.1629973211208 40.56882118921839, -74.16304250545429 40.56880318030335, -74.16308157394903 40.56879195921651, -74.16311088527937 40.56878581202976, -74.16315155486713 40.56877693541751, -74.16319036446855 40.568769481563486, -74.16321758882319 40.568765138367255, -74.16325066980352 40.56876151356621, -74.16328538589764 40.56875530101988, -74.16331034088167 40.56875157158447, -74.16332979971511 40.568747732890124, -74.16338322083767 40.56873463170486, -74.16345378124689 40.568715665292906, -74.163528507569 40.56869177783353, -74.16359189415341 40.56867144014138, -74.16360885884843 40.56866324009988, -74.16363251826078 40.568651282528215, -74.1636460618482 40.568645471048114, -74.16368305137256 40.56863311985572, -74.16373198944423 40.56861751783021, -74.16375442750986 40.568607378336075, -74.16379019430475 40.5685924290322, -74.16381420426661 40.56858283120304, -74.16382914953867 40.568575092376705, -74.16384032194591 40.568569313972844, -74.1638754136083 40.56854970448017, -74.16391018777611 40.56853305816193, -74.16397045092346 40.5685080248694, -74.16402231409093 40.56849105784878, -74.16406102453591 40.56847795663997, -74.16408611668089 40.568468109563284, -74.16412906726076 40.56844811234624, -74.16414648341703 40.56843962881463, -74.16416191622461 40.56843329046741, -74.16418548542671 40.568424581109305, -74.16422165343886 40.56840623251009, -74.16424444338215 40.568393259360406, -74.16427773234739 40.568371065109154, -74.1642969936422 40.56835947750252, -74.16431905201895 40.56834675392955, -74.16434234769098 40.56833152241695, -74.16436541071035 40.56831868753349, -74.16438224259615 40.568309858999804, -74.16439871428267 40.568301980134066, -74.16441312343854 40.56829381695019, -74.16442948472944 40.568283309601114, -74.16445652842607 40.56826325758469, -74.164465427971 40.56825718159783, -74.16449268843581 40.56824699993367, -74.16451994051569 40.56823437604704, -74.16453302402033 40.56822690004733, -74.1645399960095 40.5682211654136, -74.16454679257058 40.5682151644749, -74.16455348113352 40.56820606948133, -74.16455465192777 40.56820149402992, -74.16455509752029 40.56819782104438, -74.16458016433181 40.568172012062874, -74.16460375032128 40.56815196406492, -74.16464343058391 40.56812474191372, -74.16467845429216 40.5681069774506, -74.16468554912868 40.568103662346644, -74.16469098784361 40.56810252979142, -74.16469606020244 40.56810224065405, -74.16470422910015 40.56810253782194, -74.16472345741528 40.56810301814672, -74.16474234860617 40.568102308455714, -74.16475704543494 40.568100695245874, -74.16476438956929 40.56809839287182, -74.16477235086157 40.568093995887786, -74.16477811028095 40.56809074843213, -74.16478584233724 40.568087729581556, -74.16479054071695 40.568084715082726, -74.16479856684022 40.56807787847748, -74.16480840702589 40.56806826294555, -74.16481172946169 40.56806085404937, -74.16482150143601 40.56804130310485, -74.16483333496892 40.56802739190055, -74.16484693493378 40.56801054424445, -74.16487271236153 40.56796364654835, -74.16487882975643 40.56795234066214, -74.16488076982222 40.56795037833159, -74.16489093035975 40.56794425907728, -74.16489446027626 40.56794101841818, -74.16490150672223 40.56793054958729, -74.16491432363523 40.56789548809651, -74.16492295036012 40.56786647515356, -74.16492709149112 40.567857780927554, -74.16493615562872 40.567849535299075, -74.16494615611164 40.567844123182944, -74.16495273146687 40.56784182370175, -74.16496130603423 40.56783999682713, -74.16496783036196 40.56783998745738, -74.16497673689243 40.56784060683553, -74.16502748464178 40.56784566964182, -74.16505782704449 40.56784843208648, -74.16507969832328 40.567850438548355, -74.16509481730424 40.56785051857897, -74.16510966772378 40.5678503954746, -74.16514198332756 40.56784788247773, -74.16517074344381 40.5678459031934, -74.16517863556832 40.56784507596782, -74.16518505363095 40.567843639403925, -74.16525782296961 40.567821718578614, -74.16526559671138 40.56781886443207, -74.16527070700371 40.56781625725932, -74.16527474998446 40.56781373176893, -74.16528092060209 40.56780917433057, -74.16528999097208 40.56779821808012, -74.16529698723139 40.56778611033861, -74.16529939804403 40.567781120653706, -74.1653001210751 40.56777600642331, -74.16529749680063 40.56776488239286, -74.1652902235518 40.56774569993606, -74.16527058687959 40.56771329212399, -74.16526781724659 40.56770689336489, -74.16526581959683 40.567698460106044, -74.1652614554073 40.567675680360836, -74.1652593732439 40.56766983893891, -74.1652575548465 40.56766655823508, -74.16525323047502 40.567662259038826, -74.16524226073265 40.56764960621182, -74.16522842297537 40.56762419434598, -74.1652174643535 40.567591205809194, -74.16521248324338 40.567568689903055, -74.16521161953561 40.567557510207166, -74.16521342732234 40.56754217884341, -74.16521606743595 40.5675310688516, -74.16522380971483 40.56751121010935, -74.16523359526971 40.567452832004136, -74.16523824859952 40.56743210869593, -74.16524114520602 40.567413940006944, -74.16524239195773 40.567389016139686, -74.16524210640426 40.56735139074775, -74.16523946413191 40.567319613163676, -74.16523888841765 40.567312674533824, -74.16523775263376 40.56727074944962, -74.16524883793832 40.56721414441005, -74.16525087517799 40.56720374129733, -74.16525399723139 40.567185060784226, -74.16525482203066 40.56717717008387, -74.16525457571358 40.56716543207371, -74.16525354481759 40.567156839831235, -74.16525178741499 40.5671385895854, -74.1652476293326 40.567103638924706, -74.16524407365812 40.567090713378, -74.16524221715954 40.56708395759634, -74.16523918265248 40.56707024063736, -74.16523916527782 40.56706321655466, -74.16524338445474 40.567037894880464, -74.16525665237593 40.56697764316833, -74.16526132258753 40.566965669350765, -74.16526483378158 40.566960616847204, -74.16526995001747 40.56695662015306, -74.16527442804347 40.5669533583062, -74.1652883372896 40.56694519212816, -74.16529789265915 40.56693987517651, -74.16530964298266 40.56693301876681, -74.16532844571756 40.566923423609765, -74.16536414560935 40.566913437610914, -74.16541432907415 40.56690453388983, -74.16545486813249 40.566899323591, -74.16550021694019 40.56688748387504, -74.16553108917196 40.56687787129425, -74.16556631671388 40.566872669510765, -74.1656044329484 40.56686378309939, -74.16562691601506 40.56685261837245, -74.16564167385312 40.56684429783833, -74.16565001637848 40.56683657639905, -74.16565738265382 40.56682708052855, -74.16566919023626 40.56680571921641, -74.1656806766711 40.56677866613721, -74.16568053595586 40.56677097043931, -74.1656788200551 40.56676568772329, -74.16567688077801 40.566763183454206, -74.1661184711727 40.56656465764126, -74.16616684689187 40.566555482444855, -74.16620041882926 40.566550350400966, -74.16624491182611 40.56654542587232, -74.16627974208649 40.566542482064925, -74.16631947926477 40.56653640631452, -74.16635408833481 40.566533316919546, -74.16639813751452 40.56653226794063, -74.16645290293468 40.56653121242159, -74.16649506465126 40.56653140256382, -74.16650730096634 40.56653199538398, -74.16652499370495 40.56653388605632, -74.1665380560685 40.56653615265533, -74.16654620901201 40.56653628131667, -74.16655594770513 40.56653493351586, -74.16656655122887 40.566532343534305, -74.16657580776926 40.56652942951457, -74.16659329405813 40.566521456106294, -74.16660427421945 40.566516004601695, -74.166609348931 40.566512449165856, -74.16661114435195 40.566509344247144, -74.16661298960314 40.56650349264971, -74.16661687078378 40.566498169409805, -74.16662288754857 40.566492613437596, -74.16662994679295 40.566487918657366, -74.16663403441554 40.566483933300105, -74.1666375764805 40.56647994693303, -74.16664024985911 40.56647423641694, -74.16664368531708 40.566466331112146, -74.16664665421808 40.566457431402114, -74.16670678650749 40.566398628904494, -74.16672076298346 40.566500317707785, -74.16925151729234 40.56611175215252, -74.16928156006843 40.56608039386307, -74.16929301090293 40.566083253269404, -74.1692968694598 40.56608354115416, -74.1692985601754 40.56608343960428, -74.16930465536731 40.566082373402004, -74.16931593833998 40.56608050168579, -74.16932533339667 40.566079663854616, -74.16934121823815 40.56607876692623, -74.16934913796817 40.56607914968093, -74.1693612310985 40.56608057719647, -74.1693749223862 40.56608265613661, -74.16938534159236 40.566083821363016, -74.16939412283826 40.56608400562875, -74.16942051504843 40.56608178742961, -74.16942804232842 40.56608154309052, -74.16943055078988 40.56608121249923, -74.16943354882814 40.566080694776716, -74.16945844937169 40.566073721286074, -74.16950438832608 40.566059479212015, -74.16950815517947 40.56571090043803, -74.16951965055806 40.56464756746792, -74.16953110428791 40.56383086358392, -74.1695313731722 40.56381165224517, -74.16955375605646 40.56357139372845, -74.16955894598482 40.56351568487049, -74.16958429818176 40.56285624193408, -74.16961941574283 40.561942735929485, -74.16962915192076 40.561464954082126, -74.16963444572653 40.56120517839615, -74.16963268623614 40.56120325656822, -74.16963029380196 40.56120084758932, -74.16962775396323 40.561198513571775, -74.16962524064544 40.5611963938405, -74.16962149273664 40.561193534798605, -74.16961745586073 40.561190801356574, -74.16961367635922 40.56118852049951, -74.16960898710653 40.56118601675447, -74.16960436722046 40.56118386051032, -74.16959853779943 40.56118153225025, -74.16959404822121 40.561180007983324, -74.16958632892722 40.561177886032326, -74.16727132799221 40.560661057992704, -74.16710904938807 40.56062482646657, -74.1666729609697 40.560544104701364, -74.16667003636081 40.56054272753669, -74.16666559330216 40.56054087439548, -74.16530325576123 40.56026314666497, -74.16547504846064 40.56068612633502, -74.16519902763116 40.56074530288, -74.16507686651364 40.56069159818287, -74.16490751341476 40.5602337135878, -74.16478108840266 40.560238322029875, -74.16465539429741 40.560249655322224, -74.16453104490871 40.56026765675525, -74.16440864925194 40.56029223991133, -74.16428880327265 40.56032328417411, -74.16100944217662 40.56158832110698, -74.1610125416986 40.56152169487527, -74.16078172504807 40.56159754451155, -74.16051294804511 40.56169432995891, -74.1604484688654 40.561717548284406, -74.16026970751973 40.5617604080977, -74.15898572596669 40.56211019308578, -74.1579887350949 40.562403348499764, -74.15716104954251 40.562709987733896, -74.15713613067231 40.5627192198085, -74.15706210014058 40.56275191112976, -74.15674693020895 40.56301010395972, -74.15674112801545 40.562997112773544, -74.15657851468089 40.56314802061297, -74.1560762735661 40.56362636697823, -74.15588756074466 40.56386555370225, -74.15575418319483 40.56406230161012, -74.15607822570486 40.564205177866, -74.15588612245445 40.564498066684536, -74.15642001299496 40.56478648827135, -74.15626300693332 40.56495552010126, -74.15601943204217 40.564846375088294, -74.15597595204056 40.56490265401695, -74.15578034520321 40.56481476061629, -74.15569429631798 40.564954151833305, -74.15559794424128 40.56511023109184, -74.15521506560904 40.564972764126054, -74.15506030536488 40.5652516032828, -74.15499782998488 40.56534324504243, -74.15481531929044 40.56552571272918, -74.15462128495399 40.56566073068156, -74.15399099194723 40.566074631807155, -74.15366566655935 40.56628826352995, -74.15363144990218 40.566313788795696, -74.1535746621702 40.56635615165688, -74.15353600242841 40.56638499046793, -74.1535064892092 40.566407006361125, -74.15335463422109 40.566520286506375, -74.15320443028072 40.566657567779195, -74.15274966324282 40.56707320264348, -74.15242533979223 40.567369611277684, -74.15196419266111 40.5677911427025, -74.15090041890869 40.56854870170125, -74.15182566844474 40.56920527819301, -74.15211211659431 40.56914164266931, -74.15178131993366 40.56999380330274, -74.15225055474885 40.57021258382703, -74.15256467376375 40.57035904107817, -74.15297086288295 40.5705484236522, -74.1529721717207 40.57054497649633, -74.15298347643568 40.57051649220869, -74.15299625388111 40.57048909469445, -74.15301215742144 40.570455082252415, -74.15302333926492 40.57043174283005, -74.15303701852761 40.570415521440076, -74.15305281559776 40.57040051383761, -74.15306869715795 40.57038785199093, -74.15310397834703 40.570366186942366, -74.15315500765904 40.57033806662824, -74.15319123953664 40.570320050117665, -74.15321410188857 40.57031220125859, -74.15323527739321 40.57030722912465, -74.15324665870044 40.57030344614039, -74.15325857243512 40.57029856110121, -74.153275320434 40.570291946903964, -74.15329901459185 40.570283782634405, -74.15331181542626 40.57028002926772, -74.15332385655132 40.57027765561916, -74.15333700758093 40.57027675554964, -74.1533513385113 40.57027644014599, -74.15336528057527 40.57027494647101, -74.15338926661617 40.570271503251725, -74.15340749459632 40.57027016504271, -74.1534268673897 40.57027161603231, -74.1534435337197 40.57027572718606, -74.15346408260592 40.57028278597578, -74.15348385869724 40.570292206973946, -74.15350130836296 40.5702995652705, -74.15352246194198 40.57030407565326, -74.15355773676514 40.57031465651398, -74.15358933241457 40.570324970324236, -74.15361395329192 40.57033465858221, -74.1536492490234 40.57035380249005, -74.15367421059204 40.57036681682293, -74.15370558473099 40.570381436313085, -74.15376651083804 40.57040808959473, -74.15381265747713 40.570428989361346, -74.15383437341383 40.57043870397485, -74.15384131107666 40.570442178819555, -74.15384639782765 40.57044547783856, -74.15385138148838 40.57045016290515, -74.15385639373318 40.57045597809356, -74.1538684559972 40.5704684153132, -74.15388095573181 40.570480567379306, -74.15391008357318 40.570513004931364, -74.15393812326961 40.570548282392615, -74.15394880422481 40.57057367822496, -74.15395449626182 40.570593137270045, -74.15395763311015 40.57060966672585, -74.15395805175847 40.57062324880042, -74.15395576005653 40.57063421577759, -74.15395112636446 40.57064970293246), (-74.1619342419363 40.563929611145625, -74.16122265438929 40.564116882522, -74.16102284222505 40.56365937911069, -74.16172617746436 40.56348474866636, -74.1619342419363 40.563929611145625)), ((-74.15913191279758 40.562033193707116, -74.1589738124744 40.562075686976435, -74.15954587164893 40.56193394869916, -74.15913191279758 40.562033193707116)))</t>
  </si>
  <si>
    <t>304 6 AVENUE</t>
  </si>
  <si>
    <t>Minetta Playground</t>
  </si>
  <si>
    <t>M125B</t>
  </si>
  <si>
    <t>73AA6EE7-9CF2-4E5F-BA0A-43125C5B4578</t>
  </si>
  <si>
    <t>Minetta Lane, W. 3 St. and Ave. of Americas</t>
  </si>
  <si>
    <t>http://www.nycgovparks.org/parks/M125B/</t>
  </si>
  <si>
    <t>MULTIPOLYGON (((-74.00115974811168 40.73069711194098, -74.00121712082391 40.73072502530851, -74.00113222343533 40.730845542114174, -74.00130751695578 40.73093083010803, -74.0015311604413 40.730540074241404, -74.00133718424686 40.73044630491292, -74.00115974811168 40.73069711194098)))</t>
  </si>
  <si>
    <t>60 GOLD ST</t>
  </si>
  <si>
    <t>DeLury Square</t>
  </si>
  <si>
    <t>M385</t>
  </si>
  <si>
    <t>90AF1507-8FEF-4091-9DAC-84D829406EFC</t>
  </si>
  <si>
    <t>Fulton St.bet. Ryders Alley and Gold St.</t>
  </si>
  <si>
    <t>http://www.nycgovparks.org/parks/M385/</t>
  </si>
  <si>
    <t>MULTIPOLYGON (((-74.00507859354515 40.70927048285853, -74.00507985390767 40.70927128785978, -74.00510715924928 40.709271286651564, -74.00527091465723 40.709155070124844, -74.00527908653072 40.70914820065236, -74.0052856240808 40.70914038301616, -74.00529034153507 40.709131840551926, -74.00529310282478 40.70912281550355, -74.00529382986814 40.70911356632137, -74.00529250138605 40.709104355055246, -74.0052891576351 40.70909544555285, -74.00528389093958 40.7090870899529, -74.00527685279145 40.70907952868464, -74.00525858277518 40.709066507230716, -74.00519975824065 40.70902085849619, -74.00514624094781 40.70897157323059, -74.00509841906789 40.70891900712596, -74.00504665894704 40.70894397247348, -74.00484184860818 40.709009404297824, -74.00482514300637 40.7090602082297, -74.00502061881627 40.70919600143457, -74.00502358943568 40.709231858752936, -74.00507859354515 40.70927048285853)))</t>
  </si>
  <si>
    <t>2556 Pitkin Av</t>
  </si>
  <si>
    <t>Upon This Rock Comm Garden</t>
  </si>
  <si>
    <t>B493</t>
  </si>
  <si>
    <t>80E5813D-EC91-4C57-BC3B-030B69A729E6</t>
  </si>
  <si>
    <t>Pitkin Ave. and Montauk Ave.</t>
  </si>
  <si>
    <t>http://www.nycgovparks.org/parks/B493/</t>
  </si>
  <si>
    <t>MULTIPOLYGON (((-73.87770626594677 40.674203266509345, -73.87775059104743 40.674380726042806, -73.87775306842265 40.67438036126468, -73.87777132055685 40.674453435903764, -73.87791554552146 40.67443221348963, -73.87785296893954 40.67418168029756, -73.87770626594677 40.674203266509345)))</t>
  </si>
  <si>
    <t>Pigeon Plaza</t>
  </si>
  <si>
    <t>B191</t>
  </si>
  <si>
    <t>6D963C08-C9C9-42BA-B4C7-A0292B47B7D8</t>
  </si>
  <si>
    <t>New Utrecht Ave., 45 St., Ft Hamilton Pkwy.</t>
  </si>
  <si>
    <t>http://www.nycgovparks.org/parks/B191/</t>
  </si>
  <si>
    <t>MULTIPOLYGON (((-73.99445048386777 40.64014158720963, -73.99444828387546 40.64014160061123, -73.99444658509748 40.640141849072315, -73.99443956419094 40.640142876224665, -73.99443353978076 40.640144629242705, -73.99442797516758 40.64014711350377, -73.99442301222413 40.640150161518356, -73.99441863084364 40.64015389215398, -73.9944177206492 40.64016724139624, -73.99441757033097 40.64016944585823, -73.99441754192466 40.64016985919486, -73.99441803352678 40.64020021119507, -73.99441808879843 40.64020367459195, -73.99441821456948 40.64021227815184, -73.99441894063972 40.64025197754534, -73.99441982203614 40.64030028140046, -73.99442070461622 40.64034858255377, -73.99442143892252 40.64038878443637, -73.99442160364096 40.6403981615434, -73.99442223574414 40.64040237690108, -73.9944228846134 40.64040401137359, -73.99442408898118 40.64040704257722, -73.99442420127293 40.64040720377548, -73.99442632536078 40.640410243128365, -73.9944270972191 40.64041134720141, -73.99442733599795 40.64041155703381, -73.99443140587766 40.6404151250852, -73.99443162219707 40.64041531600559, -73.99443184442694 40.64041551052836, -73.99443222388277 40.64041572216859, -73.99443365895858 40.64041652189848, -73.99443770648702 40.64041878059469, -73.99443847367343 40.64041920837807, -73.99443874319958 40.640419284935184, -73.99444662329445 40.64042151680082, -73.99444665875896 40.6404215204046, -73.99445713265793 40.64042202339923, -73.99446620352332 40.64042022730173, -73.99446661137532 40.64042014627468, -73.99446669413051 40.64042009855118, -73.99447235576723 40.64041682814033, -73.9944727920052 40.64041657691668, -73.9944735923808 40.64041593578596, -73.99447952130667 40.64041119484092, -73.99448131949121 40.64040975679921, -73.99449319852381 40.64040142667213, -73.99449455572015 40.640400497402055, -73.9945031375038 40.64039461742686, -73.99451764933309 40.64038467549501, -73.99453118582193 40.6403753989981, -73.99454284375028 40.64036741195294, -73.99457016615922 40.64034869326789, -73.99458079199607 40.64034141307715, -73.99459136463065 40.640334168003065, -73.99461842101208 40.64031563029821, -73.99462708671182 40.640309692684504, -73.99464317205121 40.640298573832546, -73.99464558853599 40.64029666124379, -73.99464799556277 40.640294755858704, -73.99465162747134 40.640290777536954, -73.99465460333535 40.64028613099987, -73.99465667606397 40.6402810638786, -73.99465691732102 40.64027985449349, -73.99465755712454 40.6402766558815, -73.99465764615434 40.64027205963918, -73.99465687221732 40.640267360697706, -73.9946567788487 40.64026708783625, -73.99465559342394 40.64026360007301, -73.9946536703429 40.64025998980495, -73.99465353796123 40.64025974035518, -73.9946532306295 40.6402593756309, -73.99465038663001 40.6402559904496, -73.9946239584717 40.64023941877609, -73.99460836541938 40.64022973657163, -73.99459601604661 40.64022206987795, -73.99458305907878 40.64021402493649, -73.99456556877313 40.640203164758596, -73.99452387151005 40.64017727467437, -73.9945179669419 40.64017360838223, -73.99451661580652 40.64017276993506, -73.99449613955005 40.64016005453599, -73.99447790336866 40.6401487575575, -73.99447660542847 40.640147953332104, -73.99446814623758 40.64014416714567, -73.99446640259433 40.64014373301185, -73.99446444025686 40.64014324393587, -73.99446012666108 40.64014216760848, -73.99445444409015 40.64014156488772, -73.99445048386777 40.64014158720963)))</t>
  </si>
  <si>
    <t>1089 EAST TREMONT Av</t>
  </si>
  <si>
    <t>West Farms Rapids</t>
  </si>
  <si>
    <t>X288</t>
  </si>
  <si>
    <t>7C2185F2-C7A2-4802-844C-1C964F18589C</t>
  </si>
  <si>
    <t>Bronx River bet. E 180 St and E Tremont Av</t>
  </si>
  <si>
    <t>http://www.nycgovparks.org/parks/X288/</t>
  </si>
  <si>
    <t>MULTIPOLYGON (((-73.8774569429821 40.84148743292363, -73.8774238010135 40.8415521603277, -73.87739614388293 40.8415996878155, -73.87732168274853 40.84170216318822, -73.87713088218511 40.84195182192419, -73.87706911767016 40.84208227638805, -73.87699810514479 40.84224999329242, -73.87716563146354 40.84228773051113, -73.87728274134442 40.84195444553908, -73.87740851858823 40.84174040673508, -73.87775704238312 40.84136703745466, -73.87783957643067 40.84139159311556, -73.87795610674503 40.84117310086606, -73.87772710161961 40.84110696558842, -73.87769343503165 40.84109741257404, -73.877519707835 40.841365509681175, -73.8774569429821 40.84148743292363)), ((-73.87797075344332 40.8411456377905, -73.8780083515477 40.841156714915726, -73.87810016373622 40.84098456460211, -73.87810761111753 40.84098724063616, -73.87816627103197 40.84092071648669, -73.87822164109079 40.84086096595105, -73.87827772730459 40.84080052456471, -73.87833107148778 40.84074167593352, -73.87841873465482 40.84057664658805, -73.87842947862019 40.84055708657579, -73.8786144294029 40.84022039303851, -73.87861414131002 40.84022037382492, -73.87861534306424 40.840218729887, -73.87849872906916 40.840212470237944, -73.87829296509126 40.840590495017594, -73.87827031561054 40.840583953340534, -73.8782444576585 40.840632437460954, -73.8782251769203 40.84066858004525, -73.87804669953597 40.840647488310225, -73.87804670409724 40.84064758736938, -73.87803245027492 40.840645804628046, -73.87804517791591 40.84061727512749, -73.87804524197193 40.8406185538967, -73.87812805563878 40.84044213019196, -73.87813286112826 40.84043189214976, -73.87835050655711 40.84017694349894, -73.87834565105804 40.84017565337276, -73.87812889047079 40.84042978440038, -73.87812874192667 40.84042996434223, -73.87804141263105 40.840542590476296, -73.87803908549323 40.8405455920637, -73.87782391064515 40.84089891359263, -73.87806308449312 40.84097250381505, -73.87797075344332 40.8411456377905)), ((-73.87772223411898 40.84058513227313, -73.87759151069095 40.840793466082175, -73.87765943114331 40.840810272923235, -73.87779240554471 40.84059835295434, -73.87791790977613 40.84039833845512, -73.87784182110543 40.840394546959466, -73.87772223411898 40.84058513227313)))</t>
  </si>
  <si>
    <t>517 NEW JERSEY AVENUE</t>
  </si>
  <si>
    <t>Duke Park</t>
  </si>
  <si>
    <t>B366</t>
  </si>
  <si>
    <t>7280F2B9-6FA5-4228-B43D-4684A44E4092</t>
  </si>
  <si>
    <t>New Jersey Ave. between Blake Ave. and Dumont Ave.</t>
  </si>
  <si>
    <t>http://www.nycgovparks.org/parks/B366/</t>
  </si>
  <si>
    <t>MULTIPOLYGON (((-73.89305577658025 40.666768512408424, -73.89306886520102 40.66681911739, -73.89308323262226 40.66687466379146, -73.89309671502342 40.666926792808965, -73.89343950642409 40.66687429915868, -73.89339856720113 40.666716017978636, -73.89305577658025 40.666768512408424)))</t>
  </si>
  <si>
    <t>X364</t>
  </si>
  <si>
    <t>259E8EC9-8F78-412D-B4FE-66ABAD917DE4</t>
  </si>
  <si>
    <t>Havemeyer Ave., Lacombe Ave., Zerega Ave.</t>
  </si>
  <si>
    <t>Havemeyer Garden</t>
  </si>
  <si>
    <t>Havemeyer Garden Association</t>
  </si>
  <si>
    <t>MULTIPOLYGON (((-73.8443690625045 40.817431528734176, -73.84420088783202 40.817453731220844, -73.84423500506772 40.81760288898554, -73.84384812581666 40.817653963328866, -73.84379652517426 40.81771781348709, -73.84441642288239 40.81763421371333, -73.8443690625045 40.817431528734176)))</t>
  </si>
  <si>
    <t>960 COLUMBUS AVENUE</t>
  </si>
  <si>
    <t>Booker T. Washington Playground</t>
  </si>
  <si>
    <t>M200</t>
  </si>
  <si>
    <t>40BE1975-9A28-4946-AEE1-FF721837BD91</t>
  </si>
  <si>
    <t>W. 107 St. to W. 108 St., Columbus Ave. and Amsterdam Ave.</t>
  </si>
  <si>
    <t>http://www.nycgovparks.org/parks/M200/</t>
  </si>
  <si>
    <t>MULTIPOLYGON (((-73.96310982046077 40.80095740462384, -73.9642524969756 40.801439139927574, -73.96443300928512 40.80119186829721, -73.96433639544146 40.801151164705075, -73.9641971771062 40.80109245673587, -73.9641196604574 40.80105976702958, -73.96404130626574 40.801026734820084, -73.96422351049368 40.80077714614468, -73.96348107193114 40.80046414385782, -73.96310982046077 40.80095740462384)))</t>
  </si>
  <si>
    <t>2130 WASHINGTON AVENUE</t>
  </si>
  <si>
    <t>Bathgate Playground</t>
  </si>
  <si>
    <t>X252</t>
  </si>
  <si>
    <t>A3C524A6-B264-4430-B59F-5B0ACF8D9A21</t>
  </si>
  <si>
    <t>Washington to Bathgate Av bet. W 181 St and E 183 St</t>
  </si>
  <si>
    <t>http://www.nycgovparks.org/parks/X252/</t>
  </si>
  <si>
    <t>MULTIPOLYGON (((-73.89368590039986 40.853495598210756, -73.89415071616243 40.85374527003579, -73.89495687944499 40.85232068226794, -73.89436469797639 40.852003670835686, -73.89409467722989 40.85229305481268, -73.89361912257293 40.852802703628434, -73.89406559176516 40.853042522839516, -73.89397885552845 40.853146023136524, -73.89368590039986 40.853495598210756)))</t>
  </si>
  <si>
    <t>532 EAST 12 STREET</t>
  </si>
  <si>
    <t>Joseph C. Sauer Park</t>
  </si>
  <si>
    <t>M113</t>
  </si>
  <si>
    <t>5B7300D1-7909-4D39-A5B5-895ACEA022E8</t>
  </si>
  <si>
    <t>E. 12 St. bet. Ave. A and Ave. B</t>
  </si>
  <si>
    <t>http://www.nycgovparks.org/parks/M113/</t>
  </si>
  <si>
    <t>MULTIPOLYGON (((-73.97937993443009 40.7281198935243, -73.97934420630057 40.72816962311948, -73.97943021467381 40.72820576872806, -73.9799189180289 40.728411329472856, -73.98010414677209 40.728153500051, -73.98002679357413 40.728120832411065, -73.97994793140681 40.72808752599551, -73.97994308442935 40.7280942699619, -73.97986121016488 40.728059691443754, -73.97986605596442 40.728052947480556, -73.9798059759165 40.72802757413026, -73.97974429692177 40.72800152598618, -73.97961590421242 40.727947301705704, -73.97958126583265 40.727995516012214, -73.97954665937633 40.72804368708928, -73.97946074943957 40.7280074047071, -73.97937993443009 40.7281198935243)))</t>
  </si>
  <si>
    <t>209 AVENUE B</t>
  </si>
  <si>
    <t>Yu Suen Garden</t>
  </si>
  <si>
    <t>M352</t>
  </si>
  <si>
    <t>D53F2F05-12E5-46E2-94BF-3D7C3C42E48E</t>
  </si>
  <si>
    <t>Ave. B and E. 13 St.</t>
  </si>
  <si>
    <t>http://www.nycgovparks.org/parks/M352/</t>
  </si>
  <si>
    <t>MULTIPOLYGON (((-73.97824962169392 40.72844258818525, -73.97820077461019 40.72851017293303, -73.97850312913135 40.72863588405928, -73.97855197718486 40.72856829738358, -73.97824962169392 40.72844258818525)))</t>
  </si>
  <si>
    <t>480 WEST 22 STREET</t>
  </si>
  <si>
    <t>Clement Clarke Moore Park</t>
  </si>
  <si>
    <t>M257</t>
  </si>
  <si>
    <t>4E069686-FF06-4B23-88A8-DF0C72F613C6</t>
  </si>
  <si>
    <t>W. 22 St. and 10 Ave.</t>
  </si>
  <si>
    <t>http://www.nycgovparks.org/parks/M257/</t>
  </si>
  <si>
    <t>MULTIPOLYGON (((-74.0038770189828 40.74660718418456, -74.0045541200793 40.746891291680285, -74.0047290416014 40.74665078819204, -74.00465983922456 40.74662175058164, -74.00459608722178 40.74659500089896, -74.00452867883848 40.74656671686181, -74.00452590014706 40.746570536018694, -74.00446725161792 40.746545928368626, -74.00440809871569 40.74652110728789, -74.00432251375523 40.746485196534586, -74.00426879349158 40.74646265706137, -74.00421507326415 40.74644011666251, -74.00415167565129 40.74641351440325, -74.00408847819708 40.74638699584895, -74.00404916586088 40.746370499959845, -74.0038770189828 40.74660718418456)))</t>
  </si>
  <si>
    <t>1899-12-08 0:00:00</t>
  </si>
  <si>
    <t>M039</t>
  </si>
  <si>
    <t>CFFF05EE-D571-4BE0-A6E3-2EF0A84B9816</t>
  </si>
  <si>
    <t>Harlem River Dr. from E. 131 St. to W. 145 St. and W. 155 St. to Dyckman St.</t>
  </si>
  <si>
    <t>http://www.nycgovparks.org/parks/M039/</t>
  </si>
  <si>
    <t>10032100331003410037100391004010451</t>
  </si>
  <si>
    <t>MULTIPOLYGON (((-73.92859699803412 40.84688733011288, -73.9284425204323 40.84710295816104, -73.92686397336561 40.84932648841962, -73.92653079886009 40.84978046959799, -73.9258808599573 40.85073289859942, -73.92523291274031 40.851705216046014, -73.92473630620023 40.85242691005885, -73.92425413047617 40.853098280153105, -73.92372269405004 40.8538188841874, -73.92333476952317 40.85431713097435, -73.92287689791414 40.854905205910946, -73.92219564229157 40.855747318283214, -73.92249001531891 40.85588763825104, -73.92259865282111 40.857818185486025, -73.92263402978134 40.85838285023364, -73.92274718158227 40.858587648109655, -73.92275614500352 40.8587628382654, -73.92310356268484 40.85874748194618, -73.92310083588917 40.85870447449637, -73.92301332984259 40.857324308689066, -73.92298630620361 40.85682470640019, -73.92298578964332 40.85655691624917, -73.92300431757481 40.85634365002149, -73.92305515161904 40.85605680279587, -73.92309824172415 40.85588396965564, -73.92317481171582 40.855632346008754, -73.92324773131564 40.855451082450955, -73.92336880841835 40.85519877686988, -73.92354789936324 40.85489549137826, -73.9237051387898 40.85466114716597, -73.92414868251645 40.854084176069655, -73.92482589229134 40.85316470519445, -73.92508371596088 40.852807852327665, -73.92563283293184 40.852015191463394, -73.92599528826622 40.85147708898068, -73.92637825272817 40.85092713622375, -73.92687123713382 40.85019345883501, -73.92721256566064 40.84970898668866, -73.92746837977757 40.84936244126257, -73.92828738570651 40.84828797457695, -73.9285365838161 40.84795555761796, -73.9287656907413 40.84763247751014, -73.92885183172645 40.84750816637424, -73.92894830511521 40.84736894307881, -73.9291101639934 40.84711948469853, -73.92981886872086 40.84599281480437, -73.92927738286077 40.84585945341676, -73.92859699803412 40.84688733011288)), ((-73.93979008216145 40.83071898868331, -73.93978869139573 40.83072436751349, -73.93978723424837 40.830729736403555, -73.9397857083484 40.83073509535222, -73.93978411725479 40.83074044165991, -73.93978245977955 40.83074577802749, -73.9397807347396 40.83075110175282, -73.93977894450676 40.830756411936655, -73.93977708908027 40.830761709479475, -73.93977516608982 40.83076699347958, -73.93977317790652 40.830772263938165, -73.93977112453109 40.83077751995473, -73.93976900596434 40.83078276062881, -73.93976682102162 40.830787985059295, -73.93976457207306 40.83079319414782, -73.9397622591196 40.83079838699403, -73.93975988097554 40.83080356359723, -73.93975743764263 40.83080872215637, -73.93975493149183 40.830813862672784, -73.93975236015213 40.83081898514517, -73.93974972599453 40.83082408957481, -73.93974702902152 40.83082917326015, -73.93974426685955 40.83083423890147, -73.93974144306684 40.830839284699636, -73.93973855645946 40.83084430885302, -73.9397356082222 40.8308493122628, -73.93973259598384 40.83085429492761, -73.9397295233019 40.83085925594887, -73.93972638780696 40.83086419352441, -73.9397231918683 40.830869109456344, -73.93971993548853 40.83087400104322, -73.93971661748036 40.83087887008543, -73.93971324021734 40.830883713882734, -73.93970980132681 40.830888534234845, -73.93970630199583 40.83089332934137, -73.93970274459632 40.83089809830309, -73.93969912675482 40.83090284382024, -73.93969545084637 40.830907561391555, -73.9396917168694 40.83091225281803, -73.93968792364001 40.83091691629805, -73.93968407234286 40.83092155273274, -73.93968016416433 40.8309261612222, -73.93967619791805 40.83093074266632, -73.93967217716309 40.83093529436545, -73.93966809715727 40.830939816317105, -73.939663962642 40.83094430942427, -73.93965977124692 40.8309487727852, -73.93965552534314 40.83095320640112, -73.9396512237468 40.830957608470385, -73.93934433072236 40.83128819020394, -73.93934010967409 40.83129262202012, -73.93933591706377 40.831297070059954, -73.93933175289132 40.831301534323515, -73.93932761834482 40.83130601210996, -73.93932351342093 40.83131050702122, -73.93931943693573 40.83131501725568, -73.93931539126122 40.83131954191415, -73.93931137046874 40.831324081893946, -73.93930738285809 40.83132863629902, -73.93930342487168 40.83133320602794, -73.9392994965096 40.831337791080756, -73.93929559777344 40.8313423896564, -73.93929172866154 40.83134700355594, -73.93928788917486 40.83135163187887, -73.93928408049881 40.83135627462578, -73.93928030144868 40.831360930895606, -73.93927655320844 40.8313656024899, -73.93927283459502 40.831370286706616, -73.93926914679147 40.83137498624784, -73.9392654886147 40.83137969841152, -73.93926186243499 40.83138442409929, -73.93925826706601 40.831389164211075, -73.9392547013238 40.831393916945316, -73.93925116639316 40.83139868320313, -73.93924766346043 40.83140346208454, -73.9392441913393 40.8314082544895, -73.93924075002964 40.83141306041805, -73.93923734071879 40.8314178780698, -73.93923396103398 40.831422709244436, -73.93923061453346 40.83142755214287, -73.93922729884447 40.83143240856491, -73.93922401396878 40.83143727670948, -73.93922076109098 40.831442157477774, -73.93921754021203 40.831447049969235, -73.93921435133103 40.83145195508443, -73.93921119444967 40.83145687102231, -73.93920806837984 40.83146180048379, -73.93920497549607 40.8314667398681, -73.9392019146103 40.83147169187611, -73.93919888453944 40.83147665380571, -73.9391958888377 40.831481628360315, -73.93919292395002 40.831486613736985, -73.93918999106205 40.83149160993642, -73.93918709254483 40.83149661695983, -73.93918422484091 40.83150163570581, -73.93918139032303 40.8315066643747, -73.93917858780488 40.8315117038663, -73.9391758196583 40.83151675328139, -73.93917308351224 40.831521812618746, -73.93917037936514 40.831526883679366, -73.9391677084049 40.83153196376235, -73.93916507063074 40.831537053768216, -73.93916246722824 40.83154215369759, -73.93915989463989 40.83154726444908, -73.93915735642574 40.831552382422615, -73.93915485139681 40.831557511219515, -73.93915238074047 40.831562649039476, -73.93914994089907 40.831567796781094, -73.9391475366166 40.83157295264585, -73.93914516552114 40.83157811753295, -73.9391428276118 40.831583292343055, -73.93914052289107 40.8315884743745, -73.93913825372844 40.83159366542964, -73.93913601538176 40.831598865505946, -73.93913381140926 40.8316040728043, -73.9391316441796 40.83160929002744, -73.9391295077675 40.83161451447075, -73.93912740691519 40.83161974613674, -73.93912533925072 40.831624985924684, -73.93912330477414 40.83163023383452, -73.93912130585731 40.831635488967066, -73.93911934012846 40.83164075222156, -73.9391174087746 40.831646021797575, -73.93911551298064 40.831651298596334, -73.93911364918984 40.8316565826159, -73.93911186142194 40.831661705487015, -73.93911002710306 40.831667171422, -73.9391081727818 40.83167247075489, -73.93910630660551 40.83167776918094, -73.93910443213252 40.83168306490112, -73.93910254580526 40.83168835881401, -73.9391006499949 40.8316936509209, -73.93909874470303 40.83169893942073, -73.93909682874086 40.831704227914884, -73.93909490211163 40.83170951280143, -73.93909296599927 40.831714795881894, -73.9390910180327 40.83172007715512, -73.93908906295492 40.831725355723066, -73.9390870948373 40.831730632483065, -73.93908511723828 40.83173590563606, -73.93908312896964 40.83174117788285, -73.93908113240343 40.83174644832425, -73.93907912398384 40.83175171605786, -73.93907710608109 40.83175698198547, -73.93907507632488 40.83176224520529, -73.93907303827186 40.83176750571912, -73.93907099073577 40.83177276442698, -73.93906893134617 40.83177802042707, -73.93906686247342 40.83178327462108, -73.93906478293283 40.831788526107935, -73.93906269390905 40.831793775788746, -73.93906059421735 40.831799022762404, -73.9390584838569 40.831804267929385, -73.93905636401502 40.83180950948933, -73.93905423468905 40.83181475014372, -73.93905209351051 40.831819987189846, -73.93904994521988 40.8318252224312, -73.93904778389025 40.83183045496408, -73.93904561544855 40.83183568569218, -73.93904343396777 40.83184091371188, -73.93904124300467 40.83184613902504, -73.93903904255839 40.831851362532106, -73.93903683144418 40.831856583332055, -73.93903461084761 40.83186180142542, -73.93903237958311 40.83186701681162, -73.93903013883539 40.831872230391795, -73.93902788742061 40.831877440364295, -73.93902562652264 40.831882648530765, -73.9390233537703 40.83188785488989, -73.93902107272203 40.83189305764264, -73.9390187833769 40.8318982576894, -73.9390165056097 40.83190376030853, -73.93901416912368 40.83190865236111, -73.93901184777471 40.83191384428639, -73.93900951694256 40.8319190344056, -73.93900717544162 40.83192422271816, -73.93900482327354 40.83192940742301, -73.93900246162308 40.83193458942134, -73.93900009048943 40.831939769613584, -73.93899770868778 40.83194494709866, -73.93899531740455 40.831950120976686, -73.93899291545257 40.831955293048004, -73.93899050401897 40.831960461512345, -73.93898808310217 40.83196562817056, -73.93898565151743 40.83197079212161, -73.93898320926465 40.83197595336549, -73.93898075753037 40.83198111100229, -73.93897829631359 40.831986265932564, -73.93897582442722 40.831991419956616, -73.93897334306008 40.83199656947312, -73.9389708533953 40.8320017171842, -73.93896835069219 40.83200686128632, -73.93896583850668 40.8320120026819, -73.93896331802347 40.832017142272065, -73.93896078687392 40.83202227735401, -73.9389582450547 40.832027411529786, -73.93895569494036 40.83203254119861, -73.93895313415793 40.83203766816024, -73.9389505638923 40.83204279331582, -73.93894798177391 40.83204791486309, -73.93894539254418 40.832053033705016, -73.93894279146095 40.83205814983915, -73.93894018089522 40.83206326326671, -73.93893756084786 40.83206837308719, -73.93893493131813 40.832073480201124, -73.93893229112031 40.832078584607856, -73.93892964144091 40.832083685407525, -73.93892698109268 40.83208878440049, -73.93892431126197 40.832093880686884, -73.93892163195049 40.832098972465715, -73.93891894197097 40.83210406153732, -73.9389162436945 40.832109147903, -73.9389135347501 40.83211423156148, -73.93891081513844 40.8321193116123, -73.93890808722988 40.832124388957126, -73.9389053486525 40.83212946449524, -73.9389026005951 40.8321345346253, -73.93889984305441 40.83213960294928, -73.93889707484651 40.83214466766559, -73.93889429834171 40.83214972967591, -73.93889150998417 40.83215478807791, -73.93888871332886 40.832159844674464, -73.9388859060063 40.83216489766331, -73.93888308920295 40.83216994614459, -73.93888026291626 40.83217499281978, -73.9388774271471 40.83218003678839, -73.93887458071157 40.83218507624879, -73.93887172479353 40.83219011300258, -73.93886885939297 40.832195147049845, -73.93886598451077 40.83220017748999, -73.9388631001461 40.83220520522354, -73.93886020511499 40.83221022844891, -73.93885730060059 40.832215249868206, -73.9388543866053 40.832220266779856, -73.93885146312671 40.832225281885464, -73.93884853016732 40.83223029248348, -73.93884558653976 40.8322353003743, -73.9388426334306 40.832240304658, -73.9388396720253 40.832245305335285, -73.93883669876638 40.83225030330466, -73.93883371721049 40.832255298568114, -73.93883072735848 40.832260290225086, -73.93882772565448 40.83226527737321, -73.93882471446716 40.83227026271526, -73.93882169498532 40.832275242649864, -73.9388186648346 40.832280220777726, -73.93881562520221 40.832285195298454, -73.9388125760881 40.832290166212154, -73.93880951630587 40.832295134418615, -73.93880644941396 40.832300098118736, -73.93880336948277 40.832305059110354, -73.9388002836266 40.832310016496756, -73.93879718710318 40.832314970275455, -73.93879407991166 40.83231992134687, -73.93879096324008 40.83232486701028, -73.9387878382707 40.83232981086815, -73.93878470144841 40.83233475111766, -73.93878155633006 40.832339687760715, -73.93877840291555 40.83234462079732, -73.93877523883376 40.832349550226176, -73.93877206527024 40.832354476047904, -73.938768882225 40.83235939826259, -73.93876568969888 40.832364315969635, -73.93876248768936 40.83236923187057, -73.93875927619813 40.8323741441644, -73.93875605522604 40.832379051950596, -73.93875282477218 40.83238395612973, -73.93874958483661 40.83238885670175, -73.93874633541851 40.83239375456712, -73.93874307651947 40.83239864792494, -73.93873980813869 40.832403537675575, -73.93873653027539 40.832408424719674, -73.93873324293112 40.83241330725612, -73.93872994610518 40.832418186185464, -73.93872663979748 40.83242306150766, -73.93872332400805 40.83242793322278, -73.9387199999224 40.83243280133141, -73.9387166651703 40.832437664931795, -73.9387133221204 40.83244252672668, -73.93870996840481 40.83244738311285, -73.93870660639304 40.83245223589251, -73.93870323371394 40.832457085064426, -73.93869985273867 40.832461930629854, -73.93869646228251 40.83246677168765, -73.93869306115816 40.832471610038176, -73.93868965292403 40.83247644388236, -73.93868623520817 40.83248127411945, -73.93868280563939 40.832486100748106, -73.93867936777444 40.832490923770315, -73.93867592161413 40.83249574228554, -73.93867246597203 40.83250055719358, -73.93866899966264 40.83250536849391, -73.93866552624338 40.83251017528786, -73.93866204215601 40.83251497937455, -73.93865854858771 40.832519778953596, -73.93865504553845 40.83252457402502, -73.93865153419222 40.83252936639045, -73.93864801336495 40.83253415424826, -73.93864448305598 40.832538938498914, -73.93864094445243 40.832543717342105, -73.93863739518073 40.832548493478, -73.93863383642807 40.832553265106284, -73.9386302693792 40.83255803312804, -73.93862669403413 40.83256279754332, -73.93862310802251 40.83256755745026, -73.93861951252913 40.83257231375014, -73.93861590992594 40.832577065543646, -73.93861229665625 40.83258181282884, -73.93860867390393 40.832586557407396, -73.93860504285622 40.832591297478956, -73.93860140114197 40.83259603304225, -73.93859775231704 40.83260076499965, -73.93859409282562 40.832605492448806, -73.93859042503802 40.83261021629143, -73.93858674776938 40.83261493562641, -73.93858306220456 40.83261965135484, -73.93857936715877 40.832624362575686, -73.93857566144558 40.83262907018874, -73.93857194743785 40.832633772394246, -73.93856822631948 40.8326384709939, -73.93856449334812 40.83264316598509, -73.93856075208139 40.832647856469336, -73.93855700251842 40.83265254334701, -73.93855324347452 40.83265722571703, -73.93854947495042 40.832661902678936, -73.93854569812927 40.8326665769348, -73.93854191301273 40.832671246683624, -73.9385381172296 40.83267591192419, -73.93853431315026 40.83268057355821, -73.93853050077634 40.83268522978474, -73.93852667891979 40.83268988330454, -73.93852284639749 40.83269453141563, -73.93851900676536 40.83269917502028, -73.93851515765058 40.832703815918286, -73.93851130024203 40.83270845050828, -73.9385074321661 40.83271308149044, -73.9385035569795 40.8327177088667, -73.93849967231276 40.83272233083485, -73.93849577816422 40.83272694919578, -73.93849187453465 40.83273156304908, -73.93848796379523 40.83273617239596, -73.93848404238922 40.83274077723456, -73.93848011268702 40.83274537846658, -73.93847617469018 40.832749974291126, -73.93847222839625 40.83275456740959, -73.93846827143746 40.832759154218785, -73.93846430736791 40.83276373742203, -73.93846033263183 40.83276831611705, -73.93845634960033 40.832772890304945, -73.93845235827257 40.832777460886305, -73.93844835865022 40.83278202606015, -73.93844434954684 40.83278658672632, -73.93844033214803 40.83279114288547, -73.93843630408261 40.83279569453628, -73.93843226890655 40.83280024258119, -73.93842822425029 40.832804785217924, -73.9384241712978 40.832809324248096, -73.93842011005069 40.832813857870725, -73.93841603813694 40.83281838698501, -73.93841195911256 40.83282291249345, -73.93840787179353 40.83282743259425, -73.93840377380792 40.832831948186794, -73.93839966871246 40.83283645927291, -73.93839555413601 40.83284096585134, -73.93839143245044 40.83284546702284, -73.93838730009755 40.83284996458651, -73.93838315944916 40.83285445764316, -73.93837901050527 40.83285894619274, -73.93837485208128 40.83286342933409, -73.9383706865474 40.83286790796905, -73.93836651034691 40.832872382095694, -73.93836232703654 40.832876851715916, -73.93835813543073 40.832881316829045, -73.93835393434391 40.832885777434505, -73.93834972377687 40.832890232631755, -73.93834550609998 40.832894683322614, -73.93834127894203 40.832899129505755, -73.93833704348948 40.832903570281296, -73.93833279974065 40.8329080074503, -73.9383285465116 40.83291243921109, -73.93832428617269 40.832916866465474, -73.93832111050965 40.832920155174186, -73.93831898865763 40.832922348544564, -73.9381805750298 40.833053156811474, -73.93803989565875 40.83317074533371, -73.9379294205823 40.83325574213638, -73.9356678069539 40.83498455146182, -73.93455775454863 40.835789766580604, -73.93446179351508 40.83604565412854, -73.9342738536031 40.83648241286651, -73.9341641542373 40.83669327391212, -73.9338697508548 40.83726087772755, -73.93149393563527 40.84148458991908, -73.93134827893395 40.841729327624165, -73.9312086828846 40.84195666311718, -73.9310665337298 40.842184409333086, -73.93102053031866 40.8422656207226, -73.93097637394064 40.84234821725603, -73.93153896317634 40.84241047765229, -73.93160583801037 40.84227696968933, -73.93410648911176 40.83789988569773, -73.93467217613701 40.837037282226504, -73.9353690405208 40.83604907379171, -73.93542406221765 40.83597104528154, -73.93552052345476 40.835837368671704, -73.9355892594761 40.835746600351726, -73.935677717348 40.83563715323415, -73.93576519744059 40.835535624447985, -73.93585668700727 40.83543537202303, -73.93596694635859 40.83531864009691, -73.93608051828664 40.83520032322838, -73.93617492501824 40.83511459803478, -73.9363111998955 40.83498732907681, -73.93644631622527 40.83486965408328, -73.93665117600298 40.83469572646091, -73.93821750910308 40.833478747594675, -73.93837045903634 40.83335286736291, -73.93851959146977 40.83322369898658, -73.9386152207875 40.83313382654508, -73.9387067022866 40.83304180413927, -73.93879410958583 40.8329475183557, -73.9388773667007 40.83285109523254, -73.93895604042049 40.83275306313965, -73.93902456903001 40.83266398104669, -73.93908990278027 40.832573114245236, -73.9391517425609 40.83248084979546, -73.93921004325749 40.83238726782313, -73.93926464223826 40.83229260958047, -73.93929650841923 40.83223365386499, -73.9393270531267 40.83217415984971, -73.93939196109851 40.832036935181065, -73.93945077787131 40.831897869365385, -73.939487341842 40.83180006781819, -73.9395129529476 40.83173027040179, -73.9395234783389 40.83170419219192, -73.93953512502029 40.831678378413834, -73.93954787398066 40.8316528740819, -73.93956171570257 40.83162771431019, -73.93957665019487 40.83160288829224, -73.93959262641951 40.83157845993608, -73.93960966332502 40.83155445086313, -73.93962772890048 40.83153086105612, -73.93964679345483 40.831507747230226, -73.93992564224257 40.8312305188231, -73.93994322256168 40.83120974005742, -73.93996119685818 40.83118721993717, -73.94000576839363 40.83112324046515, -73.94003463935023 40.83107799300998, -73.94007642265242 40.83100576352726, -73.94011561889295 40.83092838815832, -73.94015469322977 40.830838818210715, -73.94016791454192 40.8308004432792, -73.94018116251166 40.830746905827475, -73.94019531878169 40.830683916350225, -73.94022758772759 40.83053380077337, -73.93987600204616 40.83040660230714, -73.93979008216145 40.83071898868331)), ((-73.93413279154127 40.81416801815302, -73.93417123446761 40.81382826983545, -73.93427434349724 40.81382687795852, -73.9343954581256 40.81263331588541, -73.9344291885071 40.812302271628305, -73.93446437371604 40.81204372183603, -73.93455293256237 40.81163631493964, -73.93460157917285 40.8114529750883, -73.93459723633377 40.811447221145556, -73.93471023099357 40.81096494435102, -73.93458402626707 40.81095869899857, -73.93461512323974 40.81081034611147, -73.9346510241286 40.81066993112283, -73.93468011925381 40.81052861086574, -73.9347023705471 40.81038657352783, -73.9347177458628 40.810244011801345, -73.9347177494466 40.810243982987444, -73.93478300220777 40.81024713023788, -73.93479115908012 40.81007849229754, -73.93479040234972 40.80990974215144, -73.93478073300474 40.809741149949346, -73.93476216625173 40.80957298944895, -73.93473473389302 40.80940552991287, -73.93469847839451 40.80923904240884, -73.93465345881685 40.80907379350944, -73.93459974843944 40.808910050694, -73.93453743239415 40.80874807784477, -73.93446661359022 40.808588135250375, -73.93438740323141 40.80843048140151, -73.9341875304055 40.80848736270802, -73.93401764042738 40.80853571150195, -73.93407817088304 40.80864790858119, -73.93410108785824 40.808734337989634, -73.93412363531147 40.80881938221497, -73.93430974784958 40.80955679553902, -73.9343185898501 40.809888782677724, -73.93431867783171 40.80989210286396, -73.93432831535353 40.81025393744132, -73.93431830937588 40.810502056739246, -73.93430862554168 40.810587024004356, -73.93430207133584 40.81062919238669, -73.93426905881498 40.810642808008325, -73.93426799546658 40.8109430595031, -73.93427156508355 40.810943235334335, -73.93410671268595 40.812022675958204, -73.93402286943676 40.812796623728325, -73.93390997611898 40.814097273642574, -73.93374745678148 40.81409096243463, -73.93374675486852 40.81406382734363, -73.93369789474374 40.81406103022713, -73.93369797693073 40.81409036667819, -73.93371056114952 40.81412559596862, -73.93371591773861 40.81415012319379, -73.93371879928604 40.81417847160708, -73.93371742869114 40.81421462488794, -73.93370990870642 40.81425228926969, -73.93369787032142 40.81428541794874, -73.93368438445701 40.81431168850657, -73.9336825441786 40.81433863032872, -73.93373375600089 40.814340278868016, -73.93373565560086 40.814313256934874, -73.93389462505954 40.814321363516385, -73.93389224767037 40.81437722180445, -73.93388766885559 40.81448479709261, -73.93385673079851 40.8152116769534, -73.93385089821025 40.81534870767013, -73.93384281192449 40.815538678219625, -73.93384133549877 40.81558356085268, -73.93383032455513 40.81591830624033, -73.9337994752634 40.816856113879616, -73.93380227401393 40.81849309719936, -73.93382399050745 40.81916401121119, -73.93382415839058 40.81916921617804, -73.9338272116481 40.819263556658285, -73.93383079510866 40.81937423695213, -73.9338317507187 40.81940381251034, -73.93398999048624 40.81942490278824, -73.93414669194375 40.819451818183225, -73.93419311787153 40.819464131064, -73.93423845829189 40.81947859189182, -73.93423832645372 40.8194752617803, -73.93421843752233 40.81926190478104, -73.9341853979587 40.819040832014004, -73.9341606532268 40.818907547983876, -73.93413124970945 40.818774811487714, -73.9340972039356 40.81864271618301, -73.93406986478193 40.818539415381565, -73.93406502736325 40.81852038331869, -73.93405828580292 40.81849230017444, -73.93403579469809 40.818398606833085, -73.93403006834122 40.818374758403124, -73.93399862084468 40.81822867262813, -73.93397880593515 40.818140186575285, -73.9339623957035 40.81805129994563, -73.93394940073183 40.81796208568697, -73.93393983278017 40.81787262395138, -73.93393767789378 40.817845148558604, -73.93391981845429 40.817617489120515, -73.9339101260649 40.81739322742491, -73.9339076248697 40.81728959770825, -73.93390653133592 40.81724135476029, -73.93390445787253 40.817149833367864, -73.9339043288149 40.8171401448474, -73.93390346696805 40.81698394145209, -73.93392388955513 40.81671303233918, -73.93394573307305 40.81644218615908, -73.9339474401329 40.81639655805161, -73.9339489755572 40.816355471952605, -73.93395249313257 40.81626147738362, -73.93395502494923 40.816214847493896, -73.93395729447109 40.81616856414493, -73.93398771574262 40.81577322821803, -73.9340876526069 40.81577525477872, -73.9341295410947 40.81529299224562, -73.93417448915574 40.81481088809294, -73.93408254876691 40.814808394317815, -73.93408223786699 40.81481235002458, -73.93408242431842 40.81480839064468, -73.93408254876691 40.814808394317815, -73.93413279154127 40.81416801815302)), ((-73.9309394868701 40.84242207973853, -73.93089519630836 40.842514939078534, -73.93084576290552 40.84262843011647, -73.93077799291878 40.84278511218462, -73.93031276738512 40.8440119167438, -73.93025147396996 40.844186572615264, -73.93014980592707 40.84441158568109, -73.9300568316266 40.84460481202239, -73.92995616281324 40.84479630826642, -73.92989018972445 40.84491813187321, -73.92982023393235 40.845038233976155, -73.92974614689925 40.845156895431444, -73.9296678169902 40.845274260242, -73.9296352052257 40.84532121185356, -73.92960233333851 40.845368527996364, -73.92946602038262 40.84557446754437, -73.93000007015704 40.845704740255194, -73.93017396038857 40.84542828724345, -73.93030373698173 40.84522471750534, -73.93042379462662 40.84501940650322, -73.93053489469457 40.844811207498, -73.93063669270147 40.84460076776236, -73.93074297226183 40.8443596445261, -73.93084110509874 40.84411703498748, -73.93132799916265 40.84283098338069, -73.93134437079058 40.84278859611156, -73.93137162421954 40.8427322819852, -73.9313947903634 40.842685109928304, -73.93143693664584 40.84260476327766, -73.931466284922 40.84255557237244, -73.93151002118782 40.84246825772181, -73.9309398322934 40.84242172335006, -73.9309394868701 40.84242207973853)))</t>
  </si>
  <si>
    <t>1889-01-28 0:00:00</t>
  </si>
  <si>
    <t>744 NASSAU AVENUE</t>
  </si>
  <si>
    <t>Monsignor McGolrick Park</t>
  </si>
  <si>
    <t>B114</t>
  </si>
  <si>
    <t>F862C964-86C1-4FAA-9344-EEF81985D9E0</t>
  </si>
  <si>
    <t>Russell St., Monitor St. bet. Nassau Ave. and Driggs Ave.</t>
  </si>
  <si>
    <t>http://www.nycgovparks.org/parks/B114/</t>
  </si>
  <si>
    <t>MULTIPOLYGON (((-73.9423351968039 40.72335166735972, -73.94272909300936 40.72569159350333, -73.94437218156979 40.72552871077913, -73.94398031356671 40.72319234913267, -73.9423351968039 40.72335166735972)))</t>
  </si>
  <si>
    <t>Sylvan Grove Cemetery</t>
  </si>
  <si>
    <t>R156</t>
  </si>
  <si>
    <t>4ACABEE0-1073-4554-952A-027DA9159BC1</t>
  </si>
  <si>
    <t>Victory Blvd. and Glen St.</t>
  </si>
  <si>
    <t>http://www.nycgovparks.org/parks/R156/</t>
  </si>
  <si>
    <t>MULTIPOLYGON (((-74.19211976511588 40.590949599258316, -74.1913499492781 40.59139757668366, -74.19126527167998 40.59164874985434, -74.19157542532088 40.591742167865725, -74.19169664542258 40.591778679214414, -74.19181486609631 40.59181428681238, -74.19187812408113 40.59183333987262, -74.19193260207135 40.591854244634845, -74.19204373651962 40.59189688973054, -74.19222000105141 40.59196452522474, -74.19239354120043 40.592031115898386, -74.19243865438784 40.592048426795245, -74.19261270211447 40.59163392783322, -74.19269639022237 40.59128396320244, -74.19281366926697 40.590793516031276, -74.19282687357764 40.59069898554904, -74.19283845061997 40.590616107890646, -74.19283746130513 40.59061222468494, -74.19283626284025 40.59060954673299, -74.19283505922513 40.59060753968101, -74.19283297521979 40.59060500729918, -74.1928289360133 40.590601185044086, -74.19282489210853 40.590598599217955, -74.19281877856537 40.59059600155572, -74.19281341291575 40.59059468048352, -74.19280862823378 40.590594100469076, -74.19280436957995 40.5905940535833, -74.1927982513395 40.59059473834247, -74.19279174057463 40.590596533207, -74.19278117197422 40.590602782573406, -74.19245264370944 40.5907938691145, -74.19242863695611 40.59076985448929, -74.19211976511588 40.590949599258316)))</t>
  </si>
  <si>
    <t>111 MARCY AVENUE</t>
  </si>
  <si>
    <t>Marcy Green North</t>
  </si>
  <si>
    <t>B223QC</t>
  </si>
  <si>
    <t>4BF0402C-E60B-4AFF-8FAF-8ACE84368501</t>
  </si>
  <si>
    <t>Marcy Ave., S. 3 St. and S. 4 St.</t>
  </si>
  <si>
    <t>http://www.nycgovparks.org/parks/B223QC/</t>
  </si>
  <si>
    <t>MULTIPOLYGON (((-73.95661676611525 40.71026986933061, -73.95691506731518 40.70980028832314, -73.95662399689375 40.70969306142226, -73.95662178739087 40.70969687605505, -73.95660931934191 40.70971847911896, -73.95658907630221 40.70975660722971, -73.95656836522689 40.709795614959376, -73.95654765294272 40.70983462448568, -73.95652694181773 40.709873634008545, -73.95649959756321 40.70992381186045, -73.95647225563614 40.709973987004965, -73.95644491129875 40.71002416574379, -73.95641756692018 40.71007434447577, -73.95639022368442 40.71012452230086, -73.95636287922412 40.71017470011871, -73.95661676611525 40.71026986933061)))</t>
  </si>
  <si>
    <t>1867-01-01 0:00:00</t>
  </si>
  <si>
    <t>58-02 VERMONT AVENUE</t>
  </si>
  <si>
    <t>Q020</t>
  </si>
  <si>
    <t>003CAFCB-5150-4A08-8BB3-2DC5BD76646C</t>
  </si>
  <si>
    <t>Highland Blvd, Jamaica Ave, Jackie Robinson Pkwy</t>
  </si>
  <si>
    <t>http://www.nycgovparks.org/parks/Q020/</t>
  </si>
  <si>
    <t>MULTIPOLYGON (((-73.88821721563274 40.68518645719915, -73.88801203320605 40.68534851329978, -73.88774096158541 40.68556025369444, -73.8875799256792 40.68568336340444, -73.88750895549742 40.68573633434931, -73.8874380815894 40.68578126104881, -73.88732323525672 40.68584596137674, -73.88721024224083 40.685897474471936, -73.88715575868753 40.685923112733185, -73.88693951194686 40.68601113557648, -73.88671978602538 40.68608980634793, -73.88657493654422 40.686132583081715, -73.88648482514762 40.686161597951, -73.88641164508061 40.68618672843533, -73.88633723174118 40.686213574935934, -73.88618184713265 40.68627935701607, -73.8860213901029 40.68637184672115, -73.88577534725324 40.68652332412262, -73.88566193511173 40.68659644042038, -73.88519592708212 40.6868968671149, -73.88443608344556 40.68738989187512, -73.88374582508361 40.68783176066655, -73.88381173439876 40.68791484924333, -73.88337535329785 40.68847327595322, -73.88321517950034 40.6894957445778, -73.88319967282514 40.689594736761165, -73.8833433635476 40.68977691332418, -73.88354618495599 40.69003405160966, -73.88455834802946 40.69112977667858, -73.88554302148363 40.691265976877204, -73.8856003806745 40.691263467446056, -73.88566418416177 40.69125810615809, -73.88572688118664 40.69125015205721, -73.88580682006166 40.69123603120349, -73.88892228660919 40.690574242770026, -73.88904328597948 40.69053767526256, -73.88913826367218 40.6905041812314, -73.88923334944877 40.69046610000803, -73.8893583336134 40.690408461277755, -73.88945563595122 40.69035694633419, -73.88954993863088 40.690300725945555, -73.88963181758044 40.6902461883322, -73.88969707059911 40.690198379575094, -73.88977038080483 40.69013937790647, -73.88982916217992 40.69008739439598, -73.88989470269591 40.69002363319701, -73.88994506266368 40.68996970006098, -73.89277261116787 40.68658446878751, -73.89277298333825 40.68658402428024, -73.89289697096409 40.68643848696271, -73.89302417669161 40.68629456802379, -73.89307483253975 40.686238688662236, -73.89323614510246 40.6860658406319, -73.89340212069689 40.685895570362256, -73.89391214024766 40.6853150280104, -73.89379581772944 40.6851441849768, -73.89308835712535 40.684105105163134, -73.89303708076318 40.68413586141207, -73.89267128399752 40.68358155844775, -73.89231226207333 40.683806577697496, -73.89187610891737 40.684079935037104, -73.89023535660496 40.685108236166705, -73.89015839710297 40.68499626389948, -73.88975305670729 40.68436428688828, -73.8895529488213 40.68411534224703, -73.88919410658178 40.68438860331049, -73.88878982324206 40.684728560076024, -73.88867050815439 40.684828890795266, -73.88821721563274 40.68518645719915)))</t>
  </si>
  <si>
    <t>121 WEST 137 STREET</t>
  </si>
  <si>
    <t>Elizabeth Langley Memorial Garden</t>
  </si>
  <si>
    <t>M340</t>
  </si>
  <si>
    <t>60BD4579-3BE4-4286-93B7-5A39A5C307E3</t>
  </si>
  <si>
    <t>W. 137 St. bet. Lenox Ave. and Adam C Powell Blvd.</t>
  </si>
  <si>
    <t>http://www.nycgovparks.org/parks/M340/</t>
  </si>
  <si>
    <t>MULTIPOLYGON (((-73.94087199179819 40.816216600310135, -73.9409437232343 40.816246801021435, -73.94102461830286 40.81628086320412, -73.94120615330576 40.81603489420312, -73.9411252572564 40.81600083394685, -73.94105352718908 40.81597063244734, -73.94087199179819 40.816216600310135)))</t>
  </si>
  <si>
    <t>162 EAST 4 STREET</t>
  </si>
  <si>
    <t>McKinley Playground</t>
  </si>
  <si>
    <t>M259</t>
  </si>
  <si>
    <t>E3EF0D2D-5DCC-4B39-BC1A-9A425F817457</t>
  </si>
  <si>
    <t>Ave. A, E. 3 St. to E. 4 St.</t>
  </si>
  <si>
    <t>http://www.nycgovparks.org/parks/M259/</t>
  </si>
  <si>
    <t>MULTIPOLYGON (((-73.98558059554601 40.724170796634155, -73.98540894576223 40.72440782415409, -73.98580336766098 40.72457417229393, -73.98597504725434 40.72433710097065, -73.98614519355037 40.72410214449561, -73.98575077477548 40.72393579841677, -73.98558059554601 40.724170796634155)))</t>
  </si>
  <si>
    <t>1870-08-16 0:00:00</t>
  </si>
  <si>
    <t>351 WEST 114 STREET</t>
  </si>
  <si>
    <t>Lafayette Square</t>
  </si>
  <si>
    <t>M090</t>
  </si>
  <si>
    <t>DCA7A0CF-A49A-4D79-981C-AA01022D4A15</t>
  </si>
  <si>
    <t>Manhattan Av, W 114 St, Morningside Av</t>
  </si>
  <si>
    <t>http://www.nycgovparks.org/parks/M090/</t>
  </si>
  <si>
    <t>MULTIPOLYGON (((-73.95803901771242 40.80357443921366, -73.95794601392227 40.80370080022763, -73.95805045759337 40.8037447357941, -73.95803901771242 40.80357443921366)))</t>
  </si>
  <si>
    <t>230-11 ROCKAWAY BOULEVARD</t>
  </si>
  <si>
    <t>Idlewild Park</t>
  </si>
  <si>
    <t>Q392</t>
  </si>
  <si>
    <t>705DDA8A-6606-45EA-A34F-C7F258CA9170</t>
  </si>
  <si>
    <t>149 Ave., Rockaway Blvd., Jamaica Bay bet. James Brown Pl. and Brookville Blvd.</t>
  </si>
  <si>
    <t>http://www.nycgovparks.org/parks/Q392/</t>
  </si>
  <si>
    <t>MULTIPOLYGON (((-73.75809451059692 40.654272030714864, -73.75844643478656 40.65436579051135, -73.75880096597832 40.65445366979372, -73.759157935151 40.65453562766086, -73.75951717091218 40.654611624109165, -73.75987850185057 40.65468162363957, -73.76024175536648 40.654745591653196, -73.76060675884155 40.65480349805563, -73.7609733372807 40.65485531545123, -73.76134131449484 40.65490101914567, -73.76171051664801 40.6549405871532, -73.76171761823488 40.654940598263586, -73.76183949907094 40.65430158929388, -73.7631232943441 40.65470986089452, -73.763483399966 40.654276878041614, -73.75922716829346 40.651853592730134, -73.75774436905559 40.6531689160869, -73.75671549171362 40.65279244835421, -73.75620193236946 40.65260453166944, -73.75602057701003 40.65253033502103, -73.75592717723922 40.652490923678286, -73.75578769912376 40.652430516043886, -73.75569868815906 40.652390905813064, -73.75548934317248 40.65229487607487, -73.75519956425246 40.652154383566725, -73.75497497914496 40.6520392591233, -73.75481465000054 40.65195358679265, -73.75453910391431 40.65179923421608, -73.75438244189512 40.65170728076716, -73.7534485183849 40.65119105174701, -73.75450155958707 40.64916267711592, -73.74858009187925 40.645790216390665, -73.74843770729579 40.64570906519037, -73.74831530550485 40.645635767771225, -73.74818150281462 40.64555168402263, -73.74805727591435 40.645469693196006, -73.74798489296154 40.645420081549034, -73.74784730591367 40.6453218230074, -73.74772494433675 40.64522980589657, -73.74764215917777 40.64516490376637, -73.74740352947762 40.64496466665925, -73.74722620505429 40.64480160317768, -73.74713351716582 40.64471083663492, -73.746350151423 40.643918962977544, -73.74634910522948 40.64392174148165, -73.74634389832782 40.64412397911085, -73.74643939587018 40.64413132004325, -73.74644042994726 40.64433830187322, -73.74644965856945 40.64454516668757, -73.74646707307716 40.64475172445496, -73.74649266006747 40.64495778873392, -73.74652639432128 40.64516317125422, -73.74656824588253 40.64536768553458, -73.74661817770016 40.64557114507641, -73.74667614207786 40.64577336425657, -73.74674208775662 40.64597416104449, -73.74681595520975 40.64617335068852, -73.74689767661494 40.64637075291969, -73.74698717823559 40.64656618745466, -73.74708437804243 40.64675947759269, -73.74721097938978 40.64699145834573, -73.74734550213876 40.647220838538004, -73.74748785473389 40.647447460349554, -73.74763793969026 40.647671169548296, -73.74779565360333 40.64789181278856, -73.74796088950994 40.64810923851716, -73.74813353569581 40.648323299672036, -73.74831347216875 40.64853384827195, -73.74850057654956 40.64874074083229, -73.7486947205319 40.64894383655659, -73.74889577225348 40.64914299554064, -73.74910359392129 40.64933808146914, -73.74931804299366 40.64952896161826, -73.74961925225216 40.64978516677533, -73.74992674538355 40.65003700556009, -73.75024041159342 40.650284388530345, -73.75056014244265 40.65052722714969, -73.75088582356469 40.65076543557067, -73.75121733821254 40.65099893064265, -73.75155457082234 40.65122762741704, -73.75189739989598 40.651451445435434, -73.75224570510541 40.65167030604369, -73.7525993613873 40.65188413057816, -73.75295824484179 40.65209284398056, -73.75332222801289 40.65229637208628, -73.75369118107105 40.652494641627214, -73.75406497298226 40.652687583836126, -73.75444347153136 40.65287512814344, -73.75482654210978 40.653057210279286, -73.75521405011054 40.653233764173905, -73.75560585617859 40.65340472735092, -73.75594949505741 40.65354742771002, -73.75629741450398 40.65368397924745, -73.75664942434902 40.65381430858017, -73.75700533441159 40.65393834412825, -73.75736494975953 40.65405601880612, -73.75772807426667 40.654167267328866, -73.75809451059692 40.654272030714864)), ((-73.74591383631268 40.64996386869852, -73.74591187731349 40.64998401443543, -73.74590945970984 40.6500292692952, -73.74590954021144 40.65006711748295, -73.74591194717935 40.65011003083949, -73.74591684372461 40.650153056857896, -73.74592360777089 40.65019282531333, -73.74593116982545 40.6502270258069, -73.74594249193711 40.650268312703126, -73.74596281426791 40.65032692839762, -73.74598417745426 40.65037675459776, -73.74600844480965 40.65042463757874, -73.74603623193514 40.65047192587779, -73.74651453402946 40.65120995860553, -73.74654670283518 40.651260264173324, -73.74658535334241 40.65132769931854, -73.74661349802952 40.65138315958831, -73.74664099250852 40.65144452403606, -73.74666524164691 40.65150708352402, -73.74668301680217 40.651560456939826, -73.74669877215565 40.65161610332208, -73.74671323172365 40.65167889698574, -73.74672490270466 40.65174620782381, -73.74673223102421 40.65180849589635, -73.74673622919518 40.651870011191946, -73.74673703713977 40.651930956636356, -73.74672614154372 40.652427741108035, -73.74742885351112 40.6524402655615, -73.747650375746 40.65245117263968, -73.74780724059694 40.6524637133619, -73.74792753288567 40.65247606295711, -73.7481037006956 40.65249848917358, -73.7482819237524 40.65252651545533, -73.74844331616174 40.6525566343823, -73.74861529866133 40.65259382640798, -73.74875837421548 40.6526288928413, -73.74890370899995 40.6526684774395, -73.74902052157371 40.65270328358911, -73.74913687162761 40.65274069291734, -73.7493051319963 40.65279982058473, -73.7500140778817 40.653073098549065, -73.75014776198284 40.653124347708555, -73.75024908391461 40.653165577489126, -73.7503512243184 40.653209299797155, -73.75046476924908 40.65326055079771, -73.75057062845583 40.653310943931594, -73.75069420220284 40.65337311185436, -73.75084844797126 40.65345605626779, -73.75097814070136 40.653530698545055, -73.75107671230255 40.653590629956774, -73.75116879163403 40.653649263995675, -73.75552310499286 40.656400649009385, -73.75554762800887 40.656415754228824, -73.75557665337375 40.65643291229133, -73.75563923577482 40.65646741992692, -73.75570353302379 40.65649960422581, -73.7557877147306 40.656537195108406, -73.75584324414042 40.65655939195228, -73.75588659343238 40.65657537364337, -73.75594047583051 40.656593670393086, -73.75857511058032 40.65758323888506, -73.75860276915706 40.65759580966258, -73.7586583362227 40.65761953880573, -73.75871618942195 40.657642182187644, -73.75877800627032 40.65766418007513, -73.75884857993857 40.65768667086276, -73.75891990868207 40.65770670206796, -73.75897983951337 40.65772152775333, -73.75904107532321 40.65773485407358, -73.7591097353601 40.65774767450858, -73.76017035975055 40.65797221935554, -73.76026445888908 40.657994571913456, -73.76036317288943 40.65801506272806, -73.76046757717359 40.6580335373365, -73.76059346164193 40.658051563075055, -73.76069983082172 40.658063255242915, -73.76080768447305 40.65807186071498, -73.7609237350343 40.65807751140719, -73.76099095088573 40.658079084722836, -73.76104839909148 40.65807944451918, -73.76109818882317 40.65807902293864, -73.76114837598472 40.65807790786091, -73.76119911683453 40.65807605098169, -73.76120109509685 40.65807506631774, -73.76135998666304 40.65671427165276, -73.7606219936327 40.65661381239684, -73.75960345637749 40.65647450469823, -73.7585678007607 40.65626711863088, -73.7582711825613 40.65619286189385, -73.75797717679723 40.65611280423237, -73.75768598199791 40.65602699741397, -73.75739778957204 40.65593549949683, -73.75711279327967 40.655838371247214, -73.75683118095189 40.65573567702259, -73.75655314040266 40.65562748478405, -73.75627885706062 40.65551386699172, -73.7560085139721 40.655394899704184, -73.75574228943954 40.655270661672866, -73.75529718912885 40.65505341416223, -73.75485629674196 40.65483124623767, -73.7544197067512 40.65460420587645, -73.7539875124454 40.65437234015366, -73.75355980473095 40.654135699742206, -73.75313667569876 40.65389433351753, -73.74833880069124 40.6511154360839, -73.7460917178719 40.64954276443392, -73.74597933842267 40.64949319832403, -73.74591383631268 40.64996386869852)), ((-73.7454668625799 40.646442461728505, -73.7454295404193 40.64657885498007, -73.74540096466492 40.64671646797647, -73.7453812051781 40.6468549766909, -73.7453703081903 40.64699405344027, -73.74536829865642 40.647133369591735, -73.74537518144025 40.6472725946651, -73.74539094129638 40.64741140083493, -73.74541553933648 40.64754945932103, -73.74544892010864 40.64768644400614, -73.74549100214195 40.647822030514455, -73.74554168739371 40.647955898934356, -73.74560085534108 40.64808773290471, -73.745668367706 40.64821722052628, -73.7457440625398 40.64834405524896, -73.74582776248876 40.6484679385921, -73.74591927008126 40.648588575631514, -73.74601836769679 40.64870568310427, -73.74612482231879 40.64881898311585, -73.7462383819702 40.64892820763512, -73.74646386642547 40.64913006962561, -73.74669505711604 40.649328151638926, -73.74693184444979 40.649522360646216, -73.74717411764435 40.64971260451633, -73.7474217623522 40.64989879471265, -73.74767466067766 40.65008084179055, -73.74795359970868 40.6502727286394, -73.74823838004879 40.65045957206507, -73.74852884481857 40.65064126902195, -73.74882483356868 40.650817720960234, -73.74912618229988 40.65098882842253, -73.75400075958517 40.65368917137984, -73.75442438468536 40.65392025604333, -73.75485238013201 40.65414662251698, -73.75528465737713 40.65436822193597, -73.75572112194287 40.65458500902584, -73.756161684087 40.65479693582158, -73.75660624931349 40.655003959752115, -73.75688468517002 40.65512758222853, -73.75716746753152 40.65524534271078, -73.7574543838251 40.65535715426893, -73.75774521910787 40.655462929969794, -73.75803975484865 40.65556259277997, -73.7583377677786 40.6556560665586, -73.75863903578394 40.65574328147283, -73.75894333082142 40.655824171281544, -73.75925042482417 40.65589867514877, -73.75956008615492 40.65596673763651, -73.75987208315648 40.656028307811624, -73.76018617942589 40.656083338335435, -73.76050213853465 40.65613178817529, -73.76081972521784 40.6561736208062, -73.7611386970911 40.65620880599442, -73.76145881767393 40.65623731532209, -73.76168161949225 40.655401982711986, -73.76129412992664 40.655361033091324, -73.76090794268596 40.65531348495782, -73.7605232505356 40.65525936123849, -73.76014024740817 40.65519868846755, -73.75975912484991 40.65513149857976, -73.75938007440118 40.655057824412914, -73.7590032864041 40.65497770240676, -73.75862894881341 40.6548911744015, -73.75825725076308 40.65479828224211, -73.75788837781658 40.654699073171415, -73.75752251670646 40.654593597138515, -73.75715984823935 40.65448190678365, -73.75680055675187 40.654364058358624, -73.75644482183675 40.65424011080882, -73.75609282188684 40.65411012668104, -73.75574473291537 40.65397417122038, -73.75540073092414 40.65383231147477, -73.75498621097148 40.653652755087464, -73.75457632691369 40.653467130376384, -73.75417123228154 40.65327550615823, -73.75377107704274 40.6530779539453, -73.75337601114563 40.652874548853305, -73.75298618335307 40.652665365096404, -73.75260173767232 40.652450482282894, -73.7522228192863 40.65222998002485, -73.75184956744988 40.652003940624226, -73.75148212494818 40.651772449093166, -73.75112062627987 40.65153559132737, -73.75076520710917 40.65129345592751, -73.7504160007189 40.65104613419128, -73.75007313683801 40.65079371740932, -73.74973674399281 40.65053630047234, -73.74940694833144 40.65027398006723, -73.74908387126261 40.65000685377159, -73.74876763536375 40.64973502096659, -73.748458358466 40.649458583724986, -73.74815615484351 40.649177645012124, -73.74786113875369 40.64889231049494, -73.74757341853548 40.64860268582716, -73.7454676838146 40.64643978899671, -73.7454668625799 40.646442461728505)), ((-73.75111551022717 40.64669391607635, -73.75160394245232 40.64622877839426, -73.75108753437814 40.645912002925165, -73.75074486274156 40.64569615944705, -73.75040770706981 40.645475335318075, -73.75007619240087 40.6452496110044, -73.74975044138921 40.64501907056994, -73.74943057312974 40.64478379987225, -73.74911670907615 40.644543884774514, -73.74880896238379 40.644299415624914, -73.74850744738765 40.644050481873926, -73.74821227722457 40.64379717567105, -73.74792356028658 40.64353959185728, -73.74764140259867 40.643277824367814, -73.74736590898445 40.64301197073728, -73.74709718189395 40.642742129395444, -73.74683532021814 40.642468400565114, -73.74567739997008 40.64072522719868, -73.7456002804945 40.64059762551041, -73.74551566639161 40.640472810508236, -73.74542373167944 40.64035103740869, -73.74532466339912 40.64023255515273, -73.74521866516778 40.640117604612485, -73.74510595243295 40.640006423083896, -73.74498675722792 40.63989923709298, -73.74486132343316 40.63979626508726, -73.74472990677266 40.639697718336315, -73.7445927748241 40.63960379823062, -73.74445021056536 40.63951469628948, -73.74430250409269 40.63943059594397, -73.74414995736672 40.63935166804507, -73.74363703519329 40.640485714295544, -73.74742928700515 40.64419949761846, -73.74762405715843 40.64439022259448, -73.74766945947752 40.64443468192891, -73.74767255939899 40.64443715706093, -73.74851136031184 40.645106970876235, -73.7485771023882 40.64515946825545, -73.74914640131618 40.64555698244335, -73.75105254581162 40.64665555626048, -73.75111441252398 40.646691211235805, -73.75110084313634 40.646684980877914, -73.75111551022717 40.64669391607635)), ((-73.74472143572808 40.64296200701839, -73.74442107462417 40.64379454066425, -73.74442591147199 40.64379845787813, -73.74463068495243 40.64396797677762, -73.7448305569095 40.64414085688585, -73.74502543069929 40.644317017867564, -73.7452152132416 40.64449637399216, -73.7459017961997 40.64518905258474, -73.74589295551026 40.64478730756693, -73.7458845991966 40.64461446094983, -73.74586715475488 40.644442008485825, -73.74584064838986 40.644270227589246, -73.74580512404543 40.64409939391057, -73.74576063867137 40.643929782226444, -73.74570726341226 40.643761664641296, -73.74564508478214 40.643595312391184, -73.74557420231318 40.6434309922365, -73.74549473091646 40.64326896736789, -73.74540679732445 40.64310950010003, -73.74531054247892 40.64295284557337, -73.74520612269916 40.642799255359144, -73.74509370495291 40.642648977448786, -73.74479040499176 40.64234220287547, -73.74472143572808 40.64296200701839)), ((-73.74334862001015 40.64098199987688, -73.74332523865633 40.64102817420138, -73.7433052523806 40.64107437501058, -73.74329246701083 40.64110882386608, -73.74328357205574 40.64113193482442, -73.7432748060323 40.64115871209609, -73.74326717068321 40.64118750545916, -73.74326073075463 40.641219922490606, -73.74325717495807 40.64124598647262, -73.74317424887691 40.641727513161605, -73.74316772182115 40.641756127086154, -73.74316344786915 40.6417850855394, -73.74316136559166 40.64181898464966, -73.7431620255965 40.64184745883513, -73.74316637465179 40.641885602062004, -73.74317588290626 40.641927710103296, -73.74318973283529 40.641967806167216, -73.74320710469217 40.64200509686262, -73.74322709807176 40.64203916503674, -73.74335738685896 40.64225084625922, -73.74324289130824 40.64229039826015, -73.7433074939649 40.64239389901294, -73.74321960239674 40.64242515532767, -73.74337253974299 40.64258111325452, -73.74350297416166 40.64274208081778, -73.74375316566855 40.64302376537501, -73.74398485665769 40.643306927369856, -73.74398707210254 40.64330909175378, -73.74420654969252 40.64277027189738, -73.74423772124923 40.64268290863881, -73.74426068437769 40.64259408267945, -73.74427532391033 40.64250423952645, -73.74428156603057 40.64241383198132, -73.74427937828926 40.64232331563744, -73.74426877198519 40.642233144382544, -73.74424980215781 40.64214377219971, -73.74422256286745 40.64205565045569, -73.74418719195138 40.64196922070695, -73.74414386628338 40.64188491739124, -73.74409280414149 40.64180316693234, -73.74403426405911 40.64172437873249, -73.74396853889671 40.64164894966207, -73.743895959405 40.64157725956533, -73.74389365870698 40.64157514631896, -73.74397336201531 40.64151620991814, -73.74342851268112 40.640965377114036, -73.74335904624112 40.64096339494215, -73.74334862001015 40.64098199987688)), ((-73.75570912172299 40.65728511294961, -73.75585795876725 40.65734091992003, -73.75599103323309 40.6573907372184, -73.75611330193333 40.65743650972748, -73.7563562799336 40.65752746931464, -73.75658065702662 40.65718227968033, -73.75664464678557 40.65708383512939, -73.75632258348585 40.656963781213946, -73.75625859337008 40.65706222468656, -73.75621062444245 40.6571360206211, -73.75603594531226 40.65706942959764, -73.75601913265275 40.65709541627122, -73.75587029602141 40.657039609507784, -73.75570912172299 40.65728511294961)))</t>
  </si>
  <si>
    <t>5th St Slope Garden</t>
  </si>
  <si>
    <t>M313A</t>
  </si>
  <si>
    <t>64A3BAAD-7B32-4A92-A1BC-94631EEA146B</t>
  </si>
  <si>
    <t>E. 5 St. at Ave. C</t>
  </si>
  <si>
    <t>http://www.nycgovparks.org/parks/M313A/</t>
  </si>
  <si>
    <t>MULTIPOLYGON (((-73.98077545284994 40.723725423124584, -73.98084087648482 40.72375282211919, -73.98101455911866 40.72351512093637, -73.98088162342844 40.72345922593838, -73.98070781731859 40.723697097098096, -73.98077545284994 40.723725423124584)))</t>
  </si>
  <si>
    <t>40 GRAVESEND NECK ROAD</t>
  </si>
  <si>
    <t>Old Gravesend Cemetery</t>
  </si>
  <si>
    <t>B434</t>
  </si>
  <si>
    <t>6F91CDDE-3E0B-4194-B7A9-09BC186D3E36</t>
  </si>
  <si>
    <t>Van Sicklen St. to McDonald Ave. between Village Rd. and Gravesend Neck Rd.</t>
  </si>
  <si>
    <t>http://www.nycgovparks.org/parks/B434/</t>
  </si>
  <si>
    <t>MULTIPOLYGON (((-73.97395740186487 40.59520494392328, -73.9743199827417 40.595234972404214, -73.97436209585253 40.594921201862476, -73.97451210922432 40.59492994598969, -73.9746772827055 40.594939377660026, -73.9746916654872 40.59493995175994, -73.97469933393634 40.59482387246305, -73.97470387868057 40.59475506001647, -73.97470845074268 40.59468583513585, -73.97471845981059 40.59453430997207, -73.97481592794585 40.59453787673229, -73.97488434471248 40.59454055455173, -73.9749584686362 40.59454307598274, -73.97503085239394 40.59454571945896, -73.9751028333238 40.59454834659288, -73.9751706134416 40.59455082058578, -73.97523825652972 40.59455329000652, -73.97528983939853 40.59416892646041, -73.97457971738393 40.594075542240006, -73.97452327238732 40.59434333351846, -73.97449412304653 40.594481622139504, -73.97407123306321 40.59445631556165, -73.97407047133757 40.59446177435899, -73.97406127012393 40.594461012241204, -73.9740361473393 40.594640948130625, -73.97401548582793 40.59478893447258, -73.97400421264638 40.59486966919188, -73.97395740186487 40.59520494392328)))</t>
  </si>
  <si>
    <t>100 VAN CORTLANDT PARK E</t>
  </si>
  <si>
    <t>Risse Street Park</t>
  </si>
  <si>
    <t>X335</t>
  </si>
  <si>
    <t>02C28C1E-F07D-4A59-AB72-628F02A94CBE</t>
  </si>
  <si>
    <t>Jerome Ave., Mosholu Pkwy, Grand Concour</t>
  </si>
  <si>
    <t>http://www.nycgovparks.org/parks/X335/</t>
  </si>
  <si>
    <t>MULTIPOLYGON (((-73.88533890673247 40.877958304982776, -73.88533294957571 40.87795917794031, -73.88532744093963 40.8779606996945, -73.88532149788064 40.877962340781714, -73.88531572026227 40.877965048210704, -73.88531178658872 40.87796689210294, -73.88530474062873 40.87797171801965, -73.88530000656516 40.87797606897501, -73.88529590971089 40.87798103739778, -73.88529384099951 40.87798427619785, -73.88529212561731 40.877987638715894, -73.88529047017812 40.87799132727015, -73.88528772381677 40.87799744605751, -73.88528441412976 40.878004819565106, -73.88527856292316 40.87801785641647, -73.88522033298652 40.87814759845295, -73.88521113513053 40.87816809161411, -73.8850364783887 40.8785572401059, -73.88501371629029 40.87860795541832, -73.88498624975817 40.8786691513182, -73.88523200965827 40.87909937170014, -73.88554173077557 40.87883094940999, -73.88541774808121 40.87807800050439, -73.88541621118723 40.87806866632141, -73.88541106159877 40.87803738996356, -73.88540571124504 40.87800489414525, -73.88540396485593 40.87799458632652, -73.88540117637618 40.877986601632394, -73.88539712082093 40.87798000333188, -73.88539243422821 40.87797471281357, -73.88538938515845 40.87797199481442, -73.88538607353665 40.87796948636814, -73.88538243773762 40.87796714869253, -73.88537892460242 40.87796522896503, -73.88537081917472 40.87796181526917, -73.88536660263959 40.877960510776425, -73.88536158746412 40.87795932435458, -73.88535278420778 40.877958111657314, -73.88534610762035 40.877957888006975, -73.88533890673247 40.877958304982776)))</t>
  </si>
  <si>
    <t>Cornell Burial Ground</t>
  </si>
  <si>
    <t>Q463</t>
  </si>
  <si>
    <t>8A33E5EC-CCEC-44C0-BF53-7B6CFF79039A</t>
  </si>
  <si>
    <t>Caffrey Ave. bet. New Haven Ave. and Davies Rd.</t>
  </si>
  <si>
    <t>http://www.nycgovparks.org/parks/Q463/</t>
  </si>
  <si>
    <t>MULTIPOLYGON (((-73.74925026011584 40.59998747783671, -73.7495518365737 40.600226615428866, -73.7497424222194 40.60037774082266, -73.7499164168004 40.600254315277645, -73.75000915915359 40.600188527416385, -73.74993582206395 40.60013037399473, -73.74987098636906 40.600078964156836, -73.74981566155131 40.60003509347823, -73.74975038902684 40.59998333591796, -73.74969547782375 40.59993979387285, -73.74951699688225 40.59979826646603, -73.74925026011584 40.59998747783671)))</t>
  </si>
  <si>
    <t>346 WEST 26 STREET</t>
  </si>
  <si>
    <t>Penn South Playground</t>
  </si>
  <si>
    <t>M249</t>
  </si>
  <si>
    <t>45236AB8-6006-4F63-AE5B-2153832B9690</t>
  </si>
  <si>
    <t>W. 26 St., 8 Ave. To 9 Ave.</t>
  </si>
  <si>
    <t>http://www.nycgovparks.org/parks/M249/</t>
  </si>
  <si>
    <t>MULTIPOLYGON (((-73.99826871504614 40.747605817811156, -73.99896504215178 40.74789849881101, -73.9991422635113 40.747653151935125, -73.99900342942678 40.74759483943433, -73.99858901137269 40.747420777143084, -73.99851690285239 40.747390492210236, -73.9987037073191 40.74713188075551, -73.99863254037065 40.747102138909725, -73.99826871504614 40.747605817811156)))</t>
  </si>
  <si>
    <t>13 HENRY STREET</t>
  </si>
  <si>
    <t>Captain Jacob Joseph Playground</t>
  </si>
  <si>
    <t>M122</t>
  </si>
  <si>
    <t>7CBED419-691D-4396-82C5-73DB064A4C5F</t>
  </si>
  <si>
    <t>Rutgers St. and Henry St.</t>
  </si>
  <si>
    <t>http://www.nycgovparks.org/parks/M122/</t>
  </si>
  <si>
    <t>MULTIPOLYGON (((-73.98966020021557 40.713492505695164, -73.98969002174846 40.71370921081745, -73.98978081692226 40.71370077572675, -73.9898787472532 40.71369167841622, -73.9899735496374 40.71368282028587, -73.9899440097314 40.713468163922364, -73.98966020021557 40.713492505695164)))</t>
  </si>
  <si>
    <t>Bicentennial Veterans Memorial Park</t>
  </si>
  <si>
    <t>X191A</t>
  </si>
  <si>
    <t>BB80FB95-7D28-427E-91D0-54CC67C683E9</t>
  </si>
  <si>
    <t>Throgg's Neck Exwy at Pennyfield Ave. and Elisworth Ave.</t>
  </si>
  <si>
    <t>http://www.nycgovparks.org/parks/X191A/</t>
  </si>
  <si>
    <t>MULTIPOLYGON (((-73.81337955821465 40.82390851140408, -73.81341677359418 40.82391054731841, -73.81345016081553 40.8239140052172, -73.81348668682986 40.823918383989295, -73.81352945707268 40.8239255094599, -73.81356114194605 40.82393238556443, -73.81357876592239 40.82393693635701, -73.813603907695 40.82394366049356, -73.8136382843394 40.82395319829661, -73.81370595274191 40.823977868712326, -73.81377113760307 40.82400597317751, -73.81382537964389 40.82403246065502, -73.81387204866103 40.824058727868525, -73.81390364193086 40.82407847184263, -73.81393159998449 40.82409635311608, -73.81393717014579 40.82410022433836, -73.81395555593444 40.82411300505005, -73.81399573436428 40.82414411002048, -73.81402692773408 40.82416954265951, -73.81406402718585 40.82420464084967, -73.81408435838668 40.824227154554436, -73.81410821902485 40.824255465045525, -73.81413207783179 40.82428868234021, -73.81414229384113 40.824304393579666, -73.81415938278249 40.824332484229814, -73.81418268369762 40.824379145044, -73.81420125221553 40.82442374959606, -73.81422038114675 40.82447696110331, -73.81422385570775 40.82448840482164, -73.81422486204819 40.824490985468046, -73.81422733845687 40.82449734066719, -73.81423087610345 40.82450529595921, -73.81428135724032 40.824593409917306, -73.81484187104205 40.8252571918282, -73.81511048845871 40.82512794398184, -73.81544483047534 40.824967069884806, -73.8143629992947 40.822960026819885, -73.81407503208031 40.82263466684336, -73.81382766403716 40.82213849859225, -73.81375708894919 40.82207809448461, -73.81368438975059 40.82209898565978, -73.81300619938385 40.82229388034684, -73.81304430665237 40.822369681219364, -73.81226176599121 40.82260061581954, -73.81286503099601 40.82373709807324, -73.8128938371647 40.8237811971672, -73.81290795971296 40.82379741463281, -73.81292302838683 40.823811891168475, -73.81293736307617 40.82382433588903, -73.81295847805201 40.82383942826314, -73.81298499393509 40.82385616649754, -73.81300645497582 40.82386791947795, -73.81302397372136 40.82387572908605, -73.81304679699291 40.82388404706785, -73.81306679017118 40.82389043159121, -73.81309496731213 40.823897730774505, -73.81311564052059 40.82390172917212, -73.81313167813278 40.82390425134226, -73.81314617166424 40.82390574263975, -73.81316337268706 40.82390723922274, -73.81318793642897 40.8239082929799, -73.81320482106372 40.823908058287564, -73.81322446142461 40.8239079595289, -73.81324272653428 40.82390707330566, -73.81327295076531 40.82390640365447, -73.81329542777571 40.82390590605415, -73.8133329441428 40.82390586683565, -73.81337955821465 40.82390851140408)))</t>
  </si>
  <si>
    <t>25-03 149 STREET</t>
  </si>
  <si>
    <t>Flushing Fields</t>
  </si>
  <si>
    <t>Q086</t>
  </si>
  <si>
    <t>83742D22-1746-4121-965C-0D464B60C3CB</t>
  </si>
  <si>
    <t>149 St. bet. 25 Ave. and 26 Ave., 29 Ave. and Bayside Ave.</t>
  </si>
  <si>
    <t>http://www.nycgovparks.org/parks/Q086/</t>
  </si>
  <si>
    <t>MULTIPOLYGON (((-73.81586731266746 40.7759587161488, -73.81750123548737 40.77627318631932, -73.81737333786975 40.77442118070399, -73.8159344924405 40.77431032820248, -73.81586731266746 40.7759587161488)), ((-73.8160199031014 40.771614123264904, -73.81601490184934 40.771772017945466, -73.81600251429992 40.77216303978086, -73.81608332554835 40.7721596757395, -73.81608109132945 40.77214432576668, -73.81616793946588 40.77214070925495, -73.81617017252013 40.77215605922425, -73.81701626154415 40.77212083197984, -73.81701364926923 40.77210289067206, -73.81709780344224 40.77209938444594, -73.81709998089 40.77211435699706, -73.81720166886618 40.772110122102, -73.81716253213627 40.77158321683014, -73.8160199031014 40.771614123264904)))</t>
  </si>
  <si>
    <t>Paerdegat Basin Park</t>
  </si>
  <si>
    <t>B406</t>
  </si>
  <si>
    <t>F98B15ED-A5DC-4E90-B3C9-68FBB9F3A22E</t>
  </si>
  <si>
    <t>Bergen Ave., E. 76 St., Paerdegat Ave. North</t>
  </si>
  <si>
    <t>http://www.nycgovparks.org/parks/B406/</t>
  </si>
  <si>
    <t>MULTIPOLYGON (((-73.91526347063268 40.628608179499544, -73.91054663441358 40.62649028309105, -73.90982514948739 40.62616630209279, -73.90898691434147 40.62578988413975, -73.90815888564924 40.62541804014876, -73.90762619734096 40.625178818769434, -73.90730130194972 40.62503291338551, -73.90714505345923 40.62496274301047, -73.9066970531718 40.62476154802044, -73.90651136014611 40.62467815305131, -73.90622621952473 40.624550095538595, -73.90592790331178 40.62441611912086, -73.90587106848201 40.624364659180834, -73.90572922612262 40.624236233186224, -73.90556242795974 40.62408521046622, -73.90522827087396 40.62378265323365, -73.90363052867572 40.62233595686666, -73.90188983138428 40.62075972295138, -73.9016938751334 40.620583094865324, -73.89856476327583 40.62263295356656, -73.8988332378439 40.62275347990396, -73.89995589060712 40.62325745902559, -73.90234767141327 40.62433110989105, -73.91107262954708 40.62824695681781, -73.91381094319672 40.62947570719733, -73.91380204280684 40.62947767536527, -73.91438169253607 40.62973650907829, -73.91438441554018 40.62973302519323, -73.91437819013389 40.62973023164704, -73.91503296676592 40.628903138620345, -73.91526347063268 40.628608179499544)), ((-73.90128239800218 40.62517655167101, -73.90057155488292 40.62610838935763, -73.91331747217777 40.63186070621351, -73.91482336179267 40.63088524043648, -73.90152223266199 40.62486214699546, -73.90128239800218 40.62517655167101)), ((-73.9152651374123 40.628609861998925, -73.91526568316729 40.628609172602765, -73.91526347063268 40.628608179499544, -73.9152651374123 40.628609861998925)))</t>
  </si>
  <si>
    <t>203-207 SOUTH 2 STREET</t>
  </si>
  <si>
    <t>Earth Spirit Garden</t>
  </si>
  <si>
    <t>B424</t>
  </si>
  <si>
    <t>8017A294-AAC6-48AA-8BAD-461EE793BAED</t>
  </si>
  <si>
    <t>S. 2 St. between Driggs Ave. and Roebling St.</t>
  </si>
  <si>
    <t>http://www.nycgovparks.org/parks/B424/</t>
  </si>
  <si>
    <t>MULTIPOLYGON (((-73.95918713448903 40.71260596271546, -73.95930480714902 40.71264926040503, -73.9593453392068 40.71266417457615, -73.95942990913163 40.71269529184139, -73.95950771253884 40.71272391855342, -73.95967153740305 40.71246231916798, -73.9595091645614 40.71240257541973, -73.95935096032144 40.71234436378216, -73.95918713448903 40.71260596271546)))</t>
  </si>
  <si>
    <t>113-01 196 STREET</t>
  </si>
  <si>
    <t>Daniel M O'Connell Playground</t>
  </si>
  <si>
    <t>Q106</t>
  </si>
  <si>
    <t>80EE5B34-89D3-4170-AA97-8509DAC41F6D</t>
  </si>
  <si>
    <t>197 St., 196 St. bet. 113 Ave. and Murdock Ave.</t>
  </si>
  <si>
    <t>Daniel M. O'Connell Playground</t>
  </si>
  <si>
    <t>http://www.nycgovparks.org/parks/Q106/</t>
  </si>
  <si>
    <t>MULTIPOLYGON (((-73.75747795499024 40.699360090567495, -73.75801946535097 40.70056001460516, -73.7587143573497 40.70037551609903, -73.75817935437956 40.69917817366639, -73.75747795499024 40.699360090567495)))</t>
  </si>
  <si>
    <t>366 EAST 158 STREET</t>
  </si>
  <si>
    <t>Courtlandt Avenue Association Garden</t>
  </si>
  <si>
    <t>X338</t>
  </si>
  <si>
    <t>E710A323-68D6-4D91-8F1D-20A76A64D08A</t>
  </si>
  <si>
    <t>E 158 St bet. Melrose Av and Courtlandt Av</t>
  </si>
  <si>
    <t>http://www.nycgovparks.org/parks/X338/</t>
  </si>
  <si>
    <t>MULTIPOLYGON (((-73.91592928828673 40.822568468983334, -73.91600871073689 40.82259313652384, -73.91608651107286 40.822617299451714, -73.91617526499913 40.82264486426056, -73.91620973047887 40.82257988248364, -73.91624143165761 40.82251952273636, -73.91627563679596 40.822455026116906, -73.91631101937445 40.8223883178218, -73.91623752289077 40.82236549090535, -73.91622253352949 40.822360835256056, -73.91615809351855 40.82234082081481, -73.916090090466 40.82231970063679, -73.9160653100641 40.82231200497018, -73.91592928828673 40.822568468983334)))</t>
  </si>
  <si>
    <t>1340 WEST FARMS ROAD</t>
  </si>
  <si>
    <t>Daniel Boone Playground</t>
  </si>
  <si>
    <t>X147B</t>
  </si>
  <si>
    <t>DA4BC359-E18E-4E43-B003-A5EBD322C869</t>
  </si>
  <si>
    <t>Boone Av bet. W Farms Rd and Freeman St</t>
  </si>
  <si>
    <t>http://www.nycgovparks.org/parks/X147B/</t>
  </si>
  <si>
    <t>MULTIPOLYGON (((-73.88602063818213 40.82859551467621, -73.88600633642172 40.82864454784073, -73.8859631217368 40.82878949032825, -73.88591962282737 40.82897356175372, -73.88588438775594 40.829159099237366, -73.88587619681292 40.829211759321026, -73.88586034833078 40.82931364732379, -73.88583156545735 40.82948412767656, -73.88582466076163 40.829525020450184, -73.88576805363898 40.829807949628396, -73.88572422913809 40.82998278604583, -73.88567369192428 40.83015693141072, -73.88560454898442 40.830346743124466, -73.88566639646102 40.83035683147393, -73.8860396364974 40.830135950062676, -73.88629709091946 40.829983587305634, -73.88605155509426 40.82848951906003, -73.88602063818213 40.82859551467621)))</t>
  </si>
  <si>
    <t>Corporal Ruoff Square</t>
  </si>
  <si>
    <t>Q190</t>
  </si>
  <si>
    <t>6A9E1C8C-8508-4E28-8D14-FA20C509D0B3</t>
  </si>
  <si>
    <t>Liberty Ave., Rockaway Blvd. bet. 94 St., Cross Bay Blvd. and 95 St.</t>
  </si>
  <si>
    <t>http://www.nycgovparks.org/parks/Q190/</t>
  </si>
  <si>
    <t>MULTIPOLYGON (((-73.8448450163566 40.68038895023154, -73.84484695364557 40.68060361147261, -73.84501384173436 40.68062809627822, -73.84488833509539 40.68037791338178, -73.8448450163566 40.68038895023154)), ((-73.8441250180997 40.68045332033013, -73.84414100098014 40.68049080883773, -73.84433387326769 40.68050542235077, -73.84430970483758 40.68041421153489, -73.8441250180997 40.68045332033013)))</t>
  </si>
  <si>
    <t>142-30 BARCLAY AVENUE</t>
  </si>
  <si>
    <t>Bowne Playground</t>
  </si>
  <si>
    <t>Q308</t>
  </si>
  <si>
    <t>C655AF9F-C0A0-4654-B1AD-6425BA3244DC</t>
  </si>
  <si>
    <t>Union St. bet. Barclay Ave. and Sanford Ave.</t>
  </si>
  <si>
    <t>http://www.nycgovparks.org/parks/Q308/</t>
  </si>
  <si>
    <t>MULTIPOLYGON (((-73.82488070831846 40.75859589597471, -73.82542255230253 40.75845039595581, -73.82509842154019 40.75777775438743, -73.82426581319436 40.758002066896594, -73.8244650689448 40.758438021422826, -73.82477173764364 40.75835813339003, -73.82488070831846 40.75859589597471)))</t>
  </si>
  <si>
    <t>Jerome Playground South</t>
  </si>
  <si>
    <t>X148C7</t>
  </si>
  <si>
    <t>7D4BA24A-F448-49C2-BA1D-DD02B290FC59</t>
  </si>
  <si>
    <t>S/s Cross Bronx Exwy bet. Townsend Av and Jerome Av</t>
  </si>
  <si>
    <t>http://www.nycgovparks.org/parks/X148C7/</t>
  </si>
  <si>
    <t>MULTIPOLYGON (((-73.91372888545921 40.844896164789205, -73.91340303119324 40.84476338697314, -73.91327388111897 40.84494310037045, -73.91412636666524 40.84493253512792, -73.9142452597811 40.84477022418338, -73.9139170347717 40.84463648162634, -73.91372888545921 40.844896164789205)))</t>
  </si>
  <si>
    <t>Dust Bowl</t>
  </si>
  <si>
    <t>B146</t>
  </si>
  <si>
    <t>A4E2561A-1677-4E60-9BD3-FA8829AD5976</t>
  </si>
  <si>
    <t>8 Ave. bet. 65 St. and 66 St.</t>
  </si>
  <si>
    <t>Quaker Parrot Park at the Dust Bowl</t>
  </si>
  <si>
    <t>http://www.nycgovparks.org/parks/B146/</t>
  </si>
  <si>
    <t>MULTIPOLYGON (((-74.01276037951446 40.63259498089538, -74.01377411188437 40.633206829778885, -74.0142299362616 40.632766668011584, -74.01321664484205 40.63215439982337, -74.01276037951446 40.63259498089538)))</t>
  </si>
  <si>
    <t>Planeview Park</t>
  </si>
  <si>
    <t>Q393I</t>
  </si>
  <si>
    <t>2AB5315D-ADB5-4778-8B02-5DBEE062AB57</t>
  </si>
  <si>
    <t>23 Ave. bet. 85 St. and Ditmars Blvd.</t>
  </si>
  <si>
    <t>http://www.nycgovparks.org/parks/Q393I/</t>
  </si>
  <si>
    <t>MULTIPOLYGON (((-73.88472344576967 40.76707424544006, -73.88379708893314 40.76725921950977, -73.88387483622098 40.767685091525806, -73.88488433118431 40.76736754392132, -73.8849284644547 40.76734172011704, -73.8849663849211 40.76731071129175, -73.88499705001675 40.767275367387555, -73.88501961832276 40.767236659214795, -73.88503347093668 40.76719564965644, -73.88503822810522 40.767153463066705, -73.8850337587429 40.767111259165674, -73.88502965986028 40.76707605885741, -73.88502047771756 40.7670414180923, -73.88500632411332 40.76700775841687, -73.88472344576967 40.76707424544006)))</t>
  </si>
  <si>
    <t>X110C</t>
  </si>
  <si>
    <t>0A54ACA1-AEB3-4C0B-9A27-3D4330518B43</t>
  </si>
  <si>
    <t>Henry Hudson Pkwy E bet. W 230th St and W 2</t>
  </si>
  <si>
    <t>http://www.nycgovparks.org/parks/X110C/</t>
  </si>
  <si>
    <t>MULTIPOLYGON (((-73.91501550851007 40.882975172654966, -73.91509478375612 40.88300597632028, -73.91499032957375 40.88319012371736, -73.91494018306629 40.883278246225096, -73.9149040301994 40.88334101321724, -73.91490439547596 40.883341137753696, -73.91490434910067 40.883341217862835, -73.91490474414984 40.883341255974535, -73.91509677435302 40.883406641259604, -73.9150987655807 40.883407326193804, -73.91509901581074 40.883407418227506, -73.915099101227 40.883407426394704, -73.91510723719722 40.883410005069734, -73.91511358892933 40.88341054553103, -73.91512135359866 40.883410283796884, -73.91512911979709 40.883409753718276, -73.91513829877223 40.88340761730916, -73.91514394949564 40.88340521086079, -73.9151527790014 40.88339985945599, -73.91515772616044 40.88339557767642, -73.91516302741333 40.88338995623264, -73.91516691709543 40.88338406630655, -73.91517151683418 40.883374962164616, -73.91517610728657 40.88336290622018, -73.91518759711822 40.88333969201163, -73.91520592654818 40.88329636505284, -73.91523571014407 40.883227041346814, -73.91526319305837 40.88316985090268, -73.91531813903391 40.8830728079508, -73.91535475884508 40.88301562418674, -73.91539838569484 40.882939958553116, -73.91542913401962 40.8828898383811, -73.9155597337881 40.882698319413905, -73.91564910256665 40.88257738094309, -73.91567888393857 40.882538191905155, -73.91570083035099 40.882511714712855, -73.91571362578645 40.882496274404794, -73.91571844584821 40.882489218107665, -73.91571847573961 40.8824843573014, -73.91571718497237 40.882479593683804, -73.91571408653225 40.88247443613384, -73.91570945071572 40.88246999244759, -73.91570223152337 40.88246589806417, -73.91569430831592 40.882462152555014, -73.91553842039826 40.8823879942475, -73.91536384371304 40.88262695822928, -73.91523784132181 40.88257448083984, -73.91501550851007 40.882975172654966)))</t>
  </si>
  <si>
    <t>8302 FT HAMILTON PARKWAY</t>
  </si>
  <si>
    <t>Tom McDonald Triangle</t>
  </si>
  <si>
    <t>B338</t>
  </si>
  <si>
    <t>669DB9E7-BE28-4D2B-A7D7-6D7D0BE50593</t>
  </si>
  <si>
    <t>Ft Hamilton Pkwy., 83 St., 6 Ave.</t>
  </si>
  <si>
    <t>http://www.nycgovparks.org/parks/B338/</t>
  </si>
  <si>
    <t>MULTIPOLYGON (((-74.02249206358081 40.621936292049426, -74.02260578501374 40.622004763317626, -74.0226854598788 40.621807531875255, -74.02249206358081 40.621936292049426)))</t>
  </si>
  <si>
    <t>St. Lawrence Triangle</t>
  </si>
  <si>
    <t>X148K2</t>
  </si>
  <si>
    <t>DF2AA312-4777-44CC-A1A4-1D3C9E365E74</t>
  </si>
  <si>
    <t>S/B Cross Bronx Exwy Service Rd, St Lawrence Av, E 174 St</t>
  </si>
  <si>
    <t>http://www.nycgovparks.org/parks/X148K2/</t>
  </si>
  <si>
    <t>MULTIPOLYGON (((-73.86756824667066 40.83495746397045, -73.86795253522979 40.83507094193014, -73.86792007827097 40.83491417720858, -73.86756662645013 40.83492206094874, -73.86756824667066 40.83495746397045)))</t>
  </si>
  <si>
    <t>506 WEST 143 STREET</t>
  </si>
  <si>
    <t>Frank White Neighborhood Service Center</t>
  </si>
  <si>
    <t>M317</t>
  </si>
  <si>
    <t>6196F845-CC50-4A6C-8F9E-1E4B84D417BD</t>
  </si>
  <si>
    <t>W. 143 St. bet. Hamilton Pl. and Broadway</t>
  </si>
  <si>
    <t>Frank White Memorial Garden</t>
  </si>
  <si>
    <t>http://www.nycgovparks.org/parks/M317/</t>
  </si>
  <si>
    <t>MULTIPOLYGON (((-73.9498918427289 40.82409314653095, -73.9497086178939 40.82434390256637, -73.94976709550303 40.824368435947356, -73.94982106402404 40.82439107899699, -73.95000428975129 40.82414032188487, -73.94999535565366 40.824136573749605, -73.94995032255542 40.824117680721564, -73.9499465623925 40.82411610232135, -73.9498918427289 40.82409314653095)))</t>
  </si>
  <si>
    <t>Baybridge Green</t>
  </si>
  <si>
    <t>Q387E</t>
  </si>
  <si>
    <t>790D1784-8C7A-452D-BD9E-AF1B50327E0C</t>
  </si>
  <si>
    <t>Clearview Exwy. bet. Lori Dr. and 15 Dr.</t>
  </si>
  <si>
    <t>http://www.nycgovparks.org/parks/Q387E/</t>
  </si>
  <si>
    <t>MULTIPOLYGON (((-73.78648217550897 40.785342378566185, -73.78599622953983 40.7846612248215, -73.78593955080146 40.78457988509045, -73.78588586112619 40.7845007958403, -73.78583362958136 40.784421827239704, -73.78578280413838 40.784342946775794, -73.7857345997985 40.784266154927984, -73.78568714574742 40.784188548597506, -73.78563984355046 40.78410907128129, -73.78559855218417 40.784037849242374, -73.78554978597978 40.783951356937685, -73.78550338644239 40.783866494425894, -73.7854616854681 40.783787917155024, -73.7854195530564 40.78370612516524, -73.78538182871408 40.78363068271847, -73.78534032723613 40.78354506923214, -73.78530067775431 40.78346049656065, -73.78527961320314 40.78341437041068, -73.78526805631353 40.78338869171145, -73.78522852625268 40.78329873962312, -73.78519308449738 40.78321509146583, -73.78516035476305 40.78313506567789, -73.78512719982324 40.78305099492213, -73.78511368471948 40.78301578251797, -73.78509479563056 40.78296559010773, -73.78506323301829 40.78287897117178, -73.78503810364897 40.782807308995395, -73.7850206940224 40.782756118870516, -73.78500112333862 40.782696921929094, -73.78497434136398 40.78261281798714, -73.78494705902402 40.78252299850354, -73.78490059161004 40.782358477886, -73.78486417251644 40.782216805591226, -73.7848280695423 40.782061675833546, -73.78479950205147 40.78192499976169, -73.78478927005655 40.781925716366025, -73.78485787068954 40.78221879564774, -73.78489659902452 40.782359640188815, -73.78494366290799 40.7825239809197, -73.78499673385649 40.78269441754187, -73.78505989847338 40.78287959170349, -73.78509150493826 40.78296620351806, -73.78512395298958 40.783051599410115, -73.7851571517853 40.78313566214406, -73.78518996062321 40.78321577092673, -73.7852254462405 40.78329940926114, -73.78526502490206 40.78338935153559, -73.78529881735697 40.78346356381396, -73.78533742352458 40.783545804037864, -73.7853789712432 40.78363140500432, -73.78541680535648 40.783706972826444, -73.78545898401225 40.783788751395775, -73.78550072886142 40.783867315241736, -73.7855471758306 40.783952163434805, -73.78559599065156 40.78403864142297, -73.7856377029472 40.78411048829509, -73.78568471085227 40.78418937883674, -73.78573228442937 40.78426702501265, -73.78578049944117 40.78434381327921, -73.78583136995626 40.78442267671831, -73.78588364894848 40.784501626497494, -73.78593742379685 40.78458075462855, -73.78599048763832 40.78465518438405, -73.78599674675577 40.78466396331412, -73.78599728262627 40.784666795493834, -73.78599786399265 40.78467021668759, -73.78599977464143 40.78468247789612, -73.78600421088062 40.784708453967845, -73.78600831051496 40.78473005206429, -73.78604785476485 40.78493784744104, -73.78607868584257 40.78509982699318, -73.78611853511192 40.785309065506524, -73.78613443387859 40.785392545609525, -73.78629984063174 40.78536868291627, -73.78648217550897 40.785342378566185)), ((-73.78670276560332 40.7855796862039, -73.78698850297623 40.785874727172384, -73.78718010113174 40.786055299871215, -73.78732334685819 40.78619029948104, -73.7876939878575 40.786502512129765, -73.78795779979988 40.786707237453804, -73.78808704958834 40.78680754005243, -73.78824708288347 40.78692442961354, -73.788350510861 40.78699997374507, -73.78863621010596 40.787193682203295, -73.78863527721953 40.78718935267213, -73.78835272741594 40.78699815519632, -73.78808934652977 40.78680577748773, -73.7879430746924 40.78669226740247, -73.78769636634273 40.786500813658776, -73.7873258293174 40.78618868945889, -73.78718216309035 40.78605329195341, -73.7869910870111 40.785873213699, -73.78670541222215 40.78557823588794, -73.78648569817796 40.78534187000438, -73.78648217550897 40.785342378566185, -73.78670276560332 40.7855796862039)))</t>
  </si>
  <si>
    <t>1560 EAST NEW YORK AVENUE</t>
  </si>
  <si>
    <t>Howard Pool</t>
  </si>
  <si>
    <t>B260A</t>
  </si>
  <si>
    <t>E35569BB-36FD-4B5A-BCE8-384FC7C16DF6</t>
  </si>
  <si>
    <t>E. New York Ave. between Mother Gaston Blvd. and St. Mark's Ave.</t>
  </si>
  <si>
    <t>http://www.nycgovparks.org/parks/B260A/</t>
  </si>
  <si>
    <t>MULTIPOLYGON (((-73.90852481321426 40.672630531963506, -73.9085773989174 40.672825342684504, -73.90875463020396 40.67305561104416, -73.90944065394383 40.67275641285938, -73.90927123389841 40.67252810492822, -73.90852481321426 40.672630531963506)))</t>
  </si>
  <si>
    <t>United Community Centers Youth Farm</t>
  </si>
  <si>
    <t>B513</t>
  </si>
  <si>
    <t>F06B6CFB-3C6A-4A88-B416-653E50F5910F</t>
  </si>
  <si>
    <t>Rockaway Ave. and Newport St.</t>
  </si>
  <si>
    <t>http://www.nycgovparks.org/parks/B513/</t>
  </si>
  <si>
    <t>MULTIPOLYGON (((-73.90767976392544 40.65964149458062, -73.90771473224842 40.6597778474095, -73.90772182906973 40.65980475784975, -73.90807216594082 40.6597508353471, -73.90803077295172 40.659589189171264, -73.90767976392544 40.65964149458062)))</t>
  </si>
  <si>
    <t>200 WEST 64 STREET</t>
  </si>
  <si>
    <t>Samuel N. Bennerson 2nd Playground</t>
  </si>
  <si>
    <t>M184</t>
  </si>
  <si>
    <t>B03A1B94-918E-438D-92D4-399626075CD8</t>
  </si>
  <si>
    <t>W. 64 St., bet. Amsterdam Ave. and West End Ave.</t>
  </si>
  <si>
    <t>http://www.nycgovparks.org/parks/M184/</t>
  </si>
  <si>
    <t>MULTIPOLYGON (((-73.98652618484202 40.773965891853635, -73.98702083639591 40.77417411245974, -73.98720060588812 40.77392882210114, -73.987381503201 40.77368199171687, -73.98726579143491 40.77363328429579, -73.98688685299044 40.773473771743035, -73.98652618484202 40.773965891853635)))</t>
  </si>
  <si>
    <t>104 FERRIS STREET</t>
  </si>
  <si>
    <t>Valentino Pier</t>
  </si>
  <si>
    <t>B418</t>
  </si>
  <si>
    <t>1F25B4E9-7593-4E65-89AB-81F995645B35</t>
  </si>
  <si>
    <t>Ferris St. between Coffey St. and Van Dyke St.</t>
  </si>
  <si>
    <t>http://www.nycgovparks.org/parks/B418/</t>
  </si>
  <si>
    <t>MULTIPOLYGON (((-74.01821884592034 40.678897159014745, -74.01841174879921 40.67873081949117, -74.0198462866333 40.67874933781278, -74.01999998904382 40.678254575720175, -74.02002598112195 40.67815792977744, -74.02004496812994 40.67807606069148, -74.02005240555833 40.6780360801503, -74.02006542516615 40.67796607998131, -74.02008140057448 40.67788019781903, -74.01792600656927 40.677948494038645, -74.01800826060061 40.67800231845852, -74.01767360560716 40.67828703831207, -74.01720420718165 40.67797987639975, -74.01705636134861 40.67810606500576, -74.01821884592034 40.678897159014745)))</t>
  </si>
  <si>
    <t>364 5 AVENUE</t>
  </si>
  <si>
    <t>JHS 51 JOP</t>
  </si>
  <si>
    <t>B111A</t>
  </si>
  <si>
    <t>8842C92B-92E3-49EB-99E4-61493E957B92</t>
  </si>
  <si>
    <t>5 St., 4 St. bet. 4 Ave. and 5 Ave.</t>
  </si>
  <si>
    <t>Washington Park</t>
  </si>
  <si>
    <t>http://www.nycgovparks.org/parks/B111A/</t>
  </si>
  <si>
    <t>MULTIPOLYGON (((-73.98508748296607 40.672669430533055, -73.9851177250841 40.67267624594564, -73.98513248794114 40.67268157260047, -73.98514619439207 40.67268792570423, -73.98517363103389 40.6727056036541, -73.98518548084022 40.67271621505004, -73.98519536237316 40.672727769931406, -73.9852075078209 40.67274926859124, -73.98521225297016 40.6727651677961, -73.98521410643971 40.67279127486881, -73.98521345846977 40.67280118495463, -73.9852127954306 40.67280437809609, -73.98521043217207 40.672815745895434, -73.98519855419691 40.67284136582461, -73.98519062984981 40.672852120557636, -73.9851759689183 40.67286694204913, -73.98515536240559 40.67288159347488, -73.98513702084439 40.672890842999294, -73.98512372221764 40.67289589677246, -73.98510612200835 40.672900814009516, -73.98508162666911 40.67290472807667, -73.98598096271728 40.67333771968801, -73.98607416960941 40.67322642193983, -73.98574909604613 40.67306833272803, -73.98576733616451 40.67304655152539, -73.9861535653264 40.67258535840595, -73.98534822931263 40.67219530046894, -73.98494607233975 40.67267310152741, -73.9849541699531 40.67267555198785, -73.98499559342801 40.67267792034941, -73.98500933030691 40.67267512514001, -73.9850184994206 40.672672566169794, -73.98506493934694 40.67266748970019, -73.98508748296607 40.672669430533055)))</t>
  </si>
  <si>
    <t>Notorious LIC Park</t>
  </si>
  <si>
    <t>Q360U</t>
  </si>
  <si>
    <t>475B381D-8D6A-44A2-9BAC-A2D838CAE7BE</t>
  </si>
  <si>
    <t>50 Ave. bet. 11 St. and 11 Pl.</t>
  </si>
  <si>
    <t>http://www.nycgovparks.org/parks/Q360U/</t>
  </si>
  <si>
    <t>MULTIPOLYGON (((-73.95139649191465 40.74174182262778, -73.95113571184521 40.74185675837236, -73.95106610284773 40.742055604918704, -73.9514498399447 40.742133313592355, -73.95159712271911 40.74171466497956, -73.95139649191465 40.74174182262778)))</t>
  </si>
  <si>
    <t>8 FEATHERBED LANE</t>
  </si>
  <si>
    <t>X148C1</t>
  </si>
  <si>
    <t>B53A112E-89AD-4C97-84F8-7B0503DA454F</t>
  </si>
  <si>
    <t>Fetherbed La bet. Davidson Av and Jerome Av</t>
  </si>
  <si>
    <t>Featherbenches</t>
  </si>
  <si>
    <t>http://www.nycgovparks.org/parks/X148C1/</t>
  </si>
  <si>
    <t>MULTIPOLYGON (((-73.91423095187697 40.84534053350749, -73.91417503692836 40.84541835843408, -73.91458209496481 40.84558549668294, -73.91475297727996 40.845340879053836, -73.91480089184529 40.84534007609494, -73.91523907605966 40.84552205352203, -73.91524774541155 40.84551001219884, -73.91480953867993 40.84532806810587, -73.91480307106968 40.84533751760338, -73.91475514653446 40.845337773956686, -73.91475517623375 40.84533773165548, -73.91423095187697 40.84534053350749)))</t>
  </si>
  <si>
    <t>Bkln Bears Rockwell Pl Garden</t>
  </si>
  <si>
    <t>B422</t>
  </si>
  <si>
    <t>A1742A1D-A609-4897-B1A3-BC093335EA96</t>
  </si>
  <si>
    <t>Flatbush Ave., Lafayette Ave., Rockwell Pl.</t>
  </si>
  <si>
    <t>Brooklyn Bears Rockwell Pl Garden</t>
  </si>
  <si>
    <t>http://www.nycgovparks.org/parks/B422/</t>
  </si>
  <si>
    <t>MULTIPOLYGON (((-73.97916641297812 40.68682008266853, -73.97917607947872 40.68688715737315, -73.97920193324322 40.6870665533615, -73.97941024729411 40.68702237560564, -73.97925468788702 40.686810162349175, -73.97916641297812 40.68682008266853)))</t>
  </si>
  <si>
    <t>390 PARK AVENUE</t>
  </si>
  <si>
    <t>Taaffe Playground</t>
  </si>
  <si>
    <t>B105</t>
  </si>
  <si>
    <t>2745A666-E79D-4962-9151-966221503A55</t>
  </si>
  <si>
    <t>Taaffe Pl. bet. Park Ave. and Myrtle Ave.</t>
  </si>
  <si>
    <t>http://www.nycgovparks.org/parks/B105/</t>
  </si>
  <si>
    <t>MULTIPOLYGON (((-73.96055325306662 40.69416123181896, -73.96059752630191 40.69436951669327, -73.96061399683936 40.694447006956565, -73.96031813884214 40.69448133553287, -73.96068887011786 40.6962254938331, -73.96111180025909 40.696176495641055, -73.96108027427402 40.69602818856561, -73.96105243444595 40.695897213092124, -73.96104432970566 40.69585908714614, -73.96099390803067 40.695621881336095, -73.96097927502505 40.6955530456889, -73.96096518598353 40.69548675867467, -73.96093724395345 40.69535530765878, -73.96092180756858 40.695282688675285, -73.96090700245244 40.695213037993454, -73.96089156613293 40.69514041990511, -73.96087742770962 40.69507390232855, -73.96086375771873 40.69500959566777, -73.96084935978108 40.69494185510208, -73.96083496069015 40.69487411363306, -73.96082056044531 40.694806372161274, -73.96080572722776 40.69473658187305, -73.96079144266955 40.69466938254453, -73.96078493457584 40.69463876379282, -73.96077718527873 40.69460230749367, -73.96077041644966 40.69457046305407, -73.96076271436445 40.69453422559434, -73.96075603993478 40.69450282964117, -73.96074815380659 40.694465729426135, -73.96071996487132 40.694333101285714, -73.96068029855059 40.69414649067445, -73.96055325306662 40.69416123181896)))</t>
  </si>
  <si>
    <t>Clumber Corner</t>
  </si>
  <si>
    <t>B223IA</t>
  </si>
  <si>
    <t>CB6830B4-C13B-4541-9FAE-D2D89B1B5627</t>
  </si>
  <si>
    <t>BQE, Prospect St. bet. Washington St. and Adams St.</t>
  </si>
  <si>
    <t>http://www.nycgovparks.org/parks/B223IA/</t>
  </si>
  <si>
    <t>MULTIPOLYGON (((-73.98958343495762 40.70140111396514, -73.98959082429968 40.7012647212945, -73.98961580329603 40.70080370104346, -73.98906075969661 40.700785438574975, -73.98884839224444 40.70077845093381, -73.98885879676925 40.700846991710684, -73.98887833133617 40.70091436720555, -73.98890679257237 40.70097987499485, -73.98894388362291 40.70104283245541, -73.98898921769818 40.701102583068746, -73.98904232162123 40.701158503625834, -73.98910264174239 40.70121001053188, -73.98916954985339 40.7012565679119, -73.98924234673694 40.70129768941268, -73.98932027518087 40.701332946309165, -73.9894025223447 40.70136197110735, -73.98948822922534 40.70138446114759, -73.9895765036736 40.701400182208296, -73.98958340766555 40.701401610144735, -73.98958343495762 40.70140111396514)), ((-73.98875929933348 40.7012719219289, -73.98907224684395 40.70129586065823, -73.98918330437077 40.70131883690469, -73.98911738526685 40.701280195126564, -73.98905674070879 40.701236838731546, -73.98900195160076 40.70118918111837, -73.98895353967279 40.70113767800442, -73.98891196866488 40.70108282292293, -73.98887763722912 40.70102514091828, -73.98885087301498 40.70096518134084, -73.98883193266983 40.70090351964797, -73.98882099474271 40.70084074479569, -73.98881816678495 40.70077745653767, -73.98879050655611 40.70077654613106, -73.98875929933348 40.7012719219289)))</t>
  </si>
  <si>
    <t>2120 BOSTON ROAD</t>
  </si>
  <si>
    <t>Bronx Park</t>
  </si>
  <si>
    <t>X002</t>
  </si>
  <si>
    <t>417842CC-D2CE-48B1-A2FA-29804059DA41</t>
  </si>
  <si>
    <t>Southern Blvd,Webster,Burke Aves,Bronx Pk E,180 St</t>
  </si>
  <si>
    <t>http://www.nycgovparks.org/parks/X002/</t>
  </si>
  <si>
    <t>10458104601046210467</t>
  </si>
  <si>
    <t>2401 AVENUE V</t>
  </si>
  <si>
    <t>Galapo Playground</t>
  </si>
  <si>
    <t>B209</t>
  </si>
  <si>
    <t>0B75DEC0-20AD-4F74-A927-B6EB8A964978</t>
  </si>
  <si>
    <t>Bedford Ave., Gravesend Neck Rd., Ave. V, E. 24 St.</t>
  </si>
  <si>
    <t>http://www.nycgovparks.org/parks/B209/</t>
  </si>
  <si>
    <t>MULTIPOLYGON (((-73.94636121718139 40.59786981101593, -73.94644496958864 40.59828359699067, -73.94715295405014 40.598003776665095, -73.94711225119354 40.597787193956776, -73.94636121718139 40.59786981101593)))</t>
  </si>
  <si>
    <t>5521 18 AVENUE</t>
  </si>
  <si>
    <t>Gravesend Park</t>
  </si>
  <si>
    <t>B042</t>
  </si>
  <si>
    <t>845ED524-BD7D-4AF1-80AA-149A391BB2AB</t>
  </si>
  <si>
    <t>18 Ave., 19 Ave., bet. 55 St. and 58 St.</t>
  </si>
  <si>
    <t>http://www.nycgovparks.org/parks/B042/</t>
  </si>
  <si>
    <t>MULTIPOLYGON (((-73.98472205000172 40.624396832829284, -73.98563389403405 40.62347854056261, -73.98413259657755 40.62274461102377, -73.98328202802496 40.62356151262172, -73.98266366650329 40.62320519237502, -73.98263013479306 40.62323739531795, -73.98258326009142 40.62328241243325, -73.98254685330436 40.62331737681136, -73.98278865993643 40.62343737876038, -73.98285431450154 40.623469961285004, -73.98472205000172 40.624396832829284)))</t>
  </si>
  <si>
    <t>Jamaica Bay Park</t>
  </si>
  <si>
    <t>Q309</t>
  </si>
  <si>
    <t>F9A74B6F-C6B9-4332-81A8-ED8126BC829C</t>
  </si>
  <si>
    <t>Mott Basin to the City Line</t>
  </si>
  <si>
    <t>http://www.nycgovparks.org/parks/Q309/</t>
  </si>
  <si>
    <t>MULTIPOLYGON (((-73.77247196526618 40.61557165932937, -73.76706991783179 40.61566721330436, -73.76798512686777 40.625097578444986, -73.77314270694743 40.6230675750298, -73.7724762953662 40.615571582350334, -73.77247196526618 40.61557165932937)), ((-73.76572019586463 40.614630284150046, -73.76626101025084 40.61468498702434, -73.76636764528118 40.61459247593581, -73.77220458240491 40.61459062668153, -73.77291620046658 40.61409107680098, -73.77290985832863 40.61389619447216, -73.7727651818376 40.61387896699932, -73.77249132291286 40.613819357217864, -73.77209795404659 40.613884696250565, -73.77182957004551 40.613929273774566, -73.77127027193993 40.613882194956766, -73.77100344097052 40.613846611689645, -73.77074370932316 40.61384801207873, -73.77063560396233 40.6138842595393, -73.77055802139246 40.6139102730361, -73.77051619984547 40.61391823213098, -73.77048556682404 40.61392199549634, -73.77045896626765 40.613920795112506, -73.77041931937929 40.613917655052525, -73.77037917276971 40.613914133058884, -73.77034456252592 40.61390679758666, -73.7703052787722 40.61389291225852, -73.77027667186242 40.613891325100504, -73.77024757181306 40.61388744331472, -73.77020093038159 40.613874727433625, -73.77014369064364 40.61385815230712, -73.77010548266487 40.61384965149438, -73.77007688499964 40.61384538704682, -73.77004171053167 40.61384646575261, -73.76998031594636 40.613853232823196, -73.76995526360999 40.61385918558239, -73.76963089903771 40.61358256584397, -73.76930538604202 40.613304963101825, -73.7687541340746 40.61283484079746, -73.76848430591302 40.61301665830849, -73.7682819344142 40.61315302215073, -73.76821447746018 40.61319847608568, -73.76815793245585 40.613150253344045, -73.7679345096921 40.61330079969479, -73.7680049073133 40.61333991198522, -73.76754305869505 40.61365111141735, -73.76740162351467 40.613746361920136, -73.76728900178863 40.61364889716844, -73.76702763435941 40.61342270536239, -73.76691006559862 40.61332095902067, -73.76683694537375 40.61325767766852, -73.76681359499482 40.613237470264224, -73.76654128190336 40.613423681743235, -73.76647931987084 40.61337005843543, -73.76641898727416 40.613317845023815, -73.76637837524773 40.61328269787524, -73.76633589595795 40.61324593317678, -73.76629427201573 40.61320991133293, -73.76624644772302 40.61316852144702, -73.7662049511164 40.613132608792746, -73.76616164497888 40.61309513003247, -73.76612043474526 40.61305946467347, -73.76607536625272 40.613020461308786, -73.76603151362266 40.61298250861126, -73.76597802886332 40.61293622084527, -73.76584996591315 40.613011626602365, -73.76587578571927 40.6128249347645, -73.76587842395071 40.61282337862893, -73.76638289229273 40.61252581546979, -73.76610558483354 40.612255024878095, -73.76619889158647 40.61219967486382, -73.76598035578446 40.611986274136804, -73.76592434894498 40.6119315811128, -73.76581362855728 40.6118234619528, -73.76594811325862 40.611743868361486, -73.76604910478756 40.61168417197451, -73.76577217974898 40.61140781428153, -73.76571752955553 40.61135327610541, -73.76566686280964 40.611383226026085, -73.7655519107405 40.611451174827536, -73.76551634079422 40.61144306418909, -73.76548544449808 40.61143758450189, -73.76545311504672 40.61143238914929, -73.76543144601236 40.61142933807935, -73.7654036831387 40.611425633394674, -73.76535640591283 40.61142074610301, -73.7653029073392 40.61141551199438, -73.7652530290032 40.61141037710794, -73.76525060039197 40.61141013170796, -73.76524434234982 40.611409465146146, -73.76523573370724 40.61140854703939, -73.76521234424875 40.61140649199638, -73.76518847797485 40.61140360298945, -73.7651403576646 40.6113978781998, -73.76506668898273 40.61138910693037, -73.7649126724335 40.61137239348017, -73.7648713487032 40.611372462044535, -73.7647962899791 40.61137623746754, -73.76473586111457 40.61137871271206, -73.7646605867433 40.61137996883804, -73.76458532799384 40.61137746435644, -73.76440698440088 40.6113615793135, -73.76432377855902 40.61135152548401, -73.76425846476755 40.611346301783136, -73.76407612077533 40.611328601569625, -73.76378499245766 40.61129070572639, -73.76368337127401 40.61128018493697, -73.7636737526352 40.61127918899256, -73.76363932343511 40.61127771428213, -73.76360603502401 40.611275098241386, -73.76355527475384 40.61126881443609, -73.7635172218068 40.61126223436532, -73.76347442507006 40.61125283938642, -73.76344495860228 40.61124508736737, -73.7634044521678 40.61123262178452, -73.76336290937651 40.61121750831262, -73.76331997776973 40.61119917439165, -73.76328155068379 40.61118015722817, -73.76324254751735 40.61115798883019, -73.76323194938391 40.61115197671043, -73.76319720500709 40.61113177751145, -73.76313600818474 40.61109430216213, -73.76306642757713 40.61104852737405, -73.76305267141869 40.611039051614036, -73.76303431065865 40.61102617318296, -73.76300052579602 40.61100933215723, -73.76295914067802 40.61099247454761, -73.76292546877454 40.610981434912, -73.76288430243946 40.610970857985045, -73.76285294071404 40.61096479579057, -73.76282128855117 40.610960328717795, -73.76278587746073 40.61095722717884, -73.76274615590731 40.61095607357174, -73.76271869584332 40.61095670038596, -73.76246135969376 40.611183936749164, -73.762312103735 40.61131662307522, -73.76173713308266 40.61182090521122, -73.7618967960902 40.611931971760555, -73.765718171821 40.61458611291611, -73.76572404638306 40.61458939559295, -73.76572848395723 40.61459100396799, -73.7657339486903 40.614592202896674, -73.76574057765637 40.614592656762696, -73.76575227302334 40.614592653580914, -73.76572019586463 40.614630284150046)), ((-73.75941763955376 40.61078214813947, -73.75955992145808 40.61038729201104, -73.75831661354148 40.610261524201654, -73.75721332323526 40.61013818472356, -73.7567197412656 40.610076667238324, -73.7567070172406 40.610111106994054, -73.7561997943809 40.610068587391005, -73.75615818193072 40.61006509963823, -73.7562994438741 40.609741527264035, -73.75484438842038 40.609458219346756, -73.75471963881998 40.609823676189166, -73.7555841427169 40.60999213378744, -73.75528661377675 40.610093731908265, -73.75514962853372 40.61071753362319, -73.75561851572584 40.610770832175085, -73.7557031394058 40.61038546586856, -73.75941763955376 40.61078214813947)))</t>
  </si>
  <si>
    <t>Joseph Sabba Triangle / SUNNYSIDE VETERANS TRIANGLE (old)</t>
  </si>
  <si>
    <t>Q034</t>
  </si>
  <si>
    <t>0579D96D-117D-40DA-821F-5C6FB5C6043C</t>
  </si>
  <si>
    <t>Queens Blvd. bet.  48 St., Greenpoint Ave. and 50 St.</t>
  </si>
  <si>
    <t>Sabba Park</t>
  </si>
  <si>
    <t>http://www.nycgovparks.org/parks/Q034/</t>
  </si>
  <si>
    <t>MULTIPOLYGON (((-73.91510277360271 40.74272865155072, -73.91509840354239 40.7427295839564, -73.91509430627556 40.742731069474544, -73.91509060380554 40.74273306587122, -73.91508740276576 40.742735513791665, -73.91508479915124 40.74273834036559, -73.91508286647168 40.74274146460152, -73.91508166522935 40.74274479289141, -73.91508122751452 40.742748228904624, -73.91508156766342 40.74275167179488, -73.91508267515133 40.74275501889666, -73.91508451813385 40.74275817383212, -73.91508704226749 40.742761042908384, -73.91509017306863 40.74276354232343, -73.91509381828118 40.74276559816745, -73.9150978726071 40.74276715092939, -73.91510221533932 40.742768154594295, -73.91523598121496 40.74278942764985, -73.91536828008633 40.742815472160636, -73.91549881724293 40.74284623028299, -73.91562730509122 40.74288163247304, -73.91571472377969 40.742909084509925, -73.91609885165218 40.74297680217156, -73.91648491371696 40.74285563855129, -73.91649473085415 40.74282101576106, -73.91628548704546 40.74279604677829, -73.91603307143167 40.74276592566394, -73.91576124339738 40.74273500455677, -73.91562975658195 40.74274461307717, -73.91549777698486 40.74274878562373, -73.91536569536402 40.74274751167585, -73.91523389772541 40.742740793318276, -73.91510277360271 40.74272865155072)))</t>
  </si>
  <si>
    <t>150 34 STREET</t>
  </si>
  <si>
    <t>D'Eemic Playground</t>
  </si>
  <si>
    <t>B210B</t>
  </si>
  <si>
    <t>BFD91324-49C1-46B5-B3E9-E43A989DC40B</t>
  </si>
  <si>
    <t>3 Ave. bet. 35 St. and 34 St.</t>
  </si>
  <si>
    <t>D'Emic Playground</t>
  </si>
  <si>
    <t>http://www.nycgovparks.org/parks/B210B/</t>
  </si>
  <si>
    <t>MULTIPOLYGON (((-74.00468042094083 40.65584018563593, -74.00451351598763 40.65573939474534, -74.00428598378717 40.65595404255758, -74.00507887526457 40.656433312192874, -74.00554383343307 40.65599064525013, -74.00492023725671 40.65561394596212, -74.00468042094083 40.65584018563593)))</t>
  </si>
  <si>
    <t>2379-2385 PITKIN AVENUE</t>
  </si>
  <si>
    <t>Floral Vineyard</t>
  </si>
  <si>
    <t>B467</t>
  </si>
  <si>
    <t>A8A234B7-A8C2-4A3C-B8A2-20C98AA83B76</t>
  </si>
  <si>
    <t>Pitkin Ave. and Cleveland St.</t>
  </si>
  <si>
    <t>http://www.nycgovparks.org/parks/B467/</t>
  </si>
  <si>
    <t>MULTIPOLYGON (((-73.88453421649129 40.67367452191465, -73.88446591190457 40.67368450129925, -73.88439570021892 40.67369475968798, -73.88432516908657 40.67370506544006, -73.88436907859956 40.673875688884806, -73.88443930144754 40.673865244116776, -73.88450946866863 40.673854808255186, -73.88457772877787 40.673844655901135, -73.88464465082856 40.6738347020795, -73.8846011806638 40.67366473745749, -73.88453421649129 40.67367452191465)))</t>
  </si>
  <si>
    <t>624-640 FULTON STREET</t>
  </si>
  <si>
    <t>B592</t>
  </si>
  <si>
    <t>DEA17F77-94BD-4B98-BB40-9E247328B845</t>
  </si>
  <si>
    <t>Lafayette Ave., Fulton St., bet. St. Felix St. and Ft. Greene Pl.</t>
  </si>
  <si>
    <t>Betty Carter Park</t>
  </si>
  <si>
    <t>MULTIPOLYGON (((-73.97728942442488 40.68703299257663, -73.97669967387986 40.68710664744995, -73.9773518531971 40.68736329704947, -73.97728942442488 40.68703299257663)))</t>
  </si>
  <si>
    <t>724 1 AVENUE</t>
  </si>
  <si>
    <t>Robert Moses Playground</t>
  </si>
  <si>
    <t>M158</t>
  </si>
  <si>
    <t>470AD9E2-291F-47FE-AA8B-E06D52A7A44E</t>
  </si>
  <si>
    <t>1 Ave., bet. E. 41 St. and E. 42 St.</t>
  </si>
  <si>
    <t>http://www.nycgovparks.org/parks/M158/</t>
  </si>
  <si>
    <t>MULTIPOLYGON (((-73.96967801303215 40.7485998418677, -73.97003470198868 40.74811231829414, -73.96958499766727 40.747917651443835, -73.96927642095629 40.74833941260673, -73.96876702970742 40.74811890371483, -73.96907560862151 40.74769714480389, -73.96886903124043 40.747607718405014, -73.96861132826581 40.7479195028061, -73.9685933494993 40.74795189632053, -73.96858147856918 40.747993430736514, -73.96858132186865 40.748039478082475, -73.96858688233137 40.74806444163307, -73.96859982611747 40.74809559097294, -73.96861701098133 40.748122305572956, -73.96863510802768 40.74814306987333, -73.96865629872454 40.74816204390574, -73.96868581165907 40.748182338538186, -73.96967801303215 40.7485998418677)))</t>
  </si>
  <si>
    <t>Sheridan Square Viewing Garden</t>
  </si>
  <si>
    <t>M287</t>
  </si>
  <si>
    <t>D7F2B419-0A7C-444D-8873-F1476886F817</t>
  </si>
  <si>
    <t>Washington Pl., W. 4 St., Barrow St.</t>
  </si>
  <si>
    <t>http://www.nycgovparks.org/parks/M287/</t>
  </si>
  <si>
    <t>MULTIPOLYGON (((-74.00192654219055 40.73296620780646, -74.00231923153225 40.73316076705245, -74.00210477229002 40.73290378326402, -74.00192654219055 40.73296620780646)))</t>
  </si>
  <si>
    <t>Barry Plaza</t>
  </si>
  <si>
    <t>X130</t>
  </si>
  <si>
    <t>5C239D74-6D61-4459-BFED-4042A41589C5</t>
  </si>
  <si>
    <t>E 173 St bet. Clay Av and Anthony Av</t>
  </si>
  <si>
    <t>http://www.nycgovparks.org/parks/X130/</t>
  </si>
  <si>
    <t>MULTIPOLYGON (((-73.9048767558845 40.842849850510476, -73.90486972022839 40.842851895131446, -73.90486248663795 40.84285719487208, -73.90471434784841 40.84321952204424, -73.90470917044523 40.84323218590644, -73.90470832678096 40.843234250040545, -73.90470696434939 40.843239207931404, -73.90470681836422 40.84324426948342, -73.90470811175372 40.84325025973263, -73.90471131049996 40.84325636771946, -73.9047145089115 40.84326022627374, -73.90471849768853 40.84326363433374, -73.90472480061105 40.843267370283584, -73.90482812094103 40.84329318897391, -73.90483598554613 40.84329276682787, -73.90484171914187 40.843291646841955, -73.90484714067698 40.8432898404225, -73.90485162468667 40.84328774327062, -73.90485610160246 40.84328480235052, -73.90486037578732 40.84328100759543, -73.90486311030719 40.843277590677985, -73.90486519894705 40.84327392018912, -73.90486690459431 40.84326858437233, -73.90487821572712 40.843137481881044, -73.9049013695664 40.84286912965667, -73.90490140211995 40.84286875327732, -73.90490161762173 40.84286399074582, -73.90490034048983 40.842859892448274, -73.90489786245026 40.84285643791376, -73.90489320636988 40.84285284560894, -73.90488735568823 40.84285046258185, -73.90488229369352 40.84284962815291, -73.9048767558845 40.842849850510476)))</t>
  </si>
  <si>
    <t>R137A</t>
  </si>
  <si>
    <t>FA506CB7-E581-4A5C-BF26-8FF1F864B080</t>
  </si>
  <si>
    <t>Bayview Ter. bet. Holdridge Ave. and Bennett Pl.</t>
  </si>
  <si>
    <t>http://www.nycgovparks.org/parks/R137A/</t>
  </si>
  <si>
    <t>MULTIPOLYGON (((-74.16368474386724 40.52676026717459, -74.16350766647581 40.52686339872545, -74.16344960887132 40.52689721163852, -74.16353721661996 40.527026063412485, -74.16360029623083 40.526999635745774, -74.16379268962173 40.52691903146177, -74.16395323696749 40.52685176956082, -74.16383250867513 40.52667420710118, -74.16368474386724 40.52676026717459)), ((-74.16333349230814 40.52696483827854, -74.16321737550996 40.52703246480078, -74.16328489649757 40.527131773733906, -74.16341105606843 40.5270789186435, -74.16347413577907 40.52705249104621, -74.16339155121024 40.52693102542269, -74.16333349230814 40.52696483827854)))</t>
  </si>
  <si>
    <t>1888-02-01 0:00:00</t>
  </si>
  <si>
    <t>Devanney Triangle</t>
  </si>
  <si>
    <t>X129</t>
  </si>
  <si>
    <t>1CD748DD-31A4-4F8E-B3BE-2D84413AFA24</t>
  </si>
  <si>
    <t>E. Burnside Ave. bet. Creston Ave. and G</t>
  </si>
  <si>
    <t>http://www.nycgovparks.org/parks/X129/</t>
  </si>
  <si>
    <t>MULTIPOLYGON (((-73.90465323644139 40.85264460181583, -73.90477401140878 40.85269046636526, -73.90478198408725 40.852693198734556, -73.90478868490149 40.852693825604355, -73.90479406611074 40.8526933870034, -73.90479999692583 40.85269175750517, -73.90480630603062 40.85268848672225, -73.9048108613276 40.85268425546812, -73.9048727076098 40.852611392761084, -73.9048771013816 40.85260649230568, -73.90488015569223 40.852601971653755, -73.90488264933673 40.85259725513274, -73.90488417908581 40.85259318076812, -73.90488541366688 40.85258818675797, -73.90488595813791 40.85258312104002, -73.90488580767565 40.852578039440694, -73.90488473331337 40.85257217004982, -73.9048827788031 40.85256643140505, -73.90488082650384 40.85256246402947, -73.90487840198833 40.8525586475471, -73.90487557876502 40.85255499552593, -73.90487232356219 40.85255155386355, -73.90486713670451 40.85254712456968, -73.90486131349884 40.852543177414354, -73.90485678797054 40.85254070093165, -73.90485198090965 40.85253855109508, -73.90484696113612 40.85253670274761, -73.90483959814266 40.852534729099716, -73.90461238546848 40.852498461449024, -73.90430898444413 40.85243563050581, -73.9039774823806 40.85235545171498, -73.90397004082303 40.85235535547158, -73.90396365201993 40.85235714393308, -73.90395959019263 40.85235962500868, -73.90395637689032 40.85236334226536, -73.90395472400702 40.852369704665186, -73.90395646360838 40.85237556111144, -73.90396025160958 40.85237956605075, -73.9040350640224 40.852408806044224, -73.90425114303095 40.85249006587109, -73.90449557676162 40.85258553601711, -73.90460872975746 40.85262793023812, -73.90465323644139 40.85264460181583)))</t>
  </si>
  <si>
    <t>Kingdom Pond Park</t>
  </si>
  <si>
    <t>R138</t>
  </si>
  <si>
    <t>39F9ED0F-8E88-4CEF-A7A9-C75141E86B44</t>
  </si>
  <si>
    <t>Kingdom Ave. bet. Hylan Blvd. and Jansen St.</t>
  </si>
  <si>
    <t>http://www.nycgovparks.org/parks/R138/</t>
  </si>
  <si>
    <t>MULTIPOLYGON (((-74.18464800270051 40.52633017320644, -74.18530198050667 40.52609275820644, -74.18493741474151 40.525591088967936, -74.18462325398258 40.525724771350454, -74.1842698461482 40.525238446888096, -74.18458400414563 40.52510476456924, -74.18433588804855 40.524763328332824, -74.18368221251313 40.52499945863188, -74.18464800270051 40.52633017320644)), ((-74.18541580881102 40.5252985157937, -74.18510014585843 40.525430118988275, -74.18552154533924 40.52602245580467, -74.18617210517121 40.52578627508232, -74.1853920166315 40.524689758926485, -74.1852026202328 40.52476872055241, -74.18502447634555 40.52451830833423, -74.18456846616127 40.524682751606754, -74.184822036673 40.52503919129995, -74.18513769950962 40.52490758976491, -74.18541580881102 40.5252985157937)))</t>
  </si>
  <si>
    <t>24-02 19 STREET</t>
  </si>
  <si>
    <t>Astoria Park</t>
  </si>
  <si>
    <t>Q004</t>
  </si>
  <si>
    <t>748390C6-EEB0-40EE-B62D-E336C4708DC3</t>
  </si>
  <si>
    <t>19 St. bet. Astoria Park S. and Ditmars Blvd.</t>
  </si>
  <si>
    <t>http://www.nycgovparks.org/parks/Q004/</t>
  </si>
  <si>
    <t>MULTIPOLYGON (((-73.91996804286025 40.78252743750566, -73.92007073931973 40.78260065565593, -73.92077199403364 40.78197398346567, -73.92069281940202 40.78191174303429, -73.92111271744285 40.781550576902205, -73.92118576920326 40.781604208563515, -73.92207592810111 40.780808688065726, -73.92568034844079 40.77861013324457, -73.92323678347692 40.775378289421845, -73.9239367905557 40.77650515033454, -73.9192519714475 40.78034405413254, -73.92005306123347 40.780934344402546, -73.92016809379699 40.78084331583713, -73.92097395310631 40.781436465650906, -73.92054895978255 40.78180158637814, -73.91972423783203 40.781194549152175, -73.91985181456033 40.78109359440238, -73.91906001292656 40.780501797328654, -73.91815996354653 40.78123833438937, -73.91996804286025 40.78252743750566)), ((-73.9236373503859 40.77504806198254, -73.92357761739125 40.77509730690986, -73.92349640817145 40.77516425494524, -73.92570968349115 40.77807564178046, -73.92596710223847 40.77843521421753, -73.928154332606 40.77710095162607, -73.92520057389214 40.77546955377665, -73.92525759647997 40.77542282676095, -73.9240137234824 40.77473777593408, -73.9236373503859 40.77504806198254)))</t>
  </si>
  <si>
    <t>B223DD</t>
  </si>
  <si>
    <t>37ACA876-BF9D-4131-BBED-76ABD824CEB3</t>
  </si>
  <si>
    <t>BQE bet. Remsen St. and Montague St.</t>
  </si>
  <si>
    <t>http://www.nycgovparks.org/parks/B233DD/</t>
  </si>
  <si>
    <t>MULTIPOLYGON (((-73.99807135309169 40.69554257163262, -73.99799507495204 40.695702257325955, -73.99811544679501 40.69573318836496, -73.99829968590004 40.69534727565983, -73.99827626709842 40.6953411923487, -73.99824768395635 40.695333767190476, -73.99817955248577 40.695316069258894, -73.99807135309169 40.69554257163262)))</t>
  </si>
  <si>
    <t>Q360X</t>
  </si>
  <si>
    <t>B4D005D0-F0A1-4112-BF16-E42E5C7ED489</t>
  </si>
  <si>
    <t>57 Rd. at 85 St.</t>
  </si>
  <si>
    <t>http://www.nycgovparks.org/parks/Q360X/</t>
  </si>
  <si>
    <t>MULTIPOLYGON (((-73.87682921150802 40.7311028847842, -73.87683617329019 40.73110543076617, -73.8769946825913 40.730991231017775, -73.876989697968 40.73098726165131, -73.87682921150802 40.7311028847842)))</t>
  </si>
  <si>
    <t>90-10 88 AVENUE</t>
  </si>
  <si>
    <t>Equity Park</t>
  </si>
  <si>
    <t>Q053</t>
  </si>
  <si>
    <t>B4BF4AEF-D440-4068-8633-C416A1C2269D</t>
  </si>
  <si>
    <t>88 Ave. to 89 Ave. at 90 St.</t>
  </si>
  <si>
    <t>Equity Playground</t>
  </si>
  <si>
    <t>http://www.nycgovparks.org/parks/Q053/</t>
  </si>
  <si>
    <t>MULTIPOLYGON (((-73.85309614373467 40.69076884676808, -73.8532806212987 40.69124828543268, -73.8530000303674 40.691309056077024, -73.85323370439869 40.69195997050645, -73.85323584330135 40.691965927434545, -73.85332368111801 40.69189477992413, -73.85345860845216 40.6917854879991, -73.85375132616824 40.69154838843749, -73.85378193684178 40.69154193282479, -73.85374965905001 40.691442212979794, -73.85372963764884 40.69138036092232, -73.85370871734419 40.69131572692987, -73.85368798038469 40.691251664092235, -73.85366840211304 40.691191178666145, -73.85364652187207 40.69112358074785, -73.85362609408436 40.691060471034795, -73.85360504589346 40.6909954424327, -73.85358500360799 40.69093352548264, -73.85356381331091 40.69086805814055, -73.85354360425391 40.69080561957216, -73.85352131062739 40.69073674867354, -73.85349555762939 40.690657186961545, -73.85309614373467 40.69076884676808)))</t>
  </si>
  <si>
    <t>748 NEW YORK AVENUE</t>
  </si>
  <si>
    <t>Rolph Henry Playground</t>
  </si>
  <si>
    <t>B148</t>
  </si>
  <si>
    <t>8000528C-E51A-4712-8698-A41ECBDD9768</t>
  </si>
  <si>
    <t>Clarkson Ave., New York Ave.</t>
  </si>
  <si>
    <t>http://www.nycgovparks.org/parks/B148/</t>
  </si>
  <si>
    <t>MULTIPOLYGON (((-73.94734787442285 40.65594388677586, -73.94770489091383 40.65592256961678, -73.94765499774094 40.655644183582076, -73.94731777991214 40.65566431827224, -73.94734787442285 40.65594388677586)))</t>
  </si>
  <si>
    <t>305 EAST 117 STREET</t>
  </si>
  <si>
    <t>P.S. 155 Playground</t>
  </si>
  <si>
    <t>M239</t>
  </si>
  <si>
    <t>C71DB758-F306-4D83-9B84-FFE507F389AF</t>
  </si>
  <si>
    <t>E. 117 St. To E. 118 St., 1 Ave. To 2 Ave.</t>
  </si>
  <si>
    <t>http://www.nycgovparks.org/parks/M239/</t>
  </si>
  <si>
    <t>MULTIPOLYGON (((-73.93497779661237 40.797440097842184, -73.9355498519754 40.79768132171383, -73.93590756628251 40.79719332512358, -73.93533446002401 40.79695249503538, -73.93529058261981 40.797012481521776, -73.93524724856259 40.79707172538385, -73.935200944563 40.79713502881373, -73.93516781445723 40.79718032153413, -73.93513326996849 40.79722754682186, -73.93506904086355 40.79731535711602, -73.93497779661237 40.797440097842184)))</t>
  </si>
  <si>
    <t>700 MARCY AVENUE</t>
  </si>
  <si>
    <t>Magnolia Tree Earth Center</t>
  </si>
  <si>
    <t>B400</t>
  </si>
  <si>
    <t>E1D7DBB1-012A-45E2-9A2C-FF7B7B6B2EB9</t>
  </si>
  <si>
    <t>Marcy Ave between Clifton Pl. and Lafayette Ave.</t>
  </si>
  <si>
    <t>Hattie Carthan Community Garden</t>
  </si>
  <si>
    <t>http://www.nycgovparks.org/parks/B400/</t>
  </si>
  <si>
    <t>MULTIPOLYGON (((-73.94877722234759 40.68951307615015, -73.94871238062015 40.68952051072559, -73.94861646381874 40.68953150823285, -73.94852197384768 40.68954234240495, -73.94816540596942 40.68958322415021, -73.94819798322438 40.68974603363581, -73.94827671890656 40.690139547476605, -73.94863075908323 40.69009877322175, -73.94882114855358 40.69007684590117, -73.94889302936593 40.69006856790846, -73.94883814228803 40.689787828282284, -73.94888770519606 40.6897821455538, -73.94883383062528 40.6895065852179, -73.94877722234759 40.68951307615015)))</t>
  </si>
  <si>
    <t>Sobel Court Park</t>
  </si>
  <si>
    <t>R144</t>
  </si>
  <si>
    <t>B6C0ABA2-4BB4-4C76-BBC1-38FAC7BC6032</t>
  </si>
  <si>
    <t>Bowen St., Vanderbilt Ave., Targee St.</t>
  </si>
  <si>
    <t>http://www.nycgovparks.org/parks/R144/</t>
  </si>
  <si>
    <t>MULTIPOLYGON (((-74.08425895306115 40.61534649036088, -74.08456381556184 40.615125132675786, -74.08456990214569 40.61506697072951, -74.08421545854674 40.61493696603797, -74.08324886600835 40.61458242346278, -74.08316221501593 40.614747281592884, -74.08307354882612 40.614915973729765, -74.08337091258596 40.61501030237473, -74.083362236987 40.6150268071178, -74.08349660477319 40.61506943032646, -74.08361720952753 40.61516315896976, -74.08369449682012 40.61522322422749, -74.08373118227912 40.615251734130844, -74.08385788601508 40.61515973726478, -74.08392795910595 40.61510885799907, -74.08398839899385 40.615155830072496, -74.08400143792316 40.61514636236942, -74.08425895306115 40.61534649036088)))</t>
  </si>
  <si>
    <t>1100 GLENWOOD ROAD</t>
  </si>
  <si>
    <t>Remsen Playground (PS 114)</t>
  </si>
  <si>
    <t>B360</t>
  </si>
  <si>
    <t>86712318-0CDF-47F1-A97D-EE069710E538</t>
  </si>
  <si>
    <t>Remsen Ave. and Glenwood Rd.</t>
  </si>
  <si>
    <t>Remsen Playground</t>
  </si>
  <si>
    <t>http://www.nycgovparks.org/parks/B360/</t>
  </si>
  <si>
    <t>MULTIPOLYGON (((-73.90678996935625 40.64241773237169, -73.90684038729306 40.64246287841173, -73.90692611128804 40.64253963600478, -73.90701042451235 40.642615129865, -73.90712673569995 40.64271927609992, -73.90716557465976 40.642754052175356, -73.90721760244496 40.64280063837645, -73.9073251134188 40.642719606338694, -73.90726452225472 40.64266670874861, -73.90792173381502 40.6421791511719, -73.90760524192204 40.64189580481975, -73.90678996935625 40.64241773237169)))</t>
  </si>
  <si>
    <t>255 ADELPHI STREET</t>
  </si>
  <si>
    <t>Albert J. Parham Playground (PS 20)</t>
  </si>
  <si>
    <t>B253</t>
  </si>
  <si>
    <t>F6055E29-5DE3-484C-9F99-FC85B7052CF7</t>
  </si>
  <si>
    <t>Adelphi St., Clermont Ave., Dekalb Ave., Willoughby Ave.</t>
  </si>
  <si>
    <t>Albert J. Parham Playground</t>
  </si>
  <si>
    <t>http://www.nycgovparks.org/parks/B253/</t>
  </si>
  <si>
    <t>MULTIPOLYGON (((-73.97063986586979 40.68998446082804, -73.9703704564564 40.690015192934894, -73.97055639274205 40.690957546699515, -73.97086691936669 40.69092155387268, -73.97080586384634 40.69059547698168, -73.97121904191744 40.69054286141097, -73.97109799203454 40.689932200243156, -73.97063986586979 40.68998446082804)))</t>
  </si>
  <si>
    <t>375 SOUTH 5 STREET</t>
  </si>
  <si>
    <t>B583</t>
  </si>
  <si>
    <t>E2A947D1-7FF5-4778-A95F-A969D0B45DF9</t>
  </si>
  <si>
    <t>Hooper St. bet. S 5 St. and S 4 St.</t>
  </si>
  <si>
    <t>Hooper Grove</t>
  </si>
  <si>
    <t>MULTIPOLYGON (((-73.95373125485807 40.70787178133356, -73.95364906198857 40.70784351723774, -73.95350579780747 40.70807083495872, -73.95358702775924 40.70810062873628, -73.95373125485807 40.70787178133356)))</t>
  </si>
  <si>
    <t>1893-12-23 0:00:00</t>
  </si>
  <si>
    <t>186 EASTERN PARKWAY</t>
  </si>
  <si>
    <t>Brooklyn Museum</t>
  </si>
  <si>
    <t>B048</t>
  </si>
  <si>
    <t>D68A3EE7-86C4-497D-A78B-249E432E6A7A</t>
  </si>
  <si>
    <t>Eastern Pkwy. at Washington Ave.</t>
  </si>
  <si>
    <t>Museum</t>
  </si>
  <si>
    <t>http://www.nycgovparks.org/parks/B048/</t>
  </si>
  <si>
    <t>MULTIPOLYGON (((-73.96451485138267 40.67187988961899, -73.9646270187271 40.67191642024486, -73.96535286788617 40.66991872524029, -73.96227547157204 40.669239268343084, -73.96236042222387 40.669678379455384, -73.9623625896655 40.6696895834784, -73.96238678535035 40.669814646884866, -73.96253301562193 40.67057049545093, -73.96266535591663 40.6712545384631, -73.96270617851899 40.67146553795063, -73.96303074923004 40.67151993567639, -73.9634083806648 40.671589134935786, -73.96363169157641 40.6716380550991, -73.96378725161419 40.67167496856465, -73.96392863296002 40.671710575229845, -73.96406922107978 40.671747959090645, -73.96451476256047 40.67188011201889, -73.96451485138267 40.67187988961899)))</t>
  </si>
  <si>
    <t>1899-05-31 0:00:00</t>
  </si>
  <si>
    <t>Echo Triangle</t>
  </si>
  <si>
    <t>X018</t>
  </si>
  <si>
    <t>9F0E61BE-DA20-42AF-9D69-AA1702C14630</t>
  </si>
  <si>
    <t>Echo Pl. E. Tremont Ave., Grand Concourse</t>
  </si>
  <si>
    <t>http://www.nycgovparks.org/parks/X018/</t>
  </si>
  <si>
    <t>MULTIPOLYGON (((-73.90611676721716 40.8497941726692, -73.90600133139877 40.849934093499186, -73.90632872077406 40.850004928674586, -73.90611676721716 40.8497941726692)))</t>
  </si>
  <si>
    <t>330 ASHFORD STREET</t>
  </si>
  <si>
    <t>B568</t>
  </si>
  <si>
    <t>C2257AC6-1838-4324-A334-A22934F310A4</t>
  </si>
  <si>
    <t>Ashford St. bet. Glenmore Ave. and Pitkin Ave.</t>
  </si>
  <si>
    <t>Change Garden</t>
  </si>
  <si>
    <t>Ashford Street Abundant Garden</t>
  </si>
  <si>
    <t>MULTIPOLYGON (((-73.88533045961908 40.674336336466446, -73.88536030480469 40.6744523103096, -73.88554919311743 40.674424268097425, -73.88554415988426 40.67440461473789, -73.8856358181253 40.674380492817384, -73.88567575795176 40.67436998206907, -73.88565480952809 40.67428818361704, -73.88533045961908 40.674336336466446)), ((-73.8847549574408 40.67407526564666, -73.8847712851143 40.67413910425435, -73.88509208780782 40.67409138888972, -73.88507576102168 40.674027550328375, -73.8847549574408 40.67407526564666)))</t>
  </si>
  <si>
    <t>411 THATFORD AVENUE</t>
  </si>
  <si>
    <t>Newport Playground (PS 41)</t>
  </si>
  <si>
    <t>B339</t>
  </si>
  <si>
    <t>4735A91B-C8BE-4009-9034-CACD749398E5</t>
  </si>
  <si>
    <t>Riverdale Ave. bet. Thatford Ave. and Osborn St.</t>
  </si>
  <si>
    <t>Newport Playground</t>
  </si>
  <si>
    <t>http://www.nycgovparks.org/parks/B339/</t>
  </si>
  <si>
    <t>MULTIPOLYGON (((-73.90661014690899 40.66065294820602, -73.90674696833413 40.66118137446377, -73.90745396191491 40.661075009963064, -73.9073164599665 40.66054397609866, -73.90661014690899 40.66065294820602)))</t>
  </si>
  <si>
    <t>50 COLUMBIA STREET</t>
  </si>
  <si>
    <t>Van Voorhees Playground</t>
  </si>
  <si>
    <t>B050</t>
  </si>
  <si>
    <t>70A2992D-3CF5-4287-8085-757FFE9CFA21</t>
  </si>
  <si>
    <t>Columbia St., Hicks St. bet. Congress St. and Atlantic Ave.</t>
  </si>
  <si>
    <t>http://www.nycgovparks.org/parks/B050/</t>
  </si>
  <si>
    <t>MULTIPOLYGON (((-73.99922892592204 40.69019032643876, -73.99921704698345 40.69019089098035, -73.99920520116613 40.690191766197955, -73.99919340030043 40.6901929493902, -73.9991816621318 40.69019443785567, -73.99916999612446 40.69019623249492, -73.99915841647476 40.69019833060663, -73.99914693856228 40.690200726787765, -73.99913557540019 40.690203422839474, -73.99912692732582 40.69020574429723, -73.99911838453872 40.69020828728141, -73.9991099636015 40.690211048190065, -73.99910166806326 40.69021402432175, -73.99909350857135 40.690217212074494, -73.99908549459013 40.690220608746884, -73.99907763795004 40.69022420893599, -73.99906994338325 40.690228009039764, -73.99906242390331 40.690232004555824, -73.99905508424236 40.69023619008112, -73.99904793623081 40.69024056471536, -73.99904098578409 40.69024511855289, -73.99903424118348 40.690249848892336, -73.99902771071037 40.69025475033065, -73.99902140028001 40.69025981746495, -73.99901532172305 40.69026504219069, -73.99900947385642 40.690270420005305, -73.99900386969372 40.690275948207486, -73.99899851515036 40.690281615991054, -73.99899341495859 40.69028741705254, -73.99898857503386 40.69029334598898, -73.99898400010836 40.69029939559633, -73.99897969728062 40.69030556137211, -73.99897567128292 40.69031183431122, -73.99897192329848 40.69031820630912, -73.99896552520556 40.69033017137058, -73.99895965474609 40.69034229402622, -73.99895432138503 40.690354558967506, -73.99894952867187 40.69036695268683, -73.99894528370551 40.690379461676635, -73.99893805051258 40.690456831001036, -73.99896425122235 40.69054857732268, -73.9993054577658 40.69136187831161, -73.99935439744453 40.69149536525037, -73.99937421492878 40.69150093503309, -73.99986021098886 40.69053671763777, -73.99986018141894 40.69053369731659, -73.99985961121116 40.69052337653449, -73.99985857724852 40.69051307556306, -73.999857075982 40.690502807910036, -73.99985511096105 40.69049258438155, -73.999852686918 40.690482420286315, -73.99984980148692 40.69047232462941, -73.99984646531536 40.690462310918505, -73.99984267485445 40.690452391760765, -73.99983844075169 40.690442576161246, -73.99983376537332 40.69043287852818, -73.99982865345174 40.69042330786661, -73.99982366338267 40.69041476649154, -73.99981966470177 40.69040850611772, -73.99981351998295 40.690399502777154, -73.99980643474542 40.69038999514729, -73.99979996114013 40.690382053510426, -73.99979313262196 40.69037428567164, -73.99978595865545 40.69036670063591, -73.99977844870496 40.690359305607444, -73.99977060986879 40.69035211319326, -73.99976245161123 40.69034512699539, -73.99975398576287 40.69033835781999, -73.99974521823879 40.690331812871044, -73.99973616086947 40.69032550115365, -73.99972682666832 40.690319428971456, -73.99971722391668 40.690313603528445, -73.9997073656279 40.69030803292916, -73.99969726126628 40.69030272077568, -73.9996869250283 40.69029767697364, -73.9996763675612 40.69029290242349, -73.99966560306147 40.69028840883189, -73.9996546409933 40.69028419709929, -73.99964349555307 40.69028027442983, -73.99963217975423 40.69027664352501, -73.99962070897608 40.69027331158894, -73.99956277185538 40.69025766136456, -73.99949519060426 40.690240141603645, -73.99942549529501 40.69022207337994, -73.99935775558951 40.690204428366165, -73.9993464362618 40.69020163040788, -73.9993349974447 40.690199129617206, -73.99932345215159 40.690196927795114, -73.99931181457877 40.69019502854374, -73.99930009892263 40.69019343276368, -73.99928831819645 40.69019214225599, -73.99927648541345 40.69019116062285, -73.99926461713618 40.69019048696371, -73.99925272519475 40.69019012307977, -73.9992408237856 40.69019007077212, -73.99922892592204 40.69019032643876)), ((-73.99896653696602 40.68977930312842, -73.99896781696457 40.68978225952491, -73.99897615355141 40.68979946660655, -73.99898527449896 40.689816442262625, -73.99899516797781 40.68983316488042, -73.99900581860909 40.6898496164494, -73.99901722047841 40.68986577355596, -73.99902935347484 40.68988161999045, -73.99903687627751 40.68989069992863, -73.99904480841613 40.68989957815477, -73.99905313806056 40.689908243862526, -73.99906185574679 40.68991668354397, -73.99907095082753 40.689924889994884, -73.99908041265577 40.68993285150838, -73.99909022821818 40.68994055997972, -73.99910039159963 40.68994800730404, -73.99911088505475 40.68995518177451, -73.99912169675326 40.68996207618686, -73.99913281604783 40.68996868243624, -73.99914422519292 40.68997499241785, -73.99915591590731 40.689980999827974, -73.99916787281148 40.68998669566121, -73.99918007934286 40.689992074514294, -73.99919252367107 40.689997128282556, -73.9992051915995 40.69000185246315, -73.99921806301647 40.69000624255329, -73.99923112727448 40.690010288647244, -73.99924436662793 40.69001399074482, -73.99931031735585 40.69003141879141, -73.99937708323169 40.69004898818515, -73.99944384795963 40.6900665575401, -73.99951061390578 40.690084128657304, -73.99957737988713 40.69010169793473, -73.99964414472068 40.690119267173365, -73.99971090958937 40.690136837273755, -73.99977767567626 40.69015440733537, -73.99984444061533 40.69017197735823, -73.99985138507 40.69017385583795, -73.99985840878931 40.69017555871728, -73.9998655023088 40.69017708329463, -73.99987265734718 40.69017842506746, -73.99987986798924 40.690179587637765, -73.99988712477047 40.69018056920452, -73.99989441940953 40.69018136436461, -73.99990174599124 40.690181975819534, -73.99990909505111 40.69018240086784, -73.99991645830784 40.6901826395094, -73.9999238286631 40.690182694445824, -73.99993119783548 40.69018256297554, -73.99993855399455 40.690182244198006, -73.99994589477421 40.69018173901379, -73.99995320952686 40.69018104922389, -73.99996048997129 40.690180174828306, -73.99996772782606 40.69017911852855, -73.99997491717595 40.69017787942414, -73.99998204737349 40.69017645931619, -73.99998911132037 40.690174859105106, -73.99999773096775 40.69017277711906, -74.00000625123897 40.69017047450662, -74.00001466385272 40.69016795036736, -74.00002296052757 40.69016521190533, -74.00003112825007 40.69016226002109, -74.00003916228798 40.690159097416284, -74.00004704844467 40.690155729493895, -74.00005380952783 40.69015260921265, -74.00028989891243 40.68968419069088, -73.99915955547831 40.68937476982294, -73.99896653696602 40.68977930312842)), ((-73.99815187716754 40.69060134802133, -73.99852393224936 40.69070602904382, -73.99851966928549 40.69013914963884, -73.99853948326812 40.68979690353498, -73.99815187716754 40.69060134802133)), ((-73.99871776194324 40.69084684190486, -73.9985247859384 40.691262191358454, -73.99892629871292 40.69137504270087, -73.99889245871148 40.69128251646249, -73.99881942117645 40.69108281074865, -73.99871776194324 40.69084684190486)), ((-73.99884405375501 40.690120731555574, -73.99884751903514 40.69018040499871, -73.99885346279976 40.69023996500141, -73.99886302665072 40.69030192670781, -73.99886741449623 40.69030588900913, -73.99887249091687 40.690307338885226, -73.99887844400999 40.69030664104564, -73.99888358438857 40.690303717129304, -73.99889187182261 40.69029134145659, -73.99889923526638 40.690280757795655, -73.99890706009188 40.69027036774897, -73.99891533210221 40.69026018122195, -73.99892404538193 40.6902502081201, -73.99893319046626 40.69024046375188, -73.99894275197555 40.69023095261969, -73.99895272754333 40.69022169093266, -73.99896309942382 40.69021268589455, -73.9989738617015 40.6902039501124, -73.9989849966307 40.690195488989055, -73.99899649592984 40.69018731603204, -73.99900834776842 40.690179439345776, -73.99902053440078 40.69017186343254, -73.99903304517944 40.69016460270037, -73.99904586827384 40.69015766345257, -73.99905898948758 40.69015104929108, -73.99907238752579 40.69014477462381, -73.9990860529243 40.69013883945056, -73.99909997148654 40.69013325547784, -73.9991092666911 40.690129826395875, -73.99911870977162 40.69012664225386, -73.99912829126386 40.69012370665373, -73.99913799933745 40.69012102049595, -73.99914782216199 40.690118591884996, -73.99915774909024 40.690116419019674, -73.99916776829181 40.69011450820353, -73.99917786675334 40.690112858535926, -73.99918803264453 40.69011147091723, -73.9991982565011 40.69011035255148, -73.99920852530971 40.69010950073709, -73.99921882487402 40.690108914573365, -73.99922914572979 40.69010860036383, -73.99923947486361 40.6901085563074, -73.99924979926226 40.69010877970248, -73.99926010827849 40.69010927234994, -73.9992703877159 40.690110033349214, -73.99928062692723 40.69011106179975, -73.9992908140822 40.69011235680098, -73.99930093853364 40.69011391655184, -73.9993109849021 40.69011573925117, -73.9993209449064 40.69011782399843, -73.99933080435018 40.69012016719162, -73.99934055140322 40.690122764327974, -73.99935017896736 40.69012561630809, -73.99941310124547 40.69014312082199, -73.99944450620258 40.69015185775707, -73.99947602473968 40.690160624400974, -73.99953894826695 40.69017812794548, -73.99960187064416 40.690195631455595, -73.99966479423743 40.69021313673221, -73.99972771668077 40.69023064107395, -73.99979064034012 40.690248144480705, -73.99984433511209 40.690262976018246, -73.9998527820412 40.69026530745803, -73.99991492495731 40.69028247220276, -73.9999782426688 40.69029930552529, -73.9999800562764 40.690298940817804, -73.99998856710246 40.69028205439553, -73.99998760292154 40.690280971078025, -73.99997904004768 40.69027775984675, -73.99971466665012 40.69020224876153, -73.99944359545228 40.69012883793343, -73.99938628195565 40.69011381978318, -73.99932866917365 40.69009897900374, -73.99927105641733 40.690084135493855, -73.99920641289283 40.690067924027275, -73.99919245542476 40.690064263343935, -73.99917867068653 40.69006023975332, -73.99916507405791 40.69005586136018, -73.99915168091844 40.690051131766815, -73.99913850901383 40.69004605727693, -73.9991255701746 40.690040641492814, -73.99911288451241 40.69003489432035, -73.99910046267472 40.69002882026224, -73.99908832240718 40.69002242562229, -73.99907647435698 40.69001572120685, -73.99906493626989 40.69000871061822, -73.99905371879304 40.69000140286169, -73.99904283493983 40.68999381054468, -73.99903229772357 40.689985939070404, -73.99902212015765 40.68997779744427, -73.99901231407223 40.689969395572085, -73.9990028924806 40.689960745160754, -73.99899386366381 40.68995185341451, -73.99898523945198 40.689942732940736, -73.99897702812622 40.6899333936453, -73.99896924151665 40.68992384543398, -73.99896188790417 40.689914100914145, -73.9989549767529 40.689904169091115, -73.99894851516055 40.68989406707475, -73.99894250904217 40.689883800268255, -73.99893696786162 40.689873383080034, -73.99893189871678 40.68986282811738, -73.99892942626192 40.689857078317324, -73.99884367782046 40.690036791112625, -73.99884307050081 40.69006100410603, -73.99884405375501 40.690120731555574)), ((-73.99976051754399 40.69028608124192, -73.9998014011097 40.690314068369275, -73.99983629848931 40.69034641125596, -73.99986441940749 40.69038237688866, -73.99988512501405 40.690421148506225, -73.99989794681315 40.690461848111894, -73.99996328896627 40.69033220667149, -73.99976051754399 40.69028608124192)), ((-73.99851647841416 40.69110558211906, -73.99851639326643 40.69110411968465, -73.99851598041067 40.691102689664525, -73.99851525404267 40.69110133438295, -73.9985142342736 40.691100093462744, -73.99851295186211 40.69109900292478, -73.99851144229929 40.691098094287554, -73.99850975290691 40.691097395467494, -73.9985079310068 40.69109692627657, -73.99850603101945 40.69109670022314, -73.99850410854836 40.69109672451203, -73.99850221919729 40.69109699824343, -73.9985004185702 40.69109751331351, -73.99849875990502 40.69109825441412, -73.99849729170771 40.691099199933745, -73.99849605656897 40.69110032195693, -73.99846078765361 40.691132700339665, -73.99842053928869 40.691161519815516, -73.99837592785941 40.69118633823603, -73.9983276336384 40.69120677739048, -73.99847044826299 40.691246918847696, -73.99851647841416 40.69110558211906)))</t>
  </si>
  <si>
    <t>1896-06-18 0:00:00</t>
  </si>
  <si>
    <t>A Philip Randolph Square</t>
  </si>
  <si>
    <t>M021</t>
  </si>
  <si>
    <t>5AAB91B4-83BB-4B8E-BE2B-38D6486FEFDA</t>
  </si>
  <si>
    <t>7 Av, St Nicholas Av, W 117 St</t>
  </si>
  <si>
    <t>http://www.nycgovparks.org/parks/M021/</t>
  </si>
  <si>
    <t>MULTIPOLYGON (((-73.95250303562699 40.80366735325539, -73.95230703988844 40.803935142798196, -73.95252385722256 40.804026100721664, -73.95250303562699 40.80366735325539)))</t>
  </si>
  <si>
    <t>176th Street Community Garden</t>
  </si>
  <si>
    <t>X324</t>
  </si>
  <si>
    <t>F7DC20F3-50EF-40B1-A54B-BDBFA166878A</t>
  </si>
  <si>
    <t>E. 176 St. bet. Walton Ave. and Morris Ave.</t>
  </si>
  <si>
    <t>http://www.nycgovparks.org/parks/X324/</t>
  </si>
  <si>
    <t>MULTIPOLYGON (((-73.90986756794135 40.84790862648806, -73.90949246571437 40.84783237175055, -73.90938898805389 40.84811316312433, -73.90967913931502 40.848171274324656, -73.90986756794135 40.84790862648806)))</t>
  </si>
  <si>
    <t>B178</t>
  </si>
  <si>
    <t>86CFB765-A5AF-4774-9E2A-8CC41BE184CD</t>
  </si>
  <si>
    <t>Glenwood Rd. bet. E. 23 St. and Coney Island Ave.</t>
  </si>
  <si>
    <t>http://www.nycgovparks.org/parks/B178/</t>
  </si>
  <si>
    <t>MULTIPOLYGON (((-73.96066525456999 40.63256320589355, -73.96065774470516 40.63256402639886, -73.96064138802313 40.63256581283448, -73.96060518155755 40.63256976812325, -73.9605537319367 40.632575388635544, -73.96049234086372 40.632582093536676, -73.9603782234616 40.63259455888043, -73.9603597969094 40.632596572394135, -73.96030322639493 40.63260275295283, -73.96029253431192 40.63260391993604, -73.96022456598635 40.6326113446391, -73.9601734732957 40.63261692548188, -73.96012458757592 40.632622265728166, -73.9600459968644 40.63263085101284, -73.96002654659455 40.632632974881254, -73.96001534602779 40.632634482958764, -73.96000770611873 40.63263728541943, -73.96000271570904 40.632641080273096, -73.9599990232366 40.63264671894121, -73.95999884662135 40.63264754285494, -73.9599987174203 40.632648144356956, -73.95999788531783 40.632652019002194, -73.95999887403688 40.632657020830564, -73.9600017185848 40.632661935053626, -73.96000740964705 40.632666511671495, -73.96001398030744 40.63266882829143, -73.96001686028916 40.632669844178245, -73.96001810853612 40.63266979328272, -73.96002518666407 40.6326695039755, -73.96003023284446 40.63266929770979, -73.96004749267841 40.63266743693185, -73.96006938870619 40.63266507437112, -73.96011436521925 40.63266022357538, -73.96012403242595 40.632659181425495, -73.96014526647258 40.63265689066225, -73.96028465483431 40.632641857895564, -73.96035768014465 40.63263398193934, -73.96038476319603 40.63263106188432, -73.96038703873474 40.63263081682652, -73.96040805052873 40.63262855025224, -73.96045487461153 40.632623500044204, -73.96050134642178 40.63261848841837, -73.96062946687253 40.63260467066544, -73.9606410975282 40.63260341392023, -73.96068678558025 40.63259848660002, -73.96069390413044 40.63259778302654, -73.96069450226841 40.632597723796735, -73.96069949327872 40.63259685109851, -73.96070116971468 40.632596292448994, -73.96070472475151 40.63259510858053, -73.96070904768523 40.63259262552499, -73.96071048461013 40.632591320262954, -73.96071232363806 40.632589648626954, -73.96071510978223 40.63258543064579, -73.96071518431583 40.632585318106344, -73.96071653380918 40.632579931660665, -73.960715682602 40.63257416534452, -73.9607122532547 40.63256865659645, -73.96070519848936 40.63256341856623, -73.96070413721742 40.632563107524376, -73.9606982517683 40.632561381018206, -73.96069682886058 40.6325609635914, -73.96069624149746 40.632560791391406, -73.96069000399658 40.632560748735706, -73.96068788464143 40.632560733602794, -73.96066525456999 40.63256320589355)), ((-73.95877056328409 40.632775319520114, -73.95875009157083 40.63277759049149, -73.95867280073709 40.63278615909456, -73.95857879962172 40.63279658209997, -73.95852057967628 40.632803036746296, -73.95842048947888 40.632814133715534, -73.95835131018282 40.632821803615606, -73.95828510623667 40.6328291431625, -73.95801539519267 40.63285904489609, -73.95799081668838 40.63286191848113, -73.95798895604177 40.63286213572697, -73.95798240992102 40.63286410457184, -73.95797810319264 40.63286694323587, -73.95797475052224 40.63287140048174, -73.95797331851348 40.632876066449484, -73.95797382117142 40.63288122660896, -73.95797415299425 40.63288174542939, -73.95797509650012 40.63288322802903, -73.95797711222987 40.6328863886881, -73.95798260139453 40.63289041151291, -73.95798850798987 40.63289227954726, -73.95799180094663 40.63289255090619, -73.95799195342069 40.63289256266866, -73.9579946565761 40.6328927860845, -73.95804142319308 40.63288760085985, -73.95805326440022 40.63288626070494, -73.9581548881025 40.63287477018604, -73.9583165310471 40.63285648982336, -73.95835792144253 40.632851809513234, -73.95835997594945 40.632851577022784, -73.95844893915485 40.63284151708611, -73.95849727797034 40.63283605038169, -73.9586718837299 40.632816303649584, -73.95868090439987 40.63281528390161, -73.95869642193738 40.632813529862126, -73.9587019920325 40.63281289969835, -73.95871010957113 40.63281198138238, -73.95875941057365 40.63280641585614, -73.9588043212194 40.63280134582246, -73.95881162617326 40.63279937179957, -73.95881646020733 40.63279627034151, -73.95881991448967 40.632791784290866, -73.95882102505607 40.63278690837643, -73.95881961719182 40.63278127872587, -73.95881522292913 40.63277662687014, -73.9588146169461 40.6327759854833, -73.9588143215216 40.632775853001135, -73.95880742748835 40.632772773456956, -73.95880157212979 40.63277213649293, -73.95880129200827 40.63277210667541, -73.95880091733201 40.632772065117315, -73.95877056328409 40.632775319520114)), ((-73.96447424284122 40.6321449560306, -73.9644596229359 40.632146379736184, -73.96444023203884 40.632148522380035, -73.96434455654851 40.632159096366166, -73.96420036828614 40.632175031278734, -73.9640006751475 40.63219710099399, -73.96387725005704 40.6322107411733, -73.96384840598209 40.632213928951565, -73.96380158119403 40.63221910481312, -73.963794866184 40.63222125043757, -73.96378992851217 40.63222415575916, -73.96378575916577 40.632229209961764, -73.96378370945779 40.632235916384396, -73.96378434266195 40.63224092887459, -73.96378642550337 40.63224504580466, -73.96378998008524 40.63224892185894, -73.96379441583049 40.632251763493834, -73.96379998317482 40.63225384994911, -73.96380652687846 40.63225373133955, -73.96380897249257 40.6322536879839, -73.96385367658125 40.63224885725215, -73.96392570691428 40.632241073271544, -73.96398822263326 40.63223431826138, -73.9640699625736 40.63222548452394, -73.96421829517107 40.63220945560967, -73.9643555598554 40.63219462166473, -73.96438986862887 40.632190914051115, -73.96440732444495 40.63218902836533, -73.96447932155047 40.63218124762968, -73.96448636128562 40.63217967119381, -73.96449167607354 40.63217660206421, -73.96449525476343 40.63217300379343, -73.9644975451731 40.63216918809962, -73.96449854685596 40.632163772685416, -73.96449759484126 40.632158034282064, -73.96449363456621 40.632152361588176, -73.96448811084841 40.6321482319015, -73.96448099644539 40.63214575057417, -73.9644805769082 40.63214560456041, -73.96447473458431 40.63214490845502, -73.96447424284122 40.6321449560306)), ((-73.96646539803197 40.63192913578851, -73.96643242397626 40.63193288673555, -73.96637690414555 40.63193920206518, -73.9663267237512 40.63194491018073, -73.96626077796849 40.63195241288702, -73.96610489724928 40.63197014419309, -73.9660389502347 40.63197764677179, -73.96590197321855 40.631993228441864, -73.96579118512898 40.632005829820244, -73.96578018587076 40.63200708277173, -73.96565592782936 40.63202140090259, -73.96565419726123 40.63202160120148, -73.9656482467476 40.632024416248406, -73.965644951895 40.632027850745416, -73.96564302099102 40.63203376117764, -73.96564404170785 40.632039405037574, -73.96564872319301 40.63204489960451, -73.96565527458965 40.632048160541245, -73.96565757367608 40.63204801894586, -73.96567872999807 40.63204671770886, -73.96569743283561 40.632044689917386, -73.96582410782777 40.632030953295086, -73.96595393773171 40.632016873469105, -73.96605464712567 40.632005952029566, -73.96616724699034 40.6319937417559, -73.96639353883415 40.63196920142791, -73.96644112563486 40.63196404004203, -73.96647358042559 40.63196103997424, -73.96648262003112 40.63195950542317, -73.96648888518617 40.63195615731722, -73.9664920982898 40.63195300823688, -73.9664941107384 40.63194932569905, -73.96649486529228 40.63194375800763, -73.96649303257126 40.631937900495494, -73.96648981233741 40.631934065145465, -73.96648468170467 40.63193076955018, -73.96647708242075 40.631928697941255, -73.96647658722608 40.63192856361949, -73.96646539803197 40.63192913578851)), ((-73.96539459034081 40.632045400631604, -73.96532178376302 40.63205327264873, -73.96527624181681 40.632058196451815, -73.96523878410167 40.63206224647584, -73.96518803508462 40.63206773329524, -73.96513806859568 40.63207313568072, -73.96475316677937 40.63211474930177, -73.96472869629261 40.63211783238023, -73.96472260142626 40.63211859955395, -73.9647214723066 40.63211916113159, -73.96471734126516 40.632121216650255, -73.964712292638 40.632126156250706, -73.96471025216856 40.63213345613497, -73.96471213962647 40.63214057441937, -73.96471553507924 40.6321459398553, -73.96472080654499 40.63214877360625, -73.9647232266217 40.63215007469874, -73.96473037587226 40.63215149701103, -73.96474213734116 40.63215068294664, -73.96476631797638 40.632148110370984, -73.96486911402509 40.63213717439994, -73.96494418909299 40.63212918629365, -73.96494434985581 40.63212916923276, -73.96509367602734 40.63211328267467, -73.96527164506998 40.63209434911526, -73.96529167538786 40.632092217330495, -73.96533806722933 40.63208728207077, -73.96535786703738 40.63208517541955, -73.96538009128608 40.63208281104585, -73.96540686905094 40.6320796654866, -73.96541448030621 40.632076852752746, -73.96541950002549 40.632072846951345, -73.96542290474193 40.632067280063985, -73.96542366187694 40.63206146833963, -73.96542219410352 40.63205635384873, -73.96541905573162 40.632052041218095, -73.96541513898124 40.6320489152378, -73.96540994408103 40.63204655161277, -73.96540673995015 40.632045965311235, -73.96540169796454 40.63204504346333, -73.96539459034081 40.632045400631604)), ((-73.95975054140659 40.63266527567919, -73.95974495022676 40.632665624924385, -73.9596429505224 40.632676337767464, -73.95956965568813 40.63268403487213, -73.95949941892513 40.63269141332293, -73.95949202489611 40.63269219056794, -73.95945814239357 40.63269574828471, -73.95942787356357 40.63269892814799, -73.95941338457415 40.63270044941476, -73.95928465394371 40.63271397022624, -73.95920800422627 40.63272202071694, -73.95913950034296 40.63272921585666, -73.95910946435671 40.63273237050434, -73.95909812683257 40.63273356056046, -73.9590909147475 40.63273446571819, -73.95908395355606 40.63273680188991, -73.95907695886685 40.63274171893777, -73.95907348905631 40.6327465012615, -73.95907212646391 40.63275182374628, -73.95907233429068 40.63275602024036, -73.95907366879999 40.632759869534986, -73.95907521471926 40.63276207275551, -73.9590758134833 40.632762924859925, -73.9590760780243 40.632763304072725, -73.9590798987045 40.6327665464016, -73.95908457546189 40.632769314461314, -73.95908711869204 40.63277010962434, -73.95909092408283 40.632771299663844, -73.95909142871022 40.63277145833476, -73.95909257648104 40.63277141821978, -73.95909593350355 40.63277130144602, -73.95910371375734 40.63277103135625, -73.9591689519805 40.632763464064226, -73.95923202220264 40.6327561472114, -73.95935429356597 40.632741962294006, -73.95942090179678 40.63273423324985, -73.95942248818528 40.63273404920327, -73.95942310169904 40.63273397827874, -73.95948021640847 40.63272735168728, -73.95963098235272 40.632709860801604, -73.95963335720484 40.63270958607645, -73.95965166212919 40.63270746097209, -73.9596659987191 40.63270579824032, -73.95976029417285 40.63269485665049, -73.95977698219535 40.63269058052012, -73.95977991031835 40.63268624194172, -73.95978097695101 40.63268157672413, -73.95978024125777 40.632676480427875, -73.95977828609851 40.632672711971004, -73.9597750789286 40.632669355514, -73.95977026753849 40.632666356001785, -73.95976433256266 40.63266445833189, -73.95976421792865 40.63266442137047, -73.95975054140659 40.63266527567919)), ((-73.95656855284919 40.63301601822194, -73.95646740537535 40.63302695730181, -73.95627753670655 40.633047491843016, -73.95624812926447 40.63305067209726, -73.95615700483116 40.633060526890226, -73.95596191693433 40.63308162534663, -73.95589876497759 40.63308819654535, -73.95589447509326 40.63308864335852, -73.95588926582263 40.633088736815196, -73.95588237109077 40.633090445156654, -73.95587647163964 40.633093924300596, -73.95587296308837 40.633097929364595, -73.95587132907151 40.63310218549229, -73.95587116556547 40.63310634402772, -73.95587253991108 40.63311045812744, -73.95587285760644 40.63311086798563, -73.95587488305164 40.633113496478316, -73.9558755385172 40.633114345919594, -73.95588035794053 40.63311749418341, -73.95588546293973 40.633119574540736, -73.9558872713017 40.63311979496124, -73.9558916621928 40.63312033155422, -73.955893075788 40.63312050409569, -73.9559195845998 40.63311783521649, -73.95600401240911 40.633108787616436, -73.95611760531511 40.633096613679626, -73.95622771685545 40.63308481202083, -73.95646733356054 40.63305913102886, -73.95654547356537 40.633050756940435, -73.95659565305148 40.63304537908144, -73.95660351764391 40.63304453646236, -73.95660575897155 40.633044230231185, -73.9566143897366 40.63304305290733, -73.95661510032599 40.63304276140716, -73.95662197447876 40.63303994357421, -73.95662735974702 40.63303457851065, -73.95662937120811 40.63302784698691, -73.95662768160217 40.633021319385556, -73.95662342345082 40.633016604461126, -73.95661645184225 40.633012967334885, -73.95661619070285 40.63301283035743, -73.9566108297074 40.63301177022434, -73.95656855284919 40.63301601822194)), ((-73.95564174620914 40.63311725109034, -73.95558507788692 40.633123433792505, -73.95554476178249 40.6331278316573, -73.95549942522051 40.63313277688181, -73.9554158766992 40.63314189109073, -73.95540486881909 40.63314309171674, -73.95533783564314 40.63315040403044, -73.95528026058003 40.63315668528731, -73.9552254705768 40.6331626632244, -73.9551936396724 40.63316613493403, -73.9551516401791 40.63317071661143, -73.95508871953896 40.63317758102476, -73.95507748231593 40.63317880674438, -73.95506732554908 40.63317991491708, -73.95498859286434 40.63318850299308, -73.95497351709157 40.63319045031683, -73.95496627271477 40.63319350924536, -73.95496587662154 40.633193675686286, -73.9549620857326 40.63319734291718, -73.95496011016517 40.63320142509789, -73.95495993426456 40.63320634996911, -73.95496071997755 40.633208603376175, -73.95496084503293 40.633208959130286, -73.95496137238464 40.633210465905684, -73.95496565539649 40.63321496927929, -73.95497207043643 40.63321825418456, -73.95497732161245 40.63321913784928, -73.95498498737757 40.633218720308165, -73.95499308964 40.63321781755744, -73.9550025454321 40.63321676314817, -73.95501008973275 40.63321592231373, -73.95504908201346 40.633211577249526, -73.95511675255301 40.63320403482002, -73.95517732916908 40.63319728294306, -73.95531601557558 40.63318182547788, -73.95535253127586 40.6331777540067, -73.95543247451695 40.633168843764814, -73.95559472517394 40.63315075927468, -73.95564017647833 40.633145693387306, -73.95565739522631 40.63314377381823, -73.95566832407039 40.63314232549476, -73.95567381147325 40.63313992502481, -73.95567835195189 40.63313592036466, -73.95568039989547 40.63313135912326, -73.95567977160131 40.633125196627375, -73.95567475449202 40.63311893428311, -73.95566898686525 40.63311612333979, -73.95566747045916 40.63311591293412, -73.95566255129815 40.63311523204582, -73.95564174620914 40.63311725109034)), ((-73.96351702030933 40.63224972798756, -73.96349459267527 40.632252013591376, -73.96346560552895 40.63225522194013, -73.96341337262679 40.63226100467614, -73.96337086120606 40.63226571076307, -73.96330352002012 40.63227316630266, -73.96320410757875 40.63228417219738, -73.96315942463158 40.6322891188504, -73.96315747533126 40.63228940008837, -73.96313687114755 40.63229236519827, -73.96313149560378 40.632296160964856, -73.96312752934368 40.63230151598215, -73.96312667859532 40.63230738439398, -73.9631267579756 40.63231132779374, -73.9631288219196 40.632315348374014, -73.96313286062477 40.632320073793615, -73.96313771359821 40.632322916488164, -73.96314651715076 40.632325256157955, -73.96316069347125 40.63232454929061, -73.96322479660127 40.63231814550619, -73.96334799907264 40.632305838724974, -73.96338077582783 40.632302564974445, -73.96338083256761 40.6323025595894, -73.9634464948202 40.632296000388045, -73.96347032084766 40.63229362068335, -73.9634883948672 40.63229181547971, -73.9635356296407 40.63228709643908, -73.96355061622813 40.6322852947491, -73.9635569022805 40.632282966197536, -73.9635619903282 40.63227961157445, -73.96356614551146 40.63227455557444, -73.96356834383288 40.63226847866585, -73.96356799575331 40.632263021408235, -73.96356582363339 40.6322579120736, -73.96356200099433 40.63225358206567, -73.96355732905201 40.63225038103971, -73.96355174641077 40.63224818200293, -73.96354415499057 40.632246962094015, -73.96351702030933 40.63224972798756)), ((-73.96137926502591 40.6324837663861, -73.96127745849458 40.63249454378046, -73.96126759393086 40.632495588662415, -73.96122493693133 40.63250010389729, -73.96116902733165 40.632506278801216, -73.96113795593062 40.63250971098906, -73.96102851743007 40.632521800341465, -73.96101497178304 40.63252329601468, -73.96101295039728 40.63252351955863, -73.96100670466238 40.63252745991441, -73.96100286770286 40.63253171176599, -73.96100070292991 40.63253660085176, -73.96100013964671 40.63254174352673, -73.96100215478964 40.632548158609495, -73.96100622497033 40.63255340191301, -73.96101089577627 40.63255635179732, -73.9610128087632 40.63255755914188, -73.96101329203138 40.63255786458182, -73.96102214065715 40.63255986223217, -73.96102719056995 40.632559317328706, -73.96104893522045 40.63255696893845, -73.96105100388793 40.63255674540991, -73.96107230885444 40.63255434643722, -73.96109572859434 40.632551708637976, -73.96112739583424 40.632548141585104, -73.96115922383552 40.632544557467895, -73.96122701244488 40.632536920529674, -73.96126757259375 40.63253235235758, -73.9612731473687 40.63253172297132, -73.96131360585072 40.63252716645547, -73.96134579319016 40.632523540983684, -73.96134737365462 40.632523363212144, -73.9613596627419 40.63252197874188, -73.96140231282133 40.632517174387985, -73.96140834980372 40.63251647581035, -73.96142411546494 40.63251465124547, -73.96142857464196 40.632513619845795, -73.9614302202342 40.632513239478115, -73.96143039049142 40.632513159388985, -73.96143537286949 40.6325108332177, -73.96143897614205 40.63250796627206, -73.96144185205057 40.632503782523116, -73.96144230632922 40.63250311989322, -73.96144357524491 40.63249592967177, -73.96144185960422 40.632490708785774, -73.96144154455854 40.63248975052753, -73.96143689261334 40.632484819524485, -73.96142974117525 40.632481106085486, -73.96142955447239 40.63248100876678, -73.9614268242841 40.632480528774586, -73.96142601113736 40.63248038531925, -73.96142191822007 40.63247966353057, -73.96137926502591 40.6324837663861)), ((-73.96200884922665 40.63241690365189, -73.96200307608296 40.63241719261197, -73.96199628853563 40.6324178882712, -73.96198028661388 40.63241952913043, -73.96194414073167 40.63242323631752, -73.96193027720435 40.6324246581508, -73.96189393509069 40.63242838416809, -73.9618602112983 40.632431841787074, -73.96181218305179 40.63243676519434, -73.9617181018065 40.6324464117905, -73.96169073054142 40.632449217697626, -73.96164170306628 40.632454832299594, -73.96164156830679 40.632454848463986, -73.96163495542055 40.63245807011693, -73.96163044828718 40.632462344278856, -73.96163012171958 40.632462918701215, -73.96162776002522 40.632467063904166, -73.96162682192198 40.632472500026395, -73.96162766294954 40.632477603550235, -73.96162983784623 40.63248174936661, -73.96163284766223 40.63248517684712, -73.96163371493228 40.63248575526992, -73.96163535612968 40.632486848147515, -73.96163821670446 40.63248875370037, -73.96164391986925 40.63249095196969, -73.96164452611083 40.63249118630698, -73.96165188376777 40.6324919127787, -73.96165260838885 40.632491838277254, -73.96166312662723 40.63249075125582, -73.96169187860514 40.63248777921924, -73.9617494962857 40.63248138400208, -73.96182497658836 40.632473007241906, -73.96188927544046 40.6324658721448, -73.96192078653057 40.63246237506216, -73.96192688495526 40.63246169809009, -73.96193032485006 40.632461315607834, -73.96195807923975 40.63245823691308, -73.96201814861881 40.6324514173273, -73.96202275848259 40.6324493602628, -73.9620271043142 40.63244600186039, -73.96203014680387 40.632441895596415, -73.96203170239026 40.63243765376341, -73.96203181364082 40.63243325116107, -73.96203028689065 40.632428360836805, -73.96202758464604 40.63242446880027, -73.96202302530358 40.6324208345994, -73.96201664048638 40.63241797063984, -73.96201055965604 40.63241681866767, -73.96200884922665 40.63241690365189)), ((-73.96292456860664 40.632314659534146, -73.96291663948091 40.63231494154118, -73.96290586231541 40.63231623301169, -73.96289915628728 40.632317035912344, -73.96287067487357 40.63232044869218, -73.96285829951385 40.632321929651674, -73.96282880622181 40.632325463664415, -73.96279113045746 40.63232997838904, -73.96272683033341 40.632337682217795, -73.96266631408588 40.63234493247699, -73.96256479442847 40.63235709430208, -73.962552047644 40.632359034372534, -73.9625459076844 40.632362138263915, -73.96254247933364 40.63236513407552, -73.96254000982096 40.63236984028567, -73.9625399799461 40.63237673555262, -73.96254328175876 40.63238227572284, -73.96254933949302 40.63238668123573, -73.96255557601123 40.63238844828485, -73.96256445774962 40.6323883521198, -73.96261306874501 40.63238324218032, -73.96265600334901 40.63237872832164, -73.96270536731944 40.63237354024251, -73.9627786177174 40.63236583932351, -73.9628533267931 40.63235798574083, -73.96290314583652 40.63235274909577, -73.96291107054502 40.632351915970325, -73.96292413496514 40.632350543289675, -73.96293169475838 40.632349118403965, -73.962936270378 40.632346936119546, -73.9629400556723 40.63234395301852, -73.96294292051252 40.632340361770154, -73.96294491765545 40.632334815214584, -73.96294379685804 40.632326741697305, -73.96294077701327 40.63232210845245, -73.96293690656078 40.63231880409987, -73.96293207347695 40.632316345925055, -73.96292502959314 40.632314659682784, -73.96292496931879 40.63231464435453, -73.96292456860664 40.632314659534146)))</t>
  </si>
  <si>
    <t>3000 AVENUE X</t>
  </si>
  <si>
    <t>Yak Playground</t>
  </si>
  <si>
    <t>B308</t>
  </si>
  <si>
    <t>ACD74A2F-EE06-4171-8B9E-92D4C5F500DD</t>
  </si>
  <si>
    <t>Ave. Y between Coyle St. and Batchelder St.</t>
  </si>
  <si>
    <t>http://www.nycgovparks.org/parks/B308/</t>
  </si>
  <si>
    <t>MULTIPOLYGON (((-73.93570590982004 40.59250991895739, -73.9358382775901 40.592494617410175, -73.93584427362019 40.592487563357885, -73.93585135800441 40.59248258651932, -73.93586225567613 40.592476365484714, -73.9358726063841 40.59247138956736, -73.93588350325392 40.59246599971315, -73.93589330857726 40.59246185377198, -73.93589222271898 40.59244363918452, -73.9359158916462 40.59244099584348, -73.93589451727418 40.59232258043241, -73.9359679927254 40.5923135558321, -73.93597220565917 40.592351345933324, -73.93689421566978 40.59225114686734, -73.93690862387056 40.59233013966693, -73.93727913561054 40.59228864377312, -73.93724788522779 40.59212401827816, -73.93566551865698 40.5922987389748, -73.93570590982004 40.59250991895739)))</t>
  </si>
  <si>
    <t>500 DEAN STREET</t>
  </si>
  <si>
    <t>Dean Playground</t>
  </si>
  <si>
    <t>B232</t>
  </si>
  <si>
    <t>FCDB51BD-289C-47FF-8CBE-D3D683922588</t>
  </si>
  <si>
    <t>Dean St. to Bergen St. between 6 Ave. and Carlton Ave.</t>
  </si>
  <si>
    <t>http://www.nycgovparks.org/parks/B232/</t>
  </si>
  <si>
    <t>MULTIPOLYGON (((-73.97272908330662 40.68110166498854, -73.97366706467812 40.68129918254241, -73.97378652797101 40.68096769900399, -73.97363438799123 40.68093586978588, -73.9736249074619 40.680962173436185, -73.97354845960061 40.680946178963055, -73.97355799936742 40.68091970963794, -73.9734828218754 40.68090398286576, -73.9735827844019 40.68062661143488, -73.97273716507082 40.68044987105151, -73.97262832361432 40.680754561246694, -73.97277529042579 40.68078530905441, -73.97282350690563 40.68083733235728, -73.97272908330662 40.68110166498854)))</t>
  </si>
  <si>
    <t>3418 RICHMOND TERRACE</t>
  </si>
  <si>
    <t>Mariners Marsh ParkCLOSED</t>
  </si>
  <si>
    <t>R142</t>
  </si>
  <si>
    <t>F4C9516E-2C9C-48FB-8010-967C7407B9AC</t>
  </si>
  <si>
    <t>Richmond Terrace bet. Catherine Pl. and Holland Ave.</t>
  </si>
  <si>
    <t>Mariners Marsh Park</t>
  </si>
  <si>
    <t>http://www.nycgovparks.org/parks/R142/</t>
  </si>
  <si>
    <t>MULTIPOLYGON (((-74.17170330510054 40.63768187359799, -74.17170604014562 40.637757073780335, -74.1717087740147 40.637832273963774, -74.1717115179795 40.6379077199735, -74.17171425959089 40.6379831677871, -74.17171700238823 40.638058614697776, -74.17172199298417 40.63819584115711, -74.17172528415371 40.63828638807394, -74.17172752951791 40.63834813880917, -74.1717297761657 40.63840992736391, -74.1717324426408 40.63848326446537, -74.17173518665906 40.638558710469205, -74.17173792950612 40.63863415827511, -74.1717403848356 40.638701694537666, -74.17174263148178 40.63876347318404, -74.1717476643085 40.638901909868125, -74.17175470586176 40.63909555805429, -74.17175724141109 40.63916531307541, -74.17176272072088 40.63931598355504, -74.17176507305943 40.63938068873007, -74.1717676861745 40.63945255445258, -74.17177271530377 40.63959089207353, -74.17177573035333 40.639673774159, -74.17177708032177 40.639710952824025, -74.17177859551303 40.63975261493257, -74.17178004830447 40.63979253822944, -74.17178145801843 40.639831340442726, -74.1717827912529 40.639867986024065, -74.17178528491041 40.6399365992416, -74.17179027578722 40.640073825669724, -74.17179791438186 40.64028392724236, -74.17180019553359 40.640346669382126, -74.17251288942428 40.64023356238191, -74.17278329192821 40.64026054122699, -74.17383526109033 40.64083390013197, -74.17386674556987 40.640850589601726, -74.17389505203505 40.640863967252756, -74.17391643657949 40.64087313913008, -74.17393124566426 40.64087904755811, -74.1739467437058 40.64088485948695, -74.17396504383038 40.64089125341337, -74.17398328115688 40.64089713773745, -74.17400405962711 40.64090327306076, -74.17529254211853 40.641159244075475, -74.17552176334318 40.64116497384535, -74.17590350481322 40.6411745132906, -74.17647353871908 40.64116170982537, -74.17657842927724 40.64114549163388, -74.1766503374522 40.64113342768824, -74.17675684880017 40.64111412886581, -74.17682796013015 40.6411002830037, -74.17688979565288 40.6410876103359, -74.17694339105293 40.64107614530466, -74.17697950187151 40.64106816785826, -74.17703283413667 40.641056007988595, -74.17706723995441 40.6410479232759, -74.17711915724979 40.641035364813355, -74.17716605960662 40.64102364433333, -74.1772199545984 40.641009734699395, -74.17727620266453 40.640994705668, -74.17733379951792 40.64097876950621, -74.177386142979 40.64096380137394, -74.17743293455659 40.64095002416739, -74.17747042779983 40.64093871340896, -74.17750410394046 40.64092834507148, -74.17753759291456 40.64091783653185, -74.17753768275013 40.64088317626793, -74.17791482543349 40.64086078638632, -74.17793417333756 40.63340909202792, -74.17793437953968 40.633329491052464, -74.1712833474136 40.63357206788382, -74.17130013323016 40.63475402418276, -74.1725439116005 40.63475062731434, -74.17262232654473 40.63537914695157, -74.17276084849537 40.63648941328217, -74.17166006313757 40.63649251982146, -74.17166760153695 40.63669983362185, -74.17167010001263 40.63676857383159, -74.17167267339623 40.63683931938822, -74.17167538939904 40.636914036927486, -74.17134679535866 40.63691647127013, -74.17135029815394 40.637190936606025, -74.17168536663246 40.63718845476701, -74.17168622405164 40.6372120399206, -74.17169031522049 40.63732456645894, -74.1716955959152 40.63746983324473, -74.1716979175171 40.637533669477605, -74.17170101011295 40.63761873703091, -74.17170330510054 40.63768187359799)), ((-74.17170101011295 40.63761873703091, -74.17135631408499 40.637621896042646, -74.17135956390364 40.63782774027416, -74.17170543480886 40.63782457049477, -74.17170101011295 40.63761873703091)))</t>
  </si>
  <si>
    <t>454 EAST 51 STREET</t>
  </si>
  <si>
    <t>Peter Detmold Park</t>
  </si>
  <si>
    <t>M108N</t>
  </si>
  <si>
    <t>A1DEBB69-EE90-48E3-A155-CC875C6F7C6D</t>
  </si>
  <si>
    <t>E. 49 St. To E. 51 St., W/s FDR Dr.</t>
  </si>
  <si>
    <t>http://www.nycgovparks.org/parks/M108N/</t>
  </si>
  <si>
    <t>MULTIPOLYGON (((-73.96439338176133 40.75272089523828, -73.96436304857731 40.75274950663014, -73.96433050764021 40.752776771974766, -73.96430737050756 40.7527943426787, -73.96427903138941 40.75281408558561, -73.96425948370546 40.75282668209905, -73.964224458986 40.7528505202187, -73.96419594107456 40.75287234952109, -73.96416835532176 40.75289592248533, -73.9641521182775 40.752911123372066, -73.9641398568548 40.75292335562655, -73.96380885862513 40.75326613313769, -73.9637772564557 40.75329737615244, -73.96375732786098 40.75331535027958, -73.96373659429452 40.75333282707072, -73.96370760193737 40.75335541522772, -73.96367344454615 40.75337960014605, -73.96363083573927 40.753408126425136, -73.9635883721951 40.753441631629734, -73.96354669288722 40.75348096964146, -73.96351776014288 40.753513394892146, -73.96381290702455 40.753634992308086, -73.96438623703395 40.75284408220672, -73.96434047265376 40.75282477471429, -73.96463283609752 40.75250755816177, -73.96460400130853 40.75249559419095, -73.96439338176133 40.75272089523828)), ((-73.96321002598229 40.75386258781944, -73.96329979269709 40.753900490816925, -73.96333722995664 40.75391629850611, -73.96337928263273 40.753859806060625, -73.96352744409357 40.75366077470202, -73.96342311211379 40.75361672130599, -73.96321002598229 40.75386258781944)))</t>
  </si>
  <si>
    <t>1859-01-01 0:00:00</t>
  </si>
  <si>
    <t>Cohn Triangle</t>
  </si>
  <si>
    <t>B115</t>
  </si>
  <si>
    <t>5AD41056-EFAE-4B65-9FB6-D44957B06709</t>
  </si>
  <si>
    <t>Bedford Ave. at Division Ave.</t>
  </si>
  <si>
    <t>http://www.nycgovparks.org/parks/B115/</t>
  </si>
  <si>
    <t>MULTIPOLYGON (((-73.96454467846301 40.70742374152069, -73.96477300531981 40.70738394238455, -73.96477277719399 40.70738344973505, -73.96476905686204 40.70737875603206, -73.96476275855697 40.70737303855896, -73.96472970295741 40.707343894193215, -73.96468831455952 40.70730748103619, -73.96464692739018 40.70727106786447, -73.96460554026655 40.707234653777206, -73.96458554397736 40.70721706064091, -73.96454467846301 40.70742374152069)))</t>
  </si>
  <si>
    <t>287 FULTON STREET</t>
  </si>
  <si>
    <t>Korean War Veterans Plaza</t>
  </si>
  <si>
    <t>B113B</t>
  </si>
  <si>
    <t>23A1704B-F62C-4CB4-9CC0-77B29C4B6A3A</t>
  </si>
  <si>
    <t>Cadman Plaza West, Cadman Plaza East bet. Tillary St. and Johnson St.</t>
  </si>
  <si>
    <t>http://www.nycgovparks.org/parks/B113B/</t>
  </si>
  <si>
    <t>MULTIPOLYGON (((-73.99033676948099 40.695139653873504, -73.99032797973005 40.69514154331119, -73.99032220937443 40.69514311241963, -73.99031527353516 40.69514536762039, -73.99030907121741 40.69514775435734, -73.9903023766261 40.69515076420721, -73.99029679656066 40.695153656183514, -73.99029104013381 40.69515705873533, -73.99028559364733 40.695160731466835, -73.99028076593528 40.69516442136008, -73.99027599969479 40.69516845885618, -73.99027146533972 40.69517254950191, -73.99026732729838 40.69517687701582, -73.99026360687036 40.695181420687966, -73.99026032535573 40.69518615440527, -73.99025749695572 40.695191054755675, -73.99025513705453 40.69519609742669, -73.99025325985382 40.69520125540413, -73.99025187245624 40.69520650347429, -73.99025098196486 40.695211812821405, -73.99025059666546 40.69521715733129, -73.9902095737291 40.695975907753144, -73.99020908664633 40.69598142335113, -73.9902091745707 40.69598694980415, -73.99020983869015 40.695992454693865, -73.99021107309444 40.69599790199929, -73.99021287068989 40.69600325750032, -73.99021521964995 40.69600848787693, -73.9902181045989 40.69601355980883, -73.99022151134336 40.69601844267739, -73.9902254138591 40.69602310406187, -73.99022978848733 40.69602751604426, -73.9902346103862 40.69603164980609, -73.99023984524804 40.696035481030556, -73.99024546349808 40.69603898360016, -73.99025142964501 40.69604213589958, -73.99025770464772 40.69604491901467, -73.99026424946476 40.6960473158324, -73.99027102150535 40.6960493092393, -73.99027798172695 40.696050889326486, -73.99028508517169 40.696052043482865, -73.99029228451434 40.69605276630144, -73.9902995371622 40.69605305327593, -73.99076812390034 40.69606811236637, -73.99077539671288 40.69606805621721, -73.99078265773427 40.69606770830062, -73.99078988330156 40.69606706771413, -73.9907970533009 40.6960661371577, -73.99080414998437 40.696064920232004, -73.99081115087206 40.69606341783575, -73.99081803821576 40.69606163627109, -73.99082479190135 40.696059580039076, -73.99083139299752 40.696057254541216, -73.9908378237563 40.69605466607976, -73.99084406524607 40.69605182275788, -73.99085010090161 40.69604873267882, -73.99085591179167 40.696045403045254, -73.99086148371681 40.696041844662226, -73.99086680129517 40.696038065633196, -73.99087184796069 40.696034079464525, -73.99087661069764 40.69602989516037, -73.99088107648984 40.696025523525876, -73.9908852311376 40.696020979868656, -73.99088906517416 40.69601627499418, -73.99089256676648 40.696011421508686, -73.99089572526422 40.69600643472009, -73.99089853238345 40.69600132813545, -73.99090098220687 40.695996114361485, -73.9909030652672 40.69599080960673, -73.99090477682978 40.69598542917946, -73.99090611216037 40.69597998658711, -73.99090706652413 40.695974498038524, -73.99090763873603 40.6959689788423, -73.9909078276109 40.695963444307054, -73.99090762959725 40.695957909741274, -73.99090704824266 40.695952390453876, -73.99065418682825 40.69512288372522, -73.99033676948099 40.695139653873504)))</t>
  </si>
  <si>
    <t>Triborough Bridge Playground B</t>
  </si>
  <si>
    <t>Q066B</t>
  </si>
  <si>
    <t>0DBCD2EB-0A0F-4209-BAF5-AF7E7BC76FBB</t>
  </si>
  <si>
    <t>http://www.nycgovparks.org/parks/Q066B/</t>
  </si>
  <si>
    <t>MULTIPOLYGON (((-73.92250956021628 40.774416564320205, -73.92307547539089 40.775152613060406, -73.92371588729611 40.77463443012187, -73.92282049594672 40.77414159906948, -73.92250956021628 40.774416564320205)))</t>
  </si>
  <si>
    <t>Powell Street Livonia Garden</t>
  </si>
  <si>
    <t>B516</t>
  </si>
  <si>
    <t>636EF4D6-FFEB-4389-8EBC-E199BF13FD4E</t>
  </si>
  <si>
    <t>http://www.nycgovparks.org/parks/B516/</t>
  </si>
  <si>
    <t>MULTIPOLYGON (((-73.90180943768125 40.66322864212755, -73.90144209000884 40.66328408527247, -73.90151016638477 40.663551074738265, -73.90224974531726 40.66343956693367, -73.90218186853106 40.66317242948894, -73.90180943768125 40.66322864212755)))</t>
  </si>
  <si>
    <t>133 JEWETT AVENUE</t>
  </si>
  <si>
    <t>Levy Playground</t>
  </si>
  <si>
    <t>R033</t>
  </si>
  <si>
    <t>739ACFEB-7CA1-484F-BF29-58E062CA50DB</t>
  </si>
  <si>
    <t>Jewett Ave. and Castleton Ave.</t>
  </si>
  <si>
    <t>http://www.nycgovparks.org/parks/R033/</t>
  </si>
  <si>
    <t>MULTIPOLYGON (((-74.12876980301016 40.63372008180297, -74.12861862530187 40.63410016242694, -74.12898660414949 40.63419051814131, -74.12929785781328 40.63371010759652, -74.12920572330538 40.633679485418725, -74.12876980301016 40.63372008180297)))</t>
  </si>
  <si>
    <t>506 KNICKERBOCKER AVENUE</t>
  </si>
  <si>
    <t>Hope Ballfields</t>
  </si>
  <si>
    <t>B429</t>
  </si>
  <si>
    <t>8AA1C01E-5D4D-4045-9C4B-09BE90FA4DF2</t>
  </si>
  <si>
    <t>Knickerbocker Ave. between Grove St. and Menahan St.</t>
  </si>
  <si>
    <t>Hope Ballfield</t>
  </si>
  <si>
    <t>http://www.nycgovparks.org/parks/B429/</t>
  </si>
  <si>
    <t>MULTIPOLYGON (((-73.9171135097753 40.69704845653345, -73.91705954822436 40.69710342908707, -73.91700700818934 40.69715695191396, -73.9169535037462 40.69721145828121, -73.91689999092556 40.69726597092083, -73.91684589752457 40.697321076553656, -73.91679240584972 40.697375569346605, -73.91652573516832 40.69764722664547, -73.91673498399183 40.69776605589402, -73.91680919591768 40.69780820042548, -73.91688145589 40.697849236768946, -73.91710252471698 40.69797477639705, -73.91731821024385 40.69775547208916, -73.91737009051437 40.69770272129038, -73.91747780641045 40.69759319536479, -73.91753138405008 40.697538719426426, -73.91758930101972 40.69747982955487, -73.91764721788594 40.69742094055423, -73.91770308519445 40.69736413384516, -73.91774561081478 40.697320893705175, -73.91745199304313 40.697154615419194, -73.91716747123503 40.69699348575519, -73.9171135097753 40.69704845653345)))</t>
  </si>
  <si>
    <t>Laguardia Landing Lights</t>
  </si>
  <si>
    <t>Q393G</t>
  </si>
  <si>
    <t>85ABA454-5A17-47B4-B48D-7209E8B35A45</t>
  </si>
  <si>
    <t>23 Ave. bet. 81 St. and 82 St.</t>
  </si>
  <si>
    <t>http://www.nycgovparks.org/parks/Q393G/</t>
  </si>
  <si>
    <t>MULTIPOLYGON (((-73.88770328810776 40.76621676079485, -73.88772995714318 40.76621393128579, -73.88776770223961 40.76620992749662, -73.88778684783777 40.766207896596946, -73.8878479382655 40.766204041587294, -73.8878735960156 40.76620320477771, -73.88802962228876 40.76620452987616, -73.88813961457303 40.76620453676453, -73.88812483685525 40.766120652121, -73.8881191984307 40.766088646314806, -73.88808549119116 40.765897305877445, -73.88774218485605 40.76593354407986, -73.88771997923946 40.76580749501866, -73.88756408851381 40.765823950996605, -73.88762947396971 40.76600846604922, -73.88764798669735 40.76606070526618, -73.88770328810776 40.76621676079485)))</t>
  </si>
  <si>
    <t>336 WAVERLY AVENUE</t>
  </si>
  <si>
    <t>Underwood Park</t>
  </si>
  <si>
    <t>B259</t>
  </si>
  <si>
    <t>E8E52DBC-2759-46DA-8E07-95164395E654</t>
  </si>
  <si>
    <t>Lafayette Ave. bet. Waverly Ave. and Washington Ave.</t>
  </si>
  <si>
    <t>http://www.nycgovparks.org/parks/B259/</t>
  </si>
  <si>
    <t>MULTIPOLYGON (((-73.96596041573984 40.6882864163891, -73.96609707580896 40.6889587413514, -73.9668765667157 40.688869089012336, -73.9667449386069 40.688196715995964, -73.96596041573984 40.6882864163891)))</t>
  </si>
  <si>
    <t>480-494 EAST 141 STREET</t>
  </si>
  <si>
    <t>Brook Park</t>
  </si>
  <si>
    <t>X246</t>
  </si>
  <si>
    <t>9802D77D-D467-497E-8D92-67B8C379E635</t>
  </si>
  <si>
    <t>Brook Ave. bet. E. 141 St. and E. 140 St.</t>
  </si>
  <si>
    <t>http://www.nycgovparks.org/parks/X246/</t>
  </si>
  <si>
    <t>MULTIPOLYGON (((-73.91821137155662 40.80955496357742, -73.9190180169216 40.80989620136462, -73.91919738704583 40.80965277399024, -73.91916696756273 40.809639932273804, -73.91910598293094 40.80961418748067, -73.91904493793248 40.809588418299285, -73.91897643738366 40.80955950200789, -73.91890899233415 40.80953103036365, -73.91909087025097 40.809284201922125, -73.91885403953282 40.80918422424847, -73.91867216219491 40.80943105322166, -73.91836016375039 40.80929934195844, -73.91821137155662 40.80955496357742)))</t>
  </si>
  <si>
    <t>1785 3 AVENUE</t>
  </si>
  <si>
    <t>Cherry Tree Park</t>
  </si>
  <si>
    <t>M215</t>
  </si>
  <si>
    <t>7A9F528D-C2ED-4E2E-B26C-3791B0BACB09</t>
  </si>
  <si>
    <t>99 St. To 100 St., 3 Ave.</t>
  </si>
  <si>
    <t>http://www.nycgovparks.org/parks/M215/</t>
  </si>
  <si>
    <t>MULTIPOLYGON (((-73.94706292181864 40.78685884929765, -73.94670689585294 40.787346646978015, -73.9473466639641 40.78761955063707, -73.94770451913647 40.78712924033478, -73.94706292181864 40.78685884929765)))</t>
  </si>
  <si>
    <t>67-10 FRESH MEADOW LANE</t>
  </si>
  <si>
    <t>Fresh Meadows Playground (P.S. 173)</t>
  </si>
  <si>
    <t>Q314</t>
  </si>
  <si>
    <t>3A70B063-5061-47E1-85B5-0DED77093EEC</t>
  </si>
  <si>
    <t>67 Ave. bet. 173 St. and 174 St.</t>
  </si>
  <si>
    <t>Fresh Meadows Playground</t>
  </si>
  <si>
    <t>http://www.nycgovparks.org/parks/Q314/</t>
  </si>
  <si>
    <t>MULTIPOLYGON (((-73.79577536207546 40.73448792987079, -73.79653963532928 40.73451528676692, -73.79659032474555 40.733744710499, -73.79583005034742 40.73371794093953, -73.79577536207546 40.73448792987079)))</t>
  </si>
  <si>
    <t>Howard Malls</t>
  </si>
  <si>
    <t>B182</t>
  </si>
  <si>
    <t>0C4D8E10-0477-4176-AE81-A32C47AACC1D</t>
  </si>
  <si>
    <t>Blake Ave., Tapscott St., Howard Ave.</t>
  </si>
  <si>
    <t>http://www.nycgovparks.org/parks/B182/</t>
  </si>
  <si>
    <t>MULTIPOLYGON (((-73.91979846532999 40.66405367418638, -73.91996126058939 40.66403382942521, -73.91987333591393 40.66373545322842, -73.91979846532999 40.66405367418638)))</t>
  </si>
  <si>
    <t>762 HERKIMER STREET</t>
  </si>
  <si>
    <t>A Better Community Garden</t>
  </si>
  <si>
    <t>B507</t>
  </si>
  <si>
    <t>6B767A69-26D7-4D1A-BB46-6692FD105401</t>
  </si>
  <si>
    <t>Hunterfly Pl. between Herkimer St. and Atlantic Ave.</t>
  </si>
  <si>
    <t>http://www.nycgovparks.org/parks/B507/</t>
  </si>
  <si>
    <t>MULTIPOLYGON (((-73.92795541171245 40.67794867986212, -73.92795108092608 40.677989615456745, -73.92794724130137 40.678025900199344, -73.92794466363848 40.678050245805466, -73.9279429201778 40.67806664128814, -73.92793969827515 40.678097180231724, -73.92793917366689 40.67810212823227, -73.92801389412746 40.67810652088966, -73.92802467847635 40.678107154394674, -73.9280218606341 40.678133775453, -73.92830105284126 40.67811548291184, -73.92830021244089 40.678111632687155, -73.92829202977602 40.67807409592974, -73.92828201214229 40.678028143617, -73.9282653737869 40.67795182451582, -73.92795699750879 40.67793369628759, -73.92795541171245 40.67794867986212)), ((-73.92821739009075 40.67826390853491, -73.92820371703198 40.678393114876435, -73.92827093468844 40.6783968092882, -73.92836349189139 40.67840189632706, -73.9283087164493 40.67815063748322, -73.9282559336533 40.67814753472801, -73.92820093674568 40.67814430179334, -73.92821739009075 40.67826390853491)))</t>
  </si>
  <si>
    <t>Crocheron Park</t>
  </si>
  <si>
    <t>Q012</t>
  </si>
  <si>
    <t>701B0F2F-422F-4240-AF89-51F0B349C711</t>
  </si>
  <si>
    <t>214 Pl., 214 La., 215 Pl, Cross Island Pkwy. bet. 33 Ave. and 35 Ave.</t>
  </si>
  <si>
    <t>http://www.nycgovparks.org/parks/Q012/</t>
  </si>
  <si>
    <t>MULTIPOLYGON (((-73.76564327191497 40.77323174269233, -73.76571464684599 40.77329460088672, -73.76579175383574 40.773362508118396, -73.76583972777199 40.77340475651001, -73.76583999110542 40.773404988475235, -73.7658402579798 40.77340522404965, -73.76584244978842 40.77340476294215, -73.76927567386818 40.77268172860458, -73.7693748638356 40.77266083732742, -73.76955789297465 40.772622288151794, -73.76963725144822 40.77260557405514, -73.76972599804441 40.77258688224438, -73.76957102785671 40.772188609060926, -73.76957106794882 40.77218866137049, -73.76948265408656 40.77196148852943, -73.77100237333319 40.77163236269745, -73.77127775853276 40.77157271984871, -73.77190721703161 40.77143638920811, -73.7717413585812 40.770765686091025, -73.77131163530622 40.770850005668045, -73.77087053224083 40.77093655678225, -73.77057013093707 40.769739474202915, -73.77048632478476 40.769758975254405, -73.77032340537963 40.76979688521013, -73.77011813688242 40.76984464933922, -73.76985210402167 40.76989068523966, -73.76956995954988 40.76993950869146, -73.769467900713 40.7699571687827, -73.76937562661817 40.76997313650656, -73.76930110521626 40.76998603115523, -73.76914760250641 40.770012593011884, -73.76902071281346 40.770034549698366, -73.76887631834225 40.77006761850228, -73.7687784866285 40.77009308304744, -73.76863385095476 40.770130730138945, -73.76853543102871 40.77015634728333, -73.76841319943685 40.77018816239837, -73.76828146679426 40.77022244997792, -73.76815923377531 40.770254264820856, -73.76801742255479 40.770291175705445, -73.76792200574717 40.77032399431962, -73.76776341630963 40.77037853993248, -73.76765307595 40.77041649084664, -73.76758517681439 40.77042171371877, -73.7674491486592 40.770432177789736, -73.76732545058074 40.77044169315267, -73.76728871850668 40.77044451860098, -73.76718105653374 40.77045280008414, -73.76705763325006 40.77046229410279, -73.76700474296145 40.77046636280975, -73.7668210468803 40.770480492052535, -73.76663948097944 40.770494456922314, -73.76653068855272 40.77050282465857, -73.76628660732459 40.77053261205173, -73.76612293879438 40.77055258546908, -73.76596903679447 40.770571367310694, -73.76580592146036 40.77059127296311, -73.76569219262409 40.77060515087948, -73.76549534652642 40.770629172147444, -73.7653185869815 40.770650742292034, -73.76514348867373 40.7706721093358, -73.76503363683862 40.77068551363459, -73.76486120694172 40.77070655430485, -73.76455450821337 40.770743978895126, -73.7644337814916 40.77075870935847, -73.76434079533342 40.77077005560092, -73.76422983520783 40.770783594644584, -73.76411454626282 40.770797662321705, -73.76397806250876 40.77081431594821, -73.76383078709095 40.770836925756434, -73.76366874031619 40.770877114484065, -73.76353454251766 40.770910395624064, -73.76342606457192 40.77093729800205, -73.76329214394086 40.770970510990566, -73.76316733514862 40.77100146337103, -73.76312333663579 40.77101237441286, -73.76317796327241 40.771060486400856, -73.7632068712706 40.77108594730057, -73.76333194862524 40.77119610929439, -73.7636869938132 40.7715088166707, -73.76373227874541 40.77154870201572, -73.76385133690272 40.77165356151722, -73.76402151391873 40.77180344285463, -73.76414292634992 40.77191037533361, -73.76423841193169 40.77199447272575, -73.76564327191497 40.77323174269233)))</t>
  </si>
  <si>
    <t>Norelli-Hargreaves Playground</t>
  </si>
  <si>
    <t>Q220B</t>
  </si>
  <si>
    <t>88417BD5-E760-46B3-B70E-CA2217DF9852</t>
  </si>
  <si>
    <t>Van Wyck Exwy. Sr. Rd. E., 142 St., 106 Ave.</t>
  </si>
  <si>
    <t>http://www.nycgovparks.org/parks/Q220B/</t>
  </si>
  <si>
    <t>MULTIPOLYGON (((-73.80811002560128 40.690028920176715, -73.80938159232826 40.69089942645341, -73.80941506681518 40.690883748092446, -73.80865582088516 40.689566879406584, -73.80811002560128 40.690028920176715)))</t>
  </si>
  <si>
    <t>280 HART STREET</t>
  </si>
  <si>
    <t>Pulaski Playground</t>
  </si>
  <si>
    <t>B322</t>
  </si>
  <si>
    <t>4AA6C06B-6583-473A-BAA7-BEF71B81EE60</t>
  </si>
  <si>
    <t>Hart St. to Pulaski St. between Throop Ave. and Marcus Garvey Blvd.</t>
  </si>
  <si>
    <t>http://www.nycgovparks.org/parks/B322/</t>
  </si>
  <si>
    <t>MULTIPOLYGON (((-73.94110197570997 40.69339683589621, -73.94120841228266 40.693940038345325, -73.94229268015434 40.69381694940043, -73.94223761580122 40.69354948292157, -73.9422620658359 40.69354670810278, -73.9422052275584 40.69327061829665, -73.94110197570997 40.69339683589621)))</t>
  </si>
  <si>
    <t>659 WILLOUGHBY AVENUE</t>
  </si>
  <si>
    <t>B576</t>
  </si>
  <si>
    <t>D6F1A460-D005-4E10-A5E3-FA1B6DBBE64A</t>
  </si>
  <si>
    <t>Throop Ave. bet. Willoughby Ave. and Vernon Ave.</t>
  </si>
  <si>
    <t>Tranquility Farm</t>
  </si>
  <si>
    <t>Tranquility Farm (Willoughby Ave. Garden)</t>
  </si>
  <si>
    <t>MULTIPOLYGON (((-73.94298097010989 40.69466970720834, -73.94304808196603 40.695011330183924, -73.94321076990393 40.69499248809905, -73.94314368078886 40.69465099040042, -73.94298097010989 40.69466970720834)))</t>
  </si>
  <si>
    <t>Veterans Triangle</t>
  </si>
  <si>
    <t>B027</t>
  </si>
  <si>
    <t>2A0153E3-B483-4B39-88D2-B9E20D9CFDB6</t>
  </si>
  <si>
    <t>Hegeman Ave., New Lots Ave. bet. Watkins St. and Mother Gaston Blvd.</t>
  </si>
  <si>
    <t>http://www.nycgovparks.org/parks/B027/</t>
  </si>
  <si>
    <t>MULTIPOLYGON (((-73.90371887405493 40.65691905912707, -73.90373855719258 40.656994437196836, -73.90400099560829 40.65687633395378, -73.90371887405493 40.65691905912707)))</t>
  </si>
  <si>
    <t>Sohncke Square</t>
  </si>
  <si>
    <t>Q057</t>
  </si>
  <si>
    <t>3E1A6F5F-EEE7-4EB8-8E74-930308A51185</t>
  </si>
  <si>
    <t>Woodside Ave., 58 St., Roosevelt Ave.</t>
  </si>
  <si>
    <t>http://www.nycgovparks.org/parks/Q057/</t>
  </si>
  <si>
    <t>MULTIPOLYGON (((-73.90610144080462 40.74548706019603, -73.90637667416274 40.745567411371184, -73.9064842502021 40.74548129862849, -73.90609909666958 40.745473452523676, -73.90610144080462 40.74548706019603)))</t>
  </si>
  <si>
    <t>M409</t>
  </si>
  <si>
    <t>5FFA29FE-9505-49AB-90A5-93C377138D22</t>
  </si>
  <si>
    <t>W. 127 St. bet. Lenox Ave. and Adam Clayton Powell Jr. Blvd.</t>
  </si>
  <si>
    <t>Harlem Grown</t>
  </si>
  <si>
    <t>Harlem Grown 127th Street Learning Annex</t>
  </si>
  <si>
    <t>MULTIPOLYGON (((-73.94597694244223 40.80958808047778, -73.94615505472983 40.8093452238574, -73.94611021051833 40.80932631135705, -73.94593205896558 40.809569219218865, -73.94597694244223 40.80958808047778)))</t>
  </si>
  <si>
    <t>82-02 BROADWAY</t>
  </si>
  <si>
    <t>CC Moore Homestead Playground</t>
  </si>
  <si>
    <t>Q361</t>
  </si>
  <si>
    <t>F30E1E00-B68D-451F-95C5-B7E74BBF3DAE</t>
  </si>
  <si>
    <t>Broadway., 82 St., 45 Ave.</t>
  </si>
  <si>
    <t>Moore Homestead Playground</t>
  </si>
  <si>
    <t>http://www.nycgovparks.org/parks/Q361/</t>
  </si>
  <si>
    <t>MULTIPOLYGON (((-73.88136169378862 40.741903320655254, -73.88281969836113 40.74275200742974, -73.88301194508686 40.74252566394412, -73.88285356736351 40.741716963136454, -73.88138425436647 40.741881273346515, -73.88136169378862 40.741903320655254)))</t>
  </si>
  <si>
    <t>243 DIVISION AVENUE</t>
  </si>
  <si>
    <t>Marcy Park South</t>
  </si>
  <si>
    <t>B223OB</t>
  </si>
  <si>
    <t>9231C4F8-39BF-44BE-8C6A-1AC719B6E17F</t>
  </si>
  <si>
    <t>Marcy Ave. bet. S. 9 St. and Division St.</t>
  </si>
  <si>
    <t>http://www.nycgovparks.org/parks/B223OB/</t>
  </si>
  <si>
    <t>MULTIPOLYGON (((-73.95760351794146 40.70789326220451, -73.95770280495793 40.70790475053183, -73.95774894239995 40.707642252227124, -73.95777849381601 40.70761493525365, -73.95778503848328 40.70761565085891, -73.95779003489024 40.7075890227709, -73.95828182701966 40.707642810394184, -73.95834189428999 40.70732422314003, -73.9579320336731 40.70729441394063, -73.95760351794146 40.70789326220451)), ((-73.95752279720826 40.7081687321578, -73.95752937644863 40.70817098496298, -73.95759506212009 40.70805439657488, -73.95758768321998 40.70805355998301, -73.95752279720826 40.7081687321578)))</t>
  </si>
  <si>
    <t>Four Sparrow Marsh</t>
  </si>
  <si>
    <t>B394</t>
  </si>
  <si>
    <t>32CEAF16-0F33-45C7-9842-C6A55377B2F4</t>
  </si>
  <si>
    <t>Flatbush Ave., Belt Pkwy., Mill Basin</t>
  </si>
  <si>
    <t>http://www.nycgovparks.org/parks/B394/</t>
  </si>
  <si>
    <t>MULTIPOLYGON (((-73.90382941160448 40.60036548634264, -73.90356754295743 40.60047335665733, -73.90323560241774 40.60061878943726, -73.90292689167835 40.60077382154294, -73.90254083196521 40.600987662527096, -73.90220725237975 40.60118733212916, -73.9018607358273 40.60142092231056, -73.90153618731082 40.601652272656764, -73.90118106925092 40.601961104689344, -73.90085114750447 40.602301171273865, -73.9006165489646 40.602554563023176, -73.90052620966532 40.602660934745714, -73.90039487459735 40.602846494350096, -73.90027082495422 40.60303769109148, -73.90016023170585 40.603224286909764, -73.90011302129872 40.60330953077838, -73.90009267965002 40.60334880469776, -73.90008746951972 40.60335886440862, -73.9000704243144 40.60339177449508, -73.9000479414434 40.60343518354509, -73.9000046769718 40.60352279917356, -73.89996223806797 40.60361448676612, -73.8999122791869 40.6037224204243, -73.89985870554739 40.6038518544874, -73.89980512880888 40.60399659920502, -73.9084590042045 40.602784911952355, -73.90860912533233 40.60276388625727, -73.90873733136635 40.60274592995698, -73.90916325719351 40.60268627457837, -73.90988437138037 40.6021885768479, -73.90988333188928 40.602185791617075, -73.90840430621269 40.60085630826491, -73.9091961826095 40.600344514032685, -73.91047636555957 40.59951709780651, -73.91024592978107 40.59947936987018, -73.91017513246014 40.59946777795852, -73.91012142322627 40.599458984685704, -73.9100486380302 40.5994470678537, -73.90988999920506 40.59942109496921, -73.9097991563106 40.59940622091021, -73.90958444033664 40.59937106597105, -73.90949458621895 40.599356353642634, -73.90924842426661 40.59931604843079, -73.90743590517783 40.59901926195649, -73.90382941160448 40.60036548634264)))</t>
  </si>
  <si>
    <t>1953 RICHMOND AVENUE</t>
  </si>
  <si>
    <t>Willowbrook Park</t>
  </si>
  <si>
    <t>R030</t>
  </si>
  <si>
    <t>4476A962-DE7C-4E4A-ABF5-E268D1ECC7F9</t>
  </si>
  <si>
    <t>Richmond Ave., Victory Blvd., Ashworth Ave., and Forest Hill Rd.</t>
  </si>
  <si>
    <t>http://www.nycgovparks.org/parks/R030/</t>
  </si>
  <si>
    <t>MULTIPOLYGON (((-74.15439872286494 40.60609448147822, -74.15358735187529 40.60756596692946, -74.15357164529463 40.60760661861306, -74.15355004887577 40.607662327702855, -74.15353045916653 40.60773157707269, -74.15351088435612 40.60780835118853, -74.15350311925087 40.607867051341955, -74.15349936897317 40.60795187750754, -74.15350144720246 40.607997020648725, -74.1535174307509 40.608076755916194, -74.15354931371694 40.60820011198385, -74.15367207377733 40.60856447599014, -74.15370345841283 40.608625639864, -74.15550434308275 40.60827204506427, -74.15680163126909 40.608017308569, -74.15722677405672 40.607951657796335, -74.15833742548557 40.60772926634656, -74.15824341804121 40.607459797218276, -74.15828699405888 40.60745107148138, -74.15834524065582 40.607356708285465, -74.15842940924736 40.60722034495417, -74.15846267615711 40.607166448712725, -74.15850253115161 40.60709550097623, -74.1585451734188 40.60701959110018, -74.15858356219549 40.60695125057026, -74.15861796695415 40.606890002642224, -74.15865548373266 40.60682321579248, -74.1586927568845 40.60675686331848, -74.15873049941608 40.60668967359762, -74.15876777005778 40.60662332200215, -74.1587994495227 40.6065669270992, -74.15883806133208 40.60649818994208, -74.15888416196594 40.60641612097984, -74.15893102373258 40.60633269835988, -74.15896589377418 40.60627062029782, -74.15900053079226 40.60620895768822, -74.15903436886215 40.60614871899995, -74.15906900693527 40.60608705636732, -74.15907039527508 40.60608458250962, -74.1591042332189 40.60602434380001, -74.1591388711608 40.60596268024508, -74.15917327843236 40.605901426736736, -74.15921395667327 40.60582900704795, -74.15922600577561 40.60580756060444, -74.1592416523251 40.60575772648375, -74.15926451176638 40.60568492712764, -74.15929083864471 40.60560108614766, -74.15931723464342 40.605517025337356, -74.15934744512928 40.60542081207319, -74.15937362522284 40.60533743864685, -74.15946970240195 40.605353337395584, -74.15957787216907 40.60514508262784, -74.15968390661024 40.60494093890732, -74.1597722011143 40.60477094958127, -74.15985354907988 40.60461433181138, -74.15988524205308 40.60450959378048, -74.15996483978154 40.60424653649689, -74.16000922067835 40.60409986500468, -74.16002695540008 40.60404125496089, -74.16090560624065 40.60420527873722, -74.16145246545742 40.60432419228474, -74.16163679859177 40.60436427483799, -74.16183751831925 40.60364341061696, -74.16198955833477 40.60309736390662, -74.16206009110482 40.60284404355216, -74.16209997331603 40.60270080766229, -74.16212539007039 40.60260951815414, -74.16219227710995 40.6024272847779, -74.16224004511827 40.60229713672008, -74.16225661095089 40.602252005204896, -74.16228862868759 40.60216525938399, -74.16233869627312 40.602029604033476, -74.16239119801932 40.60188735969022, -74.16243800688366 40.601760532227566, -74.16250904617272 40.60156805922931, -74.16248412872987 40.6014641055873, -74.16246639792736 40.6013901220147, -74.16238259770175 40.60104050045335, -74.16228816249307 40.60064649531572, -74.16220187794343 40.600286489565946, -74.16264503175367 40.600240702883255, -74.16251941229771 40.5995002960997, -74.16241821487478 40.598987343167515, -74.1623404530326 40.59859318565682, -74.1623291800953 40.598539809516076, -74.16158331706386 40.598634456603236, -74.16152342737908 40.597905876433465, -74.16149908527426 40.59760973820684, -74.16145786437562 40.5971082519693, -74.16143941407879 40.59688378984804, -74.16181169044091 40.59684178362128, -74.16178065332545 40.59668444902745, -74.16195991415368 40.59666422109943, -74.16192992932822 40.5965122215657, -74.16187574821635 40.596302500092534, -74.16062746442252 40.596430782524635, -74.15962604253046 40.59653368408766, -74.15856284708563 40.596309532398195, -74.15528196847036 40.59561775525459, -74.15524114069784 40.59560062481517, -74.15523021105649 40.59559926447936, -74.15521942191913 40.59559736183724, -74.15520881819883 40.59559492583343, -74.15519844599216 40.595591966311474, -74.15518835022043 40.59558849581816, -74.15517857462987 40.595584529603364, -74.15516915942483 40.59558008382225, -74.15516013417287 40.59557517284346, -74.15502140617521 40.595494296695186, -74.15494677277908 40.59545078677151, -74.15487239026514 40.59540742144551, -74.15479732409854 40.59536365896061, -74.15471738422934 40.59531705553136, -74.15464821295635 40.595276729516755, -74.1545767385452 40.595235060275066, -74.15449874376341 40.59518958963797, -74.15442126840534 40.59514442172655, -74.15435057029626 40.59510320516499, -74.15428497671466 40.595064964242454, -74.15421533278145 40.59502436124023, -74.15420678397501 40.59501903080336, -74.1541986878203 40.59501327110904, -74.15405818501993 40.59493274378053, -74.15395666096333 40.59487355511468, -74.1538894471981 40.59483436878542, -74.15382223351384 40.594795183317224, -74.1537550210877 40.594755996907445, -74.15368780756116 40.594716811360335, -74.1536163035943 40.59467512445019, -74.15354480089808 40.5946334374938, -74.15347758761618 40.59459425092273, -74.1534103744153 40.59455506521274, -74.15333887197619 40.59451337812773, -74.15326736844294 40.5944716900991, -74.15319013843411 40.59442666331232, -74.1521748574777 40.59383472716753, -74.15196357600517 40.593688657179335, -74.15089774743045 40.59306552928369, -74.15089754752282 40.59306541247806, -74.15064040749336 40.59291507414554, -74.15046546672804 40.59281279397337, -74.14820805849347 40.59148513465724, -74.14804450302354 40.59138853192612, -74.14803549068898 40.591383626674244, -74.14803490163972 40.591383281631785, -74.14721641792046 40.590901824124096, -74.14721583005897 40.59090147817538, -74.14704744652416 40.590802428081076, -74.1470468586664 40.59080208303201, -74.14698154480023 40.590763661975615, -74.14698095694314 40.59076331692623, -74.14690798089073 40.59072038859853, -74.14690739303443 40.590720043548686, -74.1468344182599 40.590677116073095, -74.14683382922307 40.590676771024455, -74.1467608557224 40.59063384259994, -74.1467602666863 40.5906334975509, -74.14668729091768 40.59059056908248, -74.14668670306364 40.59059022403158, -74.14661372857083 40.59054729551474, -74.14661314071952 40.59054695136401, -74.14654016514008 40.59050402280179, -74.14653957728756 40.59050367775012, -74.14646660180264 40.590460749141, -74.14646601395089 40.59046040408897, -74.14639304092312 40.59041747542999, -74.14639245189086 40.59041713037906, -74.14631859422519 40.59037368229668, -74.14631800519366 40.590373337245374, -74.14599028995814 40.59018055648095, -74.14598970210935 40.59018021052594, -74.14587236199658 40.5901111830661, -74.14582263822312 40.59064540841006, -74.14580256093652 40.59086116979785, -74.14576151077303 40.59106279073542, -74.14570344183767 40.5912423730919, -74.14625074385876 40.59146903677803, -74.14681855247406 40.59171568941171, -74.1471373809008 40.591856310007174, -74.14771532351726 40.592129166697006, -74.14801598616961 40.59228367987975, -74.14835005342358 40.592454331574906, -74.14887626297006 40.59273658313242, -74.14929845848344 40.592974163685454, -74.14968116390004 40.59318636512962, -74.15051156756888 40.59369898628171, -74.15082437506844 40.59390429187964, -74.15125388384583 40.59421045666867, -74.15164017772686 40.594509704124754, -74.1521666905324 40.59499215821896, -74.1524295416236 40.59526805552064, -74.15273112383765 40.59561736999957, -74.1529171319696 40.59586103496472, -74.1530142417414 40.59598824429806, -74.15317675591054 40.59622900801118, -74.15336644804276 40.59654908218945, -74.15350197135895 40.5967898823517, -74.15366529771609 40.59711500985821, -74.15380482825911 40.59742045650682, -74.15390188644793 40.59770244988958, -74.1539795349445 40.59792863221124, -74.15403009501418 40.59811370765391, -74.15408856898502 40.5983322728468, -74.15423305426366 40.59911085649412, -74.15428400181764 40.599463442206186, -74.15430368587425 40.59963680441448, -74.1543609167486 40.600304529798365, -74.15443281227297 40.60166147092085, -74.15446379670577 40.6030654588254, -74.15445601531852 40.6048049498503, -74.15439872286494 40.60609448147822)))</t>
  </si>
  <si>
    <t>98-01 25 AVENUE</t>
  </si>
  <si>
    <t>East Elmhurst Playground</t>
  </si>
  <si>
    <t>Q373</t>
  </si>
  <si>
    <t>FE80558A-00B8-4825-95A5-2805EA0E0CEE</t>
  </si>
  <si>
    <t>100 St., 98 St. bet. 24 Ave. and 25 Ave.</t>
  </si>
  <si>
    <t>Helen Marshall Playground</t>
  </si>
  <si>
    <t>http://www.nycgovparks.org/parks/Q373/</t>
  </si>
  <si>
    <t>MULTIPOLYGON (((-73.8702121052178 40.7662630696453, -73.87159149375225 40.766119156735826, -73.87154383479682 40.765855196258364, -73.87189254360733 40.765818813309885, -73.87180955940245 40.76535920237023, -73.87111215081137 40.76543199193358, -73.87100128360814 40.76481790537266, -73.86997221783915 40.76492355655017, -73.8702121052178 40.7662630696453)))</t>
  </si>
  <si>
    <t>1128 AVENUE K</t>
  </si>
  <si>
    <t>Wilson Playground</t>
  </si>
  <si>
    <t>B279</t>
  </si>
  <si>
    <t>913888B4-4F00-4C89-B3DB-FFE04582FD34</t>
  </si>
  <si>
    <t>Ave. K between E. 100 St. and E. 101 St.</t>
  </si>
  <si>
    <t>http://www.nycgovparks.org/parks/B279/</t>
  </si>
  <si>
    <t>MULTIPOLYGON (((-73.89413337287988 40.64236543885018, -73.89535036694588 40.643459613399294, -73.89560997393387 40.643292072786515, -73.89494940574649 40.64269817790571, -73.8952301474482 40.642516995670206, -73.89467437536106 40.642017054770264, -73.89413337287988 40.64236543885018)))</t>
  </si>
  <si>
    <t>Sutton Parks</t>
  </si>
  <si>
    <t>M108P</t>
  </si>
  <si>
    <t>B085EE53-26D3-41CF-9466-BB5E2E248A25</t>
  </si>
  <si>
    <t>E. 53 St. to E. 54 St. at Sutton Pl.; Foot of E. 55 St., E. 56 St., E. 57 St.</t>
  </si>
  <si>
    <t>http://www.nycgovparks.org/parks/M108P/</t>
  </si>
  <si>
    <t>MULTIPOLYGON (((-73.96187594075163 40.75543914166608, -73.96193280546998 40.75546306528662, -73.96194214569454 40.7554498894771, -73.96197435228652 40.75540450743951, -73.96197746774531 40.75540066331005, -73.96198181147739 40.75539636843266, -73.961986657127 40.755392394300706, -73.96199112207884 40.755389416902304, -73.96199589002484 40.755386721461896, -73.96200096211317 40.75538437101517, -73.96200626612317 40.75538233852309, -73.96201179254732 40.75538068341583, -73.96201979752566 40.75537898860283, -73.96202800696626 40.755378002554366, -73.96203631305842 40.755377810782896, -73.96204576495259 40.755378503684604, -73.96209669253062 40.75538709596552, -73.96210293905519 40.755387332152104, -73.96210962905825 40.75538653560458, -73.96211611135736 40.75538448098235, -73.96212229475846 40.755381186265666, -73.96212607659142 40.75537790696809, -73.96215145946874 40.75534537374881, -73.96217599282762 40.75531358496276, -73.9622033757304 40.75527485691146, -73.96223075623342 40.75523612795222, -73.96225813670459 40.75519739898622, -73.96229110433326 40.75515213057154, -73.96232407310129 40.75510686214749, -73.96235704063929 40.75506159551435, -73.9623870465549 40.75502036036767, -73.96241705243288 40.75497912611343, -73.96242444628612 40.75496907438271, -73.9624449639509 40.75494118071464, -73.96244760779739 40.754937788472176, -73.9624504008108 40.754934469219194, -73.96245334535686 40.754931227459025, -73.9624564319631 40.7549280613875, -73.96245966180963 40.75492497820908, -73.96246302778928 40.75492198152346, -73.9624665275316 40.75491907493188, -73.96247015629777 40.75491626203481, -73.96247391053473 40.754913543731504, -73.96247778431898 40.75491092452266, -73.96248177409392 40.754908411611076, -73.9624858739401 40.75490600229333, -73.96249008385492 40.75490370107193, -73.96249439317876 40.75490151154538, -73.96249879717321 40.75489943641374, -73.96250329465323 40.754897477477506, -73.96256158278625 40.75487249120187, -73.96256633514706 40.754870028062996, -73.96257073126485 40.75486721090952, -73.96257314819547 40.75486511081571, -73.96257548455995 40.75486308363658, -73.96257631986043 40.75486229056269, -73.96257935300365 40.75485941893574, -73.9625826688606 40.75485498682471, -73.96258537432462 40.7548493973658, -73.96258485510639 40.7548440382894, -73.96258138201472 40.754839571554925, -73.96257483624184 40.7548366896121, -73.9625247190561 40.75483432930292, -73.96250139609549 40.754839106098316, -73.96248864659005 40.754842106033344, -73.96247604018289 40.75484543920061, -73.96246359345459 40.75484910200352, -73.96245132061715 40.754853090844726, -73.9624424350284 40.754856258627576, -73.9624408360485 40.75485682902667, -73.9624273546522 40.75486202504902, -73.96241569350418 40.75486695871608, -73.96240426309893 40.75487219862915, -73.96239307528434 40.75487773398605, -73.962382149009 40.75488356209152, -73.96237149493503 40.75488967484458, -73.9623611237253 40.75489606324372, -73.96235104959351 40.75490272099014, -73.96234128556989 40.75490964088412, -73.96233184350146 40.754916813924574, -73.96232273168307 40.75492423020872, -73.96231396432921 40.75493188253731, -73.96230554855107 40.754939760106545, -73.96226215897732 40.754980799041086, -73.9622285745503 40.75501126924111, -73.96218665831168 40.75504970977131, -73.96214969335787 40.75508360886338, -73.96214474320935 40.75508814938593, -73.96210282687397 40.75512658988517, -73.96205927570358 40.755163996050385, -73.96201572685365 40.7552014003987, -73.96197206659858 40.755238877634454, -73.96196355173294 40.75524594198935, -73.96195472436479 40.75525278291511, -73.96194559989273 40.755259393212576, -73.96193618661127 40.7552657638795, -73.96192649281407 40.75527188771448, -73.96191653389877 40.755277759319476, -73.96190946438028 40.755281641762174, -73.96190924168087 40.75528176415728, -73.96190783559524 40.75528253632593, -73.96189585862533 40.75528871613513, -73.96188516714273 40.75529378874682, -73.96187425555621 40.75529858392903, -73.96186313808045 40.75530309448233, -73.96185182419117 40.75530731680778, -73.96183574644527 40.75531329353936, -73.96181993964748 40.755319672884454, -73.96180441919515 40.755326449445114, -73.9617892075926 40.7553336151245, -73.96178250188801 40.7553370132082, -73.96177431550213 40.75534116182165, -73.96176033876117 40.75534876735354, -73.96174556684893 40.75535736497662, -73.96173951341359 40.7553611468897, -73.96173173871655 40.75536600433456, -73.96172236311654 40.75537268386979, -73.96187594075163 40.75543914166608)), ((-73.95977163437631 40.75713354158956, -73.96015258708859 40.757292656371824, -73.96032284454547 40.757059975086904, -73.96016644730784 40.75699373848724, -73.95995782993347 40.75690506635918, -73.95977163437631 40.75713354158956)), ((-73.96080023142736 40.75579845326548, -73.96111757111032 40.75593581673375, -73.96122443055987 40.7558058837248, -73.9609444790047 40.755684703604324, -73.96080023142736 40.75579845326548)), ((-73.9602790176073 40.75640222739482, -73.96032309375298 40.75642092266485, -73.96054067489318 40.756513178518034, -73.9606461554984 40.75636937960386, -73.96038451637995 40.75625840350989, -73.9602790176073 40.75640222739482)), ((-73.9592853149068 40.757744598472925, -73.95935554036211 40.75777393110891, -73.95938513535211 40.75778629197366, -73.95948027605816 40.7576484428447, -73.95938952867186 40.75760989988959, -73.9592853149068 40.757744598472925)))</t>
  </si>
  <si>
    <t>76 GREENWICH AVENUE</t>
  </si>
  <si>
    <t>M404</t>
  </si>
  <si>
    <t>13D34BC7-71C0-4032-8ABA-9B99AF2F50F8</t>
  </si>
  <si>
    <t>7 Ave., W. 12 St., and Greenwich Ave.</t>
  </si>
  <si>
    <t>NYC AIDS Memorial Park at St. Vincent���s Triangle</t>
  </si>
  <si>
    <t>REDEC</t>
  </si>
  <si>
    <t>MULTIPOLYGON (((-74.00113631755657 40.73685448889736, -74.0008619223817 40.73723112948997, -74.0015358395635 40.73751311011852, -74.00113631755657 40.73685448889736)))</t>
  </si>
  <si>
    <t>71-01 JUNIPER BLVD SOUTH</t>
  </si>
  <si>
    <t>Juniper Valley Park</t>
  </si>
  <si>
    <t>Q102</t>
  </si>
  <si>
    <t>56863017-0FEA-417F-A169-327C9AB5056E</t>
  </si>
  <si>
    <t>Juniper Blvd. bet. Lutheran Ave., 71 St. and Dry Harbor Rd.</t>
  </si>
  <si>
    <t>http://www.nycgovparks.org/parks/Q102/</t>
  </si>
  <si>
    <t>MULTIPOLYGON (((-73.88081129246667 40.71920859897526, -73.87551536980324 40.72020247947511, -73.87657159141567 40.72151891220528, -73.87788536728817 40.72147628266624, -73.87886683028356 40.72146975335835, -73.88460980861556 40.72113573757615, -73.88471016695345 40.72064909333625, -73.884758473628 40.72044587938398, -73.88482253947578 40.7201980689833, -73.88488680368789 40.71997766847618, -73.88498844407023 40.71964850558781, -73.88506198778909 40.71941765390647, -73.8851507345974 40.71916848564434, -73.88524733304537 40.71891483968881, -73.88421703858673 40.717630820829285, -73.88081129246667 40.71920859897526)), ((-73.87371023972132 40.720556891537754, -73.87386869916895 40.72100708548968, -73.87407586834813 40.72159565268721, -73.87415393495577 40.72169228356938, -73.874110348635 40.72169360829789, -73.87418015597662 40.72189192927473, -73.8741911186116 40.72190443223423, -73.87420273736718 40.72191484312326, -73.87421666741365 40.721924784668744, -73.87423216216621 40.72193348611787, -73.87424588525238 40.721939577751684, -73.87426022347542 40.72194459574676, -73.87427468701593 40.72194843690974, -73.87429402545665 40.72195185294954, -73.87431509767255 40.721953498674196, -73.87433459705082 40.72195316785903, -73.87435870432527 40.72195026660919, -73.87438329326785 40.72194425641739, -73.87529353974651 40.721657631907846, -73.87541111366724 40.72165405629712, -73.87625125232657 40.72151259796084, -73.8752521382431 40.72026474762902, -73.87371023972132 40.720556891537754)))</t>
  </si>
  <si>
    <t>B058</t>
  </si>
  <si>
    <t>844F730C-7ED2-46FD-B641-9411AB7281F4</t>
  </si>
  <si>
    <t>Nassau Ave, Bayard, Leonard &amp; N 12 Sts</t>
  </si>
  <si>
    <t>http://www.nycgovparks.org/parks/B058/</t>
  </si>
  <si>
    <t>MULTIPOLYGON (((-73.9529286105069 40.72043627873552, -73.95077497911238 40.721733036029775, -73.95085210459705 40.72186845610066, -73.95167533105196 40.72331386393887, -73.95177974037236 40.723299064615915, -73.95179927642012 40.72328075283165, -73.95180383174971 40.723276483622236, -73.95189051912249 40.723195224583726, -73.95189788627717 40.72318831985366, -73.9519047796587 40.723181858876394, -73.95193386568894 40.72315459459063, -73.95194530726931 40.723143869796154, -73.95197720983533 40.72311396458004, -73.95202055392828 40.72307333545336, -73.95206389915194 40.72303270631067, -73.9521072443221 40.72299207805193, -73.95213991187953 40.72296145540229, -73.9521505882571 40.72295144797518, -73.95219647269214 40.72290847581095, -73.95223060373723 40.72287700005984, -73.95223959574501 40.72286871009765, -73.95228525692646 40.72282660139364, -73.95231806727757 40.72279634435886, -73.95233092041808 40.722784491771776, -73.95237658148413 40.722742383031026, -73.95242156975289 40.72270089534556, -73.95246790581098 40.72265816459505, -73.95251356788818 40.72261605489929, -73.95254242261636 40.722588791263014, -73.95255269623034 40.72257908350183, -73.95259182452912 40.722542112090856, -73.9526133512338 40.72252177213838, -73.95263095278575 40.72250513886538, -73.95265474169085 40.72248266292661, -73.95267008099647 40.72246816922848, -73.95270197715996 40.72243803237547, -73.95270920916563 40.722431196876585, -73.9527483372901 40.722394226312176, -73.9527830700388 40.722361407082005, -73.95278746537181 40.7223572548338, -73.95279559155063 40.722349625446654, -73.95283280187176 40.72231468651699, -73.95284554009264 40.722302727564525, -73.95286930624985 40.7222804136633, -73.95287814068173 40.72227211728257, -73.95290858089928 40.72224353585627, -73.95292347824886 40.72222954983055, -73.95296881457571 40.722186980558966, -73.95297512740395 40.72218105328187, -73.95301415084342 40.72214441307027, -73.9530186787818 40.722140161811204, -73.95305948823743 40.72210184466347, -73.95310482557417 40.72205927533807, -73.95314799389128 40.72201923194193, -73.95319307492811 40.72197741440257, -73.95320571935244 40.721965686802605, -73.95323719893227 40.721936483458585, -73.9532788771451 40.72189782259034, -73.95328008520791 40.72189670284661, -73.95329918208074 40.72187898676384, -73.9533059353868 40.72187272375696, -73.95332544914397 40.72185462332125, -73.95337108542937 40.721812289944445, -73.95341369677358 40.721772760412904, -73.953442161946 40.72174635637743, -73.95345782050615 40.721731830283744, -73.95350194655236 40.72169089923797, -73.95354607136012 40.72164996907501, -73.95356361657136 40.72163369223675, -73.9535726059129 40.721625352640075, -73.95359019493073 40.721609037994, -73.95363431963008 40.72156810779678, -73.9536784442753 40.721527177582466, -73.95368741345374 40.721518856879335, -73.95372116895345 40.721487542621716, -73.95376723347451 40.721444811232836, -73.95376780552124 40.72144427926131, -73.95378025432358 40.72143273342189, -73.9537893655994 40.721424281293366, -73.95381081433668 40.721404384133706, -73.95382968589743 40.721386879491305, -73.95385493994868 40.72136345385128, -73.95388775936655 40.72133341699231, -73.95389265426627 40.72132893801646, -73.95392982611541 40.72129491813295, -73.95395958748911 40.72126768331621, -73.95396727032434 40.72126065070595, -73.95397375933959 40.721254711737245, -73.95400471449348 40.7212263850677, -73.95404770753365 40.72118664383136, -73.95409070052317 40.72114690167832, -73.95413369464498 40.721107159509415, -73.95415677989128 40.721085822120926, -73.9541766887143 40.72106741912527, -73.95421968391719 40.72102767692432, -73.9542626767016 40.72098793470619, -73.95430455852238 40.72094922221398, -73.95430507726323 40.72094874244817, -73.95434866448254 40.720908452023025, -73.95438715544869 40.72087287192974, -73.95439165829676 40.7208687097565, -73.9544346508748 40.72082896927431, -73.95447764458648 40.720789226975306, -73.95452063706325 40.72074948465954, -73.95453125578423 40.720739671496304, -73.95456474394204 40.72070871528568, -73.95456586787193 40.72070767654095, -73.95460716428404 40.72066950131069, -73.9546451445269 40.720634395497385, -73.95464604936646 40.72063354036954, -73.95348535301034 40.71991453709662, -73.9529286105069 40.72043627873552)), ((-73.95033502687134 40.71905831942681, -73.95033710258633 40.719071349801034, -73.95032204903609 40.71907281293884, -73.95062217122612 40.72086082514512, -73.95073059952905 40.72154144622318, -73.95190810684231 40.72081827107134, -73.95225154349077 40.72060836921054, -73.95235598239776 40.720547729823636, -73.95235329203963 40.7205461816345, -73.95284273129514 40.720247041078224, -73.95333201072805 40.71980476862713, -73.95329851774898 40.71978331840853, -73.9530319055959 40.7196125786378, -73.95235448856998 40.719178750687625, -73.95230633404051 40.718876515100376, -73.95033502687134 40.71905831942681)), ((-73.9486476138651 40.719235498304485, -73.94898436338734 40.721259637539575, -73.9498892332833 40.72205128215575, -73.95051775199887 40.72166692831492, -73.95008124304472 40.71909621029042, -73.9486476138651 40.719235498304485)), ((-73.9538024955518 40.72161166281184, -73.95371739589835 40.7216882872196, -73.95373532893483 40.72169981554736, -73.95380037084777 40.72174162981445, -73.95432701731401 40.72208019651511, -73.95477354791967 40.72235763607758, -73.95489470360725 40.72231772889625, -73.95567676262357 40.72159039114398, -73.95588224614475 40.72139928196014, -73.95556877923455 40.72120511418927, -73.95478985940112 40.720722624026436, -73.9538024955518 40.72161166281184)), ((-73.95203492280545 40.72325965865073, -73.95206134058355 40.72325095632351, -73.95324243452895 40.72286195096393, -73.95297939301001 40.722697936701984, -73.95278744263253 40.7225781525191, -73.95203492280545 40.72325965865073)))</t>
  </si>
  <si>
    <t>B223NA</t>
  </si>
  <si>
    <t>C8FCE14B-494C-4EE5-BEAA-2FB21E2C746F</t>
  </si>
  <si>
    <t>Flushing Ave, Williamsburg Pl, Classon &amp; Kent Aves</t>
  </si>
  <si>
    <t>http://www.nycgovparks.org/parks/B223NA/</t>
  </si>
  <si>
    <t>MULTIPOLYGON (((-73.9619828057776 40.6982811969892, -73.96196633458506 40.69836010524688, -73.96193788320542 40.69847072648558, -73.96191779977534 40.69853695252503, -73.96189283275719 40.69861028828947, -73.9618719507341 40.69866590872175, -73.9618527036812 40.69871355385412, -73.9618233273446 40.69877966333008, -73.9617741932439 40.698882060485595, -73.96172605365246 40.69897074494836, -73.96168243542117 40.6990441834214, -73.96160483241961 40.69915388137854, -73.96157024526944 40.69919457389031, -73.96152899975252 40.69923807826693, -73.96148281947087 40.699278783986166, -73.96144542081228 40.69931346730113, -73.96138272818824 40.6993613490326, -73.96130595603364 40.699412074317344, -73.96123862457553 40.699450586381346, -73.962156625751 40.70004388726624, -73.96223553244069 40.69978649097072, -73.96273433925599 40.69815930988615, -73.9619828057776 40.6982811969892)))</t>
  </si>
  <si>
    <t>Schomberg Academy Garden</t>
  </si>
  <si>
    <t>X332</t>
  </si>
  <si>
    <t>00715DD7-8AD6-4175-A96C-099D84349F84</t>
  </si>
  <si>
    <t>Rev James Polite Av bet. E 164 St and E 165 St</t>
  </si>
  <si>
    <t>http://www.nycgovparks.org/parks/X332/</t>
  </si>
  <si>
    <t>MULTIPOLYGON (((-73.89910115669812 40.823320513794904, -73.89899151031528 40.8232944015616, -73.89898805295736 40.8235119566489, -73.89901883523831 40.82351934516696, -73.89910115669812 40.823320513794904)))</t>
  </si>
  <si>
    <t>64 TOMPKINS AVENUE</t>
  </si>
  <si>
    <t>Stapleton Playground</t>
  </si>
  <si>
    <t>R061</t>
  </si>
  <si>
    <t>F1FE3802-1C95-4AEC-9ACE-D18E2E8B3FE4</t>
  </si>
  <si>
    <t>Tompkins Ave., Broad St. and Hill St.</t>
  </si>
  <si>
    <t>Rev. Dr. Maggie Howard Playground</t>
  </si>
  <si>
    <t>http://www.nycgovparks.org/parks/R061/</t>
  </si>
  <si>
    <t>MULTIPOLYGON (((-74.07874711255248 40.622672932857306, -74.0789736282372 40.62311395599959, -74.07901173869108 40.623188157018646, -74.07934519099432 40.62383736923256, -74.07949828223586 40.62413542579234, -74.07972932852232 40.62406195262224, -74.08016183452186 40.623924416147275, -74.08054937416527 40.6238011756016, -74.08002470670814 40.62277971056974, -74.0798180864692 40.62237743587527, -74.07874711255248 40.622672932857306)))</t>
  </si>
  <si>
    <t>104 BEACH 60 STREET</t>
  </si>
  <si>
    <t>Beach 59th St Playground</t>
  </si>
  <si>
    <t>Q162E</t>
  </si>
  <si>
    <t>F0D1B0C4-5F65-432A-A5E4-D740829117A5</t>
  </si>
  <si>
    <t>Rockaway Boardwalk bet. B. 60 St. and B. 59 St.</t>
  </si>
  <si>
    <t>http://www.nycgovparks.org/parks/Q162E/</t>
  </si>
  <si>
    <t>MULTIPOLYGON (((-73.788719836308 40.58891736763086, -73.78872005618092 40.588919557213465, -73.78876607038288 40.58937860831052, -73.78930008070095 40.58934815950873, -73.78929992821145 40.58934669587468, -73.78923825366098 40.58875564961327, -73.788719836308 40.58891736763086)))</t>
  </si>
  <si>
    <t>6320 MARATHON PARKWAY</t>
  </si>
  <si>
    <t>Douglaston Park Golf Course</t>
  </si>
  <si>
    <t>Q411</t>
  </si>
  <si>
    <t>F271B81B-C39A-4432-9A25-AEA6ABEFA518</t>
  </si>
  <si>
    <t>61 Ave. bet. Marathon Pkwy., Commonwealth Blvd. and 242 St.</t>
  </si>
  <si>
    <t>http://www.nycgovparks.org/parks/Q411/</t>
  </si>
  <si>
    <t>MULTIPOLYGON (((-73.73320415943988 40.75444962830411, -73.73408044648001 40.75619240679582, -73.7354820366059 40.755777550690844, -73.73674282629 40.75563292378642, -73.73635635632506 40.75319758280345, -73.73617797538327 40.75207345173711, -73.73594548076875 40.75060825408469, -73.7359272265231 40.75049320810602, -73.73585895584036 40.75006294997026, -73.73576005758409 40.74943965479492, -73.73575808332424 40.74942720881771, -73.73510972868586 40.74949258518132, -73.73486459002586 40.74951730299054, -73.7348428840086 40.74940134385873, -73.73468247221288 40.748544353308304, -73.73402326715916 40.74875383062783, -73.73315195681587 40.74900781417942, -73.73315137181325 40.74903088659881, -73.73234381354712 40.749287490827165, -73.73215625678627 40.74929966918728, -73.7320676382495 40.74930542355911, -73.73181885342291 40.74932157696178, -73.73165661438311 40.74933211058838, -73.73150170085923 40.749342168483935, -73.73134699693026 40.7493522122519, -73.73119235809756 40.74936225146151, -73.73103848671468 40.7493722409266, -73.73088317385728 40.74938232407346, -73.73074193293694 40.74939149257031, -73.73073012910103 40.7493922592265, -73.73057357607081 40.74940242280432, -73.73041362965998 40.74941280515588, -73.73026691307216 40.7494223294638, -73.7301139415639 40.74943225946747, -73.72995477672053 40.749442590783836, -73.72982878130057 40.74945076912259, -73.72980137162558 40.74945254817241, -73.72964801741159 40.749462502774634, -73.72949181345643 40.74947264138836, -73.72934985439336 40.74948185602051, -73.72903570753319 40.74950224520349, -73.72896320790863 40.74964850121013, -73.72891688227118 40.749738398198964, -73.72887040082877 40.749822323517705, -73.72884834000952 40.74986007230785, -73.72882540631004 40.74989931658727, -73.72882468370675 40.74990055308774, -73.72882254928248 40.74990420593548, -73.72881729192103 40.74991320316349, -73.72880627996439 40.74993204652969, -73.7287953860448 40.74995068935893, -73.72878433711577 40.74996959477116, -73.72877893665495 40.74997883659917, -73.72876986473854 40.749994360746435, -73.72876389138544 40.75000442068907, -73.72875670548198 40.75001652103382, -73.72875191964638 40.75002458013686, -73.72874748076238 40.75003205562557, -73.72874161351346 40.750041937515824, -73.72873698028776 40.750049739431674, -73.72873219444378 40.750057799434344, -73.72872806078247 40.75006476054925, -73.7287234275536 40.750072562464545, -73.72871987691279 40.75007854339602, -73.72871474411507 40.750087186111514, -73.7287106939056 40.750094007843195, -73.72870535363802 40.75010300216906, -73.72869883419904 40.750113981143535, -73.72869281314138 40.750124119314385, -73.72868331177328 40.75014012151452, -73.72867501700438 40.75015409050241, -73.72866806713839 40.75016579427241, -73.72866003586168 40.75017931902781, -73.72865103939105 40.75019462181763, -73.72864502744316 40.7502048455558, -73.72864119872439 40.75021135803125, -73.7286344176824 40.75022289200047, -73.72862876844785 40.75023534805673, -73.72862019901085 40.75025424128403, -73.72861652246354 40.75026234802025, -73.7286131458255 40.75026979268746, -73.72860706128442 40.7502844620717, -73.72859816527088 40.75030590927535, -73.72859090116474 40.75032614463472, -73.72858363315866 40.75034820802016, -73.72858006868681 40.750359030057595, -73.7285777319387 40.75036612417407, -73.72857589929085 40.75037707816471, -73.72857423169474 40.750387047386056, -73.72857227521783 40.750398749408866, -73.72857217205917 40.750399365114774, -73.72857060762063 40.750408718630105, -73.72857021439746 40.750411067134706, -73.72856920217421 40.75041712158129, -73.72856903025705 40.75042182544164, -73.72856898769116 40.75042297259138, -73.72856738545481 40.75046688579926, -73.72859787026393 40.75082388025577, -73.72860029797417 40.75085230157471, -73.72863981026289 40.75131498763014, -73.72864385190908 40.7513623225601, -73.72868223453449 40.75181178101374, -73.7286854772394 40.75184973974727, -73.7287245317808 40.752307063890264, -73.728727593634 40.75234291950308, -73.7287351765702 40.75243170333079, -73.72876181009116 40.75274357842475, -73.72876246344053 40.7527430720756, -73.7287874990268 40.75304436959926, -73.72878254198037 40.753098208419, -73.72872618520091 40.75371029993596, -73.72866076400328 40.754420847964255, -73.72860487086355 40.75502787863744, -73.72858323366509 40.755262875077435, -73.72860887337852 40.75529791938404, -73.72862566544731 40.75532087151052, -73.72890810316511 40.755266444258986, -73.72894304327293 40.7552597105234, -73.72914662417918 40.75522047871003, -73.72925403976608 40.75519977906915, -73.72935422954976 40.75518047074844, -73.72950356897272 40.75515169093918, -73.72954840359951 40.75514305136247, -73.72975862169406 40.75510253911848, -73.72994860112884 40.75506592688068, -73.73012478549761 40.75503197273413, -73.73027293557685 40.75500342057297, -73.73027061828456 40.755002204862045, -73.73029036659186 40.75499883997161, -73.73034502785491 40.75498952699867, -73.7326312349842 40.75454889945642, -73.73297722457608 40.75448221061182, -73.7331990454059 40.75443945600993, -73.73320415943988 40.75444962830411)))</t>
  </si>
  <si>
    <t>Cedar Playground</t>
  </si>
  <si>
    <t>X111</t>
  </si>
  <si>
    <t>C8EF8232-74CE-4AB8-A640-921AB8977142</t>
  </si>
  <si>
    <t>W 179 St bet. Cedar Av and Sedgwick Av</t>
  </si>
  <si>
    <t>http://www.nycgovparks.org/parks/X111/</t>
  </si>
  <si>
    <t>MULTIPOLYGON (((-73.91697310271871 40.85481428011248, -73.91716100806401 40.85489518836011, -73.91692770059336 40.85529536281466, -73.91692476139141 40.8553003854394, -73.91692186368026 40.85530542250181, -73.9169190062762 40.855310472200046, -73.91691619036301 40.85531553633594, -73.91691341712891 40.855320613109335, -73.91691068420187 40.85532570251859, -73.91690799276691 40.855330805465066, -73.91690534519695 40.85533592104993, -73.91690273556335 40.85534104836838, -73.91690017098193 40.85534618742567, -73.91689764789258 40.85535134002014, -73.91689516748572 40.85535650255069, -73.91689272738489 40.855361678617584, -73.91689033233861 40.85536686462229, -73.91688797760061 40.855372062362356, -73.91688566554515 40.85537727003857, -73.91688339735491 40.85538249035316, -73.91688117066117 40.855387720603005, -73.91687898783604 40.85539296078982, -73.91687684887835 40.855398211814105, -73.91687474904643 40.85540347187146, -73.91687269545507 40.85540874186747, -73.91687068335919 40.85541402269921, -73.91686871513303 40.855419312567484, -73.91686679077773 40.8554246105717, -73.91686490910621 40.85542991761156, -73.91686307011734 40.855435234587596, -73.91686127618645 40.85544055879996, -73.91685952493937 40.85544589204795, -73.91685781874804 40.855451234333316, -73.91685615405794 40.855456582951994, -73.91685453442477 40.85546193970754, -73.9168529586625 40.855467304599095, -73.91685142558745 40.855472675824814, -73.91684993756938 40.85547805518741, -73.91684849342448 40.855483440885074, -73.91684709315173 40.855488833818214, -73.91684606992997 40.855494299962935, -73.9168452328859 40.85549978335113, -73.91684458439494 40.85550528128311, -73.91684412564648 40.85551079105817, -73.91684385308936 40.85551630727092, -73.91684377028383 40.85552182812287, -73.9168438772378 40.85552734731059, -73.91684417276655 40.85553286393281, -73.91684465806387 40.85553837168684, -73.91684532957306 40.85554386966973, -73.91684619086108 40.85554935068, -73.91684723837236 40.855554812914214, -73.91684847329616 40.85556025367167, -73.91684989326745 40.855565667547744, -73.91685149947558 40.85557105184181, -73.91685328836715 40.85557640294933, -73.91685525994892 40.855581715467366, -73.916857413035 40.85558698939505, -73.91685974526132 40.85559221842721, -73.9168622554464 40.855597398961045, -73.91686494359259 40.85560252919552, -73.91686780496272 40.85560760372435, -73.91687083956019 40.85561261984596, -73.91687404501532 40.85561757575772, -73.91687741896399 40.85562246515441, -73.91688096022148 40.85562728713467, -73.9168846640483 40.85563203809317, -73.9168885280781 40.85563671352568, -73.91689255350035 40.85564131073156, -73.91689673320136 40.85564582790475, -73.91690106718677 40.855650260542745, -73.91690555071492 40.85565460684111, -73.91691018260543 40.85565886229651, -73.91691495693178 40.85566302420325, -73.916919872508 40.8556670925604, -73.91692492578285 40.855671061962454, -73.9169301143878 40.855674929706254, -73.91693543239512 40.855678693986505, -73.91694087743619 40.85568235209996, -73.9169464459565 40.855685901342675, -73.91715953170221 40.855794875301456, -73.91814701540392 40.854749507372205, -73.91754159537963 40.85459741548867, -73.91752548628192 40.854622363792956, -73.91744586744309 40.85474567596187, -73.91707617401812 40.854652800695064, -73.91704318427942 40.854697212624, -73.91697310271871 40.85481428011248)))</t>
  </si>
  <si>
    <t>658 DE KALB AVENUE</t>
  </si>
  <si>
    <t>Kosciuszko Pool</t>
  </si>
  <si>
    <t>B351</t>
  </si>
  <si>
    <t>9CE1EE79-40E6-41AC-B838-BE83FE0F84D3</t>
  </si>
  <si>
    <t>Marcy Ave. between Kosciuszko St. and Dekalb Ave.</t>
  </si>
  <si>
    <t>http://www.nycgovparks.org/parks/B351/</t>
  </si>
  <si>
    <t>MULTIPOLYGON (((-73.94845908753034 40.69105435001285, -73.94856779932867 40.6916026752306, -73.95020463970602 40.69141473039899, -73.95014910944982 40.69113723842088, -73.95021953708796 40.691129190402705, -73.95039516420118 40.6911091172551, -73.95054104776995 40.69109244400556, -73.95055520545247 40.691090826463856, -73.95050120039521 40.69082096805072, -73.94845908753034 40.69105435001285)))</t>
  </si>
  <si>
    <t>X362</t>
  </si>
  <si>
    <t>C3E6DF9A-48B9-442B-AB65-BEC308BAE925</t>
  </si>
  <si>
    <t>City Island Ave., City Island Bridge</t>
  </si>
  <si>
    <t>Catherine Scott Promenade</t>
  </si>
  <si>
    <t>MULTIPOLYGON (((-73.79102664109382 40.8545480415236, -73.79163534472758 40.85544637075863, -73.79166704500828 40.85548610284449, -73.79170426081495 40.85552297680824, -73.79174654642176 40.855556549697766, -73.79182411821424 40.85561265715929, -73.79190785151992 40.85566340423894, -73.7919971023713 40.85570840164971, -73.7920911922573 40.85574730596884, -73.79117359145016 40.85451541798678, -73.79102664109382 40.8545480415236)))</t>
  </si>
  <si>
    <t>Heffernan Triangle</t>
  </si>
  <si>
    <t>B172</t>
  </si>
  <si>
    <t>855910ED-C184-44CF-BA58-B267DAAF21AD</t>
  </si>
  <si>
    <t>New Utrecht Ave., 9 Ave., 39 St.</t>
  </si>
  <si>
    <t>http://www.nycgovparks.org/parks/B172/</t>
  </si>
  <si>
    <t>MULTIPOLYGON (((-73.99473152714648 40.645860876342695, -73.99477514367953 40.6460479762417, -73.99487745088534 40.645951239103816, -73.99473152714648 40.645860876342695)))</t>
  </si>
  <si>
    <t>4515 HYLAN BOULEVARD</t>
  </si>
  <si>
    <t>Olmsted-Beil House Park</t>
  </si>
  <si>
    <t>R162</t>
  </si>
  <si>
    <t>0454330A-8609-4DB7-9EEB-324884A9F7B5</t>
  </si>
  <si>
    <t>Orchard La. S. bet. King St. and Hylan Blvd.</t>
  </si>
  <si>
    <t>http://www.nycgovparks.org/parks/R162/</t>
  </si>
  <si>
    <t>MULTIPOLYGON (((-74.15777288781393 40.531674264218985, -74.15742194128713 40.53182102072038, -74.15771454817309 40.53221926264242, -74.15773023330999 40.53222160858497, -74.1577478697164 40.53222508921242, -74.15776302938393 40.53222882448834, -74.15778125350539 40.53223428276546, -74.15783380548926 40.532256870543215, -74.15816235834886 40.53244432998661, -74.15832873168408 40.532265065575494, -74.1585574929729 40.53201857672585, -74.15877985669916 40.53177897900573, -74.15868952916905 40.53173019255687, -74.15852414037546 40.531640864324096, -74.15848048282852 40.5316331728437, -74.15837276001619 40.53161419515851, -74.15805177037893 40.53155764032162, -74.15777288781393 40.531674264218985)))</t>
  </si>
  <si>
    <t>681 HALSEY ST</t>
  </si>
  <si>
    <t>Welcome Home Garden</t>
  </si>
  <si>
    <t>B538</t>
  </si>
  <si>
    <t>03DEBB2C-E5FC-4473-8F9F-0ABE0A02D6E3</t>
  </si>
  <si>
    <t>Halsey St. bet. Patchen Ave. and Ralph Ave.</t>
  </si>
  <si>
    <t>http://www.nycgovparks.org/parks/B538/</t>
  </si>
  <si>
    <t>MULTIPOLYGON (((-73.92538383288867 40.684994085622584, -73.92532821122678 40.68471458038457, -73.92523803890946 40.68472503533718, -73.92529366020214 40.68500454061842, -73.92531310216287 40.68500228664484, -73.92538383288867 40.684994085622584)))</t>
  </si>
  <si>
    <t>955 COLUMBUS AVENUE</t>
  </si>
  <si>
    <t>Mobilization For Change</t>
  </si>
  <si>
    <t>M347</t>
  </si>
  <si>
    <t>EFDBA7C5-2C15-43E5-9AEB-E7A809794F64</t>
  </si>
  <si>
    <t>Columbus Ave. and W. 107 St.</t>
  </si>
  <si>
    <t>http://www.nycgovparks.org/parks/M347/</t>
  </si>
  <si>
    <t>MULTIPOLYGON (((-73.96203692828661 40.79968890396423, -73.96227739654894 40.79978987484838, -73.96232472176541 40.79972453659038, -73.96208450745364 40.79962321649369, -73.96203692828661 40.79968890396423)))</t>
  </si>
  <si>
    <t>East River Esplanade 90th-125th</t>
  </si>
  <si>
    <t>M108T01</t>
  </si>
  <si>
    <t>B215AD42-CB08-4BB8-8A66-67E381CD9E7E</t>
  </si>
  <si>
    <t>DPR/DOT/TBTA</t>
  </si>
  <si>
    <t>FDR Drive, E 90 St. To E 125 St.</t>
  </si>
  <si>
    <t>East River Esplanade</t>
  </si>
  <si>
    <t>http://www.nycgovparks.org/parks/M108T01/</t>
  </si>
  <si>
    <t>10028100291003510128</t>
  </si>
  <si>
    <t>MULTIPOLYGON (((-73.94261918171239 40.783796468352925, -73.94259809771056 40.783811336841644, -73.94257704923817 40.783826208045625, -73.94257702434376 40.783826226043246, -73.94255597346695 40.78384112695874, -73.94255594027493 40.783841150355244, -73.94253494389291 40.783856042289024, -73.94251392851042 40.783870975632546, -73.94249293324611 40.78388592339025, -73.9424880850789 40.78388906372155, -73.9424832179684 40.783892189635175, -73.94247833784047 40.78389529843259, -73.94247343639903 40.78389839371164, -73.94246852075457 40.78390147277429, -73.94246358616684 40.78390453741934, -73.94245863619146 40.78390758584738, -73.94245366964294 40.78391061895845, -73.94242055948378 40.7839283531083, -73.94242026198425 40.78392851234843, -73.9423873888822 40.78394609262135, -73.94238692426073 40.78394634182801, -73.94238685551566 40.783946378714205, -73.94235423250674 40.78396380061441, -73.94235348816508 40.783964198263746, -73.9423210583578 40.78398149147944, -73.94232008170597 40.78398201238108, -73.94228788776796 40.783999156222144, -73.94228661598801 40.78399983276243, -73.94225467332866 40.78401681823174, -73.94225317516538 40.784017613524455, -73.94222145770894 40.78403445501711, -73.94221968100985 40.78403539785203, -73.94218824209345 40.78405206657883, -73.94218617382182 40.784053162352215, -73.94215498381321 40.78406967540801, -73.94215265122955 40.78407090972541, -73.94212172198158 40.78408726081273, -73.9421204466464 40.784087934647935, -73.94183102050529 40.784235718823695, -73.9417126122831 40.78429617810598, -73.94162853688584 40.784339107487355, -73.9415739574531 40.78436697556745, -73.94134161774016 40.78448560758395, -73.94068755159141 40.784804444777336, -73.94031807445569 40.785002251796236, -73.93985153642127 40.785246831284, -73.93983589991512 40.785255155461996, -73.93974163384333 40.78536434874402, -73.93933603104377 40.78581902694367, -73.93887771342726 40.786332783747206, -73.93871736705515 40.78651530134833, -73.93852855212637 40.78673024229748, -73.93811092706106 40.78719811553541, -73.93779751775939 40.78774531643867, -73.93751880115985 40.78836425926677, -73.93716044990151 40.78915680607146, -73.93714924439142 40.78918907391456, -73.93709679135074 40.78935530658326, -73.93708574628599 40.78937193550768, -73.93702604945621 40.78947382880021, -73.93677241035007 40.789820986102136, -73.93618059579707 40.79062094937563, -73.93583132299896 40.79109649897211, -73.93581753710843 40.79111526853593, -73.93555228695259 40.791318068154744, -73.93503219118018 40.791703722620326, -73.93488553278874 40.791803476557796, -73.9348611880875 40.79182003651483, -73.93436120078267 40.7921601132513, -73.93430273337901 40.79220167676052, -73.93349632963437 40.79277493575797, -73.93272199111092 40.793226479950306, -73.93242780577056 40.79337830601826, -73.93140399858076 40.79394772157445, -73.93054916979037 40.794411527418845, -73.9302012745106 40.79459628902313, -73.92988788463626 40.79503022005605, -73.92952619321883 40.79551150680387, -73.92928100504476 40.79586033823108, -73.92917625520795 40.79627174479244, -73.92904564899194 40.796768555841844, -73.92902629979635 40.797151217662716, -73.92900627252298 40.79757393867432, -73.92898532642079 40.798203480463656, -73.92896002644659 40.79856197901539, -73.92895125889915 40.79878621153208, -73.92894597616355 40.798941751575775, -73.92894238356429 40.799110255348864, -73.92892854044779 40.79929689786397, -73.92891805524225 40.799531502147175, -73.92891097442917 40.7997738843335, -73.92896319164342 40.800389607809024, -73.92899683327624 40.80068231604961, -73.92919358214141 40.80076381519723, -73.92950587849678 40.80089317782891, -73.92938229722725 40.80058830116743, -73.92935899877925 40.80052694397399, -73.92931873150381 40.800408319918695, -73.92927331522222 40.800265465651556, -73.92922267600007 40.80010112494114, -73.92917503968728 40.7999324366367, -73.92913047673403 40.79975665876399, -73.92910786006125 40.799522943621724, -73.92906407726628 40.79929268866971, -73.9290386402177 40.799106148033886, -73.92902536273401 40.798957029732826, -73.92902053905269 40.798788885473364, -73.92902567334811 40.7985478915153, -73.92903899932473 40.798217913408884, -73.92903901395513 40.79821752800402, -73.92905654114176 40.79789359301708, -73.92908903101895 40.79740346016433, -73.92911455384468 40.797090555766204, -73.92914146129297 40.79690820757569, -73.92917481189576 40.79673512857663, -73.9292205415845 40.7965205702321, -73.92927827996425 40.796314072402346, -73.92939001658381 40.79597540882248, -73.92943698236955 40.79584892093015, -73.929639600388 40.795479962229734, -73.92978361792298 40.79526585799594, -73.92992994191742 40.79506603420867, -73.93007168661431 40.794890982012745, -73.93017062071702 40.79478764475995, -73.93023633855677 40.79472920427122, -73.93036365368087 40.7946352807445, -73.93071338864388 40.79441656909725, -73.93121499352873 40.794146295319564, -73.93192265707937 40.79377012353674, -73.93265016886761 40.79336577332956, -73.93334936360922 40.79296901496928, -73.93400647701658 40.792560018374935, -73.93450598865374 40.79222538735159, -73.93519535894359 40.79173646122685, -73.93545185935258 40.79154472199224, -73.93571726139342 40.791315945053384, -73.93586068761469 40.791174355494796, -73.93603950417541 40.790968709373615, -73.93621516157464 40.79076604187801, -73.93638756245053 40.79055298323462, -73.93664802439824 40.79020894179727, -73.93698061324682 40.78976551401679, -73.93714826107707 40.78949648277496, -73.93722564560277 40.78935951463932, -73.93730381177593 40.78919864577872, -73.93739676648448 40.788989634208924, -73.93749497235297 40.788762174140594, -73.93758607297518 40.788550489612525, -73.93770230118524 40.7883020646409, -73.9377810466083 40.788123537819224, -73.9379159472619 40.78781854511132, -73.93815097399282 40.7873976709862, -73.93822540349662 40.787290553966535, -73.93828346047259 40.78722178137712, -73.93838499799008 40.78709310545755, -73.93849573880907 40.78696649830681, -73.93867582236558 40.78675464689551, -73.9388844918685 40.78651554047856, -73.93913736487897 40.786234098346625, -73.93953284878721 40.785781105805626, -73.9397756821144 40.785530473035145, -73.93999265770896 40.78534195638051, -73.94012940830241 40.785241445994664, -73.94047179014522 40.785038421596454, -73.94068679609259 40.784933047709536, -73.94147192304946 40.784540297357665, -73.94175356585889 40.78439464434475, -73.9417863869581 40.78437465628619, -73.94183696092887 40.78433577204944, -73.94189122972469 40.784299880219116, -73.94197318805236 40.784253963516754, -73.94214246315501 40.784165839091266, -73.94231046356393 40.78407303116972, -73.94247565821915 40.783977357106124, -73.94254836711215 40.78393373975925, -73.94261762873674 40.78388699410816, -73.94265227402362 40.78385984051805, -73.94268399003512 40.78383069174995, -73.94273209266639 40.7837948991116, -73.94273034265248 40.783795135073866, -73.94275168839538 40.78378031801956, -73.94287990662829 40.78368792443655, -73.9430763295286 40.78353811691544, -73.94315907906191 40.7834667560811, -73.94323820167845 40.78339305659845, -73.94331358355973 40.78331712557857, -73.94361936863258 40.78291371303509, -73.94364594078606 40.78289045256425, -73.9436763015137 40.78287004582803, -73.94370992333094 40.78285284556242, -73.9437183084392 40.78284598333191, -73.94372515423208 40.78283819553377, -73.94373028402323 40.78282968109296, -73.94373356968556 40.78282065426656, -73.94373492809686 40.7828113455425, -73.9437343223332 40.78280199083441, -73.94373378206583 40.782761393249295, -73.94374222129761 40.78272130342834, -73.94381204774201 40.782440754641904, -73.94386358451231 40.782231919164346, -73.94391092913071 40.78203205601864, -73.9439374537221 40.781940927329295, -73.94395728922449 40.78184882013625, -73.94397037382245 40.78175601897148, -73.94397666939516 40.781662808377284, -73.94397615558907 40.78156947650548, -73.9439803147433 40.7814429967257, -73.94398008191872 40.781352219711486, -73.94398004697007 40.781350108917884, -73.9439800322801 40.78134926423991, -73.94398001640548 40.781348419561354, -73.94398000171475 40.78134757578387, -73.94397998702476 40.78134673110588, -73.94397997115016 40.78134588642729, -73.94397996321284 40.78134546408803, -73.94397995527473 40.78134504264923, -73.94397994733743 40.78134462030995, -73.94397993940011 40.78134419797067, -73.9439799314628 40.78134377563141, -73.94397992352549 40.78134335329213, -73.94397991440354 40.781342930952235, -73.94397983822908 40.78133912989642, -73.94397981204706 40.78133786377792, -73.94397978586579 40.78133659675895, -73.94397975849837 40.78133533154034, -73.94397974937864 40.781334906499005, -73.94397972082506 40.781333643080856, -73.94397971170532 40.78133321803951, -73.9439796922737 40.78133237696124, -73.94397967284736 40.781331529579425, -73.94397964429454 40.78133026526079, -73.94397962368275 40.78132941877892, -73.94397959394523 40.781328154459686, -73.94397809875575 40.78128045414334, -73.94397808252583 40.7812800318, -73.94397806511049 40.781279610356634, -73.94397804888057 40.781279188013286, -73.94397803265066 40.78127876567001, -73.94397801641999 40.78127834422716, -73.94397798277548 40.78127749953995, -73.9439779653601 40.78127707809658, -73.9439779491302 40.78127665575326, -73.94397793171565 40.781276233409386, -73.94397788184047 40.781274967279344, -73.94397786442511 40.781274545835956, -73.94397784701056 40.78127412349205, -73.94397782959518 40.78127370204866, -73.94397781218065 40.78127327970475, -73.94397770769167 40.7812707474424, -73.94397749278966 40.7812656838153, -73.94397747419046 40.78126526147085, -73.94397745559121 40.78126483912638, -73.94397743817585 40.78126441768299, -73.94397741957661 40.78126399533849, -73.94397740097742 40.781263572994064, -73.94397738237743 40.781263151550064, -73.94397736377817 40.781262729205615, -73.94397734517818 40.78126230776165, -73.94397732657893 40.78126188541717, -73.94397728819509 40.78126104162816, -73.94397726959586 40.781260619283664, -73.94397725099586 40.78126019783973, -73.94397723121197 40.78125977549465, -73.94397709746032 40.78125682268364, -73.94397701832402 40.781255134203974, -73.94397696015626 40.78125386806993, -73.94397689961916 40.781252601934675, -73.94397687983452 40.781252180490156, -73.943976840266 40.78125133670056, -73.94397677972896 40.78125007056537, -73.94397673897573 40.78124922677521, -73.94397618904594 40.78123825659273, -73.94397612377024 40.78123699045519, -73.94397450004334 40.78120830507558, -73.94398011296792 40.78121815569399, -73.94397318086196 40.78112883153151, -73.94397316394377 40.78112781935903, -73.94397278165833 40.78112457646545, -73.94395305609302 40.78096391101164, -73.9439243751734 40.780804027331385, -73.94389632410204 40.78064335870888, -73.94381286460649 40.78037908732212, -73.94374865516548 40.78018333186252, -73.94371015463138 40.78004141013464, -73.9435559568185 40.77969392277296, -73.94339530729766 40.77937089506083, -73.94315760769312 40.77881785164461, -73.94299695147203 40.77850460908789, -73.942855622633 40.778171806159214, -73.9427657218128 40.777922208906446, -73.94271663761072 40.77779166118848, -73.94266307526014 40.77756409018021, -73.94262620228912 40.77745693634304, -73.94253780695387 40.77742237873758, -73.94245463269912 40.77738862331781, -73.94253249376685 40.77761488101032, -73.94258331922684 40.77778894015633, -73.94261865596143 40.777907002824, -73.94266506328297 40.77812510149827, -73.94269653918363 40.778198344210146, -73.94270700982966 40.77821910239496, -73.94271482083815 40.77823458591459, -73.94273031869295 40.77826530795372, -73.94275077635588 40.77830586233895, -73.94303500432261 40.77886930974036, -73.94321048682565 40.779277412138484, -73.943317507288 40.77952629430989, -73.94351206088933 40.7799417185634, -73.94354217553246 40.780006021971516, -73.9436115894938 40.78015423808871, -73.94361988948555 40.780171960429726, -73.94365893488003 40.780361436166736, -73.94371184248384 40.78055882776648, -73.94373638823402 40.7806767938178, -73.94374901746214 40.78073748661777, -73.94388713653447 40.78126683211856, -73.94388352427576 40.78139080066482, -73.94388874215336 40.78162202238862, -73.9438611659141 40.78163835036667, -73.9438566136787 40.78166452033696, -73.94383105635652 40.781886972376945, -73.94380199119958 40.78201097802779, -73.943701270072 40.78247768508701, -73.9436970718062 40.7824970042028, -73.9436912762833 40.78252368414023, -73.9436809078437 40.7825714110722, -73.94367589487639 40.782594490284296, -73.9436693481247 40.7826283153348, -73.94366438770324 40.782655089330746, -73.9436511572935 40.78268009610046, -73.94362176533741 40.78272893574782, -73.94354839658317 40.78285876299243, -73.94354604643223 40.782865427355205, -73.94354513195546 40.78287229143215, -73.94354567462807 40.78287917783493, -73.94354766275323 40.782885910059484, -73.94355104316917 40.78289231248185, -73.94355298898614 40.78289864396231, -73.94339644332423 40.78311268848201, -73.94323850772714 40.78333422427208, -73.94320487545886 40.78337158212431, -73.94316707741027 40.78340656238878, -73.94310501200603 40.78345393237173, -73.94304077167638 40.78349959749678, -73.94301436599889 40.78351745219692, -73.94297777346598 40.7835417485424, -73.94290050514998 40.7835966660999, -73.94264029057435 40.78378161067874, -73.94261918171239 40.783796468352925)), ((-73.92937043309435 40.800225200834284, -73.92941585074192 40.800368055064865, -73.92945565108839 40.800476791317834, -73.92948994650128 40.80057501536032, -73.92951771718967 40.800643191141, -73.9296361962966 40.80094715953811, -73.92975484229768 40.80099630551016, -73.92973850806142 40.80094131827105, -73.92971537459273 40.80086132722124, -73.92968032016276 40.80075537560271, -73.92966156139893 40.80070162685906, -73.92962573691496 40.8006057351302, -73.92954417145039 40.80040342593983, -73.92952229408073 40.80035517191262, -73.92948413201066 40.800274912275384, -73.92944896670089 40.800203778318824, -73.92942244867933 40.800150253508974, -73.9293962064386 40.80010042541168, -73.92932303990466 40.799961021980224, -73.92930566115727 40.79996513290946, -73.92933972960053 40.80007689497442, -73.92932268860116 40.800069794895094, -73.92937043309435 40.800225200834284)))</t>
  </si>
  <si>
    <t>433-435 CLEVELAND STREET</t>
  </si>
  <si>
    <t>Cleveland Street Vegetable Garden</t>
  </si>
  <si>
    <t>B526</t>
  </si>
  <si>
    <t>CD22FD43-1966-4D65-8FB0-2734528AE8FF</t>
  </si>
  <si>
    <t>Cleveland St. between Pitkin Ave. and Glenmore Ave.</t>
  </si>
  <si>
    <t>http://www.nycgovparks.org/parks/B526/</t>
  </si>
  <si>
    <t>MULTIPOLYGON (((-73.88388289260618 40.674134192967806, -73.88389271472268 40.67417331858402, -73.88389953923821 40.67420050033524, -73.88390659985728 40.674228622462664, -73.88390970671647 40.67424099868414, -73.88426414917436 40.6741913672477, -73.88425398148689 40.67415086983037, -73.88423733333056 40.67408456341322, -73.88388289260618 40.674134192967806)))</t>
  </si>
  <si>
    <t>817 BOARDWALK WEST</t>
  </si>
  <si>
    <t>Cyclone Site</t>
  </si>
  <si>
    <t>B368</t>
  </si>
  <si>
    <t>0DCACC5D-2E25-4684-B37C-24A462F3A749</t>
  </si>
  <si>
    <t>W. 10 St. between Surf Ave. and Public Beach</t>
  </si>
  <si>
    <t>The Cyclone</t>
  </si>
  <si>
    <t>http://www.nycgovparks.org/parks/B368/</t>
  </si>
  <si>
    <t>MULTIPOLYGON (((-73.97769957953619 40.573509045740096, -73.97748397615953 40.575235193830466, -73.97775304031882 40.5752596108387, -73.97797542054879 40.5734791367035, -73.97769957953619 40.573509045740096)))</t>
  </si>
  <si>
    <t>B558</t>
  </si>
  <si>
    <t>8DE5E506-216D-4127-9923-05945F92FF91</t>
  </si>
  <si>
    <t>Sutter Ave. bet. Elton St. and Linwood St.</t>
  </si>
  <si>
    <t>Pagan's Garden</t>
  </si>
  <si>
    <t>Linwood Street Garden (Pagan's Garden)</t>
  </si>
  <si>
    <t>MULTIPOLYGON (((-73.88192848676557 40.67098187752182, -73.88199775513024 40.671253389365205, -73.88207177319919 40.671242313269126, -73.88201761661311 40.67102725141452, -73.88209472801542 40.67101571290899, -73.88216628158057 40.67100500613948, -73.88223770854026 40.67099431810673, -73.88226267727094 40.6709905822062, -73.88224843570286 40.67093400170943, -73.88192848676557 40.67098187752182)))</t>
  </si>
  <si>
    <t>Westerleigh Park</t>
  </si>
  <si>
    <t>R029</t>
  </si>
  <si>
    <t>CDC76461-5B0C-4D89-8A92-1E3EA3848A0A</t>
  </si>
  <si>
    <t>Willard Ave., Springfield Ave., Maine Ave., Neal Dow Ave.</t>
  </si>
  <si>
    <t>http://www.nycgovparks.org/parks/R029/</t>
  </si>
  <si>
    <t>MULTIPOLYGON (((-74.13517001562607 40.619401616383215, -74.13396858872824 40.6192127884969, -74.13379582433417 40.620257979199124, -74.13488552077861 40.62046115207364, -74.13517001562607 40.619401616383215)))</t>
  </si>
  <si>
    <t>Amelia Gorman Park</t>
  </si>
  <si>
    <t>M031</t>
  </si>
  <si>
    <t>CE6F3988-7975-45BF-89A5-F0CED872D871</t>
  </si>
  <si>
    <t>Broadway To Wadsworth Terr, W 189 St To W 190 St</t>
  </si>
  <si>
    <t>http://www.nycgovparks.org/parks/M031/</t>
  </si>
  <si>
    <t>MULTIPOLYGON (((-73.93171714763652 40.85581255749638, -73.93223375013001 40.85603031807019, -73.93270794387354 40.856230198458704, -73.93306186603623 40.85556256599429, -73.93233194465462 40.85525489081627, -73.93217723495611 40.85518967645125, -73.93171714763652 40.85581255749638)))</t>
  </si>
  <si>
    <t>720 EAST 156 STREET</t>
  </si>
  <si>
    <t>Captain Rivera Playground</t>
  </si>
  <si>
    <t>X194</t>
  </si>
  <si>
    <t>EB34B7DA-EAA7-40B6-8EA3-88517CE9CA24</t>
  </si>
  <si>
    <t>E 156 St bet. Jackson Av and Forest Av</t>
  </si>
  <si>
    <t>http://www.nycgovparks.org/parks/X194/</t>
  </si>
  <si>
    <t>MULTIPOLYGON (((-73.90645973171593 40.81811607850844, -73.90718339207173 40.818289235458884, -73.90740545371008 40.817752453912405, -73.90668179979879 40.817579298341364, -73.90645973171593 40.81811607850844)))</t>
  </si>
  <si>
    <t>R095</t>
  </si>
  <si>
    <t>C1511B02-5B7B-41E9-AB2E-1282124411BA</t>
  </si>
  <si>
    <t>Drumgoole Rd. W., Darlington Ave., Nippon Ave.</t>
  </si>
  <si>
    <t>http://www.nycgovparks.org/parks/R095/</t>
  </si>
  <si>
    <t>MULTIPOLYGON (((-74.19076173176678 40.53706788436869, -74.19042534819677 40.53726758404038, -74.19041529520543 40.53727336680292, -74.19040924421165 40.53727772099185, -74.1904058964038 40.53728049206959, -74.1904026730925 40.537283460156694, -74.19039906956446 40.537287205130575, -74.19039619449683 40.53729060309307, -74.19039322675957 40.53729461807177, -74.19039020588858 40.537299455321865, -74.19038761306743 40.53730456202084, -74.19038566284537 40.53730942811344, -74.19038414278275 40.537314475399654, -74.19038299671577 40.53732029111778, -74.19038257021992 40.53732429647916, -74.19038243699069 40.53732849226652, -74.19038273810816 40.53733392466104, -74.19038348880753 40.5373388979406, -74.19038439216861 40.5373427678185, -74.19038552639556 40.53734646891456, -74.19038650416996 40.53734911394913, -74.19038820311523 40.53735299601569, -74.190389657147 40.537355844680626, -74.19039130477944 40.53735870202979, -74.19039318746017 40.537361615722524, -74.19039486788334 40.5373639678203, -74.19039685810078 40.53736651121707, -74.19039940066858 40.53736945173181, -74.19040238276759 40.53737254820974, -74.19040821075099 40.53737774540572, -74.19041271167487 40.537381159953036, -74.19041979015293 40.53738570849449, -74.19042607204953 40.53738906605575, -74.19043232759964 40.537391876138514, -74.19044002203785 40.53739470454648, -74.19044640831345 40.53739658326426, -74.19045310999029 40.537398135466844, -74.19046286520496 40.537399686205816, -74.19047054638055 40.537400345258426, -74.19048020318058 40.537400496736524, -74.19048684872945 40.537400163321735, -74.19049631900697 40.53739906247156, -74.1905064830123 40.53739702391896, -74.1905161206994 40.53739419737503, -74.19052589702733 40.53739031878192, -74.1914482254987 40.53712814342183, -74.19128365313198 40.53679105417898, -74.19076173176678 40.53706788436869)))</t>
  </si>
  <si>
    <t>Judge Angelo Graci Triangle</t>
  </si>
  <si>
    <t>Q424</t>
  </si>
  <si>
    <t>FE5BA39D-4F64-4AA9-92F8-044EB95F2588</t>
  </si>
  <si>
    <t>N. Conduit Ave., Sutter Ave. bet. 77 St. and 78 St.</t>
  </si>
  <si>
    <t>http://www.nycgovparks.org/parks/Q424/</t>
  </si>
  <si>
    <t>MULTIPOLYGON (((-73.85846452585056 40.674597325060915, -73.85911681915341 40.67450526892977, -73.85838697649488 40.67428149427338, -73.85846452585056 40.674597325060915)))</t>
  </si>
  <si>
    <t>Legion Triangle</t>
  </si>
  <si>
    <t>Q076</t>
  </si>
  <si>
    <t>FAB69CB4-6C2F-46A3-B809-B6444FEFF8DF</t>
  </si>
  <si>
    <t>Rockaway Blvd., Eldert La.</t>
  </si>
  <si>
    <t>http://www.nycgovparks.org/parks/Q076/</t>
  </si>
  <si>
    <t>MULTIPOLYGON (((-73.86682928835789 40.68653797831085, -73.8667769182295 40.68639095279889, -73.86648833242072 40.686322331406174, -73.86682928835789 40.68653797831085)))</t>
  </si>
  <si>
    <t>233 WILLOUGHBY AVENUE</t>
  </si>
  <si>
    <t>Pratt Playground</t>
  </si>
  <si>
    <t>B292</t>
  </si>
  <si>
    <t>797188BA-6372-45BB-ADE4-333F60AB9D09</t>
  </si>
  <si>
    <t>Willoughby Ave. between Stuben St. and Emerson Pl.</t>
  </si>
  <si>
    <t>http://www.nycgovparks.org/parks/B292/</t>
  </si>
  <si>
    <t>MULTIPOLYGON (((-73.96211619080259 40.69240572065896, -73.96222224460114 40.692948707232325, -73.96293548478417 40.69286730584753, -73.96282942648972 40.69232431992625, -73.96211619080259 40.69240572065896)))</t>
  </si>
  <si>
    <t>2000 SHORE PARKWAY SR S</t>
  </si>
  <si>
    <t>Calvert Vaux Park</t>
  </si>
  <si>
    <t>B125</t>
  </si>
  <si>
    <t>2CCE0DF2-4348-4B97-BE33-F56A66D67953</t>
  </si>
  <si>
    <t>Gravesend Bay, Bay 44 St. to Bay 49 St., Shore Pkwy.</t>
  </si>
  <si>
    <t>http://www.nycgovparks.org/parks/B125/</t>
  </si>
  <si>
    <t>MULTIPOLYGON (((-73.99176843871128 40.58665370706597, -73.99186992292574 40.58678395339217, -73.99195696874997 40.58690137156189, -73.99200095801726 40.58696291189956, -73.99201611868239 40.58698448769367, -73.99206991242451 40.58706359069254, -73.99211036783173 40.58712403120439, -73.99216135306331 40.587201409464235, -73.99220958414587 40.5872758986352, -73.99224393012032 40.587329738748636, -73.99226548934676 40.587363879943354, -73.99229493766325 40.587410962183974, -73.9923241509416 40.58745818668381, -73.99234473107947 40.58749177667753, -73.99236289251762 40.58752163924061, -73.99238637317353 40.58756056592078, -73.9924123221039 40.587604014286796, -73.99244393390536 40.58765755608496, -73.99247831039288 40.587716581341724, -73.99251695024032 40.587783954716926, -73.99255421063788 40.5878499961153, -73.99260651210822 40.58794455714303, -73.99544180143398 40.586616532583506, -73.99552118858317 40.58671432804677, -73.99757918482902 40.58575030382815, -73.99761120082441 40.58578974202439, -73.99772246746517 40.58573762018258, -73.99771672852985 40.585550887513584, -74.00038343991014 40.58430161861449, -74.00034126594154 40.58306712236038, -73.99529872048429 40.581935939104724, -73.99538622032043 40.58233316010019, -73.99510993742112 40.582472258885716, -73.99500710124309 40.58244993768251, -73.98980495809079 40.58494469010993, -73.9898660946872 40.58498369809492, -73.98991375544173 40.58501378517908, -73.98997689639826 40.58505432236973, -73.99003897435519 40.585094949485786, -73.99012341453174 40.58515147003178, -73.99020363233274 40.58520655382039, -73.9902909246203 40.58526808679983, -73.99035853681316 40.58531692608411, -73.99044035473464 40.58537745260509, -73.9905038366456 40.585425528716144, -73.99059045305476 40.58549275181905, -73.99065199909265 40.585541700296474, -73.99073809920955 40.58561189407242, -73.99081512991246 40.58567646238885, -73.99089867875144 40.585748470394435, -73.99097967995361 40.58582034396076, -73.99107323677043 40.58590601896819, -73.99116210231186 40.5859901941664, -73.99127451889233 40.586100855481526, -73.99136596227432 40.586194564558156, -73.99149881027385 40.58633715344326, -73.99158696512592 40.58643637510312, -73.99167005429773 40.586533573751545, -73.99176843871128 40.58665370706597)), ((-73.98872055141702 40.580461306899075, -73.9895850866986 40.5806487056077, -73.98979612790563 40.5807371821101, -73.9898775027967 40.58053210128604, -73.98965884474319 40.579821226199165, -73.98931245626716 40.579520158325444, -73.98892106050039 40.57919511221656, -73.9886054025488 40.57922890862872, -73.98867609648448 40.579601795606436, -73.98846121792609 40.57962479432162, -73.98839548571912 40.57925854817799, -73.98803296696545 40.57929765406778, -73.9876086123147 40.57973184267008, -73.98758620391784 40.57976808274037, -73.98775128546383 40.579839666902785, -73.98856294567881 40.58019162131273, -73.98860117795743 40.58040464675763, -73.98870713017725 40.58039388695434, -73.98872055141702 40.580461306899075)), ((-73.9897660088224 40.587873151089276, -73.98986806453871 40.58799907220513, -73.99014191645759 40.58833696246375, -73.99136045424459 40.58776572173093, -73.99132739911694 40.58770835050102, -73.99130349161715 40.58766792780333, -73.99127120502659 40.58761467290714, -73.99123095613227 40.587550290527616, -73.99118303653691 40.58747631517048, -73.99112881255148 40.58739582221862, -73.99109461798936 40.587346848212185, -73.99103757098142 40.58726724831663, -73.98980823735629 40.587852837235346, -73.9897660088224 40.587873151089276)))</t>
  </si>
  <si>
    <t>285 Schenck Ave</t>
  </si>
  <si>
    <t>Herbal Garden</t>
  </si>
  <si>
    <t>B475</t>
  </si>
  <si>
    <t>CD8AA10A-AB95-4ACF-B9AC-3B2BB8DC3AF2</t>
  </si>
  <si>
    <t>Schenck Ave. and Glenmore Ave.</t>
  </si>
  <si>
    <t>http://www.nycgovparks.org/parks/B475/</t>
  </si>
  <si>
    <t>MULTIPOLYGON (((-73.88842820740602 40.67394429893964, -73.88828281706 40.673966262814965, -73.88835379956527 40.674244285799865, -73.88849919754388 40.67422234975843, -73.88861235945765 40.67420527753186, -73.88872410756024 40.67418841814938, -73.88868097045126 40.674019463085756, -73.88865310594971 40.67391032333273, -73.88842820740602 40.67394429893964)))</t>
  </si>
  <si>
    <t>20-27 37 STREET</t>
  </si>
  <si>
    <t>Steinway Playground</t>
  </si>
  <si>
    <t>Q395</t>
  </si>
  <si>
    <t>DEC5F7B5-6E29-4EC3-8B5B-52F08250435A</t>
  </si>
  <si>
    <t>37 St., 38 St., bet. 20 Rd. and 20 Ave.</t>
  </si>
  <si>
    <t>http://www.nycgovparks.org/parks/Q395/</t>
  </si>
  <si>
    <t>MULTIPOLYGON (((-73.90294481771772 40.7766501339418, -73.90321701647036 40.77683340902218, -73.90346179875418 40.776633145286304, -73.90373935743348 40.776820027435214, -73.90398535220166 40.776619002676, -73.90370763627392 40.77643201562354, -73.90382382525428 40.77633695560507, -73.90382674512469 40.776334567206575, -73.90383169538475 40.77633051727346, -73.90383023152789 40.776329505687386, -73.90382817242424 40.77632808297512, -73.90380984286091 40.776315414707895, -73.90374282386115 40.776269097201734, -73.90356241632323 40.77614441309183, -73.90353789444016 40.77616491863287, -73.90353785648827 40.7761649501187, -73.90294481771772 40.7766501339418)))</t>
  </si>
  <si>
    <t>196-10 UNION TURNPIKE</t>
  </si>
  <si>
    <t>Cunningham Park</t>
  </si>
  <si>
    <t>Q021</t>
  </si>
  <si>
    <t>CAC88BD6-BA67-4B3A-8A85-4CD65C93AFF6</t>
  </si>
  <si>
    <t>Horace Harding Expwy, Grand Central Pkwy</t>
  </si>
  <si>
    <t>http://www.nycgovparks.org/parks/Q021/</t>
  </si>
  <si>
    <t>MULTIPOLYGON (((-73.77465896635127 40.72441052397363, -73.77438622819965 40.72451628182491, -73.77411199949886 40.72461978392517, -73.77366145011608 40.724783783806586, -73.7732071587333 40.72494169429722, -73.77274926528273 40.72509346790192, -73.77228791325848 40.725239055333645, -73.77182324850808 40.725378412714804, -73.77141716407287 40.72549433974273, -73.77100878521821 40.72560550877393, -73.77059821036065 40.72571189206436, -73.77018553554241 40.725813464567814, -73.76977085798222 40.7259102039434, -73.7693542749101 40.726002085149965, -73.7691784446705 40.72607354234115, -73.76915040676944 40.726085838455866, -73.76913190844442 40.72609429679822, -73.7691164989429 40.72610155824719, -73.769090942542 40.72611404572925, -73.76905865090157 40.72613065034603, -73.76901061030033 40.7261571623126, -73.768946563084 40.726196188975344, -73.76886776721685 40.72624984453339, -73.76884429144312 40.726267164683065, -73.76879699200752 40.72630414920289, -73.7687464189572 40.72634712363853, -73.76866534929172 40.72642487129368, -73.76858203590308 40.72652081102919, -73.76848629705356 40.72663105827091, -73.76843820425412 40.726697630972815, -73.76838364238161 40.72677921118243, -73.76832269476328 40.726879732494446, -73.76826021510715 40.72699629421194, -73.76822910695799 40.72706110538533, -73.76818701765815 40.72715854970951, -73.76816382621624 40.72721852844547, -73.76812337380314 40.72733876079457, -73.76809819769254 40.72742886124688, -73.76807948365216 40.72750868095635, -73.76805509909838 40.727645437615166, -73.76804804894968 40.727721944415435, -73.7680400576722 40.727795747782785, -73.76803538731163 40.72786971542868, -73.76803452302255 40.7278874492697, -73.76803448864764 40.7278976646076, -73.76803426433851 40.72796448484095, -73.76804066515167 40.728084399093625, -73.76805579041451 40.728203859050154, -73.7680795905463 40.72832249899924, -73.76811199465783 40.728439953184925, -73.76815290343004 40.72855586119526, -73.76820219029969 40.728669867064134, -73.7682597038234 40.728781620177, -73.76827083192953 40.72881298308443, -73.76831696391552 40.7288777992983, -73.7702403430372 40.731580062204266, -73.77042030437448 40.73154830979949, -73.77496600749768 40.73073519079025, -73.77735439566987 40.73008938068845, -73.7753412935532 40.72569587768756, -73.77509239497223 40.72521249040643, -73.77508691264228 40.72520184374965, -73.77485401487552 40.724771020343596, -73.77465896635127 40.72441052397363)), ((-73.76009741198472 40.726173051426535, -73.75998289715362 40.72618332805767, -73.75986037041876 40.72620101979422, -73.7597484227877 40.726223480975946, -73.75961393827782 40.726258901100245, -73.75949586679587 40.72629821494734, -73.7594497131702 40.72631702839365, -73.75940285532724 40.72634073103255, -73.75935929246985 40.72636781475844, -73.75931875240714 40.72639859058336, -73.75927855752813 40.726436363195944, -73.75924908718402 40.726470765988715, -73.75922651339876 40.72650309220562, -73.75920527542065 40.72654146995287, -73.75918753035921 40.72658545438689, -73.75917681844047 40.726626258510244, -73.75917154074314 40.726664144632004, -73.75917065010537 40.72670260545093, -73.75917519948192 40.72674703183498, -73.759184902315 40.726788283884815, -73.7592003916114 40.72683004241614, -73.75922099170506 40.72686995477621, -73.75926176962004 40.7269395568867, -73.75932575948715 40.72703486399679, -73.75938434829551 40.72711115807432, -73.75946045587852 40.72719865146917, -73.7595424017902 40.7272815265708, -73.75961885259207 40.727350442107344, -73.75971124943756 40.72742489570121, -73.75978758850266 40.727480242873284, -73.76226041286868 40.72906946396841, -73.76245289944146 40.72919226420741, -73.76262890955992 40.72930860410423, -73.76281407378451 40.729435365298244, -73.76298100477406 40.729553669776195, -73.76315501769228 40.729681255742975, -73.76335502976848 40.72983356980146, -73.76349372286344 40.729942936443834, -73.76365568752311 40.73007475631705, -73.76608524563387 40.73200833489828, -73.76613971972625 40.73204823463951, -73.76620592601472 40.732086566971276, -73.76626711228725 40.732114332379716, -73.76633530850951 40.73213819385475, -73.76640592988005 40.73215611683333, -73.76648655175323 40.732169033393696, -73.76656199164282 40.73217433637478, -73.76663451859717 40.73217345049176, -73.76970808968437 40.731654813039604, -73.76777223853449 40.72888853831844, -73.76752596111162 40.72866538351501, -73.76747017481212 40.72861672247851, -73.76741560257997 40.728572280063254, -73.7673567253015 40.72852747052017, -73.76730083493051 40.728487663923104, -73.76724201659832 40.72844838898556, -73.76716783944802 40.72840235253662, -73.76708511153333 40.72835519741738, -73.7669988483236 40.728310306175516, -73.76691460167295 40.72827033034244, -73.76537799232008 40.72760688217525, -73.76504205820936 40.727523404102534, -73.76442620165571 40.72689477340556, -73.76411250205726 40.72657456192336, -73.7639585257562 40.72656396432987, -73.76379813335346 40.726550846342754, -73.76358501442087 40.726530111413986, -73.76336906475846 40.726505227016325, -73.76072977667044 40.72620980780105, -73.76049280289867 40.726182722988874, -73.76034913802714 40.72617112083234, -73.76021680621649 40.72616861746138, -73.76009741198472 40.726173051426535)), ((-73.76781366457061 40.738032174246186, -73.76607307944558 40.738657179443074, -73.76378409316143 40.73923803994559, -73.76538435124664 40.74258607404669, -73.76543693526074 40.7426993968904, -73.76549598593856 40.74280207533787, -73.76555886726794 40.74289390590155, -73.76565224300532 40.743008421997224, -73.76571973220557 40.74307955191469, -73.76581339108367 40.743166215675416, -73.7658946420184 40.743232319807426, -73.76598784466135 40.74329967195888, -73.76607580373135 40.74335619465642, -73.76618300080013 40.743417004049284, -73.76636615331914 40.74350220107071, -73.76655558083921 40.74361157210132, -73.76666808746182 40.74368904222996, -73.76680450112812 40.74379879350861, -73.76693082575912 40.743920565825924, -73.76702382532956 40.744027264498456, -73.76714250770598 40.744195542360586, -73.7672093902135 40.74431640352057, -73.76773368059389 40.745397470435485, -73.76781840466529 40.74539650301611, -73.76790252364327 40.745388753476874, -73.76798510063313 40.745374309082244, -73.76806521743893 40.74535332827732, -73.76814198401479 40.74532604701003, -73.76821454442697 40.745292767036325, -73.76828209223126 40.74525386045316, -73.76834387525044 40.745209758001074, -73.7683992074086 40.7451609508885, -73.76844747112446 40.74510798359194, -73.76848813155355 40.74505144397845, -73.76852073540998 40.74499196150181, -73.76854491928529 40.74493019821359, -73.7685604144082 40.74486684156844, -73.76863680687268 40.74463476258255, -73.76872063158342 40.74440417259872, -73.76881183945004 40.74417520838003, -73.76891037427438 40.743948008475066, -73.76901617987666 40.74372270692852, -73.76906663929337 40.74362165293695, -73.7691244644681 40.74352290818708, -73.76918947432904 40.74342678388149, -73.7692614629823 40.74333358036598, -73.76934020561923 40.74324359074375, -73.76942545378753 40.743157099064696, -73.76951694013945 40.74307437673359, -73.76961437724819 40.74299568250767, -73.76971745878265 40.74292126520072, -73.76982586071321 40.74285135738215, -73.76986990545461 40.742701731108234, -73.76990506419777 40.742550749804735, -73.76993126727358 40.74239871951387, -73.7699484604035 40.74224594720705, -73.7699566082476 40.7420927416925, -73.769955696775 40.7419394127195, -73.76994572616263 40.74178627006345, -73.76992671790437 40.741633621739346, -73.76989870887542 40.741481778492336, -73.76986175609518 40.74133104570264, -73.76981593552735 40.741181727885866, -73.7688845613711 40.73915479131652, -73.76878408803844 40.738999984595694, -73.7686768600733 40.73884782072162, -73.76856299766649 40.738698472815166, -73.76844262932025 40.73855210590847, -73.76831589063927 40.738408884147105, -73.7681829207852 40.73826896898162, -73.768043870773 40.73813251648315, -73.76789889635826 40.73799968003051, -73.76781366457061 40.738032174246186)), ((-73.77236688734439 40.74226216924885, -73.7725036383812 40.74227153730644, -73.77263940327619 40.74228713028137, -73.77277369446693 40.74230889048298, -73.77290602682476 40.74233674041637, -73.77303592358886 40.74237057829147, -73.77316291634493 40.742410284326525, -73.77331418649686 40.74243716071538, -73.77346321364301 40.74247050445826, -73.77360952222637 40.742510209269255, -73.77375264149262 40.74255614816248, -73.7738921137803 40.74260817256739, -73.77402749213714 40.742666116826896, -73.77415834269976 40.74272979459939, -73.77428424586493 40.742799002462995, -73.7743794092371 40.742847679582546, -73.77447863634188 40.742891410875444, -73.77458148383256 40.74293000095355, -73.77468749288445 40.7429632787132, -73.77479618802377 40.742991093731526, -73.77490708421044 40.743013322583636, -73.77501968566686 40.74302986523878, -73.7751334882374 40.74304064776644, -73.7752479841216 40.743045623246154, -73.7754084325391 40.74300503418408, -73.77537532822653 40.742935182813866, -73.77441960990532 40.74091854173973, -73.77417868749907 40.74036341657081, -73.77389859226764 40.73959637070392, -73.77328556559824 40.7377753726431, -73.77309359144695 40.737253972640616, -73.77274584851808 40.736423683385745, -73.77036074407675 40.73709096264551, -73.76982563470409 40.737261791951354, -73.76918752252443 40.73750838666219, -73.76921316789931 40.7377722489627, -73.76924788420608 40.73803550987173, -73.7692916473101 40.73829799013107, -73.76934442597816 40.73855950866504, -73.7694061865979 40.73881988709277, -73.76947688608394 40.73907894701242, -73.76955647424482 40.739336510005934, -73.76964489968988 40.739592401253105, -73.77056205358572 40.741665561466625, -73.7706337763691 40.741799109498764, -73.7707124026579 40.74193039023514, -73.77079781006267 40.742059197201456, -73.77088986433817 40.74218532750076, -73.77098842056141 40.74230858361745, -73.77109332314048 40.74242877071543, -73.77125771594942 40.7423976353162, -73.77142343036702 40.74237085537091, -73.77155330647015 40.742336972023274, -73.77168562221271 40.74230907725469, -73.77181990014442 40.742287270967914, -73.77195565697184 40.74227163144398, -73.77209240237057 40.74226221624058, -73.77222964373584 40.74225905769871, -73.77236688734439 40.74226216924885)), ((-73.76844609648974 40.7322748310195, -73.76676397923387 40.732589127690495, -73.76798274992035 40.73563900323418, -73.7687079304701 40.73744478852613, -73.76974540549996 40.73702913230933, -73.76997952792493 40.736938653095585, -73.770287643397 40.73684499633816, -73.77253816259248 40.736229489749, -73.77262927472756 40.736203245088014, -73.77205594323941 40.73505136508266, -73.77181046300659 40.73462365851221, -73.77154248411395 40.73416959562276, -73.77131257150934 40.733806457538975, -73.77066598521442 40.73289523305418, -73.77007486675394 40.732049445851885, -73.7700619540324 40.7320370785604, -73.77004888902249 40.73202767814828, -73.77003350820705 40.73201905565418, -73.77001683659923 40.73201296912158, -73.76999142954676 40.73200764588187, -73.7699711489771 40.732004871418766, -73.76994790679936 40.732004087469136, -73.76844609648974 40.7322748310195)), ((-73.76470313095525 40.73455360143583, -73.76458280172669 40.734591669557524, -73.76444607446044 40.73463492697745, -73.76431957379154 40.73467494801636, -73.76418574272498 40.73471728893128, -73.76414774634134 40.7347293103859, -73.76404909573533 40.73475578324096, -73.76391006755007 40.7347920338361, -73.7637746192579 40.734826916526494, -73.76363717407521 40.73486302415683, -73.76350070775871 40.734898804046466, -73.76336660585316 40.73493379708376, -73.76323430489153 40.73496666125729, -73.76317967325691 40.734980231287985, -73.76309542287711 40.73500583512996, -73.7629673714194 40.735044750169095, -73.7628463879052 40.73508151659384, -73.76286519302796 40.735119173272295, -73.76291319586227 40.73545047290241, -73.76291611866156 40.73553335565889, -73.76291010554344 40.735582024909405, -73.76289664828238 40.735650007402825, -73.76285828620982 40.735747599645535, -73.76282562853292 40.73581406935314, -73.76275674258062 40.73594897080094, -73.76271724870486 40.736068407059754, -73.76269562920228 40.73615843973028, -73.76268056804979 40.73627212882814, -73.76266950711198 40.73638748580807, -73.7626677098922 40.736541736035846, -73.76267666036956 40.73664498906009, -73.76269409275753 40.73674075740379, -73.76274144478812 40.73690880926681, -73.76280037311354 40.73703759655951, -73.7637386394304 40.739026575249156, -73.76599494148516 40.738437074577035, -73.76765010445502 40.737867886589505, -73.76766623274526 40.737859027485875, -73.76767750229249 40.73784984069813, -73.7676868530974 40.737838176335856, -73.7676943454534 40.73782439832744, -73.76770007647391 40.73781223228183, -73.76770344737236 40.73779786783127, -73.76770307500264 40.73778412528699, -73.7676980918255 40.737766857848335, -73.76767964245715 40.73773244993925, -73.76489448324891 40.734493313115756, -73.76470313095525 40.73455360143583)), ((-73.75958389316129 40.72858473352691, -73.75986944624803 40.72885710661645, -73.76330644580311 40.73213524169021, -73.7637775685287 40.73268298436215, -73.76400988677602 40.7326282836593, -73.7640683216419 40.73261120182821, -73.7641219063116 40.73259014598125, -73.76417761707417 40.73256172467773, -73.7642302291915 40.73252711499195, -73.7642641742035 40.73249945864024, -73.76430405145983 40.73245934503872, -73.76433287428851 40.73242260282802, -73.76436375856879 40.73236998701026, -73.76438941553192 40.73229784820615, -73.76439794047498 40.73221368673628, -73.76439304968606 40.73216629721857, -73.76437940830243 40.73211422514603, -73.76435225589111 40.732054580938104, -73.76431396208135 40.73199884645408, -73.76346537202032 40.73101710044241, -73.76339068916926 40.73092971624671, -73.76331438897915 40.73084547416408, -73.76322380067654 40.73075130332573, -73.76314851900327 40.73067736778004, -73.76306828216323 40.730602460241975, -73.76298640862771 40.730529806860915, -73.76288859092759 40.73044757696679, -73.76278528089435 40.73036565895754, -73.76243060176894 40.73010126510928, -73.76209679701621 40.72986548021945, -73.76174569252281 40.729630152036336, -73.76131192761116 40.72935608613136, -73.76088284203519 40.72910181073878, -73.76055390791262 40.728917486692126, -73.76009859807884 40.72867660566297, -73.75987540615999 40.72856544589718, -73.75973368189781 40.72849486079202, -73.75958389316129 40.72858473352691)), ((-73.76456512357487 40.73287419360164, -73.76397741750799 40.73298254764493, -73.76518225441907 40.734409953718995, -73.76794163617183 40.73767879443823, -73.76658109058182 40.73493813237292, -73.76645162887863 40.73468829593877, -73.76622136942765 40.734323430586656, -73.76602892191059 40.734074079915, -73.7659181751302 40.73396182134949, -73.7651165318143 40.73307629577095, -73.76505289123075 40.733018948353134, -73.7649707483892 40.73295507495359, -73.76490069287506 40.73292091603287, -73.76481745834823 40.732892732963066, -73.76476139190585 40.73287938993129, -73.7646877830422 40.732871979615894, -73.76462070461729 40.732870109040434, -73.76456512357487 40.73287419360164)))</t>
  </si>
  <si>
    <t>Fairview Park/CLOSED</t>
  </si>
  <si>
    <t>R153</t>
  </si>
  <si>
    <t>C109AFC8-2E7A-4438-94A2-1B44B0416BF5</t>
  </si>
  <si>
    <t>Englewood Ave., W. Shore Expwy., Veterans Rd. W.</t>
  </si>
  <si>
    <t>Fairview Park</t>
  </si>
  <si>
    <t>http://www.nycgovparks.org/parks/R153/</t>
  </si>
  <si>
    <t>MULTIPOLYGON (((-74.22503674042603 40.53226533631479, -74.22994278849762 40.53291389116121, -74.23004456772264 40.53201285938023, -74.230059207522 40.53188325357571, -74.23006299745285 40.53184969940936, -74.23046576789878 40.53188676699954, -74.23132340036338 40.53196569278307, -74.23215684148836 40.53204238634415, -74.23223313492555 40.53204880411432, -74.2322784640829 40.53184520145471, -74.23237542866855 40.53185110272579, -74.23273710971387 40.53187311479196, -74.2348301734121 40.53200047868808, -74.23479810917492 40.532588618832975, -74.23497652075963 40.53260651117641, -74.23532772892179 40.5326417311024, -74.2353285819527 40.5325960589321, -74.23535048870852 40.531432327300806, -74.23582253887142 40.53149495051728, -74.23594537170851 40.52997161566162, -74.23689176131381 40.53008503554547, -74.23694282115112 40.52960869961978, -74.2366274597712 40.5295890169799, -74.23598951414986 40.52966447535805, -74.2334184111756 40.529504239412454, -74.23336719499099 40.52955187086047, -74.23332883793084 40.529583185544716, -74.23329810958548 40.52960534432364, -74.23326620175106 40.5296260232169, -74.23323263284051 40.5296455419898, -74.23319631871274 40.5296643729204, -74.23313844020306 40.52969007455959, -74.23309957265796 40.52970467814915, -74.23306300910909 40.52971664569662, -74.23302808718567 40.52972657379966, -74.23300157090976 40.52973318078402, -74.2329648726662 40.52974105115753, -74.23293680136689 40.52974610876708, -74.2329151456002 40.52974945315137, -74.23288991128967 40.529752753460876, -74.23286494966015 40.52975539222195, -74.23283348090824 40.52975784785937, -74.23280948329966 40.52975907262065, -74.23267141036416 40.531160165309885, -74.23265299874953 40.53134698983463, -74.23249124694641 40.531330882824584, -74.23231906424 40.53131373767109, -74.23164083609285 40.531246198613246, -74.23148700569507 40.531230879280514, -74.23079802007508 40.5311622636926, -74.23063079455258 40.53114560943945, -74.22993678591105 40.531076489076256, -74.2297735891407 40.53106023434709, -74.22969257283741 40.53105216471573, -74.22963530585737 40.531598742066734, -74.22893271443091 40.531537208961225, -74.22874307469321 40.53152059935358, -74.22802493772278 40.5314576994477, -74.22784282351083 40.53144174700329, -74.2271196530306 40.531378400261154, -74.22693515683022 40.53136223856476, -74.22692510885707 40.5313613578955, -74.22703104593073 40.530307266325146, -74.22706161069429 40.5300031371525, -74.22689595592531 40.53000061449314, -74.22649135529348 40.529969094285754, -74.22641295866678 40.52996074791568, -74.2263540074126 40.52995211370656, -74.22628682561631 40.52993971256086, -74.22617782616257 40.529913567021076, -74.2261173222696 40.52989564497334, -74.22606511400573 40.52987804425757, -74.22593239869485 40.52982613507035, -74.2257285109633 40.530136551965754, -74.22568753451228 40.530198586341974, -74.22564354650214 40.53026214581773, -74.2256053872232 40.53032107770136, -74.22556947064187 40.53038081294146, -74.22553580611046 40.53044132360531, -74.22549531823786 40.53052024820575, -74.22545802687839 40.53060004092911, -74.22542394138044 40.530680671142065, -74.22539311814965 40.530762063092205, -74.22536555810686 40.53084413663314, -74.22534128132392 40.53092689082725, -74.22528334560253 40.53118579453573, -74.22523706111576 40.531392629181546, -74.22503674042603 40.53226533631479)), ((-74.22610931630145 40.52955601024306, -74.22625001881312 40.52960826099594, -74.2262976282321 40.52962428846038, -74.2263661495648 40.529642707907115, -74.22642458812906 40.52965441573199, -74.22646987047582 40.52966110290656, -74.22652742331209 40.52966671133019, -74.22692603790546 40.529699798456896, -74.2269773294502 40.52970216991626, -74.22702511004034 40.52970215468492, -74.22706385316555 40.529700565170536, -74.22710589138524 40.529697227498, -74.22713813261714 40.52969351476154, -74.22715890121457 40.52950961679107, -74.22729823533174 40.52951256130286, -74.22737771793888 40.52864023435056, -74.22738013041531 40.52862051064708, -74.2273800649814 40.52859919430958, -74.22737728625576 40.52857821203992, -74.2273718354643 40.528557539441906, -74.22736345136833 40.528536706054936, -74.22735105502805 40.52851459645619, -74.22733183628692 40.52848943405862, -74.22730935059572 40.52846733182689, -74.22702991530717 40.52821035185252, -74.2269590983865 40.52828674703732, -74.2269028337172 40.52835745718124, -74.22687690253606 40.52839390158728, -74.22610931630145 40.52955601024306)))</t>
  </si>
  <si>
    <t>B567</t>
  </si>
  <si>
    <t>AD7B8306-94F6-43E0-A055-F197E875F2FA</t>
  </si>
  <si>
    <t>Herkimer St. bet. Kingston Ave. and Albany Ave.</t>
  </si>
  <si>
    <t>Her-King Alagantic Garden</t>
  </si>
  <si>
    <t>Her-King Alagantic Block Association Garden</t>
  </si>
  <si>
    <t>MULTIPOLYGON (((-73.9396097942055 40.679457273577135, -73.93967723480075 40.67946091551471, -73.93970334877692 40.67918341580798, -73.93963590727805 40.67917977388502, -73.9396097942055 40.679457273577135)))</t>
  </si>
  <si>
    <t>6400 3 AVENUE</t>
  </si>
  <si>
    <t>John Allen Payne Playground</t>
  </si>
  <si>
    <t>B210A</t>
  </si>
  <si>
    <t>5B63B5F3-C463-4288-B5E3-12A7E4DC95A2</t>
  </si>
  <si>
    <t>3 Ave. bet. 64 St. and 65 St.</t>
  </si>
  <si>
    <t>http://www.nycgovparks.org/parks/B210A/</t>
  </si>
  <si>
    <t>MULTIPOLYGON (((-74.02359665349556 40.64019324746135, -74.02389178217472 40.640370980398316, -74.02411770181774 40.64015374347651, -74.02423078199266 40.64022181691647, -74.02437782262872 40.640310333826285, -74.02461221943588 40.64008494263979, -74.02452540763181 40.64003268248334, -74.02431433038062 40.63990561641087, -74.02411488644556 40.63978555174389, -74.02391036126437 40.63966242782397, -74.02370643749569 40.63953966452279, -74.02369369175341 40.639533407644876, -74.02368743382465 40.63953104957542, -74.02368137472259 40.63952932813128, -74.02367467268596 40.63952803456554, -74.02366821563494 40.63952753430589, -74.02366295150698 40.6395274264265, -74.0236574084702 40.639527536529755, -74.02365193776735 40.63952827608037, -74.0236466019303 40.639529301967926, -74.02363643767453 40.63953214069123, -74.02362856686804 40.63953523198811, -74.02361926161869 40.63954024888788, -74.0236127709058 40.63954484466683, -74.02360577604315 40.63955121276945, -74.02347062828261 40.639711915463515, -74.0234042082066 40.63978966806871, -74.02323982396477 40.639978355545495, -74.02331136988512 40.64002144258365, -74.02341529011781 40.64008402642026, -74.02359665349556 40.64019324746135)))</t>
  </si>
  <si>
    <t>sixteen Oaks Grove</t>
  </si>
  <si>
    <t>Q284</t>
  </si>
  <si>
    <t>45B7F06B-C5B9-449F-8533-FCEC089C89F3</t>
  </si>
  <si>
    <t>37 Ave., 14 St., 21 St.</t>
  </si>
  <si>
    <t>Sixteen Oaks Grove</t>
  </si>
  <si>
    <t>http://www.nycgovparks.org/parks/Q284/</t>
  </si>
  <si>
    <t>MULTIPOLYGON (((-73.93853846452424 40.75821807830519, -73.93853005856593 40.75821951642929, -73.93852395107174 40.75822113588039, -73.93851907035206 40.75822287395209, -73.93851348905002 40.75822535906886, -73.93850827210694 40.758228266716785, -73.93850347639673 40.75823156450805, -73.93849982375012 40.758234579250235, -73.93849654747132 40.758237836429124, -73.93843733916985 40.7582985546791, -73.93830238517143 40.75843803825809, -73.93813069633232 40.75861809221945, -73.93812587876663 40.75862319459525, -73.93812264690182 40.75862704431954, -73.93811872207712 40.758632349788186, -73.93811527196702 40.758637841015755, -73.93811222654804 40.7586436818566, -73.93811031344646 40.75864806898999, -73.93811028377812 40.75864813561143, -73.93810859412375 40.75865292899261, -73.9381085109554 40.758653219811094, -73.93810729670977 40.758657452433006, -73.93810631414269 40.758662154342574, -73.9381058384114 40.75866688534057, -73.93810555450902 40.75867163895426, -73.93810559716437 40.75867798753784, -73.93810606261779 40.75868431743802, -73.9381067829988 40.75868903737206, -73.9381079712033 40.75869371343269, -73.93811002846792 40.75869986498752, -73.93811191906663 40.758704403648196, -73.93811415436956 40.758708851542984, -73.93811665976342 40.75871321403486, -73.9381194921195 40.75871746233817, -73.93812369470085 40.758722946870314, -73.93812838897071 40.75872819483353, -73.93813220588802 40.75873196999969, -73.93813630245337 40.75873557061781, -73.93814212123422 40.75874012309397, -73.93814834296364 40.75874435340533, -73.93815462437927 40.75874807496308, -73.9381621117294 40.75875141265215, -73.93816957334003 40.75875441263749, -73.93817744952686 40.758757321893874, -73.9381854313333 40.75875999437353, -73.93819383902684 40.758761872835684, -73.9382021619019 40.75876326858101, -73.93820232530474 40.75876329568382, -73.93820888655038 40.75876409795132, -73.93821542438668 40.758764603039246, -73.93822419948883 40.758764895906815, -73.93822424686009 40.758764895031725, -73.93823293830904 40.75876472499418, -73.93824159484554 40.75876389126506, -73.93825019372532 40.75876265587913, -73.93825654257283 40.75876135174877, -73.93826294216882 40.75876023585078, -73.93827126939058 40.758758220480345, -73.9382793554901 40.75875570069728, -73.9382871460128 40.75875265305933, -73.93829464202696 40.75874920273736, -73.93830006027349 40.75874637175004, -73.9383052525411 40.75874330831116, -73.9383118552968 40.75873892908896, -73.93831804387348 40.75873421195526, -73.93832378745775 40.75872918120718, -73.9383278045793 40.75872522473762, -73.93833151394794 40.758721100609186, -73.93833497000465 40.758716846672336, -73.93841237712525 40.75859225547947, -73.93847676383564 40.75848862644089, -73.93856795665468 40.75834184865242, -73.93860457361518 40.75828291660659, -73.93860658419236 40.758278084667204, -73.93860800038694 40.75827313084278, -73.93860865874169 40.758268088365064, -73.93860870486151 40.758263020346824, -73.93860809424132 40.758258673283244, -73.938606010744 40.7582513960916, -73.93860226924915 40.758244168444506, -73.93859682575476 40.75823719113102, -73.9385918669289 40.758232448228846, -73.93858705855125 40.758228938198165, -73.93858097726147 40.758225257293155, -73.93857431272887 40.75822221813694, -73.93856620185886 40.75821957713288, -73.93855886075798 40.7582182143555, -73.93855243911244 40.758217619298485, -73.9385459731836 40.75821752940089, -73.93853846452424 40.75821807830519)))</t>
  </si>
  <si>
    <t>152 AVENUE C</t>
  </si>
  <si>
    <t>9th St Community Garden Park</t>
  </si>
  <si>
    <t>M312</t>
  </si>
  <si>
    <t>A44690D4-C852-4985-B06C-5EA1DCDD8ACA</t>
  </si>
  <si>
    <t>E. 9. St. and Ave. C</t>
  </si>
  <si>
    <t>http://www.nycgovparks.org/parks/M312/</t>
  </si>
  <si>
    <t>MULTIPOLYGON (((-73.97752231492504 40.72569023309628, -73.97755633633778 40.725643697822555, -73.97759842339742 40.72558612836935, -73.97764410328975 40.72552363921637, -73.97768409532614 40.725468940147124, -73.977726182165 40.72541137064589, -73.97776353328592 40.725360277576236, -73.97780581301271 40.72530244513364, -73.97762285838589 40.72522517935995, -73.97754242087822 40.72519120910249, -73.97741151334719 40.72513592465363, -73.97728533881715 40.725082638318526, -73.977122807234 40.725304954448674, -73.97722106229014 40.725346173120805, -73.97724918218756 40.72535796904607, -73.97730134249262 40.72537985180609, -73.97738029844103 40.725412972759955, -73.97733461601047 40.725475460007736, -73.97729252760917 40.725533029365124, -73.97725817448536 40.72558002015371, -73.97732783778574 40.72560924460512, -73.97732755830845 40.72560962906748, -73.97732913710101 40.725610291252494, -73.97732975171196 40.72560945209908, -73.97752231492504 40.72569023309628)))</t>
  </si>
  <si>
    <t>880 UNDERHILL AVENUE</t>
  </si>
  <si>
    <t>Space Time Playground</t>
  </si>
  <si>
    <t>X221</t>
  </si>
  <si>
    <t>A0B44DF0-2091-4680-8D48-A5C7F9D5371D</t>
  </si>
  <si>
    <t>Lafayette Ave. bet. Bolton Ave. and Underhill Ave.</t>
  </si>
  <si>
    <t>http://www.nycgovparks.org/parks/X221/</t>
  </si>
  <si>
    <t>MULTIPOLYGON (((-73.85944191946082 40.821990193347084, -73.85944350463318 40.821997342524924, -73.85944259871604 40.82199747559473, -73.85961081345243 40.82275659061955, -73.85998660947178 40.822702418879764, -73.86031476997786 40.822658803279644, -73.8601370293812 40.8218915219227, -73.85944191946082 40.821990193347084)))</t>
  </si>
  <si>
    <t>B255K</t>
  </si>
  <si>
    <t>108C1EAA-56A1-459A-9F55-C28732840D5A</t>
  </si>
  <si>
    <t>N/B Prospect Exwy. bet. Seeley St. and Greenwood Ave.</t>
  </si>
  <si>
    <t>http://www.nycgovparks.org/parks/B255K/</t>
  </si>
  <si>
    <t>MULTIPOLYGON (((-73.97592445668391 40.65100436835873, -73.97604383688022 40.651637393095676, -73.97623191328718 40.65161825830021, -73.97623446354592 40.65163178549891, -73.97627930022219 40.65162722372869, -73.9763084320591 40.65167136769232, -73.97635868374041 40.65174751677705, -73.97639293256535 40.651799415224914, -73.97642580354577 40.651849226881154, -73.97638076099186 40.65185380937805, -73.97643641241342 40.651944304777444, -73.97647248104472 40.65200295295077, -73.97651254857799 40.65206810636588, -73.97655677338444 40.65214001989707, -73.97658882564589 40.652192139363706, -73.97662694715194 40.65225412702303, -73.97664088270616 40.65232801820062, -73.97666482625064 40.65245497528952, -73.9767542357836 40.652445878358805, -73.97678123630116 40.65258903544505, -73.97678813928212 40.65262564196551, -73.97679494077627 40.65266170185097, -73.9768008512253 40.6526930374425, -73.97681419342031 40.65276378296883, -73.97682078604693 40.652798733372805, -73.97682655489325 40.65282932420621, -73.97683340245767 40.652865626336954, -73.97675123589646 40.65287398546851, -73.97675754170864 40.652907424749756, -73.97676380268169 40.65294061998122, -73.97676990905414 40.65297299571035, -73.97677686754125 40.6530098877051, -73.97681065454637 40.65318903171417, -73.97684080711257 40.65317730134848, -73.97685973376089 40.65316993892704, -73.97687562097512 40.65316458854741, -73.97688473812057 40.65316185280768, -73.9768943387875 40.65315932968649, -73.97690492781898 40.653157122844455, -73.97691727499779 40.65315508925367, -73.9769286264204 40.65315359487159, -73.9769396430838 40.653152515559746, -73.97694742806127 40.653152086673124, -73.97695733187507 40.65315165550894, -73.9769740554406 40.65315194972524, -73.97699333727661 40.65315344123827, -73.97701136189184 40.653155934772464, -73.97703163709335 40.65316039818445, -73.97704585516283 40.653164194001455, -73.97705808068896 40.653168641393734, -73.97707379961051 40.65317471221315, -73.97708474671695 40.65317992748893, -73.97709350783678 40.653184430919744, -73.97710315426953 40.65318979632112, -73.97711133335339 40.65319518664416, -73.97711840573378 40.65320054973093, -73.97712322492237 40.653204639938274, -73.977128962284 40.65321031163624, -73.97713416637681 40.65321602195017, -73.97713714588271 40.65321979210756, -73.97761836470139 40.653952138702536, -73.9777404647003 40.65390418104299, -73.97753724312689 40.65364503122745, -73.97734291034757 40.65334997197107, -73.97733767060633 40.65334121791151, -73.97718498136805 40.65311018254481, -73.9771275220763 40.65300700787777, -73.97668272901508 40.65221350610321, -73.97661072452003 40.65209371007047, -73.9765929410983 40.65206851357954, -73.9765769411168 40.65204549309894, -73.97655739158378 40.65201939212327, -73.97654309524818 40.652000209089486, -73.97653339265305 40.65198705685539, -73.97628941879016 40.651614084564876, -73.97611221991195 40.651343190273415, -73.97592445668391 40.65100436835873)))</t>
  </si>
  <si>
    <t>2351 FRED DOUGLASS BLVD</t>
  </si>
  <si>
    <t>CEP Community Garden</t>
  </si>
  <si>
    <t>M374</t>
  </si>
  <si>
    <t>E4BD9841-C383-4A6A-931B-BB9D7582A677</t>
  </si>
  <si>
    <t>W. 126 St. and Frederick Douglass Blvd.</t>
  </si>
  <si>
    <t>http://www.nycgovparks.org/parks/M374/</t>
  </si>
  <si>
    <t>MULTIPOLYGON (((-73.95073552024594 40.811037515599565, -73.95106249371436 40.81117530583238, -73.9511100677541 40.811110256953214, -73.95078309450682 40.81097246685386, -73.95073552024594 40.811037515599565)))</t>
  </si>
  <si>
    <t>Elmjack Mall</t>
  </si>
  <si>
    <t>Q040</t>
  </si>
  <si>
    <t>A20EACB9-EA00-4011-8D05-73B618BA975D</t>
  </si>
  <si>
    <t>75 St. bet. 37 Ave. and Woodside Ave.</t>
  </si>
  <si>
    <t>http://www.nycgovparks.org/parks/Q040/</t>
  </si>
  <si>
    <t>MULTIPOLYGON (((-73.8898024828555 40.743390967472244, -73.88988231023032 40.743804702749955, -73.89015289466012 40.74521866947581, -73.89015900895845 40.74522368753062, -73.8901674835767 40.74522477171858, -73.89017572789126 40.74522263096972, -73.89018020878066 40.74521583010873, -73.8898250596154 40.74338853518848, -73.8898121658277 40.74338361778901, -73.8898024828555 40.743390967472244)), ((-73.89060812021984 40.74741996290897, -73.89060710218786 40.74741836264165, -73.89060575237427 40.7474169115434, -73.89060410742123 40.747415648370755, -73.89060221345083 40.747414607386794, -73.8906001213317 40.74741381655552, -73.89059788549503 40.74741329754086, -73.89059556867363 40.74741306390993, -73.89059323242822 40.747413122024774, -73.89059094069924 40.74741347104562, -73.89058875507409 40.747414101125386, -73.89058673596922 40.74741499431135, -73.89058493552015 40.74741612814035, -73.89058340350908 40.74741747114199, -73.89058218262268 40.747418986435974, -73.89058130489718 40.74742063352999, -73.89058079408616 40.74742236832168, -73.89058066329274 40.74742414309676, -73.89058996130338 40.74748351425116, -73.89063837200376 40.74773646671058, -73.89086057806341 40.74889747857612, -73.89086668802219 40.74890249298421, -73.89087516311406 40.748903580721546, -73.89088145210297 40.74890194775723, -73.89088340667708 40.74890143992201, -73.8908844109111 40.74889991541483, -73.89088733932303 40.74889547598888, -73.890887892478 40.74889463904157, -73.89060812021984 40.74741996290897)), ((-73.8902217099091 40.745441446744785, -73.8902204983749 40.74544017767579, -73.89021902725926 40.74543907855525, -73.89021733676856 40.745438180038704, -73.8902154730381 40.74543750738433, -73.89021348931917 40.74543707865303, -73.89021143887359 40.74543690560214, -73.89020938089351 40.745436993691136, -73.8902073686644 40.7454373402693, -73.89020546021968 40.74543793548636, -73.8902037088685 40.745438762283534, -73.890202160822 40.745439799993115, -73.89020086112488 40.74544101714045, -73.89019984416731 40.745442381339984, -73.89019913842667 40.745443855698106, -73.89032106246724 40.74607947151769, -73.8903221117934 40.746080745834014, -73.89032342778084 40.7460818664176, -73.89032497377484 40.74608280261619, -73.89032670601068 40.74608352737293, -73.89032857242641 40.74608401902602, -73.89033052331325 40.74608426492107, -73.89033249948292 40.746084256897156, -73.89033444528563 40.746083994901234, -73.89033630624256 40.746083486986095, -73.89033802667882 40.746082748407225, -73.89033955920047 40.7460817989308, -73.89034085876821 40.746080666429535, -73.89034188980617 40.74607938418845, -73.8903426202876 40.74607798729681, -73.89034303119989 40.7460765171598, -73.8902217099091 40.745441446744785)))</t>
  </si>
  <si>
    <t>4002 FOSTER AVENUE</t>
  </si>
  <si>
    <t>Paerdegat Park</t>
  </si>
  <si>
    <t>B218</t>
  </si>
  <si>
    <t>CB50B9B3-EEFF-42B6-9493-D7092FDEC7CC</t>
  </si>
  <si>
    <t>Albany Ave., E. 40 St. bet. Farragut Rd. and Foster Ave.</t>
  </si>
  <si>
    <t>http://www.nycgovparks.org/parks/B218/</t>
  </si>
  <si>
    <t>MULTIPOLYGON (((-73.93765819876536 40.63702433934289, -73.93788598198672 40.639140588470106, -73.9386104475145 40.639096291070594, -73.93838064165966 40.63698227558387, -73.93765819876536 40.63702433934289)))</t>
  </si>
  <si>
    <t>X056</t>
  </si>
  <si>
    <t>6AF17254-B82D-4FE9-865D-E2C1DB63442A</t>
  </si>
  <si>
    <t>E. 164 St., Boston Rd., 3 Ave.</t>
  </si>
  <si>
    <t>http://www.nycgovparks.org/parks/X056/</t>
  </si>
  <si>
    <t>MULTIPOLYGON (((-73.90792886508137 40.825245108609074, -73.9080751021323 40.82529185745901, -73.90817576898279 40.825020386796474, -73.90792886508137 40.825245108609074)))</t>
  </si>
  <si>
    <t>665 WEST 252 STREET</t>
  </si>
  <si>
    <t>Wave Hill</t>
  </si>
  <si>
    <t>X209</t>
  </si>
  <si>
    <t>43F019E1-39AD-42DA-BDC1-4DED9E37C378</t>
  </si>
  <si>
    <t>DPR/CULT</t>
  </si>
  <si>
    <t>W 248 St, Independence Av , W 252 St , P</t>
  </si>
  <si>
    <t>http://www.nycgovparks.org/parks/X209/</t>
  </si>
  <si>
    <t>MULTIPOLYGON (((-73.91192435701254 40.89621151072209, -73.91191637593165 40.89621275000286, -73.91191227430942 40.89621391119972, -73.91190687275135 40.8962154406032, -73.91189979237774 40.89621847433546, -73.91188276825909 40.89623158050219, -73.91187887462114 40.89623698223863, -73.9118745615452 40.89624725797786, -73.9118745203322 40.89633920912941, -73.91187525752571 40.89640257589143, -73.91187217193988 40.89645100789939, -73.91186919825306 40.89648037853514, -73.9118667656509 40.89650442051616, -73.91186346728252 40.896537006533954, -73.91186058007244 40.89655485283381, -73.91185755046197 40.896573588703546, -73.91185451966429 40.89659232367178, -73.9118524018047 40.89660542230373, -73.91185035693944 40.89661806444572, -73.91184629232824 40.89664319746722, -73.91184265607352 40.89666568068961, -73.91183534481046 40.89670049234029, -73.91183050477963 40.896721514957314, -73.91182606009308 40.89673346369354, -73.9118230695738 40.89674150453707, -73.91180223953562 40.8967975095671, -73.911774108691 40.896866077075536, -73.9116935557589 40.89698803473486, -73.91166682211708 40.897065958416746, -73.91160176635499 40.897182461023675, -73.91159100060514 40.89720012388613, -73.91156655252719 40.89726100312192, -73.91155002244791 40.897304801726825, -73.91153741273948 40.89734991623954, -73.91151683217218 40.897426799134074, -73.91149457227439 40.89754026471553, -73.91147679944126 40.897651878733406, -73.91145710678985 40.89777656810745, -73.91132802894066 40.898100306608164, -73.91126806813898 40.898278527608014, -73.91116413307802 40.89880577663562, -73.911069125581 40.8992363546229, -73.9110149972002 40.8994899288516, -73.91099417049493 40.89958749104919, -73.91090824758064 40.89999000415842, -73.91165925041928 40.90017534707104, -73.91165777247558 40.90020600741796, -73.91168380550337 40.90021688266964, -73.91171511109587 40.90023156919358, -73.91173438896206 40.900241563997376, -73.91174658133971 40.90024828822705, -73.91175989272016 40.90025600834542, -73.911775879872 40.900265837639424, -73.91179311590528 40.90027716809162, -73.91180559404148 40.90028588350324, -73.91181904493149 40.90029580360351, -73.91183490281968 40.900308258601605, -73.91184623711186 40.900317715133994, -73.91185818119698 40.90032823019934, -73.91186914068145 40.90033842393962, -73.91187736513761 40.90034644632542, -73.91188717248026 40.90035647439591, -73.91189112603004 40.90036067006634, -73.91189698146422 40.9003670571649, -73.91190217183264 40.90037290166435, -73.91190641637942 40.900377817042894, -73.91191146055675 40.90038382621889, -73.9119162390757 40.9003896992189, -73.9119211820274 40.90039597305951, -73.91192569820684 40.90040189268412, -73.91192989072562 40.900407562627585, -73.91193441586992 40.900413882974036, -73.911939033107 40.90042056358409, -73.91194333969636 40.90042702603994, -73.9119473641026 40.9004332838705, -73.91195133728111 40.900439690241704, -73.91195602651945 40.90044756584808, -73.91196105622059 40.90045644755439, -73.91196381351865 40.90046152568467, -73.91196710920251 40.90046781357524, -73.91197023054882 40.900474011284444, -73.91197432790582 40.900482541090454, -73.91197686858621 40.90048809090881, -73.9119793959643 40.900493828017574, -73.91198160360364 40.90049904170138, -73.91198337685921 40.90050337438074, -73.91198495003124 40.90050734221158, -73.91198698663597 40.90051266022102, -73.9119888018093 40.90051760255983, -73.91199050321725 40.9005224196446, -73.91199184618583 40.90052636298679, -73.91199322679431 40.90053056119454, -73.9119945043684 40.90053459633616, -73.91199556905683 40.90053807571694, -73.9119976294417 40.90054515419024, -73.91199932542476 40.90055138052803, -73.91200270135127 40.90056519202133, -73.9120045024311 40.9005736102168, -73.91200572124492 40.90057989832413, -73.91200699690138 40.90058717610648, -73.91200795016982 40.90059324159183, -73.91200874383371 40.90059884500734, -73.91200944502012 40.90060437901505, -73.91201002330888 40.90060951401473, -73.9120105222045 40.900614557104554, -73.91201094178099 40.900619452454585, -73.91201126704517 40.900623871376766, -73.91201149949487 40.900627578845935, -73.91201170903798 40.90063155644284, -73.91201186669507 40.90063528276517, -73.91201203490583 40.90064089831067, -73.91201212022628 40.900646374218006, -73.91201211755336 40.900652875709326, -73.91201203593361 40.90065805162827, -73.91201183873834 40.90066446922636, -73.91201158959541 40.90066978549312, -73.91201128863307 40.9006748000583, -73.91201070897282 40.90068235467595, -73.91200996456864 40.90068705373379, -73.91200283702575 40.9007352187837, -73.91199976620577 40.90074373321917, -73.91197541228277 40.900829597397305, -73.91198841784484 40.90083266175386, -73.91206667902995 40.900851105666845, -73.91211846414006 40.90086412467181, -73.91214933018836 40.90087135923781, -73.91344700090703 40.901189344812, -73.91401976622029 40.89963560067221, -73.91408569230211 40.89945675599605, -73.91310407677685 40.89930648692962, -73.9130247927506 40.899286377947725, -73.91312513496234 40.899005778911686, -73.91345496692988 40.89811217632188, -73.91347670930973 40.89794804424062, -73.91326685416271 40.897613490111745, -73.9132903367322 40.89735919115411, -73.9132870747641 40.897293423626685, -73.91327700035684 40.89723723123463, -73.91325745841635 40.897181825054425, -73.91322079803098 40.89712001706632, -73.91313445636554 40.89700939155014, -73.91303537723275 40.896905622566265, -73.91277077904014 40.896649277418554, -73.91246333375342 40.896348238735506, -73.91229310693038 40.89634016905714, -73.9121821136959 40.896298870397075, -73.9119620693292 40.89621699462434, -73.91195802903961 40.89621575247625, -73.91195050011233 40.89621339556869, -73.91194056497275 40.896211605931455, -73.91193248529947 40.89621112611299, -73.91192435701254 40.89621151072209)))</t>
  </si>
  <si>
    <t>66 HAMILTON PLACE</t>
  </si>
  <si>
    <t>Alexander Hamilton Playground</t>
  </si>
  <si>
    <t>M041</t>
  </si>
  <si>
    <t>68801EF2-FF0A-4927-8563-489DBC5E1321</t>
  </si>
  <si>
    <t>Hamilton Pl., W. 140 St. To W. 141 St.</t>
  </si>
  <si>
    <t>http://www.nycgovparks.org/parks/M041/</t>
  </si>
  <si>
    <t>MULTIPOLYGON (((-73.9507062319248 40.82313184090184, -73.95140235627743 40.823426733614724, -73.95158495208904 40.82317943609594, -73.95176848155639 40.822930875273116, -73.95134837570185 40.8227545410675, -73.9507062319248 40.82313184090184)))</t>
  </si>
  <si>
    <t>Seagirt Ave Wetlands</t>
  </si>
  <si>
    <t>Q469</t>
  </si>
  <si>
    <t>CDAB8CFB-1E49-4EA2-B355-45FC807C776D</t>
  </si>
  <si>
    <t>Seagirt Blvd., Seagirt Ave. bet. Beach 5 St. and Queens County Border</t>
  </si>
  <si>
    <t>http://www.nycgovparks.org/parks/Q469/</t>
  </si>
  <si>
    <t>MULTIPOLYGON (((-73.73844121875466 40.59776417388377, -73.7384539683896 40.59776843357489, -73.7384761187701 40.59777503981778, -73.73849314211539 40.597779462319686, -73.73851475364037 40.597784294192245, -73.73853173213935 40.59778749907461, -73.73856607889132 40.59778880913647, -73.7386046336358 40.597788961677345, -73.7386366901373 40.597788030501476, -73.7386682694489 40.59778616798765, -73.73870690491165 40.59778259970238, -73.73874131531744 40.597778209524016, -73.73876653738354 40.59777425051323, -73.73876849522105 40.59767152020172, -73.73885644575401 40.59767288717731, -73.73894551265913 40.59767427012945, -73.73894899745886 40.597686146083994, -73.7389567237885 40.59769704649732, -73.73896999345635 40.59770699863974, -73.73898551263567 40.59771299537453, -73.73900399751835 40.59771527246416, -73.73901858868446 40.59771386926187, -73.7395837664869 40.59754520043351, -73.73958774138598 40.59741477988818, -73.73969412748023 40.59741643114004, -73.73980358740499 40.59741813067742, -73.73980736989147 40.59743065565895, -73.73981344095154 40.597439190186016, -73.73982177158744 40.59744632500716, -73.73983248242794 40.597452027976125, -73.73984452940998 40.597455615930556, -73.73986049452503 40.597456929018094, -73.7398735032814 40.59745533391526, -73.74059436991334 40.59724019315854, -73.7406914873115 40.597211209168094, -73.74066754148834 40.59713243110913, -73.74068432917225 40.59713273464748, -73.74070105509844 40.597131600803735, -73.74070920022828 40.59712993429688, -73.74072710139639 40.59712734334766, -73.74073658167818 40.5971265452571, -73.74075465008747 40.597124087058276, -73.74076954619353 40.597122605075526, -73.74078774593653 40.59718248070913, -73.74090036099555 40.5971488703732, -73.74100092117054 40.59711885737779, -73.74128371593777 40.597034455869114, -73.74140882285114 40.59699711616151, -73.74180882694074 40.596877730443936, -73.74172642183878 40.59660663358892, -73.74170604812353 40.59653961294132, -73.74069867482804 40.59652036847701, -73.74055700388477 40.59605427207647, -73.73979482002741 40.59604244308261, -73.7397301138584 40.59604143924896, -73.73972174594655 40.59631607460033, -73.739720159696 40.59636811333847, -73.73971927504827 40.59639715421701, -73.73970497592786 40.59642312003128, -73.73962984890896 40.596559527298744, -73.73961293689335 40.596590235657686, -73.73961969310238 40.596368513411, -73.73957232240514 40.59636777840112, -73.73955725120034 40.59636754432848, -73.739518720225 40.59653140055982, -73.73944628554875 40.596530241268546, -73.73944419145353 40.596534652702786, -73.73942989286307 40.59656498873936, -73.73942124289783 40.596600970376265, -73.7394209778964 40.59663830020309, -73.7394274865285 40.59666939123216, -73.73943534661427 40.59668233431195, -73.73944616291612 40.59669397112623, -73.73946552775084 40.59670652154331, -73.73948127867907 40.596714842096056, -73.73949993757697 40.5967181740178, -73.7395378528309 40.59671825995944, -73.73956223124667 40.59671634125668, -73.7395821454866 40.59671404141547, -73.73962895779229 40.59671503810929, -73.73966248773739 40.59671663416263, -73.73967726068477 40.59671702873991, -73.7396885426331 40.59671984412752, -73.73970021754786 40.596725802341254, -73.739708334588 40.59673315371443, -73.73971260002389 40.59673784611367, -73.73971463689713 40.5967432619911, -73.73971448910038 40.596748142510144, -73.7397086340443 40.59694030070821, -73.73969544840848 40.59737306567752, -73.73886240638618 40.597360129861094, -73.73844218320222 40.59735360263348, -73.73844121875466 40.59776417388377)), ((-73.73850053314528 40.59693780473121, -73.73848368806708 40.59695005858593, -73.73847828010967 40.59695898670667, -73.73847076243943 40.59696754621312, -73.73846299057698 40.59697404293482, -73.73845136626213 40.59698112163342, -73.73844447113524 40.59725992066357, -73.7384702514759 40.59723493749526, -73.73847363029769 40.59723071090894, -73.73847820628349 40.59722668246121, -73.73848398426082 40.597223127723986, -73.73848926218098 40.59722086230307, -73.73849701849568 40.59721683388754, -73.7385034483767 40.59721122563122, -73.73850774859156 40.5972046102426, -73.7385096818682 40.59719754280684, -73.73851011914846 40.59719418303683, -73.73851175564505 40.59719140233252, -73.73851456127285 40.597189039431164, -73.73851826409009 40.597187452123514, -73.73853833509729 40.597169600726424, -73.73855426121905 40.59714946966865, -73.73856232589334 40.59712642553142, -73.73856753609044 40.597115203315916, -73.73857354538042 40.59710416302332, -73.73858085303148 40.59708950016411, -73.73858593584724 40.597074300032254, -73.73858739776537 40.59706299994866, -73.73858897544748 40.59705079780076, -73.7385934413893 40.597037152375165, -73.73859325874271 40.59700896818046, -73.73859593154395 40.59700069752086, -73.73859947685813 40.5969937715309, -73.73860566375086 40.59698685154949, -73.7386380761749 40.596961594359506, -73.73864659966266 40.59695713992856, -73.73866245863478 40.59695203128673, -73.73868133680341 40.59694733924786, -73.73869395452843 40.59694602525426, -73.73870775148967 40.596943149725924, -73.73871773056857 40.59694138216844, -73.73873417374737 40.59693672240667, -73.73875740473002 40.596934302374045, -73.73877589152676 40.596932107490574, -73.73880550821096 40.596932338705315, -73.73881885103867 40.59693381167468, -73.73883213010389 40.59693527639287, -73.73884302023474 40.596936478129926, -73.73884997919693 40.59693724588399, -73.73885923720763 40.59693981271088, -73.73887039468845 40.596940924099734, -73.73887166567343 40.59687421327982, -73.73886493519194 40.59687242034651, -73.7388579202966 40.596870550221745, -73.7388524145669 40.59686975425216, -73.73884665025511 40.59686892167362, -73.73883200500092 40.59686819138347, -73.73882021343886 40.59686760355674, -73.73880278300317 40.596866733654906, -73.73877920055561 40.5968668952777, -73.7387502969642 40.5968670934273, -73.73873782288321 40.59686944155815, -73.73872115655354 40.59686984492457, -73.73870330045013 40.5968702762012, -73.73867819883807 40.59687403195258, -73.73864885498732 40.59688046522197, -73.73862564520712 40.596887432039445, -73.73860644092098 40.59689364971986, -73.7385900631523 40.5968969921418, -73.73858059759961 40.596900366495255, -73.73857164088933 40.59690141324382, -73.738562595777 40.59690391684257, -73.73855511122072 40.59690734252803, -73.73854774061691 40.596912440750074, -73.73853706200413 40.5969181681175, -73.73852583304034 40.59692324585266, -73.73851935930118 40.596925882272885, -73.73851221287383 40.59692954466287, -73.73850053314528 40.59693780473121)))</t>
  </si>
  <si>
    <t>36-36 10 STREET</t>
  </si>
  <si>
    <t>Spirit Playground</t>
  </si>
  <si>
    <t>Q429</t>
  </si>
  <si>
    <t>2D3DB42D-EC98-41DC-A61D-8F8351AC38EE</t>
  </si>
  <si>
    <t>36 Ave bet. 9 St. and 10 St.</t>
  </si>
  <si>
    <t>http://www.nycgovparks.org/parks/Q429/</t>
  </si>
  <si>
    <t>MULTIPOLYGON (((-73.94094711111056 40.761323361467525, -73.94160057053038 40.761555026118636, -73.9419525723461 40.76098852992264, -73.94159536016022 40.760856082344326, -73.94141024276605 40.76116815371418, -73.94122096208851 40.761101650475716, -73.94115837589183 40.761111653750724, -73.94109217344344 40.76108880923302, -73.94094711111056 40.761323361467525)))</t>
  </si>
  <si>
    <t>1896-06-22 0:00:00</t>
  </si>
  <si>
    <t>757 DUMONT AVENUE</t>
  </si>
  <si>
    <t>Martin Luther King Jr. Playground</t>
  </si>
  <si>
    <t>B056</t>
  </si>
  <si>
    <t>AC84F1E9-720B-4A10-8B19-42C3196A1981</t>
  </si>
  <si>
    <t>Dumont Ave., Blake Ave. bet. Bradford St. and Miller Ave.</t>
  </si>
  <si>
    <t>http://www.nycgovparks.org/parks/B056/</t>
  </si>
  <si>
    <t>MULTIPOLYGON (((-73.88989700237092 40.66706529016554, -73.89024713309334 40.66841419483921, -73.89095736366379 40.66830938644436, -73.89060969734184 40.666960117960876, -73.88989700237092 40.66706529016554)))</t>
  </si>
  <si>
    <t>Q500</t>
  </si>
  <si>
    <t>CC803F02-39BF-4077-BA66-A0C140ED5525</t>
  </si>
  <si>
    <t>54 Ave., Jay Ave., and 69 St.</t>
  </si>
  <si>
    <t>http://www.nycgovparks.org/parks/Q500/</t>
  </si>
  <si>
    <t>MULTIPOLYGON (((-73.8957227973772 40.72916860823565, -73.89572734245235 40.729173447185616, -73.89573289590874 40.72917763327882, -73.89573929694461 40.72918104750227, -73.8957463634183 40.72918359153543, -73.89575389302514 40.729185192253745, -73.89576166921205 40.72918580443563, -73.8957694694633 40.72918541076998, -73.89577707122113 40.72918402096091, -73.89578425661328 40.72918167623473, -73.89579081838181 40.72917844304162, -73.89579656935021 40.72917441486523, -73.89584945090043 40.729089250220404, -73.89571768025486 40.72910344905637, -73.8957227973772 40.72916860823565)))</t>
  </si>
  <si>
    <t>1837-04-05 0:00:00</t>
  </si>
  <si>
    <t>Christopher Park</t>
  </si>
  <si>
    <t>M012</t>
  </si>
  <si>
    <t>544006D4-5761-40BB-9B61-CFABCD760E05</t>
  </si>
  <si>
    <t>DPR/NPS</t>
  </si>
  <si>
    <t>Christopher St, Grove St, W 4 St</t>
  </si>
  <si>
    <t>http://www.nycgovparks.org/parks/M012/</t>
  </si>
  <si>
    <t>MULTIPOLYGON (((-74.00253687676795 40.73344595067298, -74.00253118860091 40.733447092642386, -74.00252465997875 40.7334495709839, -74.00251796681667 40.73345232218259, -74.00180429773451 40.7336980382978, -74.00180188043953 40.73370009419547, -74.0018006966725 40.733701878120414, -74.00179982072011 40.73370450221456, -74.00179977578318 40.73370628071862, -74.00180004455922 40.7337081303579, -74.00180068504667 40.73370973505323, -74.00180152204051 40.73371107949862, -74.00180297344178 40.733712689584266, -74.0018052132652 40.733714336578394, -74.00180739388216 40.733715401845174, -74.00180974851058 40.7337161177121, -74.00181221204129 40.73371650939435, -74.0018144861526 40.733716572394094, -74.00181698754787 40.733716319311895, -74.00261309297848 40.733599699913796, -74.00264119297172 40.73359500582476, -74.00264477514217 40.73359377835009, -74.00264822707403 40.733592071808, -74.00265105749544 40.73359015816328, -74.00265315277132 40.733588309371974, -74.00265510597342 40.733586057156295, -74.00265696798857 40.7335829737738, -74.0026579977949 40.733580188478655, -74.00265844754684 40.73357775619601, -74.00265858008792 40.733576603542645, -74.00265853736532 40.73357396325401, -74.00265807202557 40.73357142563304, -74.00265795717978 40.73357102581013, -74.00265710593018 40.733568816883526, -74.0026550826623 40.7335655120656, -74.00257786366397 40.73347185467829, -74.00256118775172 40.73345238606601, -74.00255987366994 40.73345103713416, -74.00255861879094 40.73345000698082, -74.00255510161058 40.733447958403055, -74.00255100675717 40.733446597826145, -74.00254706464652 40.73344604770299, -74.00254299943306 40.73344585148204, -74.00253687676795 40.73344595067298)))</t>
  </si>
  <si>
    <t>449-465 EAST 183 STREET</t>
  </si>
  <si>
    <t>X280</t>
  </si>
  <si>
    <t>BCEB72C9-8DE3-4298-8CC4-C6F004AEA4F0</t>
  </si>
  <si>
    <t>E 183 St bet. Washington Av and Park Av</t>
  </si>
  <si>
    <t>http://www.nycgovparks.org/parks/X280/</t>
  </si>
  <si>
    <t>MULTIPOLYGON (((-73.89315234839358 40.85598044860284, -73.89330754657223 40.856045271828, -73.89348944538133 40.855795328412334, -73.89354977826989 40.855820253868835, -73.8936609151127 40.855866167960585, -73.89377205448098 40.85591208194707, -73.89380769610237 40.85592680627629, -73.89388319163069 40.855957995823964, -73.89406152345622 40.85571295139958, -73.89395038540688 40.85566703769143, -73.89383924869841 40.85562112297646, -73.89372811095598 40.855575209053434, -73.89361697218095 40.85552929502189, -73.89351218622991 40.855486005375944, -73.89333385298892 40.85573104896095, -73.89315234839358 40.85598044860284)))</t>
  </si>
  <si>
    <t>123-20 20 AVENUE</t>
  </si>
  <si>
    <t>Poppenhusen Playground</t>
  </si>
  <si>
    <t>Q011</t>
  </si>
  <si>
    <t>65153E49-783F-434F-8426-14614822BADA</t>
  </si>
  <si>
    <t>20 Ave., 21 Ave. bet. 123 St. and 124 St.</t>
  </si>
  <si>
    <t>http://www.nycgovparks.org/parks/Q011/</t>
  </si>
  <si>
    <t>MULTIPOLYGON (((-73.84423329988674 40.78091352726497, -73.84419607154405 40.78160735969315, -73.84491923107068 40.781604913223994, -73.84495789832293 40.78091108881157, -73.84423329988674 40.78091352726497)))</t>
  </si>
  <si>
    <t>75-25 BELL BOULEVARD</t>
  </si>
  <si>
    <t>Telephone Playground</t>
  </si>
  <si>
    <t>Q349</t>
  </si>
  <si>
    <t>89364889-8B62-4D6B-87CD-EE020C0E1495</t>
  </si>
  <si>
    <t>75 Ave. bet. Bell Blvd. and 217 St.</t>
  </si>
  <si>
    <t>http://www.nycgovparks.org/parks/Q349/</t>
  </si>
  <si>
    <t>MULTIPOLYGON (((-73.75678292379457 40.73806629612908, -73.75616007756005 40.73823554121679, -73.7561069089872 40.73824998809008, -73.75639684422895 40.73886190187332, -73.75707657457858 40.73867502554214, -73.75678696252217 40.73806519883107, -73.75678292379457 40.73806629612908)))</t>
  </si>
  <si>
    <t>8101 18 AVENUE</t>
  </si>
  <si>
    <t>Milestone Park</t>
  </si>
  <si>
    <t>B063</t>
  </si>
  <si>
    <t>0A351E34-C867-46A6-A652-69EEA10F24C4</t>
  </si>
  <si>
    <t>18 Ave. bet. 81 St. and 82 St.</t>
  </si>
  <si>
    <t>http://www.nycgovparks.org/parks/B063/</t>
  </si>
  <si>
    <t>MULTIPOLYGON (((-73.99912364548912 40.60965032195062, -73.99940594253832 40.60982081497041, -73.99985248066889 40.60938388162062, -73.99954556326249 40.60919933785861, -73.99931904334535 40.60941699097061, -73.99934822306567 40.60943453599877, -73.99912364548912 40.60965032195062)))</t>
  </si>
  <si>
    <t>610 ROCKAWAY AVENUE</t>
  </si>
  <si>
    <t>Ps 125 Playground</t>
  </si>
  <si>
    <t>B227</t>
  </si>
  <si>
    <t>0EAB6A84-66F1-415D-8EF9-D259DBA0686C</t>
  </si>
  <si>
    <t>Rockaway Ave. bet. Blake Ave. and Dumont Ave.</t>
  </si>
  <si>
    <t>P.S. 125 Playground</t>
  </si>
  <si>
    <t>http://www.nycgovparks.org/parks/B227/</t>
  </si>
  <si>
    <t>MULTIPOLYGON (((-73.90940657813228 40.66516627688834, -73.90937243863463 40.66503152193319, -73.90872953165972 40.66512735719676, -73.90876366872497 40.665262112340216, -73.90940657813228 40.66516627688834)))</t>
  </si>
  <si>
    <t>Broadway Malls 110th-122nd</t>
  </si>
  <si>
    <t>M094A</t>
  </si>
  <si>
    <t>215FD272-09B0-4409-BEA3-7D9ED4F51D69</t>
  </si>
  <si>
    <t>Broadway, W 110 StTo W 122 St</t>
  </si>
  <si>
    <t>Broadway Malls</t>
  </si>
  <si>
    <t>http://www.nycgovparks.org/parks/M094A/</t>
  </si>
  <si>
    <t>MULTIPOLYGON (((-73.9638091050991 40.80808480069773, -73.96379832875684 40.80809111610932, -73.9633094640763 40.8087551085754, -73.96326598387479 40.808814163794864, -73.96326576920144 40.808814455487806, -73.963064505623 40.80908781387963, -73.96306448901785 40.80908783728723, -73.96295474474032 40.80923689031288, -73.96295412306513 40.80923806166095, -73.9629491010256 40.80924751437467, -73.96294885069594 40.80924798345361, -73.9629493141304 40.8092606905286, -73.9629554313824 40.809270178339354, -73.96295682574993 40.80927119364852, -73.9629661799783 40.80927800621893, -73.96296649865735 40.80927823774926, -73.96296758764997 40.80927854156687, -73.96297971113665 40.80928192322812, -73.96298062712266 40.809282179263654, -73.96298203628821 40.80928215990519, -73.96299334990874 40.80928200414921, -73.96300725046252 40.80927806983252, -73.96301903068043 40.809270020459024, -73.96329354542874 40.80889426466377, -73.96337483109812 40.80878299887211, -73.9638542538656 40.808126748355946, -73.9638584214406 40.808119047702505, -73.9638590869714 40.808117817830784, -73.96386163402029 40.808113110825325, -73.96386092373172 40.808109464485966, -73.96385899968621 40.8080995926229, -73.96385880704601 40.80809860291514, -73.96385238401818 40.80809127715055, -73.96384331379767 40.80808538775031, -73.96383254245357 40.80808251088227, -73.96382914472143 40.8080824017565, -73.96381893493273 40.808082075273965, -73.9638091050991 40.80808480069773)), ((-73.96150041933433 40.811243443263976, -73.96149877700773 40.811244881710735, -73.96149226343236 40.81125058778979, -73.9614887985371 40.81125362311046, -73.9614864011522 40.81125726302153, -73.96147896225962 40.81126855547805, -73.96143961471284 40.81132014083825, -73.96142041707672 40.81134234248803, -73.96141332366058 40.811350547249404, -73.96141228473164 40.81135174906598, -73.96140068918045 40.81136330127026, -73.96139572745037 40.81136824424139, -73.96137432701669 40.81138956265803, -73.96133921419543 40.81142454062393, -73.9613350078644 40.811428731029686, -73.96132773423402 40.811437012267575, -73.96129672551677 40.81147231577598, -73.96129387559706 40.811475561113035, -73.9612848328316 40.811487269048044, -73.96124827032483 40.8115346112313, -73.96121696956081 40.81158280434194, -73.96116688802282 40.81165135497152, -73.96112811581118 40.811699233067685, -73.9611028397148 40.81173044569377, -73.96110101437101 40.811734725142806, -73.96109990583751 40.8117394109581, -73.96109971671899 40.81174461486968, -73.96110143274218 40.811750957652926, -73.96110489719081 40.81175687328969, -73.96110530346353 40.81175730476511, -73.96110746038302 40.811759591856, -73.96110889122275 40.81176110877657, -73.96111253125206 40.81176267777064, -73.96113912290816 40.811774132060656, -73.96117622824836 40.8117901157861, -73.96118212967127 40.81179164951953, -73.96118360750106 40.81179185533055, -73.96119106420197 40.81179289251248, -73.96119956352494 40.811792510860705, -73.96120126907832 40.81179243489241, -73.9612086786495 40.811790961470166, -73.96121293311477 40.811789645473645, -73.9612146341901 40.811789118354326, -73.96122119493947 40.81178597962578, -73.96122861042993 40.811780446761304, -73.9612500533015 40.811751675869516, -73.9612731828303 40.81172064168927, -73.96128144023564 40.8117082536162, -73.96131163828078 40.8116629480147, -73.96134739155049 40.81159480224608, -73.9613501015493 40.811589636099455, -73.96135237877954 40.81158476246947, -73.96137515462735 40.81153601266042, -73.96145326083915 40.81142283904938, -73.96146095092806 40.81141169706192, -73.9614636910333 40.8114077267834, -73.9614668391364 40.81140325506402, -73.9615540131852 40.81127944413279, -73.96155670037122 40.81126858142556, -73.96155581340979 40.811259076377354, -73.96155523889828 40.81125854309121, -73.96154135349998 40.81124564063268, -73.96153973539343 40.81124413626186, -73.96152276220882 40.81124005854823, -73.96150041933433 40.811243443263976)), ((-73.96432415569829 40.80737697609862, -73.96431577205504 40.807381516517204, -73.96431438742663 40.80738226530311, -73.96431298677744 40.80738415951769, -73.9639105976876 40.807927957642406, -73.96392120811379 40.80793250037434, -73.96398000210647 40.807957669670834, -73.96433295539842 40.8074718102838, -73.96437472873397 40.807414306581144, -73.96437788115401 40.80740326474615, -73.96437554921715 40.80739367642151, -73.96437114052803 40.80738707260646, -73.96437041225896 40.80738598277863, -73.96436247047002 40.807379829020825, -73.9643511026586 40.807375562547776, -73.96433902671139 40.807374660115784, -73.96433521668497 40.807374375280276, -73.96432415569829 40.80737697609862)), ((-73.96287633096955 40.80935394692692, -73.96286686179126 40.809361982622086, -73.962497450715 40.80986455697279, -73.96249039593546 40.80987411796462, -73.96248988426177 40.809888270922414, -73.96249390748038 40.80989745550811, -73.9625059826424 40.80990893537999, -73.96252461158564 40.8099123840401, -73.9625366981703 40.809912007057676, -73.96254878529302 40.80990856748115, -73.96255885934588 40.809902067357925, -73.96292809013367 40.80938865346252, -73.96293199579351 40.809377021186094, -73.96292921655518 40.80936644484516, -73.96292421065064 40.809359674192734, -73.96291614193869 40.80935353650547, -73.96290445079342 40.809350571907174, -73.96288913910736 40.80934950979488, -73.96287633096955 40.80935394692692)), ((-73.96479580748364 40.80674473360717, -73.96478586955837 40.806746133548266, -73.96477971275961 40.806748617042686, -73.96477956458888 40.80674867643032, -73.96477891612264 40.806749070650454, -73.96477464122593 40.806751666381295, -73.964555137999 40.80704961719582, -73.96439983498472 40.80726042189865, -73.96439924007163 40.807269249298756, -73.96440041960895 40.8072774784155, -73.96440750144825 40.80728720598261, -73.96440930336831 40.80728842851491, -73.96441772891285 40.80729414927928, -73.96441852621153 40.80729469162529, -73.9644215099847 40.80729538322827, -73.96443146498147 40.80729768887394, -73.9644321119793 40.80729783855625, -73.96444412439723 40.80729784226173, -73.96445132381497 40.80729602097312, -73.96445593812716 40.807294853549216, -73.96446147199985 40.80729164587971, -73.96446677470169 40.80728857141243, -73.9648315309708 40.80678624757501, -73.96483547385111 40.80677727081008, -73.96483518284323 40.80676953724225, -73.96483508584701 40.806766947379636, -73.96483168105806 40.80676013137018, -73.96483134839298 40.80675946489999, -73.96483038422602 40.8067584875652, -73.9648271032167 40.80675516012363, -73.96482308190714 40.80675108324151, -73.96482000723167 40.806749764874304, -73.96481403205338 40.80674720293422, -73.96481225359956 40.80674644056988, -73.96479965465166 40.80674419178145, -73.96479580748364 40.80674473360717)), ((-73.96570734106541 40.80549026115532, -73.96569682503868 40.805493927557784, -73.96568630435661 40.805502024410295, -73.9653223243119 40.80600070246583, -73.96531840360407 40.80601055453956, -73.96531913313527 40.806020595315886, -73.96532524322238 40.80603026400386, -73.96533698578548 40.8060382621597, -73.9653501957497 40.806041242278006, -73.96536120544182 40.806041059183435, -73.96537246555356 40.80603790001594, -73.9653834799098 40.80603102621777, -73.96575065870968 40.805531411503146, -73.96575492737652 40.805519967436084, -73.96575294479283 40.805508302690846, -73.96574683743768 40.80550020629585, -73.96573746438015 40.80549361546384, -73.96572311491762 40.80548972464692, -73.96570734106541 40.80549026115532)), ((-73.96196939040198 40.81060833022499, -73.96195833469103 40.81061303978259, -73.96195815924116 40.81061311446601, -73.96195808574183 40.81061314595917, -73.96194755784926 40.81062749731894, -73.96158184595315 40.81112606984785, -73.96158033033453 40.81113180911479, -73.96157955351887 40.81113475348324, -73.96158032605798 40.8111392175075, -73.96158037331129 40.81113948497106, -73.96158132421937 40.81114498012452, -73.9615871614684 40.811152892040795, -73.96159807738037 40.811160614743024, -73.96161178946711 40.81116370531495, -73.9616249960719 40.81116370971154, -73.9616313701334 40.81116149300681, -73.96163161196102 40.811161409341, -73.9616371882274 40.81115946972371, -73.96164326137537 40.81115497736064, -73.96164709592387 40.81115214116824, -73.96186890014273 40.81084787084415, -73.96201540802562 40.810646887598246, -73.96201549594556 40.810646508517685, -73.9620176262803 40.81063722148613, -73.96201872412067 40.810632436602944, -73.96201763054513 40.81062974825699, -73.96201514514702 40.810623637561164, -73.96201073842701 40.81061777206803, -73.96200302125337 40.81061232241423, -73.96199833018494 40.810610444230804, -73.96199254781261 40.810608128946065, -73.96197959092466 40.81060686757904, -73.96196939040198 40.81060833022499)), ((-73.96662190126025 40.804238271108375, -73.96661050430029 40.804240919776376, -73.96660388999894 40.80424413173999, -73.9662379842904 40.804751059891395, -73.966235604724 40.804757926396384, -73.9662360770923 40.804765877936916, -73.96623987771294 40.80477274625195, -73.96625128726299 40.804782872096865, -73.96625901061863 40.80478483024048, -73.96626698280946 40.804786851491286, -73.96628458315674 40.80478540953895, -73.96629362313347 40.804780354082126, -73.96629790784016 40.8047767407337, -73.96666451622494 40.80428115527804, -73.96666819658363 40.804270262109966, -73.96666728193044 40.8042627210701, -73.96666489353605 40.804256576277375, -73.96665810017191 40.804248195173116, -73.9666474945385 40.804241982266674, -73.96663751901276 40.80423883483895, -73.96662851764488 40.80423799206835, -73.96662190126025 40.804238271108375)), ((-73.96615768846054 40.80486219478777, -73.96614725212116 40.804867871167815, -73.96578071876918 40.80538122629341, -73.96578000479295 40.80538921530383, -73.96578256042362 40.805397316046054, -73.96578909118234 40.80540476780805, -73.96579690419055 40.80540995249498, -73.96580827121083 40.80541297884027, -73.96581949729523 40.80541352426935, -73.96582845041245 40.80541168990671, -73.96583768787313 40.80540769803339, -73.96620690356714 40.80489977712333, -73.96621025296119 40.804889742949506, -73.96620834108806 40.8048787346951, -73.96620230619438 40.804870305160186, -73.966193216391 40.80486376127353, -73.96618113745646 40.804860256592384, -73.96616780916904 40.8048596322381, -73.96615768846054 40.80486219478777)), ((-73.9652454273539 40.8061173775937, -73.9652354958441 40.8061225749772, -73.96486071792177 40.806638214559186, -73.96486028043968 40.80664528153632, -73.96486308736175 40.806653171657324, -73.96486957414568 40.80666089990947, -73.96487887196233 40.80666649033422, -73.96489033526977 40.80666928897264, -73.96490071804398 40.806669292134245, -73.96491131881996 40.80666715937938, -73.96492040377744 40.806662888379336, -73.9652922375632 40.80615409600908, -73.96529586542282 40.806144512196795, -73.96529493187055 40.806134827055985, -73.96528930127637 40.80612605720833, -73.9652823263128 40.80612044860523, -73.96527105703281 40.80611615973926, -73.96525710426666 40.80611493445935, -73.9652454273539 40.8061173775937)), ((-73.96242428652583 40.809980173278504, -73.96241396384517 40.80998617173152, -73.96209712519322 40.810416022372294, -73.96209332034122 40.81042509183509, -73.96209467114907 40.810436018918864, -73.96210009185417 40.81044488700175, -73.96211094269378 40.81045231247068, -73.9621236932394 40.810455820497005, -73.96213861714732 40.81045561918502, -73.9621497444281 40.810452118101495, -73.96216032981933 40.810444906788334, -73.96247365894635 40.810012879231024, -73.96247498069545 40.81000186927457, -73.96247103478454 40.80999219664371, -73.96246599024106 40.809986690258405, -73.96245786889722 40.80998135126413, -73.96244689836443 40.809978177938945, -73.96243526372075 40.80997784096442, -73.96242428652583 40.809980173278504)))</t>
  </si>
  <si>
    <t>Father Giorgio Triangle</t>
  </si>
  <si>
    <t>B223T</t>
  </si>
  <si>
    <t>C2B7B62C-A570-428B-A12D-EB68DF401F7A</t>
  </si>
  <si>
    <t>Jackson St., Lorimer St., Meeker Ave.</t>
  </si>
  <si>
    <t>http://www.nycgovparks.org/parks/B223T/</t>
  </si>
  <si>
    <t>MULTIPOLYGON (((-73.94979522061585 40.716276864204886, -73.94980275737528 40.71633160771225, -73.94980383205157 40.71633468162253, -73.94980420641747 40.71633575159203, -73.94980683546144 40.71633983565201, -73.94980721492288 40.716340425651694, -73.94981033688035 40.716343747194294, -73.94981477439666 40.716347734787405, -73.94981934040685 40.716350826428545, -73.94982079301361 40.71635180951845, -73.9498267037512 40.71635455234742, -73.9498318200043 40.71635618990378, -73.94983794845972 40.716357424472314, -73.94984502416148 40.71635807412147, -73.94985214549858 40.71635784399154, -73.94985837968704 40.71635697321192, -73.94986271810043 40.716355831453306, -73.94986400127733 40.71635549251971, -73.9498700341267 40.716353237567446, -73.94987910031574 40.7163478204428, -73.94990203727572 40.71633286394497, -73.94991939243916 40.71632154847925, -73.94993118120544 40.7163138632488, -73.95000525050352 40.71626556775112, -73.95000621553253 40.71626493871345, -73.95001569531446 40.716258758124845, -73.950015852799 40.71625865373404, -73.95004268202553 40.71624083437454, -73.95004278741013 40.71624076418048, -73.95004554067914 40.716237024655335, -73.95004784639953 40.71623352987473, -73.95004949779674 40.7162298276928, -73.95005080737283 40.71622584260228, -73.95005126050417 40.7162244650181, -73.95005147326538 40.71622166632435, -73.9500516537271 40.71621932777732, -73.95005115498364 40.71621524104512, -73.95004997921366 40.71621123686609, -73.95004754726072 40.71620630011377, -73.95004416707222 40.716201695238325, -73.9500417224807 40.716199410483355, -73.95003933584194 40.71619717798306, -73.95003291732273 40.716192940997914, -73.95002626231009 40.716190006948175, -73.95001758186018 40.7161876888683, -73.95001416298254 40.71618733348337, -73.95000994648483 40.71618689580554, -73.95000455676997 40.716186943893675, -73.94999483118221 40.716187920325446, -73.94996722267761 40.71619069360873, -73.94995955535705 40.71619146471519, -73.94991483918557 40.716195955025924, -73.9498630699707 40.71620115455152, -73.94983702006249 40.716204018533375, -73.94982102249008 40.71620577656197, -73.94981947397291 40.71620643145852, -73.94981632958608 40.71620775744015, -73.94981110836278 40.71621037024606, -73.94981038016245 40.71621082828835, -73.94980625014063 40.71621342716157, -73.94980305499892 40.71621614350864, -73.94980263932227 40.71621649722799, -73.9497990623301 40.716220224681514, -73.94979709803796 40.716222934361035, -73.94979530908675 40.7162254018797, -73.94979241317628 40.716231518683934, -73.94979175386057 40.71623479805499, -73.94979128936816 40.716237110362925, -73.94979105848002 40.71624353360234, -73.94979168134192 40.71624936918085, -73.94979174249002 40.716249892404015, -73.94979215875847 40.71625346671101, -73.94979522061585 40.716276864204886)))</t>
  </si>
  <si>
    <t>1896-06-20 0:00:00</t>
  </si>
  <si>
    <t>Rose Hill Park</t>
  </si>
  <si>
    <t>X042</t>
  </si>
  <si>
    <t>6BDF9510-33D0-46D9-9B1A-4530BEB5FAF9</t>
  </si>
  <si>
    <t>Webster Ave. bet. E. Fordham Rd. and E.</t>
  </si>
  <si>
    <t>http://www.nycgovparks.org/parks/X042/</t>
  </si>
  <si>
    <t>MULTIPOLYGON (((-73.88957477260601 40.86280920791849, -73.89082490679117 40.86188843585984, -73.89085297792553 40.86186329100701, -73.89087497566145 40.86183487342372, -73.89089025102336 40.86180401905537, -73.89089835537092 40.861771636075304, -73.89089904992949 40.86173867877915, -73.89089175434798 40.8616981381005, -73.89087750768203 40.861658675938244, -73.89085655434104 40.861620976893896, -73.8908292609497 40.86158569506679, -73.8907960973918 40.86155344052936, -73.89075764037705 40.861524773927734, -73.89071455686029 40.861500191158235, -73.89071007708648 40.861497969907234, -73.8901878074362 40.86213116270424, -73.89016968094201 40.86212211623324, -73.88957477260601 40.86280920791849)))</t>
  </si>
  <si>
    <t>218-01 116 AVENUE</t>
  </si>
  <si>
    <t>East Springfield Playground</t>
  </si>
  <si>
    <t>Q404</t>
  </si>
  <si>
    <t>14F342B4-E1D0-43E7-B0A2-F386B0E8B9F4</t>
  </si>
  <si>
    <t>115 Rd. bet. 218 St. and 219 St.</t>
  </si>
  <si>
    <t>http://www.nycgovparks.org/parks/Q404/</t>
  </si>
  <si>
    <t>MULTIPOLYGON (((-73.73941752218502 40.69867029660327, -73.74008732332811 40.6988740409533, -73.74053541677723 40.69801623327315, -73.74024314485818 40.697930883155465, -73.7401933106035 40.69787462978567, -73.73992260904875 40.698385300917785, -73.7396128019773 40.69829616433273, -73.73941752218502 40.69867029660327)))</t>
  </si>
  <si>
    <t>67 MALTA STREET</t>
  </si>
  <si>
    <t>Prophecy Garden</t>
  </si>
  <si>
    <t>B506</t>
  </si>
  <si>
    <t>D3DBB351-F3CE-434A-9D68-EEDF9D857C18</t>
  </si>
  <si>
    <t>Malta St. between New Lots Ave. and Hegeman Ave.</t>
  </si>
  <si>
    <t>http://www.nycgovparks.org/parks/B506/</t>
  </si>
  <si>
    <t>MULTIPOLYGON (((-73.89485957920876 40.659177247811044, -73.89487702245256 40.65920033140298, -73.89489553481923 40.659224829781124, -73.89490759594844 40.659240791662725, -73.89491965708493 40.65925675264251, -73.89493149048239 40.659272410839165, -73.89523835514984 40.65913533573875, -73.8952203784225 40.659111544809555, -73.89520240289197 40.65908775297808, -73.89516645068397 40.65904017110642, -73.89485957920876 40.659177247811044)))</t>
  </si>
  <si>
    <t>162 Lefferts Pl</t>
  </si>
  <si>
    <t>Lefferts Pl Block Association</t>
  </si>
  <si>
    <t>B479</t>
  </si>
  <si>
    <t>20E01F56-FE3A-4E34-B5E8-9F80CB15EC06</t>
  </si>
  <si>
    <t>Lefferts Pl. between Classon Ave. and Franklin Ave.</t>
  </si>
  <si>
    <t>http://www.nycgovparks.org/parks/B479/</t>
  </si>
  <si>
    <t>MULTIPOLYGON (((-73.95752709071726 40.68052141751152, -73.95761201677703 40.68053903677513, -73.95772752925454 40.680221287737204, -73.9576427054727 40.68020338943621, -73.95762464940502 40.68025305696445, -73.95752709071726 40.68052141751152)))</t>
  </si>
  <si>
    <t>1420 COLLEGE AVENUE</t>
  </si>
  <si>
    <t>X358</t>
  </si>
  <si>
    <t>A30CD958-54F1-4F61-B935-A743D3192F8F</t>
  </si>
  <si>
    <t>College Ave. bet. E. 170 St. and E. 171 St.</t>
  </si>
  <si>
    <t>College Avenue Greenthumb</t>
  </si>
  <si>
    <t>College Avenue Garden</t>
  </si>
  <si>
    <t>MULTIPOLYGON (((-73.91001677083831 40.83829168153146, -73.91023803084336 40.837915828357715, -73.9098222538695 40.83777351322945, -73.9098041390176 40.83780428515534, -73.9097488246202 40.83789824806008, -73.90971194826727 40.83796089088149, -73.90967507066041 40.83802353278901, -73.90961975471272 40.83811749562746, -73.90960099435898 40.83814936651707, -73.91001677083831 40.83829168153146)))</t>
  </si>
  <si>
    <t>1060 CLARKSON AVENUE</t>
  </si>
  <si>
    <t>Kennedy King Playground (PS 219)</t>
  </si>
  <si>
    <t>B304</t>
  </si>
  <si>
    <t>B281157D-659E-4A3F-943E-8C619F6F84EE</t>
  </si>
  <si>
    <t>E. 93 St. to E. 94 St., between Lenox Rd. and Clarkson Ave.</t>
  </si>
  <si>
    <t>Kennedy King Playground</t>
  </si>
  <si>
    <t>http://www.nycgovparks.org/parks/B304/</t>
  </si>
  <si>
    <t>MULTIPOLYGON (((-73.92183500049609 40.658415906161814, -73.92155828350867 40.65859405707466, -73.92195657758897 40.658952238473745, -73.92250690292637 40.65859732958564, -73.9221077103121 40.65824033274892, -73.92183500049609 40.658415906161814)))</t>
  </si>
  <si>
    <t>51 ST JAMES PLACE</t>
  </si>
  <si>
    <t>St. James Triangle</t>
  </si>
  <si>
    <t>M247</t>
  </si>
  <si>
    <t>82425E98-B4D8-4D64-9318-806328DD7372</t>
  </si>
  <si>
    <t>St James Pl. and Oliver St.</t>
  </si>
  <si>
    <t>http://www.nycgovparks.org/parks/M247/</t>
  </si>
  <si>
    <t>MULTIPOLYGON (((-73.99842801890317 40.71267570545925, -73.99850438705535 40.712804864909884, -73.99860270014064 40.712708659195805, -73.99868617586003 40.71262697216067, -73.9986869143414 40.71262624995959, -73.99842801890317 40.71267570545925)))</t>
  </si>
  <si>
    <t>167 EAST 105 STREET</t>
  </si>
  <si>
    <t>White Playground</t>
  </si>
  <si>
    <t>M148</t>
  </si>
  <si>
    <t>CA4A11D8-A947-4F5F-A54F-BEEB04F97272</t>
  </si>
  <si>
    <t>E. 105 St. To E. 106 St. bet. Lexington Ave. and 3 Ave.</t>
  </si>
  <si>
    <t>http://www.nycgovparks.org/parks/M148/</t>
  </si>
  <si>
    <t>MULTIPOLYGON (((-73.94547037883957 40.79175360042985, -73.94601784445344 40.79198495178136, -73.94616064773506 40.791788378986745, -73.94608299683765 40.79175556537036, -73.9461181074397 40.79170724382287, -73.94630016458683 40.79145667897009, -73.9459132508662 40.79129317516618, -73.94572996032882 40.79154391533202, -73.945648747149 40.79150959590829, -73.94547037883957 40.79175360042985)))</t>
  </si>
  <si>
    <t>2084 PACIFIC STREET</t>
  </si>
  <si>
    <t>Sh'ma Yisrael</t>
  </si>
  <si>
    <t>B476</t>
  </si>
  <si>
    <t>C7366751-77D6-4390-959E-43234C75B54D</t>
  </si>
  <si>
    <t>Pacific St. between Saratoga Ave. and Hopkinson Ave.</t>
  </si>
  <si>
    <t>http://www.nycgovparks.org/parks/B476/</t>
  </si>
  <si>
    <t>MULTIPOLYGON (((-73.91592305902948 40.675708575516346, -73.9161365078712 40.67572013001872, -73.91614147213714 40.675666424207435, -73.91614654072725 40.675611581120904, -73.91615117645311 40.6755614077904, -73.91615599443301 40.67550926336432, -73.91616071165934 40.67545822649801, -73.9161630762703 40.675432639179654, -73.9159496247946 40.675421085624116, -73.91592305902948 40.675708575516346)))</t>
  </si>
  <si>
    <t>99-02 HOR HARDING EP SR S</t>
  </si>
  <si>
    <t>Real Good Park</t>
  </si>
  <si>
    <t>Q357B</t>
  </si>
  <si>
    <t>0431E3CF-D1C4-4A37-B3D8-FF6B2BC0F5D2</t>
  </si>
  <si>
    <t>Horace Harding Exwy. Sr. Rd. S., 62 Ave. bet. 99 St. and 102 St.</t>
  </si>
  <si>
    <t>Real Good Playground</t>
  </si>
  <si>
    <t>http://www.nycgovparks.org/parks/Q357B/</t>
  </si>
  <si>
    <t>MULTIPOLYGON (((-73.85629498777283 40.73569155224562, -73.85645018238863 40.735999332656775, -73.8583943595379 40.73542446123794, -73.85823111150931 40.73511296792296, -73.85629498777283 40.73569155224562)))</t>
  </si>
  <si>
    <t>32-23 99 STREET</t>
  </si>
  <si>
    <t>Fisher Pool</t>
  </si>
  <si>
    <t>Q441</t>
  </si>
  <si>
    <t>E3DE9EB5-DF91-449A-86F8-E73AD1B3C9BB</t>
  </si>
  <si>
    <t>32 Ave. bet. 99 St. and 100 St.</t>
  </si>
  <si>
    <t>http://www.nycgovparks.org/parks/Q441/</t>
  </si>
  <si>
    <t>MULTIPOLYGON (((-73.8693318214911 40.75877123906048, -73.86918878415239 40.75878620882787, -73.86919373782099 40.75881339712152, -73.86905070388515 40.75882838112948, -73.86909523044685 40.75907270834268, -73.86973512001782 40.75900718077527, -73.86959595024722 40.75824355465939, -73.86924239711772 40.75828055731047, -73.8693318214911 40.75877123906048)))</t>
  </si>
  <si>
    <t>28-32 GRANITE STREET</t>
  </si>
  <si>
    <t>Granite St Block Association</t>
  </si>
  <si>
    <t>B470</t>
  </si>
  <si>
    <t>2F28F44E-CA70-4486-9B11-5E8B56968B29</t>
  </si>
  <si>
    <t>Granite St. between Broadway and Bushwick Ave.</t>
  </si>
  <si>
    <t>http://www.nycgovparks.org/parks/B470/</t>
  </si>
  <si>
    <t>MULTIPOLYGON (((-73.90750653688438 40.68224533097289, -73.90747575414335 40.68227692689422, -73.90745283942506 40.682300447917775, -73.90742205426739 40.68233204382264, -73.90739852234212 40.6823561955994, -73.90736835430388 40.68238715982509, -73.90766764621108 40.682559449985696, -73.90772134606601 40.6825043338447, -73.9077750458321 40.68244921767832, -73.90782762015648 40.68239525414419, -73.90752832975573 40.6822229643972, -73.90750653688438 40.68224533097289)))</t>
  </si>
  <si>
    <t>70-10 164 STREET</t>
  </si>
  <si>
    <t>Emerald Playground (PS 200)</t>
  </si>
  <si>
    <t>Q344</t>
  </si>
  <si>
    <t>77FA9B7E-48DE-45C3-87C8-2734F558365B</t>
  </si>
  <si>
    <t>Jewel Ave., 71 Ave. bet. 163 St. and 164 St.</t>
  </si>
  <si>
    <t>Emerald Playground</t>
  </si>
  <si>
    <t>http://www.nycgovparks.org/parks/Q344/</t>
  </si>
  <si>
    <t>MULTIPOLYGON (((-73.80623159659328 40.73054503080733, -73.80607753054798 40.730549303720785, -73.80581382503253 40.73055661811717, -73.80566983119554 40.73056061210277, -73.8056541012727 40.73056104841801, -73.80561621613228 40.73100703259367, -73.80569863448606 40.73101409481793, -73.80568049598884 40.731341545684, -73.8059061173813 40.73135510697372, -73.80587526871959 40.731588973387815, -73.806041313012 40.73159543879399, -73.80616284629886 40.7316001712035, -73.80619964705889 40.73160160462231, -73.80623818344282 40.7310729140005, -73.80627001277232 40.73054396440414, -73.80623159659328 40.73054503080733)))</t>
  </si>
  <si>
    <t>843 ELTON AVENUE</t>
  </si>
  <si>
    <t>Jardin de la Roca</t>
  </si>
  <si>
    <t>X349</t>
  </si>
  <si>
    <t>7A10EF3A-3F70-499B-8F21-DADAB024ACFF</t>
  </si>
  <si>
    <t>Elton Ave. at E. 160 St.</t>
  </si>
  <si>
    <t>http://www.nycgovparks.org/parks/X349/</t>
  </si>
  <si>
    <t>MULTIPOLYGON (((-73.91312507377751 40.82289329846928, -73.91278501527366 40.822789064167424, -73.91265308352172 40.82303937791033, -73.91299186100002 40.82314322081418, -73.91312507377751 40.82289329846928)))</t>
  </si>
  <si>
    <t>1833-04-04 0:00:00</t>
  </si>
  <si>
    <t>69 EAST 17 STREET</t>
  </si>
  <si>
    <t>M089</t>
  </si>
  <si>
    <t>4EEDB32D-B086-4D64-A79E-9EA5FA1BD4DD</t>
  </si>
  <si>
    <t>Broadway To 4 Ave., E 14 St. To E 17 St.</t>
  </si>
  <si>
    <t>http://www.nycgovparks.org/parks/M089/</t>
  </si>
  <si>
    <t>MULTIPOLYGON (((-73.99022507209253 40.73516883702652, -73.99014707496634 40.73523914113233, -73.99008148070801 40.73531011172883, -73.99005200188336 40.73534928758063, -73.98931474165464 40.73633693087923, -73.98929687124574 40.736366479380294, -73.98928585390253 40.736397906074835, -73.98928200705589 40.73643029968049, -73.98928544451843 40.736462719178064, -73.98929606463925 40.736494225327945, -73.98931356095369 40.73652390318388, -73.98933742572879 40.73655089181034, -73.98936696534888 40.73657440769776, -73.98940132280421 40.73659376907858, -73.98943950254952 40.73660841484097, -73.99015792558626 40.736909470464624, -73.99019579318781 40.736923766551925, -73.99022996881115 40.73694269542541, -73.99025948294667 40.73696571850274, -73.99028349632368 40.73699218374908, -73.99030132950486 40.73702134008734, -73.99031247472244 40.73705235901055, -73.99035206621589 40.73704992015755, -73.99070873762052 40.73655228303066, -73.99071083356262 40.736548700079666, -73.9907121493661 40.736544908147906, -73.9907126483177 40.73654100448734, -73.99071231974857 40.73653709085445, -73.99071117193196 40.73653326720622, -73.99071034242816 40.73653049897866, -73.99071011196952 40.7365276650624, -73.99071048528096 40.73652484019986, -73.99071145288123 40.736522098231994, -73.99071298989904 40.736519511197386, -73.99071505488976 40.73651714573021, -73.99071759457053 40.73651506576218, -73.99082072157647 40.73637389873498, -73.99082552055542 40.7363682097097, -73.99083122630242 40.73636302774224, -73.99083774646479 40.7363584356719, -73.99085924632395 40.73634312064474, -73.99120199674473 40.73586923172842, -73.9914461413408 40.73553098337509, -73.99163131557589 40.735273918204854, -73.99163431594398 40.735269859833956, -73.99163642254965 40.735265488021405, -73.99163758210571 40.735260916227276, -73.99163776500167 40.73525626151548, -73.9916369653033 40.735251645454184, -73.9916352054889 40.735247186011534, -73.9916325293464 40.735242998455625, -73.99162900552527 40.73523919085231, -73.99162472635291 40.73523586136368, -73.99161980191596 40.73523309554581, -73.9916143588764 40.73523096544852, -73.99144650043972 40.73515903404325, -73.99138790008337 40.735160737038655, -73.99121364140255 40.73508609968875, -73.99120352238259 40.73505584185182, -73.99082650077277 40.73489794980165, -73.99080503870115 40.73489154277735, -73.99078250488897 40.73488783178391, -73.99075948058392 40.734886912321166, -73.99073656006563 40.73488880875034, -73.99071433407244 40.73489347159118, -73.99069337559527 40.73490078202339, -73.99067422685593 40.73491054918386, -73.99038616799949 40.73506241325983, -73.99029591704775 40.73511773289346, -73.99022507209253 40.73516883702652)), ((-73.99001943310891 40.734559117908674, -73.99001583421979 40.73455941476433, -73.99001229448571 40.73455995476213, -73.99000881390931 40.73456071989193, -73.9900054516808 40.73456171916398, -73.99000219596581 40.73456292556202, -73.98999909411765 40.73456433909015, -73.98999616981413 40.734565950745335, -73.9899934348964 40.734567742518514, -73.98999091304093 40.734569714411705, -73.98998861609019 40.73457183941077, -73.98998656772206 40.73457410851266, -73.98998479161591 40.734576503709334, -73.98998328777449 40.73457900699058, -73.98998206804023 40.734581591342256, -73.98998114425271 40.73458424776028, -73.98998052825306 40.73458695823556, -73.98998037415191 40.73458830898407, -73.989980220044 40.73458970475795, -73.989980219631 40.73459245130709, -73.98999020376176 40.734681136897436, -73.9900243297079 40.734984275132035, -73.99002497879265 40.734997809821735, -73.99002523721094 40.73501134447755, -73.99002511680096 40.73502487910053, -73.99002461756244 40.73503841369068, -73.99002372765818 40.73505193924187, -73.99002245892758 40.735065446750035, -73.99002081137179 40.73507892721013, -73.9900187731522 40.735092380621076, -73.99001636794813 40.73510578897473, -73.99001521879731 40.7351112999832, -73.9900135720811 40.73511916127412, -73.99001217427018 40.735125027061144, -73.99001039739073 40.735132488515184, -73.99000685571782 40.73514575268871, -73.99000293522249 40.73515896279876, -73.98999864774561 40.73517210083617, -73.98999398144854 40.73518516679982, -73.98998894817078 40.73519815168566, -73.98998354791226 40.735211055493636, -73.98997779251252 40.735223869219645, -73.9899754596171 40.73522869573867, -73.98997165829586 40.73523658385648, -73.9899651807788 40.73524919040213, -73.98996510963023 40.73524997383775, -73.98996513318912 40.73525075728164, -73.98996523961833 40.73525153172768, -73.98996544075497 40.735252306181955, -73.9899657129262 40.73525305362718, -73.98996607980628 40.73525379207555, -73.98996652956079 40.735254494510876, -73.98996705034993 40.73525516993715, -73.98996765401353 40.7352558093503, -73.98996831687604 40.735256403743236, -73.98996905077456 40.73525696212205, -73.98996984387473 40.735257457470446, -73.9899706843354 40.73525790779754, -73.9899715721579 40.7352583040983, -73.98997250734364 40.73525863736764, -73.98997347805417 40.735258907604525, -73.98997447245104 40.73525911480792, -73.9899754786972 40.73525924997169, -73.98997650862835 40.73525933110704, -73.98997753857164 40.73525933119668, -73.98997856852309 40.73525927725585, -73.98997957480853 40.7352591512723, -73.98998058110344 40.73525896225321, -73.98998155189389 40.735258701190396, -73.9899824990156 40.735258386095055, -73.989983398793 40.73525800796001, -73.9899842512262 40.73525756678535, -73.98998505631245 40.735257080581114, -73.9899948010159 40.73524591513082, -73.99000096986862 40.73523903578667, -73.99000473511606 40.73523484875203, -73.99001484677437 40.73522388144358, -73.99002515966768 40.735213013207556, -73.9900356382794 40.73520225304583, -73.99004631812596 40.735191591956415, -73.99005716369213 40.73518102993619, -73.99006818681363 40.73517058499623, -73.99007939933016 40.73516024813246, -73.99009077756486 40.73515001934283, -73.99010232151774 40.735139898627224, -73.99011404302586 40.73512989499168, -73.99012594208914 40.735120008436226, -73.99013799503082 40.7351102389587, -73.99015021368793 40.73510059556518, -73.99016259806315 40.735091060245445, -73.99016913358092 40.73508617104583, -73.99017514815247 40.7350816600147, -73.9901878521201 40.73507237686171, -73.99020070996484 40.73506321979147, -73.99021372168663 40.73505418880399, -73.99022688728547 40.73504528389919, -73.99023873629027 40.73503748200346, -73.99027007658478 40.735017670780884, -73.99028104108768 40.735010997142396, -73.99029492871334 40.73500275866652, -73.9903089583765 40.73499465527713, -73.99032313007584 40.73498669597919, -73.99048444021062 40.734901287243105, -73.9905470935469 40.73486811769227, -73.99055098865959 40.7348660558489, -73.99055373536576 40.7348645972514, -73.99055850657658 40.734862112240926, -73.9905629818727 40.73485931202816, -73.99056711389566 40.73485623262971, -73.99057087896607 40.73485289205376, -73.99057425340474 40.734849308308526, -73.9905772016916 40.73484551741158, -73.99057970014601 40.73484154637615, -73.9905817487631 40.734837431222616, -73.99058330018691 40.73483318995728, -73.99058437808914 40.73482885860242, -73.9905849469484 40.734824482180514, -73.99058500676236 40.734820078701766, -73.99058456936437 40.734815684187446, -73.9905837175618 40.73481173088811, -73.99058363474808 40.73481134366293, -73.99058220291107 40.734807075138384, -73.99058028568543 40.73480292364013, -73.99057790674543 40.73479890718025, -73.99057507792303 40.73479507078512, -73.99057181105417 40.734791432465734, -73.99056815348834 40.73478801924126, -73.99056410522059 40.73478486713195, -73.99055972544002 40.73478199415278, -73.99009093271664 40.73458435631556, -73.99003374545075 40.734560245683646, -73.99003022956863 40.73455961412325, -73.99002665446126 40.7345592085851, -73.99002304380264 40.73455904618091, -73.99001943310891 40.734559117908674)))</t>
  </si>
  <si>
    <t>171-11 35 AVENUE</t>
  </si>
  <si>
    <t>Auburndale Playground</t>
  </si>
  <si>
    <t>Q397</t>
  </si>
  <si>
    <t>A2315AF9-FF34-48F8-9ECB-88F1014F59FA</t>
  </si>
  <si>
    <t>171 St., 172 St. bet. 33 Ave. and 35 Ave.</t>
  </si>
  <si>
    <t>http://www.nycgovparks.org/parks/Q397/</t>
  </si>
  <si>
    <t>MULTIPOLYGON (((-73.7938787926504 40.76605619028893, -73.79423651625451 40.76608570265573, -73.79459558293576 40.76611532526693, -73.79459655685176 40.766108301252906, -73.79460668725541 40.76603524142343, -73.79462627932392 40.76589394998304, -73.79467852848609 40.76551713886608, -73.79439763755616 40.765496437780065, -73.79435285922217 40.76580494519323, -73.79391816516163 40.765772268028364, -73.7938787926504 40.76605619028893)))</t>
  </si>
  <si>
    <t>590 SCHENCK AVENUE</t>
  </si>
  <si>
    <t>New Vision Garden</t>
  </si>
  <si>
    <t>B449</t>
  </si>
  <si>
    <t>20AAFCEB-C4F2-4B32-B82A-CC8A3F30779D</t>
  </si>
  <si>
    <t>Livonia Ave. between Hendrix St. and Schenck Ave.</t>
  </si>
  <si>
    <t>http://www.nycgovparks.org/parks/B449/</t>
  </si>
  <si>
    <t>MULTIPOLYGON (((-73.88680853686338 40.665922568414196, -73.88688117018357 40.66620663667926, -73.88725723884025 40.66615231208266, -73.88725606163915 40.66614770838868, -73.88724174257149 40.66609170563593, -73.88722699470587 40.66603402749975, -73.88721287306245 40.66597879577833, -73.88755907184996 40.66592881741653, -73.88753115156754 40.6658200824594, -73.88680853686338 40.665922568414196)))</t>
  </si>
  <si>
    <t>M208F</t>
  </si>
  <si>
    <t>FE3D27A0-BAAF-468D-9140-960231051021</t>
  </si>
  <si>
    <t>E. 127 St., 2 Ave., and Harlem River Drive</t>
  </si>
  <si>
    <t>http://www.nycgovparks.org/parks/M208F/</t>
  </si>
  <si>
    <t>MULTIPOLYGON (((-73.93127291047392 40.803847529854295, -73.93126865385716 40.80385199469147, -73.93126430604387 40.80385640724519, -73.93125986703504 40.80386076661493, -73.9312553368307 40.80386507280068, -73.93125071780281 40.80386932400286, -73.93124601232334 40.80387351842182, -73.93124121802212 40.80387765605622, -73.93123634082451 40.803881736909545, -73.93123137836413 40.803885757378325, -73.93122633182595 40.80388971746332, -73.93122120476524 40.803893617166665, -73.93121599599783 40.803897455587084, -73.93121071026678 40.80390123002587, -73.93120534401781 40.803904939580484, -73.93119990317444 40.803908586055414, -73.93119438655526 40.80391216584792, -73.93118879771549 40.80391567896015, -73.93118313428506 40.80391912539069, -73.9311774010069 40.80392250244078, -73.93117159906619 40.803925810111174, -73.93116572609185 40.80392904930099, -73.93115979038399 40.80393221551261, -73.93115378601355 40.803935312344485, -73.9311477200966 40.803938334397934, -73.93114562978636 40.803939340807666, -73.93116147634353 40.803962383231735, -73.93117417240973 40.80395505895066, -73.931213623555 40.80393639174308, -73.93124547808087 40.80392378485134, -73.93129068283783 40.80390610709502, -73.93133849192205 40.8038911332693, -73.93138474999908 40.8038793534706, -73.93143577669258 40.80386878495911, -73.9314809128787 40.80386007335473, -73.93152497197347 40.803853526792714, -73.93157279245065 40.80384928502224, -73.93161777556787 40.80384650125755, -73.93200076525049 40.80388961676816, -73.93200476402315 40.80387185588592, -73.93137075989732 40.80360161507142, -73.93135461298762 40.80360208452284, -73.93135619186862 40.80361320482375, -73.9313567824535 40.803618537930014, -73.9313572780629 40.803624036671565, -73.9313576575293 40.80362954254792, -73.93135792322734 40.803635051058045, -73.93135807515598 40.803640563102384, -73.93135811094898 40.80364607507758, -73.9313580329763 40.80365158698505, -73.9313578412398 40.80365709702376, -73.9313575333693 40.80366260519228, -73.93135711173865 40.80366810789008, -73.93135657634782 40.8036736051172, -73.93135592601266 40.803679095972306, -73.93135516073588 40.803684577754, -73.93135428407356 40.80369004956386, -73.93135329128641 40.803695510498564, -73.93135218711653 40.80370095875996, -73.93135096801048 40.803706392544925, -73.93134963633929 40.803711810954326, -73.93134819328804 40.80371721398891, -73.93134663767628 40.80372259714543, -73.93134496950216 40.80372796222497, -73.93134319113753 40.80373330742781, -73.93134130140115 40.80373862915136, -73.93133930029194 40.80374392829603, -73.9313371913679 40.80374920216255, -73.93133497107475 40.80375444984815, -73.93133264296863 40.80375967045454, -73.93133020586433 40.80376486398098, -73.93132766213766 40.803770025025905, -73.9313250106007 40.803775156290065, -73.93132225244123 40.80378025507267, -73.93131938884528 40.80378532047395, -73.93131642100069 40.80379034979305, -73.93131334772234 40.803795343029336, -73.93131017256538 40.80380030018487, -73.93130689434848 40.80380521765687, -73.9313035130725 40.80381009454503, -73.93130003229273 40.80381493085128, -73.9312964496417 40.803819723872735, -73.93129276985876 40.803824474512766, -73.93128899057662 40.80382918006846, -73.93128511416617 40.803833839640646, -73.93128114062846 40.80383845232885, -73.93127707352046 40.8038430163342, -73.93127291047392 40.803847529854295)))</t>
  </si>
  <si>
    <t>Q360W</t>
  </si>
  <si>
    <t>B2E54ADC-FC8B-4456-88AA-FA361A1BFCDF</t>
  </si>
  <si>
    <t>LIE Srv. Rd. S. at 86 St.</t>
  </si>
  <si>
    <t>http://www.nycgovparks.org/parks/Q360W/</t>
  </si>
  <si>
    <t>MULTIPOLYGON (((-73.8749909791422 40.730371186937994, -73.87498536117697 40.73036669179966, -73.87491411025266 40.73039853117643, -73.87491946282974 40.73040314579764, -73.8749909791422 40.730371186937994)))</t>
  </si>
  <si>
    <t>John Golden Park</t>
  </si>
  <si>
    <t>Q012B</t>
  </si>
  <si>
    <t>1E3420C9-9612-4286-B6BF-B3E0AB5EB13B</t>
  </si>
  <si>
    <t>215 Pl., Cross Island Pkwy. bet. 31 Rd. and 33 Ave.</t>
  </si>
  <si>
    <t>http://www.nycgovparks.org/parks/Q012B/</t>
  </si>
  <si>
    <t>MULTIPOLYGON (((-73.76978071602167 40.772727504752666, -73.76977429652305 40.772730425774995, -73.76977394442171 40.77272948494314, -73.76978071602167 40.772727504752666, -73.76972599804441 40.77258688224438, -73.76963725144822 40.77260557405514, -73.76955789297465 40.772622288151794, -73.7693748638356 40.77266083732742, -73.76927567386818 40.77268172860458, -73.76584244978842 40.77340476294215, -73.7658404310491 40.77340518748062, -73.76583972777199 40.77340475651001, -73.76583999110542 40.773404988475235, -73.7658402579798 40.77340522404965, -73.76584079185551 40.77340599596781, -73.76584911711713 40.77341800492553, -73.76616776652818 40.773874370210926, -73.76647917620643 40.774333615930026, -73.76649434821876 40.77435613501179, -73.7664940586197 40.77435528434733, -73.76668614012638 40.77463530844078, -73.76687071724496 40.77491823375469, -73.76689324975594 40.77495377638045, -73.76700279310325 40.77512997748654, -73.76710943008122 40.77530720638919, -73.7676661039315 40.77518231967371, -73.76758859413754 40.77502706925001, -73.77043885676771 40.77441455505951, -73.77041635268473 40.774356871546935, -73.77031126175466 40.77408749190592, -73.7701467376822 40.77366576128686, -73.76996097693632 40.773189587538326, -73.76978071602167 40.772727504752666)))</t>
  </si>
  <si>
    <t>Carlos R. Lillo Park</t>
  </si>
  <si>
    <t>Q491</t>
  </si>
  <si>
    <t>DBC7E4C6-93D9-4B40-B941-4BF805B412D0</t>
  </si>
  <si>
    <t>21 Ave., 20 Ave., bet. 76 St. and 77 St.</t>
  </si>
  <si>
    <t>http://www.nycgovparks.org/parks/Q491/</t>
  </si>
  <si>
    <t>MULTIPOLYGON (((-73.89338129903841 40.770563673289544, -73.89371489448652 40.77079984147925, -73.89366740597931 40.7705368100018, -73.89338129903841 40.770563673289544)))</t>
  </si>
  <si>
    <t>McCarthy Square</t>
  </si>
  <si>
    <t>M172</t>
  </si>
  <si>
    <t>2B8F697E-8266-43FC-936D-D750512C3C28</t>
  </si>
  <si>
    <t>7 Ave., Charles St. and Waverly Pl.</t>
  </si>
  <si>
    <t>http://www.nycgovparks.org/parks/M172/</t>
  </si>
  <si>
    <t>MULTIPOLYGON (((-74.00168485970386 40.73531491561487, -74.0016902948239 40.735318570696535, -74.00169842432283 40.7353202338149, -74.00170667686687 40.73531896937989, -74.00171203605119 40.73531595710162, -74.00180217081412 40.7351570872318, -74.00181145639905 40.73513999814849, -74.00181106441372 40.735135066073106, -74.00180736360173 40.735130423112764, -74.00180157811167 40.735128168331734, -74.00179639406753 40.73512793788268, -74.0017819169334 40.735129893110184, -74.00166537768466 40.735145452928755, -74.0016599841569 40.735147513368624, -74.00165432548003 40.7351508471301, -74.00164991575879 40.73515433756181, -74.0016457641378 40.735158773522926, -74.00164280464067 40.73516306088311, -74.00164090348983 40.73516704385644, -74.00163948891566 40.73517176433872, -74.00163900721002 40.73517655324633, -74.00168485970386 40.73531491561487)))</t>
  </si>
  <si>
    <t>341 MALCOLM X BOULEVARD</t>
  </si>
  <si>
    <t>Jackie Robinson Park Playground</t>
  </si>
  <si>
    <t>B294</t>
  </si>
  <si>
    <t>DD41D077-9AEC-48B3-B12D-7DCD9C9A7E2C</t>
  </si>
  <si>
    <t>Malcom X Blvd. between Chauncey St. and Marion St.</t>
  </si>
  <si>
    <t>http://www.nycgovparks.org/parks/B294/</t>
  </si>
  <si>
    <t>MULTIPOLYGON (((-73.92725629404693 40.68056974193118, -73.9277095246455 40.68051736007702, -73.92842564109773 40.68043459120738, -73.92843215952011 40.68043383792917, -73.9284241551841 40.68039953775242, -73.92841685960512 40.68036063368476, -73.92841133972625 40.68032153711057, -73.92840761438714 40.68028232548609, -73.92840566698298 40.680243037523375, -73.9284055258607 40.68020370926065, -73.92840717556054 40.68016441453057, -73.92841061841224 40.68012518395194, -73.92841585317566 40.68008606795272, -73.928422866784 40.680047115152256, -73.92843164735241 40.6800083750712, -73.92844213070099 40.67997012953031, -73.92845440698835 40.679929927384315, -73.9284683843964 40.67988734983618, -73.92847929153237 40.67985427981256, -73.92831562852702 40.67987313920269, -73.92759947091884 40.67995566242375, -73.92714250827406 40.680008316139535, -73.92725629404693 40.68056974193118)))</t>
  </si>
  <si>
    <t>25 EAST 177 STREET</t>
  </si>
  <si>
    <t>Mount Hope Playground</t>
  </si>
  <si>
    <t>X257</t>
  </si>
  <si>
    <t>9F1222E2-0F5D-4AAC-8252-CE8B24E517E0</t>
  </si>
  <si>
    <t>E. 177 St. at Walton Ave.</t>
  </si>
  <si>
    <t>http://www.nycgovparks.org/parks/X257/</t>
  </si>
  <si>
    <t>MULTIPOLYGON (((-73.90921821127671 40.85055380683723, -73.9094585544056 40.85066354058217, -73.90956226103998 40.85036531952191, -73.90977110486989 40.85040646895589, -73.90987349796293 40.85012323526806, -73.90924940844036 40.8500002646599, -73.90906779595385 40.850522498027125, -73.90921821127671 40.85055380683723)))</t>
  </si>
  <si>
    <t>750 Howard Av</t>
  </si>
  <si>
    <t>Howard Av Block Association</t>
  </si>
  <si>
    <t>B528</t>
  </si>
  <si>
    <t>FD5D4CFE-03DA-4BC9-945E-E4EA7288736B</t>
  </si>
  <si>
    <t>Howard Ave. to Tapscott St. between Dumont Ave. and Blake Ave.</t>
  </si>
  <si>
    <t>http://www.nycgovparks.org/parks/B528/</t>
  </si>
  <si>
    <t>MULTIPOLYGON (((-73.91936272445108 40.66353755913387, -73.91907191185938 40.663581074986276, -73.91909347212138 40.66366523531369, -73.91911594461887 40.663752953317726, -73.91955674377293 40.663692736899044, -73.91957782490924 40.66359907000875, -73.91959581117563 40.66351915904151, -73.91959389955834 40.66350296551816, -73.91936272445108 40.66353755913387)))</t>
  </si>
  <si>
    <t>1209 HOE AVENUE</t>
  </si>
  <si>
    <t>X361</t>
  </si>
  <si>
    <t>F2559A6E-AD66-495F-99E5-45327104D1B5</t>
  </si>
  <si>
    <t>Synergi Urban Garden UCFP</t>
  </si>
  <si>
    <t>MULTIPOLYGON (((-73.89097464918332 40.82931619051275, -73.89097382734167 40.829410415789, -73.89097302773516 40.829501922488774, -73.89098857324952 40.8295020551494, -73.8912489798778 40.82950428390022, -73.89124989085875 40.82951050538235, -73.89124453722863 40.829572770499304, -73.89131526689116 40.8295733477599, -73.89132114171565 40.82915783583666, -73.8912787814781 40.829157489740616, -73.89128076125527 40.8291437239302, -73.89129840292459 40.829021066947035, -73.89097719890061 40.82902408746625, -73.89097664711463 40.829087353063606, -73.89097602258363 40.82915883831517, -73.8912782322628 40.829161314528065, -73.8912683741404 40.82922985635955, -73.89097542409002 40.82922745551215, -73.89097464918332 40.82931619051275)))</t>
  </si>
  <si>
    <t>Eibs Pond Park</t>
  </si>
  <si>
    <t>R124</t>
  </si>
  <si>
    <t>00A5BB03-3D44-4B0C-8831-A8BB478BC661</t>
  </si>
  <si>
    <t>Mosel Ave., Palma Dr., Hanover Ave.</t>
  </si>
  <si>
    <t>http://www.nycgovparks.org/parks/R124/</t>
  </si>
  <si>
    <t>MULTIPOLYGON (((-74.07826630071021 40.612754322882026, -74.07831262095957 40.61276937506821, -74.07834857780051 40.61277924729622, -74.07838323037232 40.6127873499772, -74.07842474239409 40.61279531469072, -74.07846682192702 40.612801522984924, -74.07850568959171 40.6128056433471, -74.07856313692291 40.6128089594404, -74.07861173229901 40.61280921708456, -74.0786480458747 40.61280789008983, -74.07868313382417 40.61280536442797, -74.07871426582903 40.612802086827465, -74.07873725164902 40.612799031824586, -74.0787558005145 40.612796167165676, -74.07879182661198 40.61278956146551, -74.07883968906674 40.61277858280863, -74.07888103738223 40.61276696743095, -74.07891855618803 40.61275460633435, -74.07896123891115 40.612738274881096, -74.07900255914929 40.61271994789222, -74.07904256106292 40.61269999815473, -74.07906151960243 40.612689874961454, -74.07908165607203 40.61267959246286, -74.0791185516925 40.612661942966746, -74.07916237982496 40.612643027053984, -74.07920579224961 40.612626325793265, -74.07924710786254 40.61261218074126, -74.07927713132611 40.61260291708543, -74.07928787266242 40.6125800112158, -74.07930352683289 40.6125566579986, -74.07931824707225 40.612539926958355, -74.07934109063616 40.61251968547964, -74.07936260177425 40.61250484084121, -74.07938621855214 40.61249191645739, -74.07941689956307 40.612479196109206, -74.07945377173407 40.61246881823248, -74.07948109923137 40.61246410221938, -74.07950486816362 40.6124618876084, -74.07953531216288 40.612461521647205, -74.07956165140624 40.612463433236584, -74.07959346209235 40.612468593715164, -74.07962010450834 40.6124750229977, -74.07965106385367 40.61245595281688, -74.0796698500133 40.612445094816756, -74.07968831289223 40.61243663692759, -74.0797101981282 40.61242740671626, -74.07973431161528 40.61241886205306, -74.07977293351006 40.612406306299576, -74.0798020445293 40.6123970143229, -74.07982881187331 40.612387365558966, -74.0798576859858 40.6123766193904, -74.07989870664659 40.61236113163092, -74.07992351024788 40.61235165891107, -74.07994957626724 40.61234154053432, -74.07995916827132 40.61233796239381, -74.07998095867117 40.61232952375523, -74.07999880022876 40.6123223062665, -74.08001159031659 40.612317180600826, -74.08002450232841 40.61231223405262, -74.08003753154097 40.61230746932671, -74.08005067204493 40.612302885526624, -74.08006392029976 40.61229848625689, -74.08007727276159 40.61229427242048, -74.08009072234266 40.61229024582334, -74.08010426786261 40.61228640736676, -74.08011790341423 40.61228275795533, -74.08013162427206 40.6122792984929, -74.08014542571385 40.61227603258476, -74.08015930301099 40.61227295843315, -74.08017325025843 40.61227007874369, -74.0801872662758 40.61226739441778, -74.08020134397212 40.61226490455975, -74.08021547862514 40.612262612775005, -74.08022966668793 40.612260517264936, -74.08024390225546 40.61225862073522, -74.08025818060017 40.6122569222886, -74.08027249817937 40.612255423728584, -74.08028684908376 40.612254124158795, -74.08030122740743 40.61225302538436, -74.08031563078704 40.612252127406904, -74.08033005449619 40.61225143022974, -74.08034449026438 40.61225093475918, -74.08034851850115 40.61225089412154, -74.08035288217141 40.61225072177312, -74.08035641929044 40.61225007632804, -74.08035917940992 40.61224889291413, -74.08038803793818 40.61223710111749, -74.08039949554751 40.61223335684003, -74.08041317574494 40.612230497119725, -74.080427152579 40.612228652078024, -74.0804412984506 40.61222783801348, -74.08045548102525 40.61222806402396, -74.08046956913374 40.61222932569855, -74.08048343278226 40.612231613222654, -74.0804969455065 40.61223490417182, -74.08050997965184 40.61223916891843, -74.08052241700595 40.61224436882301, -74.08053414170669 40.61225045443824, -74.08054226272917 40.612254903628205, -74.08054783742944 40.61225948427706, -74.08056961814546 40.61227737228109, -74.08057788142285 40.61228317305167, -74.08058874615757 40.61229046326143, -74.08059982218818 40.61229756781461, -74.08061185330844 40.612304923842935, -74.08061997587998 40.61230966749686, -74.0806284022291 40.61231448477988, -74.08064017462291 40.612320905344816, -74.08064849166793 40.612325231018296, -74.08066633962343 40.612334125552906, -74.08067686588576 40.612339017902976, -74.08068760949936 40.61234384706308, -74.08069772274182 40.612348224602826, -74.08071039648847 40.61235344503308, -74.08072003630545 40.61235719163772, -74.08073386798065 40.612362324802135, -74.0807447947663 40.612366182165445, -74.08075571662724 40.612369874735734, -74.08076484848931 40.61237277340219, -74.08077328746931 40.61237531864985, -74.0807805028902 40.61237741989912, -74.08079914882867 40.61238268024788, -74.08081473030688 40.61238662798673, -74.08081976660438 40.61238764023402, -74.08082598366835 40.61238888668695, -74.0808532366353 40.61239493883651, -74.08086357263255 40.612396871288965, -74.08087051633291 40.61239804428607, -74.08087426057955 40.612398649503774, -74.08090616526255 40.61240330886298, -74.08092172741627 40.61240495306686, -74.08095062828912 40.61240764328673, -74.08096365597481 40.612408478800376, -74.08097688309986 40.61240909804688, -74.08100704591035 40.61240977109587, -74.08102152240791 40.61240970686141, -74.081031645351 40.61240939444878, -74.08104849063825 40.61240896112824, -74.08107341954276 40.612408403235094, -74.08108288871259 40.61240783372988, -74.08109082409142 40.61240727251015, -74.0810959304173 40.612406589914414, -74.08119215451944 40.612389068978196, -74.08123950255639 40.61238026804609, -74.08128914248644 40.612371037725914, -74.08133299828663 40.61236288309782, -74.08138341082481 40.612353509907855, -74.08143297156236 40.612344294890455, -74.08148520460212 40.61233458267046, -74.081530096438 40.612326235421534, -74.08157355286886 40.61231815572817, -74.08158129898288 40.61231647706164, -74.0815913378684 40.61231411417175, -74.0816031567749 40.61231114216532, -74.08161617432295 40.612307560553994, -74.0816297808957 40.61230346882768, -74.08163857142722 40.61230068537611, -74.08164953610651 40.6122968449683, -74.08166090334232 40.61229268638928, -74.0816727674327 40.612288017760974, -74.08168605546476 40.612282416079644, -74.0816983225953 40.612276861049025, -74.08171036841806 40.61227103241583, -74.0817201334353 40.61226600956871, -74.08172800168116 40.612261786832015, -74.08173945231373 40.61225529763618, -74.08175064384719 40.61224855287531, -74.08176157156353 40.61224155975703, -74.08177277742787 40.61223494195736, -74.08178377507507 40.61222812618995, -74.08179455978055 40.61222111425933, -74.0818051244599 40.612213910673205, -74.0818154632103 40.612206519938425, -74.0818255724912 40.61219894565968, -74.08183544285374 40.61219119144574, -74.08184507194116 40.612183262701635, -74.08185445384967 40.61217516303362, -74.08186358149479 40.612166896949425, -74.08187245133823 40.61215846985477, -74.08210667447042 40.61195697677587, -74.08219612876047 40.611835507221826, -74.08220392443107 40.61182615063055, -74.08221248511708 40.611817189721094, -74.08222177777986 40.61180866323933, -74.08223176583121 40.61180060633158, -74.08224240558773 40.611793049646685, -74.08225365573044 40.61178602473227, -74.08226547021037 40.6117795604378, -74.08227780179388 40.6117736829121, -74.08229059969882 40.61176841560483, -74.08230381078003 40.611763781967554, -74.08231738306402 40.611759797346096, -74.08233126103558 40.61175647979064, -74.08234538799361 40.61175384374999, -74.08235970604974 40.61175189917128, -74.08237415849291 40.6117506523987, -74.0823886850671 40.611750109779095, -74.08240322787626 40.61175027495603, -74.08241772665207 40.61175114437058, -74.08243212467463 40.61175271716293, -74.0826145909559 40.611464456162054, -74.08193458115882 40.611276976118084, -74.08183435658128 40.611250122820245, -74.08166158548477 40.61121395467301, -74.08153945213881 40.61119570405559, -74.08140446492709 40.611182282004386, -74.0812981632848 40.61117658399542, -74.08117502859027 40.61117527791457, -74.08105863568561 40.611179259313445, -74.08093530293414 40.611189052945335, -74.08080307872744 40.611206049664816, -74.08067529054199 40.611229076613675, -74.08051118313941 40.611268668746625, -74.08039168709048 40.61130507762662, -74.08025956640878 40.611353448722184, -74.08014564984462 40.61140268408197, -74.0790958512293 40.61182270043169, -74.07902818749155 40.611856769578445, -74.07894723120982 40.61190380181854, -74.0788652996891 40.6119596174572, -74.07879654420077 40.6120080046083, -74.07874880235913 40.61204964502425, -74.07869253725258 40.612100393727395, -74.07853097481552 40.612263060966654, -74.07826630071021 40.612754322882026)), ((-74.08131558233565 40.61096547588728, -74.08147229109099 40.6109759289374, -74.0816275710961 40.61099395167324, -74.08174584479163 40.61101311086694, -74.08191388689121 40.61104864468881, -74.08204807067946 40.6110843906476, -74.08272643664078 40.61126829253268, -74.08309049921677 40.61051942984728, -74.08321406882006 40.6103785880047, -74.08330325185356 40.610276940047974, -74.08302531623805 40.61012461346995, -74.08274504305471 40.609971004657744, -74.0827311531107 40.60996339173931, -74.08259378979992 40.609888095241615, -74.08200257209941 40.60956203167812, -74.08183929135363 40.60947194998685, -74.0815059986376 40.60928813186016, -74.08129853703419 40.60939929962106, -74.08115085417845 40.609547759549415, -74.08115079517113 40.60954781992603, -74.08102218213652 40.60967710852047, -74.08083877628769 40.60986147630968, -74.08077827650625 40.60992229325694, -74.08067955127179 40.610047743141926, -74.08066315915873 40.61007361853195, -74.08060723081883 40.61016190979939, -74.08058790199884 40.610192421322694, -74.08055829355668 40.610220444702, -74.08050178733347 40.61027754044781, -74.0804442153011 40.61033571303489, -74.08038463330091 40.61039591767493, -74.08037517759092 40.61040547161864, -74.08036618497151 40.61045910757683, -74.08035550804271 40.61052315114038, -74.08034264431306 40.610600308727534, -74.08033393239678 40.610652569389266, -74.0804579249859 40.610810601664305, -74.0804616550475 40.611047551519604, -74.08052053401934 40.61103398535356, -74.08063728880143 40.611010867259616, -74.08072180308118 40.610997053370156, -74.08080500642652 40.610985787015366, -74.08096819092601 40.6109702579509, -74.08113335191814 40.610963220980004, -74.08131558233565 40.61096547588728)))</t>
  </si>
  <si>
    <t>2536 WEST STREET</t>
  </si>
  <si>
    <t>West Playground</t>
  </si>
  <si>
    <t>B252</t>
  </si>
  <si>
    <t>E5A39DFE-5305-4739-A0AD-71D34542F744</t>
  </si>
  <si>
    <t>Ave. Z between W. 1 St. and West St.</t>
  </si>
  <si>
    <t>http://www.nycgovparks.org/parks/B252/</t>
  </si>
  <si>
    <t>MULTIPOLYGON (((-73.97014873022829 40.58761652185451, -73.97016373976481 40.58769650483748, -73.97017903687303 40.5877780196828, -73.97019943189446 40.58788670553847, -73.97020963002065 40.58794104846463, -73.97022049751355 40.587998956735134, -73.97035866955531 40.58798357099969, -73.97043090073795 40.58797552722469, -73.97050154188648 40.58796766129972, -73.97057242518314 40.5879597674771, -73.97026544622533 40.58632394165848, -73.9695492080476 40.58640276870708, -73.9697740642615 40.587601056474696, -73.97013821874324 40.58756050656784, -73.97014873022829 40.58761652185451)))</t>
  </si>
  <si>
    <t>94-15 VAN WYCK EXPRESSWAY</t>
  </si>
  <si>
    <t>NULL</t>
  </si>
  <si>
    <t>Q506</t>
  </si>
  <si>
    <t>434941C3-AA3F-4E05-BF1D-E8D2357CF694</t>
  </si>
  <si>
    <t>Van Wyck Exwy. bet. 94 Ave. and 95 Ave.</t>
  </si>
  <si>
    <t>Gateway Park</t>
  </si>
  <si>
    <t>MULTIPOLYGON (((-73.8123478129198 40.697083196601504, -73.81244285061008 40.69710137351314, -73.81253954770891 40.69711346196906, -73.81257613419808 40.6971157881498, -73.81288219497375 40.69709977612079, -73.8128892559742 40.697099406682824, -73.81295887753625 40.69691369688425, -73.81295109504475 40.69690386682726, -73.81269026078348 40.69657444054051, -73.81254331667228 40.69661671008545, -73.81268895940562 40.69691594324511, -73.8122550945171 40.69705905658564, -73.8123478129198 40.697083196601504)), ((-73.8118426558566 40.697164542905135, -73.81181066823403 40.697173573195144, -73.81181395776957 40.69718016493685, -73.81190927453832 40.69737117938875, -73.81192227862846 40.69739724081679, -73.81193705457711 40.69742685136437, -73.81194514182008 40.69742466552244, -73.81253415809147 40.697265466336795, -73.81251752061083 40.69722918632465, -73.81250665979191 40.69721169324835, -73.81240839744198 40.697203311433064, -73.81231126929976 40.69718921491757, -73.81224706343845 40.6971766029492, -73.81218179245082 40.697160316908715, -73.81211805682533 40.69714082210291, -73.81204265296986 40.69711204461428, -73.81196943376679 40.69708016747227, -73.81189861665565 40.6970452864909, -73.81161797514093 40.69688288615356, -73.8115850504974 40.696892356099475, -73.8117906474198 40.69710959132081, -73.8118426558566 40.697164542905135)), ((-73.8122550945171 40.69705905658564, -73.81209824643324 40.6967447362764, -73.81178082085684 40.696836043967735, -73.81186667142343 40.696890888790804, -73.81195751226765 40.696940860913976, -73.81205286612018 40.69698569839704, -73.81215223433374 40.69702516628115, -73.8122550945171 40.69705905658564)))</t>
  </si>
  <si>
    <t>Kennedy Playground /Raymond O'Connor</t>
  </si>
  <si>
    <t>Q103</t>
  </si>
  <si>
    <t>77E3DFE8-8363-46C4-9775-2CD2E39937A2</t>
  </si>
  <si>
    <t>32 Ave., 33 Ave. bet. Corporal Kennedy St. and 210 St.</t>
  </si>
  <si>
    <t>Kennedy Playground</t>
  </si>
  <si>
    <t>http://www.nycgovparks.org/parks/Q103/</t>
  </si>
  <si>
    <t>MULTIPOLYGON (((-73.77907145592283 40.770894823930114, -73.77856856648106 40.771045342605966, -73.77853706713526 40.77105365317066, -73.7785079128197 40.77106595297404, -73.77848197060734 40.77108187537781, -73.77846000960965 40.77110094909729, -73.77844268318245 40.77112260627129, -73.77843050516746 40.77114620312751, -73.77842383916582 40.77117103977318, -73.77842288307895 40.77119637817485, -73.77842766311068 40.77122146465937, -73.77848161964381 40.7713789660544, -73.77857982014447 40.77166561206936, -73.77892626078578 40.77267685383804, -73.78037767582644 40.77224383685744, -73.77960430096083 40.77073533549189, -73.77907145592283 40.770894823930114)))</t>
  </si>
  <si>
    <t>Vidalia Park</t>
  </si>
  <si>
    <t>X266</t>
  </si>
  <si>
    <t>7D41912F-014D-4C25-977D-07413D8B08B8</t>
  </si>
  <si>
    <t>E. 180 St. bet. Daly Ave. and Vyse Ave.</t>
  </si>
  <si>
    <t>http://www.nycgovparks.org/parks/X266/</t>
  </si>
  <si>
    <t>MULTIPOLYGON (((-73.88061462489688 40.84386799816931, -73.8812711777612 40.844240655258844, -73.88165428513403 40.844458102978216, -73.88203135871723 40.84394973477316, -73.88173095042697 40.84377814158928, -73.88179684243306 40.84369024262487, -73.8820967624504 40.84386155688841, -73.88219267057538 40.84373225216981, -73.88192036156117 40.84358232522486, -73.88195009625892 40.843548085578824, -73.88183343063466 40.84348799505499, -73.88171870573477 40.84342890324872, -73.88160794853664 40.843371855918356, -73.88149341713887 40.84331286403984, -73.88146241568109 40.84334856376889, -73.88119886163209 40.84321943199815, -73.88118763864074 40.84323189137391, -73.88148771682759 40.84340290393492, -73.88144949538692 40.84344580469241, -73.88133175821402 40.84357795441703, -73.88126053254155 40.843661618009676, -73.88095193586153 40.843493547892194, -73.88061462489688 40.84386799816931)))</t>
  </si>
  <si>
    <t>American Veterans Memorial Pier</t>
  </si>
  <si>
    <t>B432</t>
  </si>
  <si>
    <t>C66E8D38-FEE4-459A-A34D-01723CA8674B</t>
  </si>
  <si>
    <t>Bay Ridge Ave., Shore Rd., Upper Bay</t>
  </si>
  <si>
    <t>http://www.nycgovparks.org/parks/B432/</t>
  </si>
  <si>
    <t>MULTIPOLYGON (((-74.03657087851596 40.63939244038927, -74.0370017011619 40.639540207354244, -74.03832088500778 40.64041719471666, -74.03868181864473 40.63989509547055, -74.03885749821303 40.63962321829168, -74.03680878630027 40.63899041796636, -74.03675253295786 40.639110137407364, -74.03657087851596 40.63939244038927)))</t>
  </si>
  <si>
    <t>500 WEST 204 STREET</t>
  </si>
  <si>
    <t>M-12A</t>
  </si>
  <si>
    <t>Monsignor Kett Playground</t>
  </si>
  <si>
    <t>M199</t>
  </si>
  <si>
    <t>A22E82D3-73E7-4BEE-9313-E770D0699A4D</t>
  </si>
  <si>
    <t>W. 204 St. bet. 10 Ave. and Nagle Ave.</t>
  </si>
  <si>
    <t>http://www.nycgovparks.org/parks/M199/</t>
  </si>
  <si>
    <t>MULTIPOLYGON (((-73.9204737673532 40.86264738798371, -73.92064214897637 40.862911692381694, -73.92143786463872 40.862619155331764, -73.92091332136818 40.86204575750587, -73.9204737673532 40.86264738798371)))</t>
  </si>
  <si>
    <t>St. Albans Park</t>
  </si>
  <si>
    <t>Q051</t>
  </si>
  <si>
    <t>1C29C66D-0DB8-42BD-A8A4-7E0514F5EDDF</t>
  </si>
  <si>
    <t>169 St., Merrick Blvd., Marne Pl. bet. Linden Blvd., Sayres Ave., and 111 Rd.</t>
  </si>
  <si>
    <t>Archie Spigner Park</t>
  </si>
  <si>
    <t>http://www.nycgovparks.org/parks/Q051/</t>
  </si>
  <si>
    <t>MULTIPOLYGON (((-73.77836915150323 40.69252911744392, -73.77753579582294 40.69278912109139, -73.77784666841693 40.6940291788573, -73.77785475870213 40.694061448243325, -73.77788666335204 40.69418871576343, -73.77789203431793 40.694210141291684, -73.77792013272854 40.6943222205616, -73.7787750567332 40.693955890303116, -73.77874862858077 40.69391125406807, -73.77933236326373 40.69366889248233, -73.78005542664654 40.69300368789533, -73.77968275057405 40.69253487074925, -73.7794180336869 40.692201859011774, -73.77836915150323 40.69252911744392)), ((-73.78020837127063 40.6919629352233, -73.7797664005259 40.6921098027902, -73.78030943227874 40.69280166508058, -73.78030991060854 40.69280227384179, -73.78153597624708 40.69228503453506, -73.78125425228214 40.69190128849584, -73.78111391269589 40.69171012490791, -73.78051530692093 40.69192331388412, -73.78048883687012 40.691869734034675, -73.78020837127063 40.6919629352233)), ((-73.77955704866261 40.693645233383506, -73.77989880929947 40.694119432655, -73.77990599390833 40.69412673877056, -73.77991481257352 40.69413363467385, -73.77992302220046 40.6941386581404, -73.77993135922064 40.69414272280086, -73.77994165734627 40.69414658139043, -73.77995136912273 40.694149220460346, -73.77996038484747 40.69415089914954, -73.77997016341301 40.694151942631976, -73.77997819231389 40.69415221913135, -73.7799875341028 40.69415189119246, -73.77999702027755 40.69415083231023, -73.78000629822073 40.694149057119255, -73.78001594237578 40.69414637400731, -73.78002495110712 40.69414300078556, -73.78072532479725 40.69384638374142, -73.78047253356009 40.69353897367162, -73.78017178427758 40.693150062112935, -73.78016390086079 40.693140144983545, -73.77955704866261 40.693645233383506)))</t>
  </si>
  <si>
    <t>61-15 FRANCIS LEWIS BLVD</t>
  </si>
  <si>
    <t>Seven Gables Playground</t>
  </si>
  <si>
    <t>Q021C</t>
  </si>
  <si>
    <t>CB7EE2A2-9F32-4C61-A4DA-4CDD3C9DCD0A</t>
  </si>
  <si>
    <t>210 St., Oceania St. bet. the Long Island Exwy. and 64 Ave.</t>
  </si>
  <si>
    <t>http://www.nycgovparks.org/parks/Q021C/</t>
  </si>
  <si>
    <t>MULTIPOLYGON (((-73.76604641836396 40.74364646750155, -73.76603260052966 40.743646975235706, -73.76602771591614 40.743647154419875, -73.76602358308544 40.743647686330036, -73.76601585638494 40.74364868100506, -73.76600988160865 40.74364944960878, -73.76599943344294 40.74365163823296, -73.76599240599242 40.74365310979635, -73.76598895222077 40.74365413656444, -73.7659833934756 40.7436557885119, -73.76597467726499 40.74365837957883, -73.7659688690886 40.74366059383748, -73.76596219069422 40.74366313951625, -73.76595623269955 40.743665871263104, -73.76595025216747 40.74366861467046, -73.76594422695817 40.74367194241772, -73.76593924450815 40.743674693255855, -73.7659367603964 40.743676065987806, -73.76593575238421 40.743676862691615, -73.76593462750195 40.7436775610023, -73.76593165308115 40.74367964594157, -73.7659260709994 40.74368355811895, -73.76592144913342 40.74368679776557, -73.76591833584023 40.74368898057786, -73.76591275915679 40.743694051721896, -73.76590861495066 40.74369782003769, -73.76590653075472 40.74369994460712, -73.76590462277555 40.74370145178483, -73.76590049799191 40.74370609453508, -73.7658983512028 40.74370851074239, -73.76589609148846 40.74371105369201, -73.76589132997977 40.74371730525948, -73.76589011355115 40.74371912181709, -73.76588679394813 40.743724083182975, -73.76588077906507 40.743734914897615, -73.76587552894472 40.74374745913553, -73.76586951778265 40.74378182568553, -73.76587057995602 40.743797287800106, -73.7658735993437 40.74381138421767, -73.76588598621935 40.74384039591284, -73.76589644612544 40.74386250578344, -73.76591657499763 40.74390505436845, -73.76593024341672 40.74393394709426, -73.76594525989121 40.74396568816926, -73.76596106733987 40.743999101295366, -73.76626421256113 40.74463988489034, -73.76652955909222 40.74456669203306, -73.76694676129014 40.74445161075087, -73.76694957484527 40.744450834801476, -73.76694538836685 40.74444198242284, -73.76692521288372 40.744399324065945, -73.76689940515332 40.74435292709591, -73.76688182076865 40.74432131152457, -73.76685618879827 40.7442815480558, -73.76683154252315 40.74424331294086, -73.76679753253573 40.744196122201046, -73.76676106506439 40.74414947578514, -73.7667223028679 40.744105584772406, -73.7667022849587 40.74408291621234, -73.76669136556609 40.744070551704354, -73.7666764069805 40.74405361432785, -73.7666442956183 40.74402217910707, -73.7666283048474 40.74400652466047, -73.76659773809077 40.74397660181083, -73.76656419304639 40.74394751219176, -73.7665556456639 40.743940099879815, -73.76652316302426 40.74391193272309, -73.76648638578884 40.743883500204554, -73.76647061265558 40.743871305936075, -73.76643965208133 40.743847370636374, -73.76640705663053 40.74382607861112, -73.76635042780038 40.74378908695988, -73.76631070921762 40.743763141929506, -73.76629029295664 40.743749806273904, -73.76624564439601 40.743723146117446, -73.76619686315252 40.74369597326866, -73.76617544126857 40.74368512816268, -73.76612259632057 40.74365837387364, -73.7660926715713 40.74365040122198, -73.76605232371391 40.74364625076753, -73.76604641836396 40.74364646750155)))</t>
  </si>
  <si>
    <t>St. Michael's Park</t>
  </si>
  <si>
    <t>Q174</t>
  </si>
  <si>
    <t>9B9C641A-5AD8-42F9-A38F-39C156B72E2D</t>
  </si>
  <si>
    <t>30 Ave to Astoria Blvd. on BQE</t>
  </si>
  <si>
    <t>http://www.nycgovparks.org/parks/Q174/</t>
  </si>
  <si>
    <t>MULTIPOLYGON (((-73.89585313733565 40.76385949195409, -73.89575739030596 40.763932425492285, -73.89566816988598 40.76400999705747, -73.89558586271173 40.76409186752469, -73.89551082820786 40.76417768333634, -73.89544339148975 40.7642670710919, -73.89538384454066 40.764359642051765, -73.89533244739255 40.76445499393861, -73.895289423384 40.76455271363451, -73.89525495797801 40.76465237537863, -73.8948083951279 40.76614160842827, -73.89481899119276 40.76615104908576, -73.89483133276782 40.76615917209661, -73.89484514062951 40.76616579170131, -73.89486009996385 40.766170759028995, -73.89487587102857 40.76617396030556, -73.89493260728607 40.766182049962836, -73.89522642658598 40.76538417875036, -73.89556515837789 40.764420815746135, -73.89559301147881 40.76435554899579, -73.89588933541998 40.76383477879938, -73.8959720318941 40.763776197319444, -73.89641960418236 40.76396793534005, -73.8990506358489 40.75994926020035, -73.89881331224257 40.759978429176606, -73.89878867105134 40.760011819877846, -73.89803730118555 40.761155198728574, -73.89771804313183 40.76164755594299, -73.89763400984552 40.761769552869424, -73.89754224886182 40.76188828843514, -73.89744297850567 40.762003478256574, -73.89734370662175 40.76211866798948, -73.89725194345533 40.76223740331681, -73.89716790738532 40.76235940079212, -73.89672600691593 40.76304087054195, -73.89665567342816 40.763142658176015, -73.8965785638423 40.763241567072605, -73.89649487988055 40.763337337153594, -73.89640484339073 40.76342971646297, -73.89630869042601 40.76351846026108, -73.89620667478967 40.76360333643124, -73.8960990644909 40.76368412007348, -73.89585313733565 40.76385949195409)))</t>
  </si>
  <si>
    <t>M108B</t>
  </si>
  <si>
    <t>333D915E-4392-4913-B94A-5B8E9A7AC5B9</t>
  </si>
  <si>
    <t>E. 122 St. To E. 125 St., FDR Dr. To Harlem River Dr.</t>
  </si>
  <si>
    <t>http://www.nycgovparks.org/parks/M108B/</t>
  </si>
  <si>
    <t>MULTIPOLYGON (((-73.92910623570125 40.79870489187804, -73.92910561683684 40.79878863166032, -73.92910743775364 40.79887133376543, -73.92911222722309 40.798946074577024, -73.92912290019397 40.79904188709391, -73.92913477736187 40.79912635495439, -73.92915126552879 40.79921507960659, -73.92918013960231 40.79933570305733, -73.92920134811142 40.79940953273492, -73.92922056316036 40.799466985599665, -73.92924607718625 40.799538233477456, -73.9292747873982 40.799612620650144, -73.92930597477796 40.799685443365355, -73.92932721074801 40.79973141157802, -73.92936029086289 40.79979288734299, -73.92940704793266 40.799880331973874, -73.92943742396218 40.79993852734055, -73.92947573695332 40.80001255653433, -73.92949534620085 40.80004952232573, -73.92955727215848 40.8001677849559, -73.92958244917712 40.80021766549466, -73.92962540257527 40.80030886188911, -73.92967200690103 40.80041368865154, -73.92972449935425 40.80054349703491, -73.92977084691385 40.80066623813102, -73.92978954686654 40.80071964463153, -73.92982226361127 40.80082205042887, -73.92985121257047 40.80092065651672, -73.9299059484181 40.80110728857795, -73.92990669579326 40.80110988967437, -73.92990845022932 40.80111155666488, -73.92991186011255 40.801113240870876, -73.92991564781923 40.801113986085696, -73.92991940924713 40.80111380377018, -73.92992335887415 40.801112703059594, -73.92992626403849 40.80111091823506, -73.92992791883023 40.80110818082265, -73.92992742446978 40.80110500266013, -73.92990245165635 40.80102718703887, -73.92989267545745 40.80099328269761, -73.92988177406502 40.80095547400632, -73.92986464807548 40.80088705805724, -73.92984142610695 40.800773979030566, -73.92982717495785 40.80068989703529, -73.92981207082425 40.80056405836192, -73.92980388815246 40.80047323981783, -73.92979762401349 40.80035096619522, -73.92979955240992 40.80026855996711, -73.92979987372674 40.80025715083519, -73.9298072236468 40.80001613573688, -73.92981861916158 40.79967612668032, -73.92981753673575 40.79963504433346, -73.92981672081164 40.79959295358913, -73.92981304840247 40.79953688625321, -73.92980804857136 40.7994922886714, -73.92979952740679 40.79943267131382, -73.92979192198081 40.79938566780992, -73.92978133223872 40.7993335593563, -73.92976869356139 40.79927819344654, -73.92975026856362 40.79920830615467, -73.92972571692454 40.79912863569869, -73.92970711987063 40.79907476277798, -73.92969787979018 40.79905084077435, -73.9296832250289 40.79901283345427, -73.92966245244408 40.79895894298919, -73.92963862511199 40.79889600333571, -73.92961082412948 40.7988223092847, -73.92958459132898 40.79875495660198, -73.92956647760829 40.798704777800026, -73.92955176437461 40.79866282083392, -73.92953876778559 40.79861675953703, -73.92946179918303 40.79830146103311, -73.92945551566382 40.79827429721628, -73.92945333893822 40.798269774475045, -73.92945089459768 40.79826731191339, -73.92944774959768 40.79826517580417, -73.92944264046622 40.798263649931926, -73.92943592117403 40.798263048787476, -73.92943191961359 40.79826410802691, -73.92942719764632 40.79826623661881, -73.92942347891871 40.79826988316679, -73.92942191659463 40.79827486467505, -73.92942192552603 40.79828097006851, -73.92945154362579 40.79858181542644, -73.92919924191673 40.798476340994014, -73.92917939337543 40.7982795101855, -73.92917703310081 40.79827377795524, -73.92917369538998 40.79826901045998, -73.92916719477867 40.79826446164353, -73.9291609098834 40.79826209126805, -73.92915368119019 40.79826136732615, -73.92914573927334 40.798261639798525, -73.92913924975026 40.79826337467425, -73.92913312211813 40.79826688735853, -73.92912747549788 40.79827270381646, -73.9291241159524 40.798279543747576, -73.92912312645761 40.79828738108856, -73.92911631368545 40.798442451951466, -73.92910623570125 40.79870489187804)))</t>
  </si>
  <si>
    <t>Studley Triangle</t>
  </si>
  <si>
    <t>Q213</t>
  </si>
  <si>
    <t>44EED58E-5B53-4B7D-AC6E-494430EE5B03</t>
  </si>
  <si>
    <t>162 St., Northern Blvd., Crocheron Ave.,</t>
  </si>
  <si>
    <t>http://www.nycgovparks.org/parks/Q213/</t>
  </si>
  <si>
    <t>MULTIPOLYGON (((-73.80384370023768 40.762335533879835, -73.80383995207674 40.76233424787803, -73.80383596910097 40.762333472063546, -73.80383186967335 40.762333230051055, -73.80382777694462 40.7623335283538, -73.80382381292367 40.76233435907489, -73.80382009611944 40.762335696301655, -73.8038167379748 40.7623375006014, -73.80381383931604 40.762339718115584, -73.8038114867977 40.76234228145377, -73.80380975051746 40.762345115092785, -73.80380868165062 40.76234813447221, -73.80380467375701 40.7624056727205, -73.80380550457677 40.76240868362845, -73.80380695402143 40.76241155691187, -73.80380898678425 40.76241421686806, -73.80381154976168 40.762416598570134, -73.80381457800173 40.76241863887189, -73.8038179946693 40.76242028811467, -73.8038217134388 40.76242150202658, -73.8038256384648 40.76242225162819, -73.80382966913818 40.762422516937, -73.80383370481007 40.76242229147806, -73.80383764242828 40.762421580478986, -73.80390577245204 40.76241543344112, -73.80391017329373 40.76241426847223, -73.80391424652137 40.7624125500345, -73.80391787474376 40.76241032655547, -73.80392094880709 40.762407664486965, -73.8039233808382 40.762404642924075, -73.80392509715196 40.76240134909048, -73.80392604771801 40.76239788105637, -73.80392620618177 40.762394340534115, -73.80392556631698 40.76239083107137, -73.80392414676531 40.76238745715867, -73.80392198987359 40.76238431702322, -73.8039191593248 40.762381502625026, -73.80384370023768 40.762335533879835)))</t>
  </si>
  <si>
    <t>B210R</t>
  </si>
  <si>
    <t>D458A934-7F9F-45FC-AE4C-9900DFE66657</t>
  </si>
  <si>
    <t>S/B Gowanus Exwy. bet. 84 St. and 85 St.</t>
  </si>
  <si>
    <t>http://www.nycgovparks.org/parks/B210R/</t>
  </si>
  <si>
    <t>MULTIPOLYGON (((-74.02277734206528 40.62098896772261, -74.02265631299338 40.62113037874212, -74.02265913576234 40.621132104483344, -74.02271114820064 40.62107133340812, -74.0227599744539 40.621014283890034, -74.02280103801188 40.6209663059322, -74.02280742908383 40.62095883844983, -74.02285628352526 40.620901757366326, -74.02305482862656 40.62066977518064, -74.02305200586666 40.62066804854852, -74.02277734206528 40.62098896772261)))</t>
  </si>
  <si>
    <t>2692 BAY 49 STREET</t>
  </si>
  <si>
    <t>Coney Island Boat Basin/Six Diamonds</t>
  </si>
  <si>
    <t>B166C</t>
  </si>
  <si>
    <t>702906D1-602D-4272-8F25-BC338BB83270</t>
  </si>
  <si>
    <t>W. 22 St. bet. Bay 56 St. and Shore Pkwy.</t>
  </si>
  <si>
    <t>Coney Island Boat Basin</t>
  </si>
  <si>
    <t>http://www.nycgovparks.org/parks/B166C/</t>
  </si>
  <si>
    <t>MULTIPOLYGON (((-73.98881972964085 40.58300744600459, -73.98865255817958 40.583275118398355, -73.9885990107653 40.583427528536326, -73.98858244873065 40.583544560752614, -73.98859159043825 40.58369914465635, -73.98862793418932 40.58382652102954, -73.98868644012921 40.58394036650459, -73.98875255989086 40.58404108666143, -73.9888619283498 40.584190346502645, -73.98902163910734 40.58438001125025, -73.98920354385375 40.584547469146884, -73.98940796288309 40.584691392745796, -73.98965317396032 40.584847847743774, -73.98980495809079 40.58494469010993, -73.99281002856469 40.58350362307961, -73.99356938309293 40.583139455778834, -73.99500710124309 40.58244993768251, -73.99510993742112 40.582472258885716, -73.99538622032043 40.58233316010019, -73.99529872048429 40.581935939104724, -73.9899093075986 40.580726656876905, -73.98988880803343 40.58077563727249, -73.98945269567825 40.58203279962885, -73.98881972964085 40.58300744600459)))</t>
  </si>
  <si>
    <t>1899-06-28 0:00:00</t>
  </si>
  <si>
    <t>2100 CEDAR AVENUE</t>
  </si>
  <si>
    <t>University Woods</t>
  </si>
  <si>
    <t>X051</t>
  </si>
  <si>
    <t>7B5D536A-422B-494F-B1D9-ED2233C1EC20</t>
  </si>
  <si>
    <t>Cedar Ave., Sedgwick Ave. bet. Hall of Fame Ter. and W. 180 St.</t>
  </si>
  <si>
    <t>http://www.nycgovparks.org/parks/X051/</t>
  </si>
  <si>
    <t>MULTIPOLYGON (((-73.91595087391448 40.85827433237729, -73.91593290600116 40.85833399751202, -73.91591211328699 40.85838868177113, -73.91589121863781 40.85843578562051, -73.91585177268605 40.858504821796906, -73.91581471472871 40.8585584072804, -73.91574983324716 40.85863179043734, -73.91573249143453 40.85865015138537, -73.91572421598062 40.858657997619986, -73.91570612409961 40.85867392759163, -73.91567881741085 40.85869582558209, -73.915652022946 40.85871875950485, -73.91562390779184 40.85874123680713, -73.91556608742383 40.85878301059462, -73.9155347808032 40.85880343872399, -73.91547134412521 40.85884077073363, -73.91540432952544 40.85887495647182, -73.91533444080035 40.85890562814811, -73.91529931178363 40.85891832719808, -73.91519756454107 40.85895556068694, -73.91513238191847 40.85897875532342, -73.91506720279813 40.859001958029964, -73.91493684443253 40.859048354327484, -73.9147413089106 40.85911795210062, -73.91461095126483 40.85916435703472, -73.91441905562402 40.85923719421846, -73.91416027726473 40.8593318236419, -73.91403474824192 40.85938110408137, -73.91391674463382 40.85942756606041, -73.91379755522854 40.85947736244981, -73.91368487334302 40.859530959152266, -73.91358082799236 40.859588319960835, -73.9133772354184 40.859711278758304, -73.91334845942146 40.859730271909356, -73.91334320065808 40.85973374205241, -73.91367353238539 40.85984155148204, -73.91403257833015 40.85995873115489, -73.91407072501951 40.85992986733272, -73.91418786694167 40.8598421972107, -73.91424604834737 40.85979776163816, -73.91427178415387 40.85978067954719, -73.91430460197503 40.85975986477445, -73.91434167909546 40.85973983027797, -73.91438048884798 40.85972177633359, -73.91442056958715 40.85970591331195, -73.91444211804979 40.859698421903396, -73.9145046795296 40.859680541312734, -73.91455537508101 40.85966864466599, -73.91461319392967 40.85965593922544, -73.91478572240541 40.859617241227966, -73.91484367150964 40.85960370461524, -73.9149481223477 40.8595780825596, -73.91500168979698 40.85956292175428, -73.91510631066922 40.85952850368849, -73.91515738661283 40.859509253650735, -73.91525674914587 40.859466767688026, -73.91535198348626 40.8594191611228, -73.91539791520219 40.85939351011869, -73.91548613477296 40.85933863404039, -73.91554737439705 40.85929644857391, -73.91560664590351 40.85925269478132, -73.91566390178953 40.85920742035695, -73.91571907912636 40.859160679287235, -73.91575685553613 40.859126377471355, -73.91582291678212 40.859063018538855, -73.91587145953078 40.85901222124695, -73.91591768984497 40.85896014715424, -73.91595774100031 40.85891448093585, -73.91600545298428 40.85885079155646, -73.91606536595584 40.858756821227644, -73.91605776146447 40.858754618497805, -73.91616166752661 40.858602735339396, -73.91644041410198 40.85813628613234, -73.91600269685304 40.85808619275451, -73.91595087391448 40.85827433237729)))</t>
  </si>
  <si>
    <t>1100 MORRIS PARK AVENUE</t>
  </si>
  <si>
    <t>Loreto Playground</t>
  </si>
  <si>
    <t>X163</t>
  </si>
  <si>
    <t>5B6047C6-8189-4F79-808C-766CF89366CF</t>
  </si>
  <si>
    <t>Morris Park Ave. bet. Haight Ave. and Tomlinson Ave.</t>
  </si>
  <si>
    <t>http://www.nycgovparks.org/parks/X163/</t>
  </si>
  <si>
    <t>MULTIPOLYGON (((-73.85136679666141 40.84863603391864, -73.85224975805696 40.849764532414525, -73.85287005123826 40.8494800526276, -73.85199263534477 40.84835312830339, -73.85136679666141 40.84863603391864)))</t>
  </si>
  <si>
    <t>X148F1</t>
  </si>
  <si>
    <t>DE269008-8C10-446D-8391-265D2553A88D</t>
  </si>
  <si>
    <t>S/S E 175 St bet. Bathgate and Washington Av</t>
  </si>
  <si>
    <t>Parking Lot</t>
  </si>
  <si>
    <t>http://www.nycgovparks.org/parks/X148F1/</t>
  </si>
  <si>
    <t>MULTIPOLYGON (((-73.89854079118639 40.84437623459483, -73.89882167166786 40.84446751756507, -73.89898452672371 40.84451968538785, -73.89928957100496 40.84461739988485, -73.8995800916568 40.844103046547986, -73.89875311647445 40.84401258859208, -73.89854079118639 40.84437623459483)))</t>
  </si>
  <si>
    <t>Richmond Terrace Wetlands</t>
  </si>
  <si>
    <t>R167</t>
  </si>
  <si>
    <t>31055BDD-C5B9-4090-92BB-BA29DF106353</t>
  </si>
  <si>
    <t>Richmond Ter. bet. Van Pelt Ave. and Van Name Ave.</t>
  </si>
  <si>
    <t>Richmond Terrace Park</t>
  </si>
  <si>
    <t>http://www.nycgovparks.org/parks/R167/</t>
  </si>
  <si>
    <t>MULTIPOLYGON (((-74.15291632841455 40.63932354665386, -74.15456041153439 40.639546241752775, -74.154789539771 40.63688496507571, -74.15409754140133 40.63687999071143, -74.1532630057928 40.636907522825275, -74.15262970704617 40.63695379822893, -74.15291632841455 40.63932354665386)))</t>
  </si>
  <si>
    <t>Maple Grove Park</t>
  </si>
  <si>
    <t>Q220F</t>
  </si>
  <si>
    <t>B469444D-7F21-42FC-9434-2E582AB0F31D</t>
  </si>
  <si>
    <t>Hoover Ave. bet. Queens Blvd. and 132 St.</t>
  </si>
  <si>
    <t>http://www.nycgovparks.org/parks/Q220F/</t>
  </si>
  <si>
    <t>MULTIPOLYGON (((-73.82356817380042 40.71163830369829, -73.8232541490141 40.71174734682651, -73.82378398876952 40.71203688772279, -73.82444159073185 40.71239623969053, -73.82446944352914 40.71237760373419, -73.82449699400178 40.71235916992547, -73.82453907520889 40.71233200617796, -73.82455658469301 40.71232101869638, -73.82458459914642 40.71230343835905, -73.82460266219557 40.71229210321567, -73.82465913096893 40.712259759084084, -73.82469004749238 40.71224205076588, -73.82471685602171 40.7122266955271, -73.82474896129058 40.71220830641463, -73.82478321274755 40.71219102548859, -73.82482271020824 40.71217109872523, -73.82485549814335 40.712154556672324, -73.8249024468745 40.71213086987172, -73.82492919006172 40.7121173776443, -73.82500201013917 40.71208499247261, -73.825043649338 40.71206647458904, -73.82506880535567 40.712055287029926, -73.82383304509185 40.71154632846098, -73.82356817380042 40.71163830369829)))</t>
  </si>
  <si>
    <t>1651 MADISON AVENUE</t>
  </si>
  <si>
    <t>110th Street Block Association Garden</t>
  </si>
  <si>
    <t>M382</t>
  </si>
  <si>
    <t>EA019088-20ED-4C41-ABFA-C0FCEADD4716</t>
  </si>
  <si>
    <t>Madison Ave. bet. E. 110 St. and E. 111 St.</t>
  </si>
  <si>
    <t>http://www.nycgovparks.org/parks/M382/</t>
  </si>
  <si>
    <t>MULTIPOLYGON (((-73.94742443828993 40.79624973770972, -73.94747314485373 40.79618352274766, -73.94723204280945 40.796082248666835, -73.94718375243963 40.796147895503424, -73.94742443828993 40.79624973770972)))</t>
  </si>
  <si>
    <t>Remsen Family Cemetery</t>
  </si>
  <si>
    <t>Q480</t>
  </si>
  <si>
    <t>1066BC40-BD3B-4A4D-9308-C264AC788225</t>
  </si>
  <si>
    <t>Trotting Course La., Alderton St.</t>
  </si>
  <si>
    <t>http://www.nycgovparks.org/parks/Q480/</t>
  </si>
  <si>
    <t>MULTIPOLYGON (((-73.85834289923423 40.71252483608785, -73.85835414327163 40.71253645211738, -73.85841083129792 40.7125308693415, -73.8584199291262 40.71252997371552, -73.85842226454218 40.71252974425569, -73.85842432059859 40.71252898945384, -73.85848689020925 40.71251230696123, -73.85855064665259 40.71249847241067, -73.85855502065816 40.712495678994365, -73.85872374842577 40.71238793012816, -73.85865212786025 40.71231541224562, -73.85858951062401 40.71225201045268, -73.8583574659519 40.71201705269217, -73.85834289923423 40.71252483608785)))</t>
  </si>
  <si>
    <t>Overlook Park</t>
  </si>
  <si>
    <t>Q299</t>
  </si>
  <si>
    <t>E1CFDD1A-B668-436D-A450-56CADCB7D578</t>
  </si>
  <si>
    <t>Ditmars Blvd., 22 Dr. bet. 97 St. and 100 St.</t>
  </si>
  <si>
    <t>http://www.nycgovparks.org/parks/Q299/</t>
  </si>
  <si>
    <t>MULTIPOLYGON (((-73.87146310607713 40.77058103057579, -73.87150383764153 40.77060623159302, -73.87154492871689 40.77062990123885, -73.8715870642637 40.770652478821866, -73.87163022187153 40.77067391478821, -73.87167432572602 40.77069421265441, -73.87171932497671 40.77071332913846, -73.87176517228299 40.7707312434751, -73.87181182148501 40.77074793670144, -73.87185918853527 40.770763381707795, -73.87190724383186 40.770777572156966, -73.8719559281869 40.77079048817118, -73.87200515279544 40.77080211254136, -73.87205488571209 40.77081242542038, -73.87210506418295 40.770821413230344, -73.87215561950927 40.7708290740934, -73.87220650077298 40.77083539894754, -73.87225763336657 40.77084037870462, -73.87230895691157 40.770843996187764, -73.87236042280688 40.77084626935305, -73.87241196477409 40.77084716931072, -73.87246350579849 40.770846706781484, -73.87251500321518 40.77084489252417, -73.87256638479386 40.770841712951395, -73.8726175972043 40.770837181511965, -73.87266855751812 40.77083130441791, -73.87271922783094 40.77082408072729, -73.87276953468172 40.770815521165346, -73.87281942473352 40.77080564278322, -73.87286881981017 40.77079444459481, -73.87297294414985 40.770764311500464, -73.87312857058947 40.77071612319287, -73.87314164089008 40.77071196734923, -73.87325915539154 40.77067315346965, -73.87347571657182 40.77061189514916, -73.87368852538454 40.770555402278724, -73.87372349677472 40.77054610238273, -73.87376052837976 40.77053720095521, -73.87382023471142 40.77052183351532, -73.87387093377743 40.770507367495014, -73.87382750226887 40.77025068975057, -73.8738195512418 40.77025553566173, -73.87381007594506 40.770260307862635, -73.87379972289928 40.77026448566908, -73.8737877611059 40.770268165534524, -73.87377713908687 40.770270519523244, -73.87376242783299 40.77027248901801, -73.8737444597327 40.770272978115194, -73.87372872178146 40.77027169926239, -73.87371321903387 40.77026881326513, -73.87369580861208 40.77026379007913, -73.87368324790631 40.77025787440463, -73.87367227981724 40.77025159396972, -73.87366140021638 40.77024362428485, -73.8736541012043 40.770236931838326, -73.87364617784647 40.77022781274825, -73.87363995243464 40.770218374940235, -73.87362765074138 40.770219535705984, -73.873269333491 40.77025616547969, -73.8728946409514 40.77029446722291, -73.87289777356494 40.77033248276335, -73.87289003307274 40.77036971547728, -73.87288013448723 40.7703914256192, -73.87286553100154 40.77041323142538, -73.87284144088073 40.77043824876454, -73.87281321848897 40.77045873470256, -73.87277317500141 40.77047863486056, -73.87271898508584 40.77050053650774, -73.87263428645004 40.7705281505261, -73.87254638681713 40.77054920977327, -73.87248642695485 40.770559489324484, -73.87239515078828 40.77056916864978, -73.8722943703645 40.77057330287019, -73.87220237355797 40.77056901172225, -73.87214844876053 40.77056435302348, -73.87206762335272 40.77055603720307, -73.87202113311123 40.770547267792956, -73.87199084812836 40.77053947360511, -73.8719613466 40.77053018094045, -73.87191875551542 40.77051348508112, -73.87189041815316 40.770499981133554, -73.8718743447832 40.770489568740686, -73.87185358443426 40.77047363464397, -73.87183414338242 40.77045534899348, -73.87181729200589 40.770435617309346, -73.87179542758527 40.77040008610096, -73.87178048945951 40.77034758809114, -73.87174159956287 40.77013000639048, -73.87138408063777 40.770168184560966, -73.8713549157211 40.770004998634555, -73.87130473511576 40.770010357328154, -73.87090344991945 40.77005320825914, -73.87094199736576 40.77027064848556, -73.87146310607713 40.77058103057579)), ((-73.87200291664483 40.77037249480693, -73.87201482192583 40.770384106526436, -73.87202925696346 40.77039401099685, -73.87204940895305 40.770403550806414, -73.87208745387541 40.77041291506846, -73.87214526114488 40.77042317383761, -73.87223334212952 40.77043289703329, -73.87232226660487 40.77043576015464, -73.87237785763023 40.77043312113057, -73.87243658543302 40.77042661158345, -73.87246570810971 40.77042221424201, -73.87252475303082 40.77041091161692, -73.872579690053 40.77039720637601, -73.87260741022246 40.77038913249002, -73.8726471512886 40.77037562383408, -73.87265884220454 40.770369937464224, -73.87267427885197 40.770361540212235, -73.87268702625421 40.77035154519371, -73.87269967545556 40.77033591380933, -73.87270601298985 40.77032318948227, -73.87234227350307 40.7703622156298, -73.87233319505528 40.770312524752114, -73.8719874085401 40.77034962278039, -73.87199316926075 40.770359758952814, -73.87200291664483 40.77037249480693)))</t>
  </si>
  <si>
    <t>1686-04-27 0:00:00</t>
  </si>
  <si>
    <t>Bowling Green</t>
  </si>
  <si>
    <t>M007</t>
  </si>
  <si>
    <t>FB62ED3C-2E38-44F7-AF86-BB341B28B705</t>
  </si>
  <si>
    <t>Broadway and Whitehall St.</t>
  </si>
  <si>
    <t>http://www.nycgovparks.org/parks/M007/</t>
  </si>
  <si>
    <t>MULTIPOLYGON (((-74.01337738570275 40.70480770767549, -74.01337871968174 40.70482737649349, -74.01337549795969 40.70508891422964, -74.01337820794464 40.70514303555645, -74.01339575100113 40.70529869683278, -74.01340246579498 40.70537863265377, -74.013404614227 40.70545871578879, -74.0134000221273 40.70552516506393, -74.0133865183231 40.70559090667251, -74.0133642470152 40.70565525260404, -74.0133635327675 40.70565762643512, -74.0133633474741 40.70566005783747, -74.01336369703793 40.70566247837166, -74.0133645707957 40.705664820500466, -74.01336594506803 40.70566701938983, -74.01336778079326 40.705669013809484, -74.01337002826085 40.70567074793351, -74.01337262356175 40.705672172241115, -74.0133754933227 40.70567324891931, -74.01337855943837 40.70567394645939, -74.01338173552273 40.70567424596052, -74.0133849316418 40.70567413842804, -74.01338806141398 40.70567362747407, -74.01339103372685 40.70567272751739, -74.01339376930281 40.70567146288104, -74.01339618886686 40.70566986959476, -74.01339822616227 40.70566799269181, -74.0135497632314 40.70548878758355, -74.01363223490735 40.70539330471998, -74.01371712528879 40.70529905791011, -74.01375710279108 40.70526147839696, -74.01380951703234 40.705213444241004, -74.01385434412227 40.70516115155486, -74.01389099374364 40.70510529111103, -74.01391898209266 40.705046599594034, -74.01401520561222 40.70480177845707, -74.01402795902726 40.704772643554136, -74.01404260484523 40.70474500777053, -74.01404420231937 40.70474509222371, -74.01405468249646 40.704726735817665, -74.01407592548863 40.70469490103911, -74.014115782275 40.70464871972673, -74.01416212899125 40.704606191877865, -74.01416424074485 40.70460414745679, -74.01416588267844 40.70460186625892, -74.01416701339025 40.704599412225754, -74.0141675997618 40.704596850198165, -74.01416762760824 40.70459424951738, -74.01416709694462 40.70459168042318, -74.01416601961866 40.704589212253616, -74.01414973442921 40.704552754344334, -74.01414079722542 40.70451485201014, -74.0141394105202 40.704476359813206, -74.01414560406633 40.70443814224127, -74.01412918920306 40.70449308987187, -74.01412302701802 40.704511844682166, -74.01410616026043 40.70453959871603, -74.01408732244614 40.70455772291788, -74.01406243785853 40.70456971537171, -74.01341551649895 40.70454344812246, -74.0133896142778 40.70454424538962, -74.01336382745578 40.704542232141, -74.01333714139685 40.704534642122645, -74.01334305562386 40.70457656025067, -74.01336268937149 40.704708757572114, -74.01337738570275 40.70480770767549)))</t>
  </si>
  <si>
    <t>John Adams Playground</t>
  </si>
  <si>
    <t>Q285</t>
  </si>
  <si>
    <t>3850395C-9098-426F-8E9F-D5B878F3A5B7</t>
  </si>
  <si>
    <t>Centreville St. bet. 133 Ave. and 103 St.</t>
  </si>
  <si>
    <t>Al Stabile Playground</t>
  </si>
  <si>
    <t>http://www.nycgovparks.org/parks/Q285/</t>
  </si>
  <si>
    <t>MULTIPOLYGON (((-73.83555242063038 40.67708556692737, -73.83545917534934 40.67708678349102, -73.83531811570099 40.67708862314871, -73.8351607602564 40.67737048362939, -73.83551173910604 40.67743847601727, -73.83556867867186 40.67755846473913, -73.83578406292135 40.67750238742542, -73.83574200822912 40.67741959877288, -73.83576854957191 40.6772649036607, -73.83587953696932 40.677137905535304, -73.83588389313867 40.67708124226201, -73.83555242063038 40.67708556692737)))</t>
  </si>
  <si>
    <t>Schiff Mall</t>
  </si>
  <si>
    <t>M080</t>
  </si>
  <si>
    <t>D3492E01-017F-49D1-A040-2080F93FD831</t>
  </si>
  <si>
    <t>Delancey St bet. Bowery and Essex St</t>
  </si>
  <si>
    <t>http://www.nycgovparks.org/parks/M080/</t>
  </si>
  <si>
    <t>MULTIPOLYGON (((-73.99303393306414 40.7199972726132, -73.99302798189288 40.71999891838473, -73.99302262472278 40.72000201221165, -73.99301842258507 40.72000637942905, -73.99301626439292 40.72001153651734, -73.99301613958171 40.720016653206, -73.99301772866256 40.72002101086892, -73.99302096884959 40.72002515341009, -73.99302491575271 40.720028120828815, -73.99306305749563 40.72004007019566, -73.99386924207957 40.72028410905136, -73.99389431073483 40.720291611629214, -73.99389950183715 40.720292339516234, -73.99390658442101 40.72029169692739, -73.99391339730828 40.72028931183757, -73.99391841839379 40.72028545612045, -73.99392154108581 40.72028089430327, -73.99392254872176 40.72027637559886, -73.99392215258861 40.720272371911854, -73.99392038822077 40.72026858967802, -73.9939155549418 40.72026368254538, -73.993909798295 40.72026073307177, -73.9938827389426 40.720252484769475, -73.99308026877021 40.720008162569975, -73.99304681498505 40.719997989297156, -73.99303985215104 40.7199968488311, -73.99303393306414 40.7199972726132)), ((-73.99134878107058 40.719488115464245, -73.99134627060549 40.71948910493585, -73.99134456737148 40.719489775687585, -73.99134447031435 40.71948981440223, -73.99134202258107 40.71949077956466, -73.991337489235 40.71949309083228, -73.99133430617023 40.71949666111406, -73.99133215377745 40.71950185419192, -73.99133238501132 40.71950757875005, -73.99133435507885 40.71951192475856, -73.99133522487462 40.7195128721603, -73.99133739048935 40.71951522625586, -73.99134232435911 40.71951834779389, -73.99136657576456 40.719525994042556, -73.99173465731036 40.719637184484924, -73.99201730499551 40.7197225655508, -73.99204699961982 40.71973153488201, -73.99205121892234 40.71973249241527, -73.99205746088634 40.71973391024843, -73.9920666087879 40.71973297705052, -73.99207308084539 40.71973034980882, -73.99207715979257 40.719727195603916, -73.99207919822244 40.71972444018434, -73.9920800114636 40.71972334071786, -73.99208012158832 40.7197228949731, -73.99208109139536 40.719718975120834, -73.99208154373554 40.719717143515076, -73.992080221247 40.71971092270269, -73.99207600364058 40.719705662535006, -73.99207038922829 40.71970206641298, -73.99206720555755 40.71970102970692, -73.9920624407034 40.71969947780022, -73.99206151400679 40.71969917606556, -73.99203123472923 40.71969007252163, -73.99138252828506 40.71949503481082, -73.99137109903293 40.719491830841456, -73.99135703763392 40.719487889155914, -73.99134878107058 40.719488115464245)), ((-73.98831992105781 40.718568275288675, -73.98831424573372 40.71856952371999, -73.98831377109192 40.718569749699796, -73.9883092400975 40.71857190776205, -73.98830470764236 40.71857564351728, -73.98830401269952 40.71857678889526, -73.98830174436782 40.71858052848241, -73.98830081789812 40.71858586210842, -73.98830162434832 40.718590013541004, -73.98830421791719 40.71859437767549, -73.98830942237375 40.718598840230605, -73.98832999831153 40.71860575193056, -73.98833085278225 40.718606039279805, -73.98891487073142 40.71878289770042, -73.98892018815498 40.71878450832393, -73.98893976198585 40.71878997630093, -73.98894669522389 40.71878997696678, -73.98895261319633 40.71878864658118, -73.98895834088847 40.71878567724911, -73.98895854567431 40.71878548636064, -73.98895893393876 40.718785124392916, -73.98896272543547 40.71878159115569, -73.9889650483327 40.71877693033928, -73.9889651630877 40.71877008017163, -73.98896430293848 40.7187683186919, -73.98896229040224 40.71876419866625, -73.98895777818977 40.718760194566656, -73.98895414616426 40.718758450831146, -73.98895223725036 40.71875753392892, -73.98893640096767 40.71875273088952, -73.98892923848607 40.71875055546965, -73.988578246681 40.71864400617287, -73.9883523619985 40.71857543402698, -73.9883473404767 40.71857391075659, -73.98833120722429 40.71856903196094, -73.98832775137562 40.71856842106492, -73.9883262139964 40.71856814895503, -73.98831992105781 40.718568275288675)), ((-73.9905870383109 40.71925751078791, -73.99058096748168 40.71926003532094, -73.99057712169181 40.71926291753813, -73.99057408765404 40.71926699479823, -73.99057251734453 40.7192734315138, -73.99057286869902 40.71927458059308, -73.9905739416907 40.71927808996771, -73.99057476151808 40.71928076995202, -73.99058007021091 40.71928609960355, -73.99058723747791 40.71928870176261, -73.99059652794213 40.71929207403054, -73.99061238695619 40.71929690565936, -73.9911767077957 40.71946884950641, -73.99120297590744 40.719476854347036, -73.99121232095236 40.719479624128304, -73.9912125789589 40.71947970069131, -73.99121789779164 40.71948044221672, -73.99121912042217 40.71948036396561, -73.99122442637815 40.71948002487798, -73.99123148544976 40.71947771380717, -73.99123682142661 40.71947408876104, -73.99123693860956 40.719474010425614, -73.99124063795907 40.71946855812036, -73.9912407208611 40.719468157399795, -73.99124176424841 40.719463067797854, -73.99124130054325 40.71946115598027, -73.99124050561957 40.71945788256674, -73.99123753309517 40.71945344102624, -73.9912321211855 40.71944948737623, -73.99122851621648 40.71944826330885, -73.99122068967036 40.7194456071089, -73.99121732968804 40.71944446680725, -73.99119158706536 40.719436639410524, -73.99063015417435 40.71926590075283, -73.99061377442159 40.71926091959935, -73.99060070137395 40.719257074256426, -73.99059615657006 40.71925663893904, -73.9905951505588 40.71925654250233, -73.99059458955962 40.7192564884259, -73.9905870383109 40.71925751078791)), ((-73.98907333206178 40.71880138230609, -73.98906907441317 40.71880392584232, -73.98906789548123 40.71880462992909, -73.9890671236479 40.71880559520237, -73.9890639984329 40.71880950311842, -73.9890638232312 40.71880972372669, -73.9890622623994 40.718815280624824, -73.98906306169106 40.718820086721934, -73.98906563163615 40.718824521076634, -73.98907041962909 40.718828511690525, -73.98908757185634 40.718834487299986, -73.98909446332996 40.71883659514607, -73.989666627594 40.71901151883137, -73.9896804188995 40.71901573625547, -73.98969639502289 40.71902011776625, -73.98970623749123 40.719019927738564, -73.98971234729632 40.71901800389518, -73.98971760991941 40.719014503183004, -73.98971808107113 40.719013873768674, -73.98971853328187 40.71901327136799, -73.98972202074975 40.71900862324753, -73.98972314361453 40.71900307620716, -73.98972236078103 40.718998670843085, -73.98972067703646 40.71899573413015, -73.98972047233703 40.718995374808465, -73.98972002389051 40.71899459402638, -73.98971527613455 40.718990299070875, -73.98971079319746 40.718987933030924, -73.9896972386005 40.7189837552541, -73.98968061399913 40.71897872261666, -73.98946565423414 40.71891365932192, -73.98911151849045 40.71880646930214, -73.98910400804935 40.718804196605205, -73.9890909067992 40.71880019259815, -73.98908130241279 40.71879942085121, -73.98907333206178 40.71880138230609)), ((-73.9922553736372 40.7197627130285, -73.99225109017219 40.71976386269121, -73.99224968641718 40.71976423900983, -73.99224842346554 40.7197649692382, -73.99224429135293 40.71976735621128, -73.99224208607099 40.719769892798645, -73.99223974584397 40.71977258516511, -73.99223797461286 40.719777853928264, -73.99223836113944 40.7197821484853, -73.99223925097067 40.71978396847548, -73.99223979764874 40.71978508784597, -73.99224085195678 40.719787244637885, -73.99224624374075 40.71979199158801, -73.99225276021859 40.71979412983683, -73.99227531225321 40.71980152994026, -73.99233083270933 40.71981820208738, -73.99269042807728 40.71992618308925, -73.99271974060784 40.71993498472764, -73.9927436573993 40.71994238302445, -73.9927497301599 40.71994368284255, -73.99275002841283 40.71994374679756, -73.99275702333952 40.71994353651851, -73.99276228327196 40.71994221490102, -73.99276294135525 40.719942050149115, -73.99276416878715 40.71994141536691, -73.99276745693157 40.71993971361011, -73.99277246988372 40.71993482775912, -73.99277491334779 40.71992953201477, -73.99277489380442 40.719924206398986, -73.9927738904106 40.71992167950567, -73.99277297930995 40.719919386750725, -73.99277040532598 40.71991678951902, -73.99276819110821 40.71991455521535, -73.9927649257572 40.71991345368678, -73.99275181938019 40.71990903226011, -73.9927367092942 40.71990393532329, -73.99270620614075 40.71989479502207, -73.99239041916354 40.719800176034994, -73.99234634577934 40.719786970740095, -73.99229034127873 40.719770189606294, -73.99226584462787 40.71976299198985, -73.9922606334571 40.71976232346146, -73.9922553736372 40.7197627130285)), ((-73.98983214028702 40.719028851272576, -73.98983179348427 40.71902899082099, -73.98982653817905 40.71903110475384, -73.98982165897253 40.719034995425616, -73.98981867453348 40.719039561647136, -73.98981786080441 40.719043665198555, -73.9898177838142 40.71904405241096, -73.98981786068609 40.719044439636974, -73.98981854780061 40.719047914765206, -73.98981880798186 40.71904922953259, -73.98981933809398 40.719050018426124, -73.98981961734941 40.71905043448634, -73.98982227619285 40.71905439426318, -73.98982749748474 40.71905801837625, -73.98984521559521 40.71906388315995, -73.98985028334342 40.719065428881706, -73.98997791682629 40.71910434749092, -73.9901216603033 40.71914817872243, -73.99013175558646 40.719151257530775, -73.99015620079969 40.71915906074012, -73.99016182958626 40.71916048492727, -73.99016279178214 40.719160728147145, -73.99017011563588 40.71916070625997, -73.99017107079887 40.71916048571659, -73.99017360014625 40.71915990150164, -73.99017603362212 40.71915933979117, -73.99018058946164 40.71915710781593, -73.99018477029516 40.71915364120962, -73.99018742795815 40.71914971611381, -73.99018766365633 40.71914855897878, -73.99018861000071 40.7191439223343, -73.99018744855749 40.719138424622805, -73.99018725804311 40.719138165259764, -73.99018386664777 40.719133563365425, -73.99017882404864 40.71912993207972, -73.9901439711103 40.71911901312116, -73.990135564688 40.719116462157366, -73.9900894175475 40.71910245976885, -73.98986590740431 40.71903463732405, -73.98986376171861 40.719033986066535, -73.98984554881167 40.71902862642802, -73.9898402950884 40.71902812978361, -73.98983798008913 40.7190279098549, -73.98983214028702 40.719028851272576)))</t>
  </si>
  <si>
    <t>Barrier Playground</t>
  </si>
  <si>
    <t>Q357B01</t>
  </si>
  <si>
    <t>3D4B9A90-4C7A-4D98-9451-4499D2A71DB9</t>
  </si>
  <si>
    <t>Horace Harding Exwy. Sr. Rd. S., 62 Ave. bet. 102 St. and Yellowstone Blvd.</t>
  </si>
  <si>
    <t>http://www.nycgovparks.org/parks/Q357B01/</t>
  </si>
  <si>
    <t>MULTIPOLYGON (((-73.85406291417208 40.736339984357755, -73.85417237612525 40.736519780859076, -73.85420698250647 40.73651726632987, -73.85426936209532 40.73651218536904, -73.85433173812307 40.73650710436995, -73.8545298870088 40.73648524104249, -73.85472714300465 40.736459090725916, -73.85492333083852 40.73642866400999, -73.85509881391147 40.73639822351711, -73.8551684860799 40.73638653610646, -73.85591090265767 40.736169322725104, -73.85597717286024 40.736150130229674, -73.85592354786793 40.736046500119784, -73.85582226266423 40.73607558496772, -73.8554123991414 40.73619328451185, -73.8553095245215 40.735985321435855, -73.85406291417208 40.736339984357755)))</t>
  </si>
  <si>
    <t>M283</t>
  </si>
  <si>
    <t>EB22BC03-E374-425B-A4D0-9256840A89CF</t>
  </si>
  <si>
    <t>Hudson River, Liberty St. West St, and Pier A</t>
  </si>
  <si>
    <t>http://www.nycgovparks.org/parks/M283/</t>
  </si>
  <si>
    <t>MULTIPOLYGON (((-74.01468269078622 40.71853323216637, -74.01667335874296 40.71880558054867, -74.01765875043627 40.713648195540735, -74.01775403479874 40.713121423646825, -74.01781222662466 40.71279970545052, -74.01789220106107 40.712357546831825, -74.0181171907695 40.71116291212249, -74.01889919201263 40.70800552193333, -74.01819413630248 40.70784578939387, -74.01856696601574 40.70689966355198, -74.01914086373927 40.707029681728095, -74.0194406168259 40.70581928839415, -74.01926340355092 40.705006977589214, -74.01897238594222 40.70466971230977, -74.01817034765571 40.704569457185336, -74.01813334044022 40.70465803013515, -74.01750680681124 40.70470679347833, -74.01745620364238 40.70483588499163, -74.01754571698132 40.704885502174754, -74.01763026539727 40.704939930581155, -74.0177094027137 40.70499888212655, -74.01778271350908 40.705062047110275, -74.01784980956685 40.70512909331485, -74.01791033934184 40.70519966600411, -74.01796398204563 40.705273394227724, -74.01801045593004 40.70534988991882, -74.01804951592086 40.70542874879484, -74.01808095598683 40.705509556660246, -74.01808258791678 40.705514431772954, -74.01899306600532 40.705718840820865, -74.0191053479671 40.706079565313374, -74.0190114116806 40.706530359750005, -74.0188347580164 40.70676966185571, -74.01852784936686 40.70663503209128, -74.01824272409543 40.7070212691111, -74.01807523124253 40.70695019926681, -74.01796673873865 40.70709826751145, -74.01812425037265 40.70716510307924, -74.01777064814009 40.70764408881157, -74.01760606710246 40.70757547713683, -74.01750848599517 40.70771218602046, -74.01766696033505 40.70777769110682, -74.01796247702607 40.707900075271645, -74.01858559119383 40.708158123186884, -74.01845559994555 40.70869182931683, -74.01827828695892 40.708911159971585, -74.01837804892581 40.70895373465878, -74.0182681684737 40.709392482925814, -74.01807094001303 40.70933195288983, -74.01793132146764 40.70968122620537, -74.01817172884967 40.70973621602994, -74.01808698592741 40.71007059809598, -74.01801620796753 40.71034987834018, -74.01784288761807 40.71031193439286, -74.01774039985098 40.710567556645, -74.01796004807719 40.7106161843918, -74.01784474602952 40.7109502522233, -74.01792615418492 40.71097268390677, -74.017869069475 40.711116552986184, -74.01798980029999 40.711143219919435, -74.01786593149251 40.71143606100307, -74.01782146912905 40.71142684486371, -74.01778347251063 40.71179289665076, -74.01772017027533 40.71222180074669, -74.01683012890433 40.7120680613485, -74.01681185182728 40.7120767791616, -74.01636383528174 40.71199857673182, -74.01597065406197 40.71182702342636, -74.01593131720642 40.71181321504257, -74.0158652873029 40.7120940097014, -74.0158420422799 40.71208877193045, -74.01582300579875 40.712154408269456, -74.01612239321513 40.712224051847315, -74.01603934411706 40.71250252295414, -74.01624508674344 40.71262644218838, -74.01562462766056 40.713454726743485, -74.0156212715613 40.71345549893641, -74.01562334756196 40.71345643518563, -74.01562237979812 40.71345772754956, -74.01668642657489 40.71393742786026, -74.01668691423349 40.713932985571454, -74.01674568233355 40.71385146102913, -74.01676247165851 40.71385904178445, -74.01692300346785 40.71365319401893, -74.01721282835717 40.71377415894786, -74.01743660297006 40.71379159067268, -74.0172901798298 40.71487992012146, -74.01684344314043 40.71542847908082, -74.01678414869265 40.7155068672552, -74.01673167172208 40.71558802077513, -74.01668623347474 40.7156715965234, -74.01664802679397 40.71575724148029, -74.01661721138612 40.71584459362483, -74.01659391973803 40.71593328463509, -74.01657824764881 40.71602293988955, -74.01657026369746 40.71611318026661, -74.01658187131181 40.7162361351582, -74.01658407371285 40.71635939487371, -74.01657686482763 40.716482544279465, -74.01656026935446 40.71660516733436, -74.01653434158091 40.71672685069241, -74.01649916893514 40.71684718190122, -74.01645487198796 40.71696575570564, -74.016401598536 40.71708217314807, -74.01633952951939 40.717196038866646, -74.01626887310695 40.717306970101, -74.01618986942974 40.71741459128899, -74.0161027834818 40.71751854037154, -74.01600791103779 40.71761846609038, -74.01590557036899 40.717714029790606, -74.01579610816245 40.71780491082347, -74.01567989360244 40.71789080114406, -74.01555731955513 40.717971410714824, -74.0154287978346 40.71804646750642, -74.01529476512069 40.718115719298304, -74.01521679869195 40.71815353213725, -74.01512953847568 40.71819415843746, -74.01504037801493 40.71823232292539, -74.01498433647954 40.71825467188474, -74.0149212722515 40.71822629420092, -74.01477008138261 40.71842080313106, -74.01476869542488 40.718420677237475, -74.01438926255052 40.718368762260766, -74.01321814938221 40.71820851825234, -74.0131879135945 40.71832870377633, -74.01468269078622 40.71853323216637)), ((-74.0142858678592 40.71711355334047, -74.01427917286996 40.71711442586479, -74.01427273960714 40.71711608540209, -74.01426672665326 40.717118489608815, -74.01426128193587 40.71712158083396, -74.01425653917627 40.717125281617285, -74.01425261670698 40.717129500992684, -74.01393516048887 40.71753512868337, -74.01393215292917 40.71753976307199, -74.01393013604519 40.71754469901151, -74.01392915833611 40.717549813126254, -74.01392924463042 40.717554982043374, -74.01393039253423 40.71756007608972, -74.01393257361704 40.71756497099826, -74.01393573459508 40.717569546107114, -74.01393979614859 40.71757368886206, -74.01394466120675 40.71757729661654, -74.01395020666415 40.71758028113547, -74.0140307960993 40.71761679062554, -74.01403688702412 40.717619078079046, -74.0140433742732 40.71762061265749, -74.0140500968783 40.71762135655906, -74.01405688914107 40.71762129089319, -74.01406358418375 40.71762041658082, -74.01407001750047 40.71761875705533, -74.01407602932282 40.717616351958725, -74.01408147408941 40.717613261642995, -74.01408621570975 40.71760955996676, -74.01409013821781 40.717605340597295, -74.01409506634973 40.71759934529888, -74.01440758554428 40.717199720588745, -74.01441059305557 40.71719508618749, -74.01441261107709 40.717190151139675, -74.01441358874362 40.717185036120064, -74.0144135024124 40.717179868103585, -74.01441235566159 40.717174773161126, -74.0144101745563 40.71716987826141, -74.0144070147481 40.71716530316516, -74.0144029531905 40.717161160426514, -74.01439808932122 40.71715755179056, -74.01439254387894 40.71715456729303, -74.01431195953786 40.71711805445125, -74.01430586864915 40.717115766111654, -74.01429938262667 40.71711423154776, -74.01429266006994 40.7171134876607, -74.0142858678592 40.71711355334047)), ((-74.01477973924563 40.71648939786294, -74.01477304432555 40.716490270416045, -74.01476661113527 40.716491929981125, -74.0147605982555 40.71649433421379, -74.01475515361207 40.716497425462606, -74.01475041092426 40.71650112626658, -74.01474648852296 40.71650534565912, -74.01442903828334 40.716910974745424, -74.01442603078615 40.716915609147314, -74.0144240139577 40.71692054509591, -74.01442303629565 40.716925659215285, -74.01442312262745 40.71693082813246, -74.01442427055821 40.71693592217428, -74.01442645165686 40.7169408170739, -74.01442961263926 40.71694539216961, -74.01443367418538 40.71694953490743, -74.01443853922471 40.71695314264134, -74.01444408465228 40.71695612713671, -74.0145246736033 40.71699263628414, -74.01453076448809 40.716994923711695, -74.01453725168777 40.716996458262436, -74.01454397423542 40.716997202135225, -74.01455076643407 40.71699713644027, -74.01455746140756 40.7169962620991, -74.01456389465174 40.71699460254583, -74.01456990640003 40.71699219742323, -74.01457535109266 40.716989107083904, -74.01458009264124 40.71698540538701, -74.01458401508124 40.71698118600041, -74.01458894312258 40.716975190680316, -74.01490145642941 40.716575564596226, -74.01490446387821 40.716570930181696, -74.01490648184419 40.716565995124824, -74.01490745946367 40.71656088010059, -74.01490737309497 40.71655571208404, -74.01490622631715 40.716550617146126, -74.01490404519602 40.716545722255326, -74.01490088538357 40.716541147172286, -74.01489682383324 40.71653700445067, -74.01489195998276 40.71653339583528, -74.01488641457037 40.71653041136129, -74.01480583071331 40.7164938988622, -74.01479973986467 40.716491610548545, -74.01479325389158 40.71649007601235, -74.01478653139233 40.716489332154055, -74.01477973924563 40.71648939786294)), ((-74.01510027327501 40.716100208897124, -74.01508598203546 40.71610347061771, -74.01507259301908 40.71610848100916, -74.01506047307998 40.7161151031463, -74.0150499535572 40.71612315418264, -74.01504132317596 40.71613241525694, -74.01488269028009 40.716335271290426, -74.0148796852076 40.71633990660472, -74.01487767079713 40.71634484256132, -74.01487669554558 40.71634995758514, -74.01487678427881 40.71635512650207, -74.01487793460134 40.716360220539464, -74.01488011808132 40.71636511453005, -74.01488328025084 40.71636968871295, -74.01488734534047 40.71637383053414, -74.01489221036212 40.71637743734866, -74.01489775812871 40.716380420021075, -74.01497836201308 40.71641690813999, -74.0149844540439 40.71641919374256, -74.01499094119761 40.71642072646681, -74.01499766369184 40.71642146851218, -74.01500445583096 40.71642140098937, -74.01501115074028 40.716420524820755, -74.01501758273368 40.71641886344115, -74.01502359441346 40.71641645739415, -74.01502903667038 40.71641336433193, -74.01503377696925 40.716409662616236, -74.01503769697933 40.71640544141313, -74.01519632602097 40.71620258967097, -74.01520290516507 40.716192400430046, -74.01520718696909 40.71618152440294, -74.01520905315193 40.7161702614754, -74.01520845289392 40.716158916927235, -74.01520540283676 40.716147804133755, -74.01519998589589 40.71613722565527, -74.01519235125984 40.71612747143604, -74.01518270728667 40.71611880889963, -74.0151713191353 40.71611147484485, -74.01515849574545 40.71610567004421, -74.0151445910199 40.71610155294054, -74.0151299848877 40.716099236047256, -74.01511507620276 40.716098784148485, -74.01510027327501 40.716100208897124)), ((-74.01474290136959 40.715456937003744, -74.01473855101811 40.715457670576136, -74.0147344173631 40.71545893632224, -74.01473061401246 40.715460701809064, -74.0147272427356 40.7154629183962, -74.01472439464798 40.715465525737756, -74.01472214784442 40.7154684526835, -74.0147205638493 40.71547162178172, -74.01471968406551 40.71547494477713, -74.01471953332697 40.71547833341662, -74.01472011516353 40.71548169404655, -74.01472141298657 40.71548493661812, -74.01472339482254 40.71548797378583, -74.01472600384554 40.71549072180949, -74.0147291702132 40.71549310685613, -74.01473280751627 40.715495064100075, -74.01522889181133 40.71571780019306, -74.01536039473811 40.71554820043138, -74.01475177759767 40.71545713578, -74.01474735007326 40.715456757232424, -74.01474290136959 40.715456937003744)), ((-74.0163521665938 40.71485407655462, -74.01634486842663 40.71485553281573, -74.01633801311192 40.714857931847924, -74.016331808924 40.71486119977978, -74.01632644519553 40.71486523842902, -74.01632208403295 40.71486992350228, -74.01615642058748 40.715085555160904, -74.01615346300372 40.715090208512784, -74.01615149843457 40.715095156192156, -74.0161505753737 40.71510027662339, -74.0161507174604 40.71510544373168, -74.01615191874708 40.71511053144649, -74.01615415198299 40.71511541279959, -74.0161573615155 40.71511996803093, -74.0161614668406 40.715124085488384, -74.01616636970455 40.71512766342801, -74.01617194700341 40.715130613617, -74.01651918794722 40.71528505316258, -74.01655187289327 40.7152968136351, -74.01658674618554 40.715304076634595, -74.01662274617338 40.71530662168735, -74.01665878047015 40.71530437150652, -74.01669375435826 40.715297393789115, -74.0167266039281 40.71528590121107, -74.0167563315817 40.71527024331742, -74.01678203443437 40.71525089571157, -74.01680293034842 40.71522844564309, -74.01681838633249 40.715203574893394, -74.01682793155464 40.7151770408626, -74.0168312762703 40.715149647750245, -74.01682831891779 40.71512222944427, -74.01681914847637 40.71509561890326, -74.0168040456427 40.71507062384253, -74.01678346743846 40.71504800422386, -74.01675803891902 40.71502844704272, -74.01672853423248 40.715012546520235, -74.01638130014021 40.71485810579866, -74.01637447795532 40.71485565197795, -74.01636720036142 40.71485413655341, -74.016359687497 40.7148536063202, -74.0163521665938 40.71485407655462)), ((-74.01695798083213 40.70930016489106, -74.01693409970288 40.7093308731307, -74.01774997043428 40.709515781816435, -74.01776130434402 40.70951812589938, -74.01777362242865 40.70951895877182, -74.01778152734927 40.709518597346616, -74.017788869998 40.7095176227598, -74.0177953865269 40.70951621245286, -74.01780564439518 40.70951283304992, -74.01781267164458 40.70950954689864, -74.01781981102219 40.70950516570821, -74.01782550781522 40.70950064696254, -74.01783099129769 40.70949500531239, -74.01783743457138 40.70948519054535, -74.01786134427357 40.70942555499953, -74.01786082856944 40.70940882718713, -74.01785703140314 40.70939674111751, -74.01785136858045 40.709386663476614, -74.01784737444645 40.709381441132095, -74.01784060831557 40.7093742984271, -74.01783135590313 40.709367174117034, -74.01782291702526 40.70936210104439, -74.01781496723306 40.70935832733282, -74.01708729723047 40.70913387271069, -74.01695798083213 40.70930016489106)), ((-74.0161449442296 40.70885072957108, -74.0161381707717 40.70885145002924, -74.01613147792078 40.708852739598676, -74.01612470475791 40.70885468114899, -74.01611931972066 40.70885673957099, -74.0161122664783 40.70886025705417, -74.01610763546228 40.708863196069856, -74.01601625076243 40.709105297709584, -74.01601642053643 40.709107590387056, -74.01601666589303 40.70910924369121, -74.0160174026938 40.709112320634894, -74.01601869696403 40.70911580543249, -74.01602040536888 40.709119090259, -74.016021526449 40.70912083979591, -74.01602280491633 40.70912258030582, -74.01602443252624 40.70912451077492, -74.01602730645635 40.709127365895284, -74.01603011753448 40.709129667210085, -74.0160318349113 40.7091308898649, -74.01603397478843 40.709132253841084, -74.01603695966627 40.709133900459946, -74.0160425836699 40.70913633916068, -74.01604916964538 40.709138296854185, -74.01657968535754 40.7092564128387, -74.01664393896331 40.70917408425145, -74.01675540937636 40.70903125243251, -74.01616692577156 40.70885226095687, -74.01616220982375 40.70885142504432, -74.01615777441046 40.70885089796748, -74.01615063029983 40.708850558576884, -74.0161449442296 40.70885072957108)))</t>
  </si>
  <si>
    <t>William F Moore Park</t>
  </si>
  <si>
    <t>Q029</t>
  </si>
  <si>
    <t>36822A21-CD24-433F-BFF8-05A5695FFC22</t>
  </si>
  <si>
    <t>108 St., Corona Ave. bet. 51 Ave. and 52 Ave.</t>
  </si>
  <si>
    <t>http://www.nycgovparks.org/parks/Q029/</t>
  </si>
  <si>
    <t>MULTIPOLYGON (((-73.8553609608765 40.74382007101695, -73.85579547720285 40.74369361093293, -73.85518671559544 40.74348127995962, -73.8553609608765 40.74382007101695)))</t>
  </si>
  <si>
    <t>302 WEST 116 STREET</t>
  </si>
  <si>
    <t>Garden Of Love</t>
  </si>
  <si>
    <t>M341</t>
  </si>
  <si>
    <t>4B831C4E-2D08-4047-9758-D2F57637889D</t>
  </si>
  <si>
    <t>W. 116 St. bet. Manhattan Ave. and Fred Douglass Blvd.</t>
  </si>
  <si>
    <t>http://www.nycgovparks.org/parks/M341/</t>
  </si>
  <si>
    <t>MULTIPOLYGON (((-73.95605540656489 40.80433096550367, -73.95600400177491 40.80440080207959, -73.95592522430671 40.804507816061836, -73.95598495204652 40.80453294208233, -73.956044679832 40.80455806717124, -73.95622831491741 40.80430859266121, -73.95618891865574 40.804292019326304, -73.95616858847217 40.80428346676636, -73.9561088608863 40.80425834174052, -73.95605540656489 40.80433096550367)))</t>
  </si>
  <si>
    <t>92-02 56 AVENUE</t>
  </si>
  <si>
    <t>Newtown Playground</t>
  </si>
  <si>
    <t>Q041</t>
  </si>
  <si>
    <t>50FA082B-B67F-4B5D-A887-9EC2ADE6BC83</t>
  </si>
  <si>
    <t>56 Ave., 92 St.</t>
  </si>
  <si>
    <t>http://www.nycgovparks.org/parks/Q041/</t>
  </si>
  <si>
    <t>MULTIPOLYGON (((-73.86903336958271 40.73619628364988, -73.86905959520432 40.736250730314026, -73.86909804359392 40.736329616264264, -73.86940056477918 40.73658313145554, -73.86995780421434 40.73646060488159, -73.86984702718433 40.73616866358725, -73.86983787923849 40.7361445538335, -73.86979920988286 40.73604264547291, -73.86903336958271 40.73619628364988)))</t>
  </si>
  <si>
    <t>927 VICTORY BOULEVARD</t>
  </si>
  <si>
    <t>Silver Lake Park</t>
  </si>
  <si>
    <t>R022</t>
  </si>
  <si>
    <t>B9F29BF6-EDDF-4A9A-BC1A-86AC4130CB81</t>
  </si>
  <si>
    <t>Victory Blvd., Clove Rd., Forest Ave.</t>
  </si>
  <si>
    <t>http://www.nycgovparks.org/parks/R022/</t>
  </si>
  <si>
    <t>MULTIPOLYGON (((-74.09734236135799 40.62183259706271, -74.09234194427869 40.62587972841957, -74.09089163299592 40.62798524156029, -74.09052820798313 40.62852148276696, -74.09019239234865 40.629030545051194, -74.08987136070269 40.62958022352947, -74.08970902819465 40.62985302686004, -74.08960237225256 40.63003045933371, -74.08957754373435 40.630062227412346, -74.08955544329758 40.63008790404458, -74.08952706176264 40.63011795038377, -74.08950026432606 40.63014379275607, -74.08946840372086 40.63017173547253, -74.08945123198859 40.630185893300364, -74.08942902435608 40.630203087993856, -74.08939789030259 40.630225506336075, -74.08936579726078 40.63024675744074, -74.08933563413734 40.630265183006365, -74.08930489278829 40.63028256080795, -74.08927386146844 40.630298778956714, -74.08924267492507 40.63031383734784, -74.08921212590413 40.630327462508625, -74.0970124242051 40.631815828532275, -74.09710962672828 40.631815045872834, -74.09719820799843 40.63181123656815, -74.09721286162254 40.63181060642298, -74.097305358723 40.6318034500945, -74.09738197867982 40.631795217510906, -74.09744855179368 40.631786343216376, -74.09747535113765 40.63178207364804, -74.09752375727925 40.631774360171185, -74.09758323393316 40.631764111320514, -74.09765352911475 40.63175037904549, -74.09771784154286 40.63173624657821, -74.09779460887619 40.63171735954331, -74.09784293146963 40.631704314925194, -74.09789069870376 40.631690602573784, -74.09792370265203 40.63168091189149, -74.09795851224791 40.63166850009128, -74.09799450376997 40.63165362795329, -74.09802296847903 40.63164292532463, -74.09805217705325 40.63163329457375, -74.0980788271007 40.63162562823088, -74.09810736205768 40.63161689765994, -74.09813074255308 40.631607546520435, -74.09815849331801 40.63159364852228, -74.09818592324686 40.63157780296679, -74.09821150197148 40.63156103685363, -74.0982282432865 40.631548589073866, -74.09824192556697 40.63153613940289, -74.09825356231207 40.631523238516735, -74.09826336509695 40.63150988353367, -74.09827183396676 40.63149531038583, -74.0982786593901 40.63147962289798, -74.09828075716435 40.63146739294477, -74.09807932042999 40.630076883822355, -74.09825145148034 40.630058959691645, -74.09871699500148 40.6300104803554, -74.09916413378481 40.629963916006425, -74.0989854804149 40.62873501755193, -74.09896417467615 40.62858846542317, -74.10072355452631 40.62833635429313, -74.10012872316734 40.624560381142544, -74.10022865976222 40.62455353205097, -74.10056295350498 40.624519899248824, -74.10090950231165 40.624485031811176, -74.10129471945316 40.62444627233506, -74.1016428048841 40.62441124914413, -74.10200495684835 40.6243748085073, -74.10236787415319 40.62433828860295, -74.10215171628607 40.62313145712621, -74.10274739434989 40.62306743957427, -74.10269795272087 40.62279555708874, -74.10298331129536 40.62276488943128, -74.10326866960484 40.622734219264395, -74.10343233655371 40.62271662904117, -74.10360862580157 40.62269768093123, -74.10377988230617 40.622679274705064, -74.10390115969268 40.62266623908486, -74.10402243821507 40.62265320423616, -74.10394276491577 40.622215120671974, -74.10384003167985 40.62165022849779, -74.10394719442296 40.62163987651939, -74.10406554736919 40.621628448095166, -74.1042768724854 40.621608040809726, -74.1045089034936 40.6215856250634, -74.10541200468673 40.621498417149915, -74.10536249413902 40.62123169040229, -74.10562377189046 40.621117115092275, -74.10600013196662 40.620952072393465, -74.10621702710363 40.62086884415911, -74.10643522798799 40.6207851154168, -74.10667049622192 40.62069483624283, -74.10677808023767 40.6206535519355, -74.10666987628468 40.620503625578316, -74.1065152860078 40.62028942508887, -74.10662147238219 40.62020363036341, -74.10682089080967 40.62004250950452, -74.10699332378572 40.61990318981715, -74.10716414262218 40.61976517442726, -74.10731308463497 40.61964483302195, -74.1061051502916 40.619118589274386, -74.10603031759612 40.619085997317406, -74.10597590363483 40.61905999001186, -74.10593196229694 40.61903746975434, -74.10589270626431 40.61901613025013, -74.10584414720236 40.61898803998628, -74.10578347939712 40.61895009473471, -74.1057482970523 40.6189265118361, -74.10571390899808 40.61890225190487, -74.10568457948095 40.61888054389259, -74.10538663151357 40.61863052115234, -74.10514508453738 40.618784075888165, -74.10509125878932 40.61881829448441, -74.10503067169823 40.6188568102166, -74.10497556606137 40.618891841297305, -74.10491926323895 40.61892763438449, -74.10486808888896 40.61896016558043, -74.1047374751881 40.61904319834512, -74.10459916831971 40.619131120586424, -74.10443574239893 40.61923501101136, -74.10426213906403 40.619345370772145, -74.10414712757039 40.619430269898295, -74.10404093125486 40.619508660969124, -74.10393473587308 40.61958705284066, -74.10382853787692 40.619665443715036, -74.10372234081447 40.61974383539014, -74.10356620598445 40.61985908887087, -74.10346878493206 40.61993100035788, -74.10328399847674 40.620067402759574, -74.10321642391834 40.620116070877664, -74.10314915973133 40.62016451624852, -74.10308406400469 40.6202113981317, -74.1030239918123 40.62025430687955, -74.10274700527121 40.62044237104662, -74.10248179549288 40.62062145755563, -74.10225761459597 40.62077283665138, -74.10222034316767 40.62081026663437, -74.10198590604129 40.62104570444006, -74.10191335439477 40.621118566895305, -74.10141956231585 40.62099670113361, -74.10117967715252 40.620937497041346, -74.10097406129985 40.62088675066408, -74.10076844575983 40.62083600391872, -74.10056283053247 40.620785256805384, -74.10036104138361 40.620735454232715, -74.1001710017305 40.6206885506517, -74.09964692652 40.62119383455618, -74.0993493126434 40.62148077117057, -74.09799028196807 40.62130223687017, -74.09792254864138 40.62136297078199, -74.09734236135799 40.62183259706271)))</t>
  </si>
  <si>
    <t>Johnny Hartman Square</t>
  </si>
  <si>
    <t>M040</t>
  </si>
  <si>
    <t>6EC53565-EFA6-4F76-84E2-1661D5D329C9</t>
  </si>
  <si>
    <t>Amsterdam Av, W 143 St and Hamilton Pl</t>
  </si>
  <si>
    <t>http://www.nycgovparks.org/parks/M040/</t>
  </si>
  <si>
    <t>MULTIPOLYGON (((-73.94865741277704 40.824063739026435, -73.94865500024675 40.82406245474576, -73.94865233734019 40.824061497233465, -73.94864950108747 40.82406089533979, -73.94864657089947 40.824060665308984, -73.94864363093622 40.82406081348199, -73.94864076655087 40.8240613362948, -73.94863805954998 40.824062217575005, -73.94863558700415 40.82406343394404, -73.94863341888106 40.82406494941316, -73.94863161922687 40.824066720787236, -73.94863023786831 40.82406869766068, -73.94862931515425 40.82407082241969, -73.94855234095256 40.82418879807677, -73.9485518190022 40.82418926790269, -73.94855140962059 40.82418979811206, -73.94855112585913 40.82419037340224, -73.9485509748437 40.82419097666704, -73.94855096132851 40.82419159169964, -73.94855108651429 40.82419219868966, -73.94855134567253 40.82419278052558, -73.94855173170332 40.82419332099527, -73.94855223395099 40.82419380298458, -73.94855283701551 40.824194212979194, -73.94855352193909 40.824194539264255, -73.94855427094805 40.82419477192633, -73.94855506152483 40.82419490375142, -73.94855586996373 40.82419493112696, -73.94855667255626 40.82419485404236, -73.94855744559254 40.82419467428807, -73.94855816773145 40.82419439635706, -73.94855881644293 40.82419402924414, -73.94855937393721 40.82419358374743, -73.9485598224232 40.8241930724659, -73.94871741657565 40.824095966556285, -73.9487183867994 40.824095256496605, -73.94871918640959 40.824094432898505, -73.94871979049569 40.82409351736297, -73.94872018243966 40.82409253869833, -73.94872035036707 40.82409152301375, -73.94872029069884 40.82409050002396, -73.94872000459678 40.824089500346396, -73.94871950033797 40.82408855099957, -73.94871879212539 40.82408768080572, -73.9487179000931 40.824086913186584, -73.94871757649344 40.8240868860278, -73.94865741277704 40.824063739026435)))</t>
  </si>
  <si>
    <t>60-45 MADISON STREET</t>
  </si>
  <si>
    <t>Benninger Playground</t>
  </si>
  <si>
    <t>Q038</t>
  </si>
  <si>
    <t>D206AD08-BFD0-4942-ADB9-0A9677DFE026</t>
  </si>
  <si>
    <t>Madison St. bet. 60 Pl. and Fresh Pond Rd.</t>
  </si>
  <si>
    <t>http://www.nycgovparks.org/parks/Q038/</t>
  </si>
  <si>
    <t>MULTIPOLYGON (((-73.89779650733226 40.70702714522583, -73.89790356004225 40.70729185383606, -73.89876715977468 40.70708680548112, -73.89865952158655 40.706820656335275, -73.89779650733226 40.70702714522583)))</t>
  </si>
  <si>
    <t>Martins Field</t>
  </si>
  <si>
    <t>Q017</t>
  </si>
  <si>
    <t>9C23E7BE-1029-4455-B5F3-807E61E0AA17</t>
  </si>
  <si>
    <t>46 Ave. bet. 164 St. and 165 St.</t>
  </si>
  <si>
    <t>The Olde Towne of Flushing Burial Ground</t>
  </si>
  <si>
    <t>http://www.nycgovparks.org/parks/Q017/</t>
  </si>
  <si>
    <t>MULTIPOLYGON (((-73.80194209409632 40.755332477388706, -73.8019375734043 40.75536493561556, -73.80189548810375 40.75566712310975, -73.80196991994539 40.75567283693769, -73.80197582079434 40.75572065952881, -73.80225045032871 40.755715246485494, -73.80229382098555 40.75571439160632, -73.80236346545422 40.75548372184075, -73.80237454481298 40.75544702265362, -73.80244486684295 40.755214100923325, -73.80269145701122 40.755232311284345, -73.80278028206658 40.75457258762407, -73.80288212256134 40.75381617787998, -73.80193926763071 40.753796668393214, -73.80204508523627 40.754592942339706, -73.80194209409632 40.755332477388706)))</t>
  </si>
  <si>
    <t>Leif Ericson Park</t>
  </si>
  <si>
    <t>B052</t>
  </si>
  <si>
    <t>7F0B42CD-0BB3-4CF1-BA89-E6586431B7D0</t>
  </si>
  <si>
    <t>67 St., 66 St. bet. 4 Ave. and Ft. Hamilton Pkwy.</t>
  </si>
  <si>
    <t>http://www.nycgovparks.org/parks/B052/</t>
  </si>
  <si>
    <t>MULTIPOLYGON (((-74.01133010727301 40.6307850580255, -74.01313842233908 40.63187634733367, -74.0135401410126 40.63148559419842, -74.01185459691725 40.63046927672175, -74.01185455436116 40.63046925061104, -74.01100870860958 40.62994482353095, -74.01073689534142 40.6297804702026, -74.01021790714817 40.630129759675924, -74.01068409344207 40.630410104848245, -74.01133010727301 40.6307850580255)), ((-74.01769261364554 40.634758312208184, -74.01965014865996 40.635949998738965, -74.01986527442374 40.63574349348942, -74.01994245376598 40.63566940794175, -74.0199747666972 40.63556176690137, -74.01788073261197 40.63429957669822, -74.01769261364554 40.634758312208184)), ((-74.0133411307816 40.63199956546478, -74.01508797066 40.63305535333749, -74.01530023546243 40.6325424228447, -74.01374701457686 40.631609704443655, -74.0133411307816 40.63199956546478)), ((-74.0164676779988 40.633316815272025, -74.01645465685753 40.63344207035055, -74.01644929299573 40.6335676503186, -74.01645159702845 40.63369328502003, -74.0164615630214 40.63381870159792, -74.01647917203846 40.63394363079777, -74.01650438504734 40.63406780066493, -74.01697405922386 40.634348518651215, -74.01744373853357 40.6346292338098, -74.01747908541077 40.63454273808736, -74.0176618654102 40.634095452936535, -74.0164676779988 40.633316815272025)), ((-74.01984870500986 40.63610833620027, -74.02028344857376 40.63634255644634, -74.0203700549274 40.63638346791984, -74.0204595669783 40.636420572317604, -74.02055169624968 40.63645375171644, -74.02064614599131 40.63648289900161, -74.02092815080235 40.63658641219647, -74.02121132498603 40.63668805770742, -74.0214332490254 40.63676543956647, -74.02143866847116 40.63676767904711, -74.02144450850692 40.63676918272517, -74.02145060007892 40.63676990740718, -74.02145676468332 40.636769830613446, -74.02146282146032 40.636768955979775, -74.02146859546745 40.63676730785285, -74.02147391531669 40.636764935793316, -74.0214786285392 40.63676190736857, -74.02148259567677 40.63675831265669, -74.02148570091734 40.63675425523897, -74.02148785446003 40.636749854000826, -74.0214889925137 40.63674523862891, -74.02148908320483 40.63674054240605, -74.02148812184967 40.63673590311245, -74.02148613804425 40.63673145582045, -74.02148318975351 40.63672733109433, -74.02147936212715 40.636723649587736, -74.02136591178365 40.63661667557321, -74.02120266216144 40.636463453684705, -74.0210466486683 40.63630591765268, -74.02089806638955 40.63614426648562, -74.02074485865643 40.636029833768724, -74.0205870353836 40.63591910100468, -74.02042475145345 40.63581217710993, -74.02025816410698 40.63570916469709, -74.01984870500986 40.63610833620027)), ((-74.02186960150468 40.637308913280854, -74.02201688321549 40.63717177127802, -74.02189715935286 40.637094628680295, -74.02177244293937 40.63702222183075, -74.02164305673848 40.636954737960565, -74.02150933532536 40.63689235079159, -74.02137162390606 40.63683522323856, -74.02123027949757 40.63678350110535, -74.0206706977939 40.636596676053166, -74.02186960150468 40.637308913280854)), ((-74.02112316415071 40.63623167835022, -74.0211217508642 40.63623695655122, -74.02112151851499 40.636242339896064, -74.02112247296597 40.6362476770964, -74.02112458816357 40.63625281686982, -74.02117944511146 40.63630823732028, -74.02136016200035 40.636490854340806, -74.0215216920944 40.63664037699558, -74.02163344310698 40.63673348138418, -74.02174991933839 40.636823162797945, -74.02187093988236 40.63690927987548, -74.02199631792209 40.63699170116263, -74.02212585954531 40.63707029700777, -74.02227759769343 40.63692900511926, -74.02112316415071 40.63623167835022)))</t>
  </si>
  <si>
    <t>126 BRIGHTWATER COURT</t>
  </si>
  <si>
    <t>Brighton Playground</t>
  </si>
  <si>
    <t>B169A</t>
  </si>
  <si>
    <t>2BF31545-89E9-4625-9415-A714DFC0AD90</t>
  </si>
  <si>
    <t>Brighton 2 St. bet. Brightwater Ct. and Boardwalk E.</t>
  </si>
  <si>
    <t>http://www.nycgovparks.org/parks/B169A/</t>
  </si>
  <si>
    <t>MULTIPOLYGON (((-73.96593741470511 40.574910156355706, -73.9648693897781 40.57492079049669, -73.96496505294931 40.57547296727063, -73.96581318109503 40.57545813900682, -73.96586434653243 40.575237602280296, -73.96594032116323 40.574910127500175, -73.96593741470511 40.574910156355706)))</t>
  </si>
  <si>
    <t>76-10 AUSTIN STREET</t>
  </si>
  <si>
    <t>Ehrenreich-Austin Playground</t>
  </si>
  <si>
    <t>Q304</t>
  </si>
  <si>
    <t>1AAAA451-7375-4A75-9C1E-9D10397B7CDE</t>
  </si>
  <si>
    <t>Austin St. bet. 76 Ave. and 76 Dr.</t>
  </si>
  <si>
    <t>http://www.nycgovparks.org/parks/Q304/</t>
  </si>
  <si>
    <t>MULTIPOLYGON (((-73.8361202683802 40.715087296603734, -73.8367185941527 40.71562021419645, -73.8369897316741 40.71585840468642, -73.83733482303268 40.71615114038139, -73.83757159008508 40.715921568623806, -73.8364036649322 40.71489924324611, -73.8361202683802 40.715087296603734)))</t>
  </si>
  <si>
    <t>2712 3 AVENUE</t>
  </si>
  <si>
    <t>Clark Playground</t>
  </si>
  <si>
    <t>X200</t>
  </si>
  <si>
    <t>0D1F88A4-7103-44EC-B3F0-1C4B6EE35E12</t>
  </si>
  <si>
    <t>3 Ave. bet. E, 145 St. and E. 144 St.</t>
  </si>
  <si>
    <t>http://www.nycgovparks.org/parks/X200/</t>
  </si>
  <si>
    <t>MULTIPOLYGON (((-73.92103020994116 40.813385043486825, -73.92101154925952 40.81341132163166, -73.92082985798152 40.81366714453704, -73.92118633001768 40.813818422013, -73.92110854383712 40.813930417720485, -73.92106272114363 40.81399638922259, -73.92105899548508 40.81400175363689, -73.92105282637118 40.814009678293374, -73.92118033534949 40.81406337665087, -73.92185252419608 40.813719535297125, -73.92103577442256 40.81337721026745, -73.92103020994116 40.813385043486825)))</t>
  </si>
  <si>
    <t>Q133A</t>
  </si>
  <si>
    <t>2F2D1A4B-66AF-4C72-A988-06B954738D16</t>
  </si>
  <si>
    <t>Hempstead Ave. bet. Cross Is. Pkwy. and 225 St.</t>
  </si>
  <si>
    <t>Hempstead Ballfield</t>
  </si>
  <si>
    <t>http://www.nycgovparks.org/parks/Q133A/</t>
  </si>
  <si>
    <t>MULTIPOLYGON (((-73.7287188787995 40.71027383581727, -73.72869824267296 40.7102743959323, -73.72867764696362 40.710275492846, -73.72865710705884 40.71027712569408, -73.72863665846344 40.71027929365979, -73.72861631657227 40.71028199407791, -73.72859610743404 40.71028522340783, -73.7285760594681 40.71028897721412, -73.72855618925615 40.71029325193381, -73.72853652166015 40.710298044924144, -73.72851917090458 40.71030464620654, -73.72850212834263 40.71031170297331, -73.7284854188399 40.71031921168126, -73.72847008351117 40.71032666059213, -73.72845308326369 40.710335528387574, -73.72843749276859 40.7103443175593, -73.7284223195182 40.710353518348185, -73.72840757185477 40.710363116365905, -73.72839327469207 40.710373096362545, -73.7283794446231 40.71038345207388, -73.7283660959184 40.71039416642396, -73.72835324519691 40.71040522684492, -73.72834090669244 40.710416625265935, -73.72832910297402 40.710428341028496, -73.7283178388267 40.71044036153694, -73.72830713323269 40.71045267512948, -73.7282969969125 40.71046526472177, -73.72828744412217 40.710478116839916, -73.72827848321538 40.710491214393976, -73.72827013084077 40.71050453761204, -73.72826238939477 40.710518079295795, -73.72825527554801 40.710531814270254, -73.72824879407479 40.71054573264121, -73.72824295454548 40.710559809216846, -73.7282377629105 40.71057403590671, -73.72823322398821 40.71058839201043, -73.72822934733068 40.71060285683876, -73.72822613416942 40.71061741868799, -73.72822359050996 40.71063205595997, -73.72822171879302 40.710646750650234, -73.72822051671466 40.710661487444575, -73.72821999619009 40.710676246559835, -73.72822014900562 40.710691010866825, -73.72822097760945 40.710705760560025, -73.72822248087355 40.71072048212899, -73.7282237086448 40.71072875896096, -73.72822465534003 40.71073515305264, -73.72822750580531 40.71074975803354, -73.72823101577197 40.710764279922905, -73.72823519360868 40.71077869802856, -73.72824002755166 40.71079299521288, -73.72825703621797 40.710844508811036, -73.72827404135668 40.710896023298446, -73.72829105125528 40.710947537794226, -73.7283074462623 40.71099719757566, -73.72832506758851 40.71105056496775, -73.72833766342924 40.71108871800093, -73.72834207283236 40.71110207944368, -73.7283460261874 40.71111032038167, -73.72863122054349 40.711214174056565, -73.72867092623444 40.711217777857364, -73.72869247648921 40.711218613898396, -73.72870478345385 40.71121876627348, -73.72871404681554 40.7112188799566, -73.72873561825647 40.711218581390455, -73.72874562927379 40.71121817903668, -73.72875716360755 40.71121771453374, -73.72877865445548 40.71121628202115, -73.72880006830391 40.71121428650121, -73.72880717112444 40.71121343243624, -73.7288213779521 40.7112117234073, -73.72884256085992 40.71120860619411, -73.7288635874562 40.711204931190046, -73.72888443403926 40.71120070644398, -73.7289050792926 40.7111959355079, -73.7289254924288 40.711190622811955, -73.72894565209842 40.7111847800127, -73.72896553345313 40.711178406151284, -73.728985116316 40.711171515588504, -73.7290043710794 40.711164113658, -73.72902328233315 40.71115620662725, -73.72904182042205 40.71114781153634, -73.72905996640043 40.711138931042505, -73.72907769655224 40.71112957679672, -73.72909499187318 40.711119765864275, -73.72911183222692 40.71110950270057, -73.7291281950553 40.71109880526299, -73.72914406256693 40.71108768341559, -73.72915941577959 40.711076148820524, -73.72917423450954 40.711064217639915, -73.729188504501 40.71105190334804, -73.72920220557396 40.711039221206434, -73.72921532109856 40.71102618648493, -73.72922783799167 40.711012815362245, -73.72923973963455 40.71099912040664, -73.72925101054804 40.710985124995354, -73.72926164003782 40.710970839909585, -73.72927161146703 40.71095628222014, -73.72928092121253 40.71094146992897, -73.72929044125226 40.71092470401379, -73.72929748788167 40.71091115972762, -73.72930472573634 40.710895695091864, -73.72931126018977 40.71088004959919, -73.72931708170947 40.710864239436475, -73.72932217599987 40.71084828798359, -73.72932654773298 40.71083221056043, -73.72933018143728 40.71081602874305, -73.72933308414058 40.71079976055833, -73.7293352427382 40.71078342758791, -73.72933665835188 40.710767045143164, -73.72933732615363 40.71075063662612, -73.72933725080067 40.710734220958706, -73.72933642867031 40.71071781614264, -73.72933486204207 40.71070144379554, -73.72933255322117 40.710685119231655, -73.72932950092238 40.710668867662335, -73.7293257169071 40.71065270712543, -73.72932119756709 40.71063665202067, -73.72931595345118 40.71062072758713, -73.72930998566635 40.7106049527382, -73.72930330835901 40.71058934101474, -73.72929592616453 40.71057391674142, -73.72928784613245 40.710558692541916, -73.72927907999485 40.71054369365807, -73.72927026924562 40.710529481718865, -73.72926082440212 40.71051550962566, -73.7292507572401 40.71050179181427, -73.72924007716473 40.71048834361547, -73.72923544948195 40.710482944948474, -73.72922879475016 40.71047518396463, -73.72921693125369 40.710462323717906, -73.72920449133603 40.71044978089634, -73.72919149505647 40.710437569955154, -73.7291779577261 40.7104257089405, -73.72916389471084 40.71041420239089, -73.72914932130715 40.710403071954566, -73.7291342516718 40.710392328470746, -73.72911871060855 40.71038198370437, -73.72910085866931 40.71037097972367, -73.72908627316266 40.71036254089062, -73.72907634126487 40.71035719367055, -73.72906941574409 40.71035346454699, -73.72905216362753 40.71034483392739, -73.7290345286064 40.710336658965055, -73.72901653904535 40.71032894873176, -73.72899821148611 40.710321709569925, -73.72899099977829 40.71031909820774, -73.7289795671635 40.710314957738554, -73.72897278945233 40.710312714807216, -73.72896062975245 40.710308691492315, -73.72894142404894 40.71030292439713, -73.72892196659822 40.71029766189494, -73.72890228695537 40.710292911259295, -73.72888240049319 40.71028867522791, -73.72886233677407 40.71028495927332, -73.72884212061594 40.71028177155861, -73.7288217674097 40.71027911031885, -73.72880131144397 40.710276982838934, -73.72878076809882 40.71027539005554, -73.72876016695122 40.7102743338393, -73.72873953048152 40.71027381514377, -73.7287188787995 40.71027383581727)))</t>
  </si>
  <si>
    <t>Triborough Bridge Playground E</t>
  </si>
  <si>
    <t>Q066E</t>
  </si>
  <si>
    <t>91B191C0-833E-46EF-AF36-4BB714BDCA13</t>
  </si>
  <si>
    <t>Hoyt Ave., bet. Crescent St. and 26 St.</t>
  </si>
  <si>
    <t>http://www.nycgovparks.org/parks/Q066E/</t>
  </si>
  <si>
    <t>MULTIPOLYGON (((-73.92048217790372 40.77291990289935, -73.92101480073225 40.77329582953157, -73.92126610074925 40.77308589880077, -73.9207354517726 40.77271279145041, -73.92048217790372 40.77291990289935)))</t>
  </si>
  <si>
    <t>X255</t>
  </si>
  <si>
    <t>2BE986B6-4F4A-444D-A3D6-719C4A3E1D7F</t>
  </si>
  <si>
    <t>Beck St bet. Interval Av and Longwood Av</t>
  </si>
  <si>
    <t>Bill Rainey Park</t>
  </si>
  <si>
    <t>http://www.nycgovparks.org/parks/X255/</t>
  </si>
  <si>
    <t>MULTIPOLYGON (((-73.89623462374813 40.818871693540466, -73.89683721042618 40.819998827083694, -73.89685150485613 40.82002005918016, -73.89687042202307 40.82003909009251, -73.89689339147888 40.820055345691976, -73.89691971699476 40.82006833638394, -73.89694860617979 40.82007766704034, -73.89697918467198 40.8200830586245, -73.8970105305154 40.8200843473217, -73.89704169666867 40.82008149356442, -73.89707174182088 40.820074584761194, -73.89709975885197 40.82006382811808, -73.89712490209783 40.82004954976256, -73.89714641226549 40.82003218035709, -73.89906616648707 40.81819175083052, -73.89840104765953 40.81779086418139, -73.8980462611765 40.81813059495436, -73.89773493183101 40.817942942901475, -73.89775289562556 40.817925741326675, -73.89742741674515 40.81772955988526, -73.89623462374813 40.818871693540466)))</t>
  </si>
  <si>
    <t>1130 BURKE AVENUE</t>
  </si>
  <si>
    <t>Eastchester Playground</t>
  </si>
  <si>
    <t>X156</t>
  </si>
  <si>
    <t>E1F500FF-D2D7-437A-8FE4-74EE73524E9C</t>
  </si>
  <si>
    <t>Adee Ave. at Tenboeck Ave.</t>
  </si>
  <si>
    <t>http://www.nycgovparks.org/parks/X156/</t>
  </si>
  <si>
    <t>MULTIPOLYGON (((-73.85224130463885 40.86955442811834, -73.8523148950352 40.8698033654842, -73.85233576192424 40.86984568189086, -73.85236285886327 40.86988591352612, -73.85239582878843 40.86992353224185, -73.85243424218794 40.8699580476174, -73.85247759710018 40.869989007860305, -73.85252532502831 40.87001600701805, -73.85258092760256 40.870042327341544, -73.85264051065799 40.87006303006321, -73.85270309391557 40.870077773540515, -73.85276764704484 40.8700863178243, -73.85283311102772 40.87008852018381, -73.85289840762766 40.87008434502441, -73.8529624631222 40.87007386121648, -73.85302422491367 40.87005724121585, -73.85308267695999 40.87003475748151, -73.85313685875732 40.870006781598775, -73.85318587841776 40.869973771688606, -73.85322893046548 40.86993627152934, -73.85326530654265 40.86989489706228, -73.85329440847416 40.86985032920396, -73.85331575897068 40.86980330125225, -73.8533290052163 40.869754585383156, -73.8533294230116 40.869754476954924, -73.85335151525537 40.86957494556435, -73.85334955116946 40.86957587597574, -73.85334967547834 40.86957491170913, -73.85224130463885 40.86955442811834)))</t>
  </si>
  <si>
    <t>2037-2053 FULTON STREET</t>
  </si>
  <si>
    <t>Saratoga Square Urban Renewal Area, Sit*</t>
  </si>
  <si>
    <t>B517</t>
  </si>
  <si>
    <t>79C79611-0953-4E22-A17E-2C307341EA1F</t>
  </si>
  <si>
    <t>Somers St., Rockaway Ave. and Fulton St.</t>
  </si>
  <si>
    <t>Saratoga Square Urban Renewal Area, Site 164</t>
  </si>
  <si>
    <t>http://www.nycgovparks.org/parks/B517/</t>
  </si>
  <si>
    <t>MULTIPOLYGON (((-73.91118717548993 40.67866155247881, -73.91125529157355 40.678653594055206, -73.91132656276015 40.67864526791123, -73.91139427066831 40.67863735681809, -73.91146197855915 40.67862944658561, -73.911529687618 40.67862153541367, -73.9115973954767 40.67861362510149, -73.91166510331936 40.67860571474944, -73.91173815721707 40.67859717899868, -73.91181299154098 40.67858843564667, -73.91188070051535 40.678580525168634, -73.91194840829081 40.678572614649894, -73.91202324374366 40.678563870261485, -73.91211233337185 40.67855346175541, -73.91223198271021 40.67853948163981, -73.91271737717304 40.67848276723336, -73.9122149940285 40.67845650693793, -73.91209115853651 40.67845003404336, -73.91199894989441 40.67844521334001, -73.91192149611203 40.6784411638932, -73.91185141798607 40.678437500962914, -73.91178134105067 40.67843383799083, -73.91170388611188 40.67842978839663, -73.91162827627616 40.67842583562201, -73.91155819936525 40.678422172514, -73.9114881212816 40.67841850756141, -73.91141804438605 40.67841484436807, -73.9113479663154 40.678411181131096, -73.91127788943652 40.678407516951864, -73.91120412356088 40.678403660774904, -73.91113362327236 40.67839997456868, -73.91118717548993 40.67866155247881)))</t>
  </si>
  <si>
    <t>36-11 28 STREET</t>
  </si>
  <si>
    <t>Dutch Kills Playground</t>
  </si>
  <si>
    <t>Q218</t>
  </si>
  <si>
    <t>DC732445-3FFE-4EA7-8DF4-80249F2157F1</t>
  </si>
  <si>
    <t>28 St., Crescent St. bet. 37 Ave. and 36 Ave.</t>
  </si>
  <si>
    <t>http://www.nycgovparks.org/parks/Q218/</t>
  </si>
  <si>
    <t>MULTIPOLYGON (((-73.93253754465057 40.7573891452805, -73.9329818711203 40.75763541636378, -73.93278012606767 40.757884328134764, -73.93332855227484 40.75814007874169, -73.93370756683463 40.757744917162164, -73.93332796432419 40.75755262482524, -73.93393732937686 40.75668651509764, -73.93336051659952 40.756373749820376, -73.93253754465057 40.7573891452805)))</t>
  </si>
  <si>
    <t>754 HOPKINSON AVENUE</t>
  </si>
  <si>
    <t>Hoparkinson R&amp;L Block Association Garden</t>
  </si>
  <si>
    <t>B512</t>
  </si>
  <si>
    <t>2E429D21-C7F3-4A61-B82A-8BA7228D1B42</t>
  </si>
  <si>
    <t>Livonia Ave. bet. Hopkinson Ave. and Amboy St.</t>
  </si>
  <si>
    <t>http://www.nycgovparks.org/parks/B512/</t>
  </si>
  <si>
    <t>MULTIPOLYGON (((-73.91179808658565 40.6618660455649, -73.91183848206201 40.662023615631796, -73.91211598848601 40.66198228264246, -73.91207559356175 40.66182471267312, -73.91179808658565 40.6618660455649)))</t>
  </si>
  <si>
    <t>2008 GILDERSLEEVE AVENUE</t>
  </si>
  <si>
    <t>Waterfront Garden</t>
  </si>
  <si>
    <t>X088A</t>
  </si>
  <si>
    <t>4F5AC9FC-0491-40C2-AC06-5CF65BD2E34B</t>
  </si>
  <si>
    <t>Gildersleeve Ave. bet. Husson Ave. and Betts Ave.</t>
  </si>
  <si>
    <t>http://www.nycgovparks.org/parks/X088A/</t>
  </si>
  <si>
    <t>MULTIPOLYGON (((-73.85039849664399 40.809704565766516, -73.85023623379071 40.80991112679117, -73.85024014750705 40.809928385436905, -73.85078989897929 40.809847149234834, -73.85072699247489 40.80956971228711, -73.85041393347035 40.80961597308476, -73.85039849664399 40.809704565766516)))</t>
  </si>
  <si>
    <t>X148A1</t>
  </si>
  <si>
    <t>4C9BCEF6-EFBE-4DA6-8A38-A57929AA93BC</t>
  </si>
  <si>
    <t>Nelson Av bet. W 172 St and Cross Bronx Exwy</t>
  </si>
  <si>
    <t>http://www.nycgovparks.org/parks/X148A1/</t>
  </si>
  <si>
    <t>MULTIPOLYGON (((-73.92051825274261 40.84459671761281, -73.92052605460964 40.8445843385097, -73.92050968125132 40.844578371367604, -73.92013558463171 40.84444239697467, -73.9200881921208 40.84451855665824, -73.9196933010052 40.844377164363756, -73.91968463608761 40.844390250597634, -73.92009680863895 40.844536827324866, -73.92014415600237 40.84446074324812, -73.92051825274261 40.84459671761281)))</t>
  </si>
  <si>
    <t>M108H</t>
  </si>
  <si>
    <t>369B9CAC-16F5-4BB1-B26E-EDB34BBAA006</t>
  </si>
  <si>
    <t>E. 93 St. and FDR Dr.</t>
  </si>
  <si>
    <t>http://www.nycgovparks.org/parks/M108H/</t>
  </si>
  <si>
    <t>MULTIPOLYGON (((-73.9443920288644 40.78079679778866, -73.94440029483196 40.78080028131696, -73.94440922396305 40.78080263683554, -73.94441855213773 40.78080379487818, -73.94442800336007 40.78080372109261, -73.94443729804931 40.7808024180455, -73.94444616251864 40.780799923426045, -73.94445433252793 40.780796311848654, -73.94446156868769 40.780791690357816, -73.94446765646317 40.78078619392569, -73.94447052784098 40.78077935509582, -73.94447183570307 40.780772245361916, -73.94447153960046 40.780765070018916, -73.94446965002287 40.78075803618748, -73.94446622011041 40.78075134740645, -73.94446134921341 40.78074519643108, -73.94445517934162 40.78073976162898, -73.94444788806275 40.78073519887248, -73.94443968494897 40.78073164153669, -73.9444549191736 40.78071081306423, -73.9444815947227 40.780674384401685, -73.94438948384285 40.78064548610152, -73.94436343270644 40.78064488369821, -73.94434976716002 40.78066262059229, -73.94437619920978 40.780787259235424, -73.9443920288644 40.78079679778866)))</t>
  </si>
  <si>
    <t>415-421 EAST 117 STREET</t>
  </si>
  <si>
    <t>St. Mark's Garden</t>
  </si>
  <si>
    <t>M389</t>
  </si>
  <si>
    <t>9475BF86-E381-44DF-9130-988A398B530B</t>
  </si>
  <si>
    <t>E.117 St. bet. 1 Ave. and Pleasant Ave.</t>
  </si>
  <si>
    <t>MULTIPOLYGON (((-73.93417015112773 40.79645475012323, -73.93409879237521 40.79642463174909, -73.93404105350837 40.79640026001123, -73.93385973966981 40.79664645454831, -73.93390249443321 40.79666441432974, -73.93391754394457 40.79667073636342, -73.93395250037388 40.79668541923856, -73.93398898356345 40.79670074503383, -73.93417015112773 40.79645475012323)))</t>
  </si>
  <si>
    <t>301-303 BERRY STREET</t>
  </si>
  <si>
    <t>Berry Street Garden</t>
  </si>
  <si>
    <t>B444</t>
  </si>
  <si>
    <t>F84693A2-3865-4C90-A02F-58D175DCE8DD</t>
  </si>
  <si>
    <t>Berry St. between S. 3 St. and S. 2 St.</t>
  </si>
  <si>
    <t>http://www.nycgovparks.org/parks/B444/</t>
  </si>
  <si>
    <t>MULTIPOLYGON (((-73.96370564320826 40.71347816529356, -73.96374199113068 40.71342080341699, -73.96378039759993 40.713360191332924, -73.96369949390261 40.713330522842476, -73.96361793240932 40.713300612750324, -73.96353636980672 40.71327070079885, -73.96344722169121 40.71323800920647, -73.96340881498986 40.71329862027984, -73.96331534225412 40.713264342312094, -73.96327040536073 40.71333525760184, -73.96335489164903 40.71336624137929, -73.96343840304546 40.71339686728227, -73.96349926655012 40.71341918684029, -73.96350785402007 40.713405633276345, -73.96370564320826 40.71347816529356)))</t>
  </si>
  <si>
    <t>294 10 Av</t>
  </si>
  <si>
    <t>Chelsea Park</t>
  </si>
  <si>
    <t>M011</t>
  </si>
  <si>
    <t>B238687C-7249-4646-942B-8B015C0AD425</t>
  </si>
  <si>
    <t>9 Av To 10 Av, W 27 St To W 28 St</t>
  </si>
  <si>
    <t>http://www.nycgovparks.org/parks/M011/</t>
  </si>
  <si>
    <t>MULTIPOLYGON (((-74.00177474199378 40.75069828559123, -74.00212577475335 40.75021615328684, -74.00185810027943 40.75010328579896, -74.00090004711411 40.749699304172076, -74.00039475743111 40.74948623468069, -73.9995934156011 40.74914831794119, -73.99924221028857 40.74963037506274, -74.00177474199378 40.75069828559123), (-73.99982116038407 40.74939680326201, -74.00006140370651 40.749498111214365, -73.99986209847866 40.74977183886189, -73.9997569244383 40.74972748876746, -73.9997795361151 40.7496964348634, -73.99964446500843 40.749639477520525, -73.99982116038407 40.74939680326201)))</t>
  </si>
  <si>
    <t>1965 FULTON STREET</t>
  </si>
  <si>
    <t>B561</t>
  </si>
  <si>
    <t>A09AC67B-8F67-4A1C-97B2-DEEA48645474</t>
  </si>
  <si>
    <t>Saratoga Ave. bet. Fulton St. and Hull St.</t>
  </si>
  <si>
    <t>BSCAH Urban Farm</t>
  </si>
  <si>
    <t>Saratoga Farm</t>
  </si>
  <si>
    <t>MULTIPOLYGON (((-73.9158110343892 40.678880678546406, -73.91588221394363 40.67887252961697, -73.91598830656056 40.67886038264015, -73.91607709166529 40.678850217583495, -73.91625714493564 40.678829602708234, -73.91621420862023 40.678677356518, -73.91606094686189 40.67866899609558, -73.91597104427488 40.6786640920079, -73.91590091976835 40.67866026761679, -73.91583079527211 40.678656441381996, -73.9158110343892 40.678880678546406)))</t>
  </si>
  <si>
    <t>902 CROSS BAY BOULEVARD</t>
  </si>
  <si>
    <t>Gene Gray Playground</t>
  </si>
  <si>
    <t>Q456</t>
  </si>
  <si>
    <t>2B115431-3EE0-4356-80C5-92B1A43436F9</t>
  </si>
  <si>
    <t>Cross Bay Blvd. bet. E 9 Rd. and E 10 Rd.</t>
  </si>
  <si>
    <t>http://www.nycgovparks.org/parks/Q456/</t>
  </si>
  <si>
    <t>MULTIPOLYGON (((-73.81909434125097 40.606104343700984, -73.81909474882569 40.606109163044565, -73.81902027295223 40.606112243555486, -73.81904517805765 40.60640682694067, -73.81933936639727 40.60639465809427, -73.81938216038505 40.60610806886958, -73.81928290811865 40.60609819260043, -73.81927119851606 40.60609702782156, -73.81909434125097 40.606104343700984)))</t>
  </si>
  <si>
    <t>X148A</t>
  </si>
  <si>
    <t>EA197DC9-515F-4E91-9A0C-F95EBAC69699</t>
  </si>
  <si>
    <t>Cross BX Exwy, Plimpton, Nelson Avs</t>
  </si>
  <si>
    <t>http://www.nycgovparks.org/parks/X148A/</t>
  </si>
  <si>
    <t>MULTIPOLYGON (((-73.92124814011387 40.84445570667367, -73.92134116153213 40.844306276613466, -73.92132520263361 40.844299780379636, -73.92123653276182 40.844438416488615, -73.92092497037355 40.84432418651414, -73.92091773241762 40.844335098227894, -73.92124814011387 40.84445570667367)))</t>
  </si>
  <si>
    <t>Q417</t>
  </si>
  <si>
    <t>0027751E-6A06-43DC-8CC6-B143744C64DA</t>
  </si>
  <si>
    <t>Belt Pkwy., Cross Bay Blvd. Ramp bet. 155 Ave. and 156 Ave.</t>
  </si>
  <si>
    <t>http://www.nycgovparks.org/parks/Q417/</t>
  </si>
  <si>
    <t>MULTIPOLYGON (((-73.83937245017086 40.666053688585855, -73.83937448817895 40.6660535392441, -73.83937608536085 40.66605326951793, -73.8393779042053 40.66605278667869, -73.83937948087649 40.66605219453866, -73.83942433545789 40.66602996394966, -73.83947456919574 40.66600402351377, -73.83951598233777 40.66598177818107, -73.8395620703742 40.66595607236146, -73.83959869719476 40.66593490274548, -73.83966453909882 40.665895117821925, -73.83970508399811 40.665869458250064, -73.83974376076294 40.665844113944054, -73.83982137420908 40.66579054129767, -73.83988861352177 40.665740970467866, -73.83991081612652 40.66572361417796, -73.83991710996209 40.66571869440483, -73.8399468788946 40.665695423232314, -73.83999708765447 40.665654069277416, -73.84004798407335 40.66560998858941, -73.84008719595687 40.665574419536505, -73.84012834949013 40.66553545911847, -73.84019227532296 40.665471294222854, -73.84095076410493 40.66468047359279, -73.84094986468718 40.66467677752604, -73.84018885897628 40.665470222363744, -73.84016271119702 40.66549702055423, -73.84012812776636 40.66553125879713, -73.84008650459882 40.66557077147996, -73.84002971128609 40.665621948166866, -73.8399759891216 40.66566770348045, -73.83992241116985 40.66571099155181, -73.83991915419577 40.665713482353254, -73.83991261654936 40.665718482833825, -73.83986070869678 40.6657581837381, -73.83981956574992 40.66578818122503, -73.83976010386054 40.66582960055853, -73.83971743081898 40.66585799835962, -73.83966030475676 40.665894377097985, -73.83960579900699 40.66592743745284, -73.83955082199792 40.66595924090276, -73.83951162150662 40.66598101476224, -73.83947037065234 40.6660031477552, -73.83942830699198 40.666024922993934, -73.83937983139126 40.666049056725015, -73.83937420805185 40.66604807361306, -73.83937245017086 40.666053688585855)))</t>
  </si>
  <si>
    <t>83-000 Rockaway Beach Blvd</t>
  </si>
  <si>
    <t>Hammel Playground</t>
  </si>
  <si>
    <t>Q367</t>
  </si>
  <si>
    <t>0FF1B1B1-BB2A-4B98-9A38-08C4BFE679C1</t>
  </si>
  <si>
    <t>Rockaway Beach Blvd. bet. Beach 84 St. and Beach 81 St.</t>
  </si>
  <si>
    <t>http://www.nycgovparks.org/parks/Q367/</t>
  </si>
  <si>
    <t>MULTIPOLYGON (((-73.80884104438482 40.588008623487724, -73.8091026608538 40.58852969540474, -73.80976707706928 40.588442053249004, -73.80980503533343 40.587895341365844, -73.80884104438482 40.588008623487724)))</t>
  </si>
  <si>
    <t>Middle Village Veterans Triangle</t>
  </si>
  <si>
    <t>Q383</t>
  </si>
  <si>
    <t>4EF385E8-FFB6-4E60-8E90-776CBA9AAFD5</t>
  </si>
  <si>
    <t>Gray St., 77 St., 66 Rd.</t>
  </si>
  <si>
    <t>http://www.nycgovparks.org/parks/Q383/</t>
  </si>
  <si>
    <t>MULTIPOLYGON (((-73.87725680873234 40.714382538830755, -73.87724326323575 40.714371964992516, -73.87723806817615 40.7143698270421, -73.87723055515981 40.71436936337154, -73.87722374662027 40.71437130121493, -73.87721937230205 40.71437462303834, -73.87721708851291 40.71437830729582, -73.87720968967909 40.71450601711725, -73.87721194399336 40.714511268601896, -73.87721534157242 40.71451586303206, -73.87722060744173 40.71452068458256, -73.87722518335603 40.71452357289981, -73.87722970275674 40.71452565970156, -73.87729867297338 40.714524584180516, -73.87729881263152 40.71452457982684, -73.87732574532843 40.714523753043686, -73.87733126196198 40.71452222084882, -73.877336521216 40.71451970952372, -73.87734056019899 40.71451661336694, -73.87734373741556 40.71451298048762, -73.87734601019912 40.714508201194306, -73.87734682321263 40.71450243158433, -73.87734546680564 40.71449672179829, -73.87725680873234 40.714382538830755)))</t>
  </si>
  <si>
    <t>Q515</t>
  </si>
  <si>
    <t>9C3015F7-01B5-4C4D-8E36-B24A61CC224F</t>
  </si>
  <si>
    <t>NYCHA</t>
  </si>
  <si>
    <t>71 Ave. bet. 156 St. and Parsons Blvd.</t>
  </si>
  <si>
    <t>Pomonok Houses Playground</t>
  </si>
  <si>
    <t>MULTIPOLYGON (((-73.81208325724086 40.73037093296559, -73.81207224814973 40.7303714003742, -73.8120417792838 40.7303726942059, -73.81203624590243 40.73037328851574, -73.81203092008433 40.730374578358266, -73.81202595345395 40.730376527060095, -73.81202148466524 40.730379079916446, -73.81201763939924 40.73038216509173, -73.81201452562401 40.73038569541276, -73.81201223121677 40.73038957196692, -73.81201082159144 40.73039368589921, -73.81201033495607 40.73039792110629, -73.81200795480038 40.730442262860954, -73.8119845549035 40.73076424000573, -73.81230125210632 40.73077950792806, -73.81230803586017 40.73057203776889, -73.81232075703979 40.73044325848642, -73.81232651044758 40.730371686282886, -73.81232496619789 40.73036938746419, -73.81232297983011 40.73036729324129, -73.81232059855482 40.73036545321922, -73.81231787789186 40.73036390891186, -73.81231488047354 40.7303626982428, -73.8123116760779 40.73036184383843, -73.81230833682504 40.7303613773342, -73.81208325724086 40.73037093296559)))</t>
  </si>
  <si>
    <t>6900 HYLAN BOULEVARD</t>
  </si>
  <si>
    <t>Tottenville Pool</t>
  </si>
  <si>
    <t>R110</t>
  </si>
  <si>
    <t>F68541D4-DAC0-4105-AD2E-B6FB805527E7</t>
  </si>
  <si>
    <t>Hylan Blvd. bet. Joline Ave. and Sprague Ave.</t>
  </si>
  <si>
    <t>http://www.nycgovparks.org/parks/R110/</t>
  </si>
  <si>
    <t>MULTIPOLYGON (((-74.23475728414512 40.50551793647351, -74.23493437454295 40.50605001938265, -74.2359793863695 40.50583999996561, -74.23651987226908 40.50573137181106, -74.23734548193852 40.505565434422024, -74.23725692743558 40.505299394855534, -74.23643132083454 40.505465332511086, -74.23634438226928 40.50520413378302, -74.23629022547141 40.50504142359166, -74.23470474300805 40.50536006710535, -74.23475728414512 40.50551793647351)))</t>
  </si>
  <si>
    <t>335 EAST 108 STREET</t>
  </si>
  <si>
    <t>Humacao Community Garden</t>
  </si>
  <si>
    <t>M344</t>
  </si>
  <si>
    <t>48CF5D4C-74BB-4F63-824C-A3C0B148C8A3</t>
  </si>
  <si>
    <t>E. 108 St. bet. 1 Ave. and 2 Ave.</t>
  </si>
  <si>
    <t>http://www.nycgovparks.org/parks/M344/</t>
  </si>
  <si>
    <t>MULTIPOLYGON (((-73.9393568469474 40.79144347341269, -73.93951123894018 40.79150874538321, -73.93969232707994 40.79125997883384, -73.93953780973762 40.79119487903306, -73.93944649986419 40.79132031585806, -73.9393568469474 40.79144347341269)))</t>
  </si>
  <si>
    <t>Steuben Playground</t>
  </si>
  <si>
    <t>B221</t>
  </si>
  <si>
    <t>0FD89D84-2EBD-4064-A438-B72021DCFE59</t>
  </si>
  <si>
    <t>Flushing Ave., Steuben St., Williamsburg Pl.</t>
  </si>
  <si>
    <t>http://www.nycgovparks.org/parks/B221/</t>
  </si>
  <si>
    <t>MULTIPOLYGON (((-73.96344411176511 40.69695233754154, -73.96339160097301 40.69701205184585, -73.96335429477197 40.69706130791317, -73.96332252736413 40.69710544451873, -73.96329690248514 40.69714606117001, -73.96327214391543 40.69718405399841, -73.96324061948623 40.697242228747406, -73.96322125958355 40.69728248177388, -73.96320146541542 40.697327056217404, -73.9631839267363 40.697370919073414, -73.96317076997254 40.69741145233323, -73.9631605008782 40.69744849342782, -73.96301805848555 40.697903473076686, -73.9638276352567 40.69777214208628, -73.96363641614647 40.69680229743191, -73.96359572717304 40.696791638709776, -73.96344411176511 40.69695233754154)))</t>
  </si>
  <si>
    <t>358 SCHERMERHORN STREET</t>
  </si>
  <si>
    <t>Sixteen Sycamores Playground</t>
  </si>
  <si>
    <t>B137</t>
  </si>
  <si>
    <t>C8D17881-4291-4BEB-A72A-5EE05D6C7905</t>
  </si>
  <si>
    <t>Schermerhorn St. bet. Nevins St. and 3 Ave.</t>
  </si>
  <si>
    <t>http://www.nycgovparks.org/parks/B137/</t>
  </si>
  <si>
    <t>MULTIPOLYGON (((-73.9811229077025 40.68694745390138, -73.98141107622527 40.687060513466186, -73.98154633238347 40.68685353417692, -73.98153831378582 40.68685047204504, -73.9814708329227 40.68682469750495, -73.9814057391161 40.68679983553121, -73.9813397901537 40.68677464559494, -73.98127628265324 40.68675038895019, -73.98125670208924 40.686779317463866, -73.98119038059647 40.68675401301602, -73.9811280560163 40.686730233754915, -73.98106254605777 40.68670524004349, -73.98100212004636 40.68668218413894, -73.98093557991918 40.6866567966605, -73.98087202772226 40.686632548789966, -73.98089169835563 40.686603483478095, -73.9808377923627 40.686582903180835, -73.98078247053625 40.68656177330855, -73.98072506101973 40.68653984430433, -73.98064739411211 40.68651017825523, -73.98048624182113 40.68675677740929, -73.9811229077025 40.68694745390138)))</t>
  </si>
  <si>
    <t>9920 SEAVIEW AVENUE</t>
  </si>
  <si>
    <t>Bayview Playground (PS 272)</t>
  </si>
  <si>
    <t>B274</t>
  </si>
  <si>
    <t>15E02F5C-3C60-49AA-8160-2609F1BE9BB1</t>
  </si>
  <si>
    <t>Seaview Ave. between E. 99 St. and E. 101 St.</t>
  </si>
  <si>
    <t>Bayview Playground</t>
  </si>
  <si>
    <t>http://www.nycgovparks.org/parks/B274/</t>
  </si>
  <si>
    <t>MULTIPOLYGON (((-73.88605616693891 40.63518371430882, -73.8863121362917 40.63541367495504, -73.88707105865736 40.634922021314345, -73.88728812621005 40.63511702932887, -73.88769815484618 40.63485139357218, -73.88722511766672 40.63442642736391, -73.88605616693891 40.63518371430882)))</t>
  </si>
  <si>
    <t>Ketchum Triangle</t>
  </si>
  <si>
    <t>B160</t>
  </si>
  <si>
    <t>113ABACB-D752-494A-A919-A40F6595BFD1</t>
  </si>
  <si>
    <t>Quentin Rd., Kings Hwy., W. 9 St.</t>
  </si>
  <si>
    <t>http://www.nycgovparks.org/parks/B160/</t>
  </si>
  <si>
    <t>MULTIPOLYGON (((-73.98222274690765 40.60553161172855, -73.98243465506906 40.60550138857864, -73.98221236605096 40.605477732803614, -73.98222274690765 40.60553161172855)))</t>
  </si>
  <si>
    <t>1844-07-09 0:00:00</t>
  </si>
  <si>
    <t>Throgs Neck Park</t>
  </si>
  <si>
    <t>X050</t>
  </si>
  <si>
    <t>CE72B765-B133-4DE0-A61D-79C0E751F9D1</t>
  </si>
  <si>
    <t>Meyers St. bet. Haskin St. and Bruckner Blvd.</t>
  </si>
  <si>
    <t>http://www.nycgovparks.org/parks/X050/</t>
  </si>
  <si>
    <t>MULTIPOLYGON (((-73.82768098151953 40.83394494888333, -73.82790745772056 40.83424414451474, -73.82838005587756 40.83401295124119, -73.82815357952616 40.83371375562739, -73.82768098151953 40.83394494888333)))</t>
  </si>
  <si>
    <t>Playground One Forty</t>
  </si>
  <si>
    <t>Q220E</t>
  </si>
  <si>
    <t>9EC86FAE-13E4-484E-9326-FE19FA03C5DC</t>
  </si>
  <si>
    <t>Van Wyck Exwy. Sr. Rd. E., 140 St. bet. 120 Ave. and Rockaway Blvd.</t>
  </si>
  <si>
    <t>http://www.nycgovparks.org/parks/Q220E/</t>
  </si>
  <si>
    <t>MULTIPOLYGON (((-73.80158258970917 40.67588444978805, -73.80179328744725 40.67586179663565, -73.80176191026113 40.67567918254475, -73.80121965354542 40.67458918218405, -73.80121335753165 40.674576528944336, -73.80116256279129 40.674474421570345, -73.80082738045341 40.67444246328572, -73.80084892723909 40.674541772707684, -73.8008584231117 40.674585537173336, -73.80086265361584 40.67460503439078, -73.80087819777484 40.67467666952561, -73.80089874367339 40.67477136295261, -73.8009066855319 40.67480796741271, -73.80091842742466 40.67486208180096, -73.80092412453267 40.67488833903438, -73.80093241178258 40.67492653080113, -73.80093888710866 40.67495637433916, -73.80094487824843 40.674983986457846, -73.80094830914923 40.67500549764523, -73.80095177955154 40.67502724843834, -73.80095640518111 40.67505624949283, -73.80096030865964 40.67508071609415, -73.80096416453966 40.675104883641225, -73.80096763376955 40.675126634431535, -73.8009714896575 40.67515080107769, -73.80097534088439 40.67517494520269, -73.80097808678133 40.67519216153769, -73.80098627924451 40.67524351149225, -73.80099249557595 40.67528247861809, -73.80099794097268 40.67531661133426, -73.80100261424417 40.675345911439955, -73.80100931127144 40.67538789342672, -73.80101678043725 40.67543470892345, -73.80102342988043 40.675476391854936, -73.80102728462337 40.67550055939666, -73.80103041720454 40.675520192485976, -73.8010392158228 40.675575343665194, -73.8015153643814 40.6755292068033, -73.80158258970917 40.67588444978805)))</t>
  </si>
  <si>
    <t>2061 HONEYWELL AVENUE</t>
  </si>
  <si>
    <t>Daly Ave Garden</t>
  </si>
  <si>
    <t>X326</t>
  </si>
  <si>
    <t>762D9354-2C90-4212-87E2-7A1BF68D6D31</t>
  </si>
  <si>
    <t>E. 179 St. and Honeywell Ave.</t>
  </si>
  <si>
    <t>http://www.nycgovparks.org/parks/X326/</t>
  </si>
  <si>
    <t>MULTIPOLYGON (((-73.8832590421756 40.844143758733665, -73.8835624752673 40.84429287736195, -73.88370910512448 40.844120296244796, -73.8834056724913 40.843971177997794, -73.8832590421756 40.844143758733665)))</t>
  </si>
  <si>
    <t>Richmond Terrace Cemetery</t>
  </si>
  <si>
    <t>R154</t>
  </si>
  <si>
    <t>FE9906A1-65CE-49D8-B543-C2921705632B</t>
  </si>
  <si>
    <t>Richmond Ter. bet. Tompkins Ct. and Alaska St.</t>
  </si>
  <si>
    <t>http://www.nycgovparks.org/parks/R154/</t>
  </si>
  <si>
    <t>MULTIPOLYGON (((-74.12099740656076 40.63948244108412, -74.1211340810495 40.63940474445638, -74.12075213131409 40.63903348918565, -74.12071652548202 40.639055125529374, -74.12084236325732 40.639177440591816, -74.12079447781522 40.639206539860524, -74.12081688807352 40.639228324196914, -74.1207906757564 40.63924425310671, -74.12085585078461 40.63930760370894, -74.12086356876837 40.63930291379652, -74.12092448070067 40.63936212104773, -74.12088577857885 40.6393856391825, -74.12097709810227 40.63947440010087, -74.12098469264615 40.639470082224776, -74.12099740656076 40.63948244108412)))</t>
  </si>
  <si>
    <t>Pvt. Sonsire Triangle</t>
  </si>
  <si>
    <t>B196</t>
  </si>
  <si>
    <t>EC6F815B-499D-4029-A35E-8B32F325AB17</t>
  </si>
  <si>
    <t>Union Ave., N. 11 St. and Roebling St.</t>
  </si>
  <si>
    <t>http://www.nycgovparks.org/parks/B196/</t>
  </si>
  <si>
    <t>MULTIPOLYGON (((-73.95241848162225 40.718286181728644, -73.95241764957665 40.71828620389754, -73.95241681869857 40.71828624857963, -73.95241599017275 40.71828631397438, -73.95241516518085 40.718286402783924, -73.95241434490895 40.718286511406596, -73.95241352935447 40.718286643444486, -73.95241272207069 40.71828679529701, -73.95241192068852 40.7182869696647, -73.95241112757633 40.71828716474756, -73.95241034391837 40.718287379645545, -73.95240957208095 40.71828761526016, -73.95240880969712 40.71828787159037, -73.9524080591339 40.718288148637185, -73.95240732394385 40.7182884437006, -73.95240660057442 40.71828875948059, -73.9524058925781 40.718289093277114, -73.95240519995438 40.718289445990756, -73.95240452388799 40.7182898158209, -73.95240386556185 40.71829020366855, -73.95240322497597 40.71829060953376, -73.95240260331582 40.71829103071549, -73.95240200058005 40.71829146901471, -73.95240141913715 40.71829192263138, -73.95240085780411 40.71829239066455, -73.9524003189474 40.71829287401564, -73.9523998025684 40.71829337088369, -73.95239930866698 40.71829388126869, -73.9523988372438 40.71829440427011, -73.95239839066666 40.718294938988436, -73.95239797011908 40.718295485424164, -73.95239757323391 40.718296043576316, -73.9523972023803 40.718296610744325, -73.95239685755742 40.71829718782868, -73.95239653876673 40.71829777302842, -73.95239624719102 40.71829836724451, -73.95239598283226 40.71829896777541, -73.95239574568981 40.71829957552161, -73.95239553813207 40.71830018868313, -73.95239535660768 40.718300808159015, -73.95239528895222 40.718301079184585, -73.95239520348636 40.71830143034816, -73.95239507876687 40.718302057051616, -73.95239498363395 40.71830268646878, -73.95239491690407 40.718303318599276, -73.95239487857856 40.71830395164196, -73.95239486984094 40.71830458559743, -73.95239488832546 40.718305218663666, -73.95239493639848 40.718305851742116, -73.95239501406135 40.71830648303176, -73.95239512013116 40.71830711163164, -73.9523952546085 40.718307736641215, -73.95239541749284 40.71830835896101, -73.95239560878598 40.71830897588952, -73.95239582730449 40.718309587426184, -73.95239607423308 40.71831019177057, -73.95239740659672 40.71831890385575, -73.95240724677372 40.71838325386975, -73.95242166013469 40.71847751801432, -73.95244199913061 40.71861052544553, -73.95244411726524 40.718624377065076, -73.95244480287255 40.71862556872305, -73.95244501921754 40.71862591100621, -73.95244554175243 40.71862674239279, -73.95244633272378 40.71862789447183, -73.95244637292652 40.71862794761851, -73.95244717578541 40.718629026761135, -73.95244806857274 40.718630135657705, -73.9524490110858 40.71863122116156, -73.95245000214302 40.71863228057066, -73.95245103937657 40.718633314784576, -73.95245212278837 40.7186343211017, -73.95245325119625 40.718635297720574, -73.95245442223309 40.71863624464021, -73.9524549001293 40.718636605041596, -73.95245563589886 40.71863716186062, -73.952456889829 40.71863804577875, -73.95245818284006 40.718638896394154, -73.95245951374842 40.718639713706324, -73.9524608801896 40.718640494112265, -73.95246228097808 40.718641240312934, -73.95246371493288 40.71864194870591, -73.95246517850342 40.71864261928965, -73.95246667287311 40.718643252064645, -73.9524678395274 40.71864370640336, -73.95246819449278 40.71864384522845, -73.95246974217937 40.71864439788005, -73.95247131238231 40.71864491001796, -73.95247290628514 40.7186453816427, -73.95247452033846 40.718645810951784, -73.95247615217518 40.7186461979442, -73.9524778006118 40.71864654261944, -73.95247946446531 40.71864684407655, -73.95248113900227 40.7186471014131, -73.95248282540558 40.71864731553002, -73.95248452130866 40.718647485525814, -73.95248622197809 40.71864761049805, -73.95248792859603 40.71864769224826, -73.95248963642968 40.718647728973444, -73.95249009919873 40.71864772646293, -73.95249134666183 40.718647721574634, -73.95249305455903 40.71864766914928, -73.95249476012054 40.71864757259798, -73.95249645861222 40.71864743191874, -73.95249815121825 40.718647246211546, -73.95249983438669 40.718647017275906, -73.95250150575106 40.71864674421043, -73.95250316412722 40.71864642791506, -73.95250480714739 40.718646069289406, -73.95250543572226 40.71864591376048, -73.95250643244518 40.71864566743192, -73.95250804001985 40.71864522324312, -73.95250962513667 40.71864473762155, -73.95251118897842 40.71864421146825, -73.9525127268116 40.71864364388075, -73.95251423863435 40.718643037560575, -73.95251572326367 40.71864239160671, -73.95251710255914 40.71864174290786, -73.95251717714767 40.71864170781873, -73.95251859910282 40.71864098619617, -73.95251953116997 40.71864012299143, -73.95257485708987 40.71858885544583, -73.9526390061526 40.71852941217062, -73.95267003192183 40.71850066173863, -73.95268818998412 40.71848383596795, -73.9526890691044 40.718482526087115, -73.95268988669632 40.71848119366824, -73.95269064512631 40.718479839612804, -73.95269133965766 40.718478467520896, -73.95269197265742 40.7184770773935, -73.95269254057368 40.718475671030205, -73.95269304458814 40.71847425113298, -73.95269348233298 40.718472818601384, -73.95269385617414 40.71847137523743, -73.95269416374316 40.71846992284109, -73.95269440385519 40.71846846321297, -73.95269444433922 40.7184681201353, -73.9526945776926 40.71846699815462, -73.95269468525406 40.718465529466926, -73.95269472417183 40.71846405804951, -73.95269469681051 40.71846258750537, -73.9526946031694 40.71846111873502, -73.95269444206438 40.71845965263849, -73.9526942134935 40.71845819191729, -73.95269391863967 40.718456737472444, -73.95269355750033 40.71845529290595, -73.95269313125907 40.718453858218304, -73.95269263991455 40.718452435210516, -73.95269208346492 40.71845102658421, -73.95269160961861 40.718449962887135, -73.95269146309309 40.71844963324025, -73.95269077998064 40.7184482578807, -73.95269003294402 40.71844690050509, -73.95268922671558 40.71844556381687, -73.95268835774328 40.71844424961566, -73.95268743076142 40.718442957903314, -73.95268644576674 40.71844169318245, -73.95268540275995 40.718440454552486, -73.95268430410681 40.71843924381547, -73.95268315098953 40.7184380627729, -73.95268194459047 40.718436913226256, -73.95268068609185 40.718435796977076, -73.95267937786146 40.718434713125795, -73.95267802107956 40.71843366617546, -73.95267661693103 40.71843265432551, -73.95267516778101 40.71843168027849, -73.95266227486594 40.71842414851508, -73.95251513045174 40.71833818646521, -73.95242940315484 40.7182881052288, -73.95242899027116 40.71828786372152, -73.95242822706959 40.718287607661274, -73.95242745438487 40.71828737230888, -73.9524266710335 40.718287157663795, -73.9524258781991 40.71828696372652, -73.95242566164447 40.71828691681051, -73.9524250758815 40.718286790497054, -73.95242426881437 40.71828663887784, -73.95242345344762 40.71828650796695, -73.95242263214713 40.718286399566345, -73.95242180728123 40.718286311876, -73.95242097766508 40.71828624669641, -73.95242014803354 40.71828620312907, -73.95241931483592 40.71828618117249, -73.95241848162225 40.718286181728644)))</t>
  </si>
  <si>
    <t>199 YORK STREET</t>
  </si>
  <si>
    <t>B551</t>
  </si>
  <si>
    <t>46C3DA95-B4A5-4DB0-B995-D5D57269D22D</t>
  </si>
  <si>
    <t>Gold St. bet. York St. and Front St.</t>
  </si>
  <si>
    <t>Vinegar Hill Community Garden</t>
  </si>
  <si>
    <t>MULTIPOLYGON (((-73.98254723492533 40.70143777294538, -73.98253901693532 40.70158827515812, -73.98272429132824 40.70159468324259, -73.98273251245986 40.701444144996785, -73.98254723492533 40.70143777294538)))</t>
  </si>
  <si>
    <t>751 WEST 232 STREET</t>
  </si>
  <si>
    <t>Seton Park</t>
  </si>
  <si>
    <t>X201</t>
  </si>
  <si>
    <t>E354DD98-F8BB-4EE8-8502-7E1F76A8426A</t>
  </si>
  <si>
    <t>W 232 St , Independence Av , W 235 St ,</t>
  </si>
  <si>
    <t>http://www.nycgovparks.org/parks/X201/</t>
  </si>
  <si>
    <t>MULTIPOLYGON (((-73.9147960786935 40.88642817401112, -73.91553065902389 40.886564652227506, -73.91553926495335 40.88656654324273, -73.9164329578438 40.88676217690786, -73.91657135605082 40.88679146718405, -73.91663206124707 40.88680807728934, -73.91668623114195 40.88683025305284, -73.9167209712529 40.88684878311318, -73.91676126778236 40.88687883078576, -73.91677222769034 40.8868884630847, -73.91680538833174 40.886917609612304, -73.91792908347267 40.88711760249415, -73.91800104088314 40.88646024563523, -73.9184735679098 40.8865823431988, -73.91845866538358 40.8863672686584, -73.91845288191125 40.88625627784724, -73.91845467383251 40.88617287878121, -73.91845486837936 40.88616904554879, -73.91845900846663 40.88608755717113, -73.91847697057823 40.88594787382527, -73.91849654360517 40.88584909079697, -73.91851269408019 40.885781741323804, -73.91855511679535 40.88565604536905, -73.91604781951281 40.88501647943654, -73.91602215662722 40.88500979086452, -73.91499649163893 40.88577674702351, -73.91456678631302 40.88609790337391, -73.9148816207955 40.88615570676598, -73.9147960786935 40.88642817401112)))</t>
  </si>
  <si>
    <t>330 St. Nicholas Ave.</t>
  </si>
  <si>
    <t>St. Nicholas Miracle Garden</t>
  </si>
  <si>
    <t>M394</t>
  </si>
  <si>
    <t>487AE8BC-A37F-4B61-B0E7-4D25C4403BB3</t>
  </si>
  <si>
    <t>St. Nicholas Ave. bet. W. 126 St. and W. 127 St.</t>
  </si>
  <si>
    <t>MULTIPOLYGON (((-73.95154745115224 40.81175488904596, -73.95158997697344 40.81171317604985, -73.95130989792118 40.811595149650564, -73.95127656040373 40.81164073496543, -73.95154745115224 40.81175488904596)))</t>
  </si>
  <si>
    <t>Eight Oaks Triangle</t>
  </si>
  <si>
    <t>Q206</t>
  </si>
  <si>
    <t>F10496A8-78E4-4FC7-8903-A8D7F0DBC20C</t>
  </si>
  <si>
    <t>125 St., Austin St., 84 Dr.</t>
  </si>
  <si>
    <t>http://www.nycgovparks.org/parks/Q206/</t>
  </si>
  <si>
    <t>MULTIPOLYGON (((-73.82708342453387 40.7073148107467, -73.82726525863892 40.70729627113513, -73.8270388687595 40.70709237202682, -73.82708342453387 40.7073148107467)))</t>
  </si>
  <si>
    <t>Jerome Park</t>
  </si>
  <si>
    <t>X137</t>
  </si>
  <si>
    <t>7386F1CA-0BF8-4EB9-9CC5-ED1FA3E5C40D</t>
  </si>
  <si>
    <t>Goulden Av bet. W 205 St and Sedgwick Av</t>
  </si>
  <si>
    <t>http://www.nycgovparks.org/parks/X137/</t>
  </si>
  <si>
    <t>MULTIPOLYGON (((-73.8889360654048 40.882128027596, -73.88898838519529 40.88197211264047, -73.88901008301228 40.88193237069245, -73.88904364489386 40.881882239518546, -73.88956279936352 40.88120305862543, -73.88995764843585 40.88070570216207, -73.8900349449995 40.88061794048807, -73.89018400928957 40.88045286818127, -73.89026403716504 40.880379748174484, -73.89033854583643 40.88031080563184, -73.8904627079166 40.8802084489609, -73.8905316846021 40.88015204843459, -73.89058410548834 40.88011027229862, -73.89064478296874 40.8800747767584, -73.89071374679519 40.88002674253983, -73.89102814988159 40.879849277278204, -73.89125982769578 40.87971146905859, -73.89132050668299 40.879673882230435, -73.89140602157313 40.87961331488512, -73.89155499151785 40.879502614838586, -73.89170676127478 40.879364730602575, -73.89180887605727 40.8792623517796, -73.89191099732533 40.8791557901055, -73.89198829630381 40.87906384433937, -73.89205181518666 40.87897397656437, -73.89214292075951 40.87886322251121, -73.89222022924862 40.87876500199574, -73.89242451189664 40.87850019435205, -73.89226738092279 40.8784314756349, -73.89258648763906 40.878020838156566, -73.89277065090147 40.87810137795537, -73.89325615248217 40.87746516778011, -73.89325419724672 40.8774652227024, -73.89344358784618 40.877217268265596, -73.89351886955639 40.87713916278521, -73.89357462342319 40.87708850593343, -73.89368331490805 40.877006206059356, -73.89378364636705 40.87693023602263, -73.89390065442869 40.8768690717467, -73.89402601981479 40.87680368903584, -73.8941346542728 40.87675730644785, -73.89415891721615 40.87674498571269, -73.89415307888066 40.87674141262444, -73.89412716689377 40.876691148826396, -73.89359890667464 40.87646388497698, -73.89345012888693 40.876652050577164, -73.89319841151189 40.87697036554995, -73.89285793628729 40.87740091455413, -73.8926452584392 40.877669853846776, -73.89229975327446 40.87810675392117, -73.89210725489306 40.878350168685024, -73.89186054870731 40.8786621278943, -73.89168649925682 40.87888221047361, -73.89152147007557 40.879092114044184, -73.89142731849363 40.87919799039812, -73.89133261534613 40.87929635428602, -73.8912143066661 40.87940948545586, -73.89103746842589 40.879561628013434, -73.89094414599737 40.879634895390375, -73.8908558489191 40.879700274669744, -73.8906494048792 40.879847067643226, -73.89050769733556 40.879963390647625, -73.89043199118103 40.880029309229755, -73.890339065916 40.88011417657, -73.8901754835685 40.88027548834348, -73.890054967196 40.880405593998645, -73.88992606896309 40.88055746531871, -73.88980573737712 40.88071291690445, -73.88876393047369 40.88209392516084, -73.8889360654048 40.882128027596)), ((-73.8889367331771 40.882128149804345, -73.88893706053996 40.882128209551524, -73.88893775250516 40.88212734394871, -73.8889367331771 40.882128149804345)))</t>
  </si>
  <si>
    <t>3324 RESERVOIR OVAL EAST</t>
  </si>
  <si>
    <t>Williamsbridge Oval</t>
  </si>
  <si>
    <t>X104</t>
  </si>
  <si>
    <t>26C7DBCB-DCDF-4B52-8BC6-D932F6EC34B3</t>
  </si>
  <si>
    <t>Van Cortlandt Ave. East, Resevoir Oval E</t>
  </si>
  <si>
    <t>http://www.nycgovparks.org/parks/X104/</t>
  </si>
  <si>
    <t>MULTIPOLYGON (((-73.87770412084713 40.876162011053644, -73.87767030261791 40.87616333134676, -73.87763626506472 40.87616521330212, -73.87759674565207 40.87616887690274, -73.87753869213272 40.87617495934649, -73.87748572891047 40.87618251045862, -73.87743210263174 40.87619256690136, -73.8773855966663 40.876203355777605, -73.87737203586587 40.876206994650225, -73.87735049981727 40.876214162163926, -73.87731474274553 40.87622657881132, -73.87729257395483 40.876234607408904, -73.8772667695091 40.87624427912896, -73.87723564443976 40.87625642152649, -73.87721492233587 40.876264800137, -73.87719190001503 40.87627439285587, -73.8771688510039 40.876284301613126, -73.87714154477118 40.876296446248716, -73.87711631917904 40.87630806630762, -73.87708751515046 40.87632181670723, -73.87705620100141 40.87633737260617, -73.87702427524641 40.87635390397425, -73.8769973014937 40.876368421716656, -73.87697012605899 40.876383574982555, -73.87694568117922 40.876397676681684, -73.87691653335717 40.87641509706232, -73.87688722271831 40.8764333042887, -73.87684600876132 40.876460147095656, -73.87680133030229 40.87649099426288, -73.87675670635466 40.876523772117906, -73.87671934854178 40.87655285941214, -73.87669056772287 40.87657638273671, -73.87665760136537 40.87660440312178, -73.8765721905092 40.8766740645302, -73.87648859084076 40.87674575481222, -73.87632966837303 40.876880770421906, -73.87607417501118 40.87710038207496, -73.87577561495961 40.87736171144921, -73.87566080882732 40.87747310337177, -73.87563599248101 40.87750213448517, -73.87561049731956 40.87753697210967, -73.8755831925405 40.87757771047741, -73.87555439626051 40.87762552236556, -73.87552421659933 40.87768285091386, -73.87550630775645 40.87772173448528, -73.875489824583 40.87776206667626, -73.87547290717329 40.87781000031679, -73.875459125284 40.87785226876549, -73.87544569215927 40.87789834485235, -73.87543506481613 40.87794632039364, -73.87543027820415 40.8779752082884, -73.87542635866531 40.87800735328372, -73.8754240246268 40.8780373361173, -73.87542295905727 40.87806719965454, -73.87542314542661 40.87809690245515, -73.87542445733767 40.87812488743881, -73.8754268434893 40.878152574619776, -73.87543118762159 40.87818446108887, -73.87543784531698 40.8782207273271, -73.87544397997877 40.87824677696328, -73.87545192423909 40.87827580736638, -73.8754602196429 40.87830232308458, -73.87547080429711 40.878332268529725, -73.87548675982082 40.87837168299713, -73.87550002037221 40.87840069661957, -73.87551492771439 40.87843030904015, -73.87553019998104 40.87845765262243, -73.87554815000674 40.8784913052077, -73.87557368029911 40.87853173313005, -73.87560440451534 40.87857667899028, -73.87563413356494 40.87861772375599, -73.87564024304298 40.878626852282785, -73.87565079422009 40.878639879305126, -73.87566864351248 40.878659574198124, -73.87568402393863 40.878677356493924, -73.87570094407381 40.87869526921567, -73.87571831779033 40.87871235037246, -73.87573146913259 40.878724983072, -73.87574775597577 40.878740238665294, -73.87576570201202 40.87875771304368, -73.87579257662811 40.878780413555525, -73.8758271448559 40.87880767340517, -73.87585858842499 40.878831599878865, -73.87587920442672 40.87884498799542, -73.87590762707438 40.878862761774336, -73.87594654420737 40.878885856104056, -73.87600311987444 40.87891716563543, -73.87607373070492 40.8789542209157, -73.87612841065096 40.87897978143557, -73.87619447043262 40.87900735502172, -73.87624630883502 40.87902664684225, -73.87629551029742 40.879043169514055, -73.8763353342582 40.879055326457014, -73.87637559062217 40.879066556346835, -73.87640368667986 40.87907377953648, -73.87643101401189 40.87908033283373, -73.87646382596176 40.87908759887843, -73.87647670653409 40.879090275407876, -73.87649073650256 40.87909307653282, -73.87650558857908 40.879095916356206, -73.87652132091598 40.87909878503461, -73.8765383949288 40.879101734389096, -73.87656433032787 40.879105895370294, -73.87659072190392 40.87910973625983, -73.87661800143567 40.879113296239815, -73.8766434301344 40.879116240102384, -73.87667248570514 40.879119168924845, -73.87673292214095 40.87912378365662, -73.87677994595329 40.87912600764978, -73.87684384131695 40.87912712762093, -73.87690518268327 40.879126145795404, -73.87697381441126 40.879122653044355, -73.87704316284162 40.87911652888991, -73.87712177029454 40.87910637586417, -73.87718319660534 40.87909600549464, -73.8772489460882 40.8790824591674, -73.87731591943786 40.879065956000964, -73.87737958251314 40.87904761678576, -73.87743387788973 40.87902982228779, -73.87746833013261 40.879017451048256, -73.87750392970017 40.87900374559268, -73.8775732783784 40.87897419762869, -73.87763572906434 40.87894410651924, -73.87770456297237 40.87890668316357, -73.87776115018102 40.87887216167541, -73.87780820165513 40.8788405350377, -73.87783858188486 40.87881854306544, -73.87788683972605 40.878781171658886, -73.87888540261656 40.87801000773033, -73.87891080298073 40.87798989857059, -73.87893806251546 40.87796711690586, -73.87897060992454 40.87793837234537, -73.87901177851958 40.87789932712613, -73.87904648684123 40.87786374560243, -73.87907444879079 40.87783304034627, -73.8791069185369 40.8777947414869, -73.87914037985772 40.87775524870888, -73.87916249093607 40.87772103350431, -73.87917885063577 40.87769714627567, -73.87918497919928 40.87768750486211, -73.87919143842647 40.87767739464005, -73.87919983286106 40.87766389610555, -73.87920684766256 40.87765228535044, -73.87921513290452 40.87763815545829, -73.87922237875203 40.87762539952316, -73.87923366796034 40.877604703712635, -73.87924116346329 40.87759035327305, -73.87924771329868 40.87757737598832, -73.87925462003606 40.87756319962646, -73.87926290349625 40.87754546597541, -73.87926997937234 40.87752960857817, -73.87928385408757 40.87749626450947, -73.8792890259681 40.87748293909294, -73.87929624980869 40.877463336718556, -73.87930440059559 40.87743959757012, -73.87931315809548 40.87741167178565, -73.87932120732563 40.87738309060486, -73.87932498451791 40.87737014103261, -73.87932907111886 40.87735339802711, -73.87933300719244 40.87733592186675, -73.87933693677671 40.87731679060215, -73.87934061159456 40.877296836925275, -73.87934365041278 40.8772782468229, -73.87934616873474 40.87726078628882, -73.87934771624252 40.87724875468338, -73.87935113549963 40.87722383724801, -73.87935269052134 40.877203087123775, -73.87935552612076 40.87718206999269, -73.87935720374924 40.87716763061757, -73.87935881817955 40.87714813673619, -73.87935989644716 40.87712729246245, -73.87936039829201 40.87710832510393, -73.87936014694041 40.87709516060435, -73.87935917705242 40.87707458163435, -73.87935794686653 40.8770588461182, -73.87935687697721 40.877047612310015, -73.87935540745397 40.87703366851503, -73.8793532709124 40.87701791764339, -73.8793509862154 40.877004705093015, -73.87934585638104 40.87698050451247, -73.87933945068721 40.87695462859003, -73.8793337456191 40.87693492354495, -73.87932300381385 40.876903138586364, -73.87930857015677 40.87686737320964, -73.87928978160845 40.876828209335834, -73.87927013746105 40.876793104865065, -73.87925892357893 40.876775015831925, -73.87924719056805 40.87675730896197, -73.87923627526531 40.87673943815706, -73.87921842151553 40.876716674940894, -73.87920533107949 40.87669910442053, -73.87918294508512 40.87667066517967, -73.8791532938115 40.87663571049801, -73.87911539746749 40.87659482556147, -73.87908012863718 40.87655998744255, -73.87905280980861 40.87653483789363, -73.87902024086544 40.876506701317815, -73.87899088384731 40.87648289404631, -73.87896277197166 40.8764613464978, -73.87893264621559 40.876439504170996, -73.8789050955026 40.8764205740159, -73.87887875771699 40.87640334795055, -73.87885071439385 40.8763858859618, -73.87882012391267 40.8763678089595, -73.87879175865575 40.876351901761524, -73.87876797645535 40.876339165488, -73.87875013621618 40.87632995816285, -73.87872771666471 40.87631879106278, -73.87871533637376 40.87631200457929, -73.87869744426342 40.87630262519812, -73.87867980611658 40.876293853010324, -73.87866855975322 40.876288496788796, -73.8786549826181 40.876282263741274, -73.87862779024383 40.876270528797896, -73.87859093160121 40.876256119134375, -73.87854807179922 40.876241386171685, -73.87850854621564 40.87622960129997, -73.87847349537995 40.87622051808949, -73.87845224963117 40.87621561326711, -73.87841597173941 40.87620933376793, -73.8783777623421 40.87620442186457, -73.87833061456051 40.87620037850148, -73.87829122653913 40.876196435152806, -73.87823268817817 40.87619067331102, -73.87813866403317 40.876183397173115, -73.87805596197455 40.876176386860415, -73.87797817450785 40.87617028757623, -73.87792938697538 40.876166385493036, -73.87787109036154 40.876162738970606, -73.87782657057849 40.87616183278258, -73.87778131067076 40.87616148589731, -73.87774131753956 40.876160836606964, -73.87770412084713 40.876162011053644)))</t>
  </si>
  <si>
    <t>1839-03-11 0:00:00</t>
  </si>
  <si>
    <t>200 CENTRAL PARK WEST</t>
  </si>
  <si>
    <t>Theodore Roosevelt Park</t>
  </si>
  <si>
    <t>M053</t>
  </si>
  <si>
    <t>F214D6FC-E805-4ECF-A07D-0C8B2B252CBC</t>
  </si>
  <si>
    <t>Central Park W, Columbus Av, W 77 To W 81 Sts</t>
  </si>
  <si>
    <t>http://www.nycgovparks.org/parks/M053/</t>
  </si>
  <si>
    <t>MULTIPOLYGON (((-73.97361916110918 40.7796720338481, -73.97195760963203 40.78197031577608, -73.97448708857024 40.783040849891826, -73.97616327880195 40.78074199461103, -73.97361916110918 40.7796720338481)))</t>
  </si>
  <si>
    <t>294 6 AVENUE</t>
  </si>
  <si>
    <t>Minetta Green</t>
  </si>
  <si>
    <t>M125A</t>
  </si>
  <si>
    <t>14770202-A6C0-4DA9-A84A-BF3D5CB4BFC7</t>
  </si>
  <si>
    <t>S/e Corner Minetta Lane and Ave. of Americas</t>
  </si>
  <si>
    <t>http://www.nycgovparks.org/parks/M125A/</t>
  </si>
  <si>
    <t>MULTIPOLYGON (((-74.00154712711851 40.73023996427886, -74.0015916628529 40.73031259778397, -74.0014932813637 40.73043571481619, -74.00156980503316 40.73047255449921, -74.00173654394253 40.73018122051006, -74.00154712711851 40.73023996427886)))</t>
  </si>
  <si>
    <t>281-285 COLUMBIA STREET</t>
  </si>
  <si>
    <t>Summit Street Community Garden</t>
  </si>
  <si>
    <t>B411</t>
  </si>
  <si>
    <t>E689EED6-6725-4CEA-BF4A-5908000D34E4</t>
  </si>
  <si>
    <t>Summit St. bet. Columbia St. and Hicks St.</t>
  </si>
  <si>
    <t>http://www.nycgovparks.org/parks/B411/</t>
  </si>
  <si>
    <t>MULTIPOLYGON (((-74.00344509328919 40.68248704425502, -74.00377044959245 40.68257704043451, -74.00384370428276 40.68242618029235, -74.00359097993062 40.682355610665994, -74.00357005903592 40.68239869281105, -74.0035438061609 40.682452758686615, -74.0034714586216 40.68243274606622, -74.00344509328919 40.68248704425502)))</t>
  </si>
  <si>
    <t>4327 ONEIDA AVENUE</t>
  </si>
  <si>
    <t>X-13</t>
  </si>
  <si>
    <t>Rita Ley Triangle</t>
  </si>
  <si>
    <t>X096</t>
  </si>
  <si>
    <t>5704558E-8032-48AC-8004-73DBDF775568</t>
  </si>
  <si>
    <t>E 238 St, Oneida Av, Van Cortlandt Park E</t>
  </si>
  <si>
    <t>http://www.nycgovparks.org/parks/X096/</t>
  </si>
  <si>
    <t>MULTIPOLYGON (((-73.87305888235448 40.89911391391724, -73.87307209417287 40.89918062373598, -73.87329843057721 40.89909015033976, -73.87305888235448 40.89911391391724)))</t>
  </si>
  <si>
    <t>420 EAST 158 STREET</t>
  </si>
  <si>
    <t>Family Group Garden</t>
  </si>
  <si>
    <t>X352</t>
  </si>
  <si>
    <t>D57C0CDC-3AE6-4AC8-9650-B0D88854B25C</t>
  </si>
  <si>
    <t>E. 158 St. bet. Melrose Ave. and Elton Ave.</t>
  </si>
  <si>
    <t>http://www.nycgovparks.org/parks/X352/</t>
  </si>
  <si>
    <t>MULTIPOLYGON (((-73.91393735494913 40.82194688710381, -73.91400512508147 40.821967637375245, -73.91409176744692 40.821994164845336, -73.91417494106932 40.821836241891766, -73.91422531751542 40.82174059262647, -73.91413867542799 40.821714064355106, -73.9140709055123 40.82169331416127, -73.91393735494913 40.82194688710381)))</t>
  </si>
  <si>
    <t>1895-09-03 0:00:00</t>
  </si>
  <si>
    <t>842 HALSEY STREET</t>
  </si>
  <si>
    <t>Saratoga Park</t>
  </si>
  <si>
    <t>B079</t>
  </si>
  <si>
    <t>D40F920D-64EA-4322-9343-7E4A0D21B714</t>
  </si>
  <si>
    <t>Halsey St. bet. Howard Ave. and Saratoga Ave.</t>
  </si>
  <si>
    <t>http://www.nycgovparks.org/parks/B079/</t>
  </si>
  <si>
    <t>MULTIPOLYGON (((-73.91770512122248 40.68484680316713, -73.91780474918319 40.68540147313625, -73.92030025046228 40.68511349898518, -73.9201877821644 40.684560198251646, -73.91770512122248 40.68484680316713)))</t>
  </si>
  <si>
    <t>2950 WESTCHESTER AVENUE</t>
  </si>
  <si>
    <t>Pelham Bay Little League</t>
  </si>
  <si>
    <t>X256</t>
  </si>
  <si>
    <t>E2E90F23-626A-4A18-A5DF-0E03F0E666E5</t>
  </si>
  <si>
    <t>Westchester Ave. bet. Tan Pl. and Waters Ave.</t>
  </si>
  <si>
    <t>http://www.nycgovparks.org/parks/X256/</t>
  </si>
  <si>
    <t>MULTIPOLYGON (((-73.8390052243046 40.84138412002713, -73.83892253915187 40.841780948870344, -73.83913474246992 40.842010093073085, -73.83988445147229 40.841613242830704, -73.83946705619572 40.84113819750355, -73.8390052243046 40.84138412002713)))</t>
  </si>
  <si>
    <t>555 PAGE AVENUE</t>
  </si>
  <si>
    <t>Aesop Park</t>
  </si>
  <si>
    <t>R027A</t>
  </si>
  <si>
    <t>3461F64C-059D-4848-A9CE-9FF4B383C563</t>
  </si>
  <si>
    <t>DOE</t>
  </si>
  <si>
    <t>Corner Of Bartow Ave. and Page Ave.</t>
  </si>
  <si>
    <t>http://www.nycgovparks.org/parks/R027A/</t>
  </si>
  <si>
    <t>MULTIPOLYGON (((-74.22924890046362 40.50952810782837, -74.2293777945882 40.50984112743376, -74.2305440096435 40.50958205163552, -74.23043850584104 40.5092796819832, -74.22924890046362 40.50952810782837)))</t>
  </si>
  <si>
    <t>2529 NEPTUNE AVENUE</t>
  </si>
  <si>
    <t>Kaiser Park</t>
  </si>
  <si>
    <t>B129</t>
  </si>
  <si>
    <t>4C9796B3-B5DE-41E4-94FF-398BCFAE0386</t>
  </si>
  <si>
    <t>Neptune Ave., Bayview Ave.,W. 24 St. to W. 32 St.</t>
  </si>
  <si>
    <t>http://www.nycgovparks.org/parks/B129/</t>
  </si>
  <si>
    <t>MULTIPOLYGON (((-73.99727044739234 40.577766200356606, -73.99314875887954 40.578225629904, -73.99328066996149 40.57888577679432, -73.99174566752053 40.57905501040867, -73.99175117146673 40.579082561437154, -73.99315761249953 40.5793976670271, -73.99319222175542 40.57957086957072, -74.00020578030147 40.58114191084754, -74.00012344973727 40.58112272260252, -74.00007779624916 40.58111003786301, -74.00001372926744 40.58108963111666, -73.99995852891585 40.58106946027536, -73.999861556345 40.581027654278174, -73.9998263959546 40.58101029393072, -73.99981473960914 40.58100425680028, -73.99979981986856 40.58099631865713, -73.99837443146728 40.580102105974206, -73.99836882018688 40.58009837952649, -73.99836270813344 40.58009426584602, -73.99834772977361 40.58008392221325, -73.99829547806695 40.58004470993441, -73.99824481037533 40.58000128410419, -73.99816718065487 40.57992098136721, -73.99811737592267 40.57985672007044, -73.99807659362126 40.579792118505004, -73.99803351138738 40.57970224007711, -73.99801401567103 40.579646917850326, -73.9980001454023 40.57959447289229, -73.9979941452328 40.57956394322248, -73.99799060503439 40.5795410455364, -73.99769202184625 40.57799025280523, -73.997679422598 40.57794905897474, -73.99765960345572 40.57791149500876, -73.99763334983489 40.57787738982013, -73.9976046795748 40.577849756642124, -73.99756656446596 40.577822031403855, -73.99751563847643 40.57779545314427, -73.99746789864375 40.57777838176594, -73.99742116721232 40.57776755012231, -73.99738267104028 40.57776248380331, -73.99734367752178 40.577760679158416, -73.99727044739234 40.577766200356606)))</t>
  </si>
  <si>
    <t>Barrett Triangle</t>
  </si>
  <si>
    <t>R004</t>
  </si>
  <si>
    <t>E656A3A6-C163-45E9-8999-E5686C0E6012</t>
  </si>
  <si>
    <t>Hyatt St., Bay St., Stuyvesant Pl. and Richmond Ter.</t>
  </si>
  <si>
    <t>http://www.nycgovparks.org/parks/R004/</t>
  </si>
  <si>
    <t>MULTIPOLYGON (((-74.07558896216143 40.64195599346445, -74.0755784560328 40.641970584269586, -74.07558072633238 40.64197624253727, -74.07558379236775 40.64197783444015, -74.07558645622184 40.64197921678644, -74.07559180958816 40.64197958518179, -74.07561033416223 40.641969914940624, -74.07562738771213 40.641960955272666, -74.07564482360512 40.641952437505275, -74.07566262649033 40.6419443769573, -74.07568077626775 40.641936770940184, -74.07569925404408 40.64192963837705, -74.07571803736425 40.64192298468574, -74.07573710259395 40.64191681798626, -74.07575643319117 40.641911145493566, -74.07577599723928 40.641905969029565, -74.07579578765983 40.641901301206076, -74.07581576898968 40.64189714384742, -74.07583592349857 40.64189349876621, -74.07584825682508 40.641891041221335, -74.07586069453623 40.641888894285245, -74.0758732165463 40.64188706787685, -74.07588581221884 40.64188556470469, -74.07589963409208 40.64188430206083, -74.07590079963815 40.641884222946416, -74.07591117016246 40.64188352000017, -74.07592390051992 40.64188298299144, -74.07593664898506 40.641882775559196, -74.07594939663593 40.64188289141227, -74.07596213519531 40.64188332875514, -74.07597484575358 40.64188409210279, -74.07598751885347 40.641885181461625, -74.0760001320284 40.64188659234377, -74.07601268054681 40.64188832205092, -74.07602514313363 40.641890374199214, -74.07604122043026 40.641893096643415, -74.076047598188 40.641891936159965, -74.07605204730513 40.641888268106655, -74.0760529311088 40.64188163069947, -74.07604412008163 40.641873165347114, -74.07603670780058 40.641866965674716, -74.07602887368814 40.64185991078802, -74.07602817306693 40.641859237663276, -74.07602272669607 40.64185401555403, -74.0760161768029 40.64184727860108, -74.07600992463192 40.64184037485498, -74.07600398320245 40.641833317814985, -74.07599835960968 40.64182610927751, -74.07599305741438 40.64181876184749, -74.07598808489698 40.64181128002208, -74.0759834408905 40.64180367730988, -74.07597914431705 40.641795960002064, -74.07597518572516 40.641788133507994, -74.075971576953 40.64178021222824, -74.07596832509974 40.64177220156128, -74.07596542663097 40.6417641123156, -74.07596288746679 40.64175595259204, -74.07596071353224 40.641747734993984, -74.07595967965179 40.641743008854284, -74.07595851048184 40.64173782534046, -74.07595811137284 40.64173616054502, -74.0759551144783 40.641723647115725, -74.07594991058514 40.64170190662843, -74.07591057712767 40.64154200948343, -74.07591015432007 40.6415402942744, -74.07590216453207 40.64153663893976, -74.07589487241118 40.64153833852885, -74.0758310605723 40.64166100335708, -74.0757601857174 40.64176144259717, -74.07568843049306 40.64184362705719, -74.07558896216143 40.64195599346445)))</t>
  </si>
  <si>
    <t>97-16 83 STREET</t>
  </si>
  <si>
    <t>Ampere Playground</t>
  </si>
  <si>
    <t>Q378</t>
  </si>
  <si>
    <t>A36E4049-537A-4E86-B1F7-6197EA3001B6</t>
  </si>
  <si>
    <t>101 Ave. bet. 92 St. and 83 St.</t>
  </si>
  <si>
    <t>http://www.nycgovparks.org/parks/Q378/</t>
  </si>
  <si>
    <t>MULTIPOLYGON (((-73.85632486549325 40.68144071717387, -73.85655473914056 40.681902988168055, -73.85723728709748 40.68171030638192, -73.85700833954097 40.6812456389233, -73.85632486549325 40.68144071717387)), ((-73.85711058916404 40.68207325670959, -73.85707518080291 40.68213425056204, -73.85717419838693 40.682322370485764, -73.85681202855974 40.68242038001327, -73.85688038470633 40.682557838659065, -73.85758572419404 40.68241747338031, -73.85751650848061 40.68227699826275, -73.85738585484896 40.68201183456281, -73.85738519882418 40.682010501887554, -73.85711058916404 40.68207325670959)))</t>
  </si>
  <si>
    <t>Eastern Parkway Coalition</t>
  </si>
  <si>
    <t>B459</t>
  </si>
  <si>
    <t>522841F1-2688-435B-942F-C95E6D59294F</t>
  </si>
  <si>
    <t>Eastern Pkwy. to Union St. between Franklin Ave. and Classon Ave.</t>
  </si>
  <si>
    <t>http://www.nycgovparks.org/parks/B459/</t>
  </si>
  <si>
    <t>MULTIPOLYGON (((-73.95915817899227 40.67012686327605, -73.9591378397889 40.670131598168375, -73.9591044163634 40.67022337943984, -73.95897991261005 40.670565270750004, -73.95932385796552 40.670637054990685, -73.95933975162077 40.67059341262468, -73.9594520645429 40.67028499509544, -73.95950879576891 40.67012920518265, -73.95912651054472 40.67004907630501, -73.95915817899227 40.67012686327605)))</t>
  </si>
  <si>
    <t>Q360D</t>
  </si>
  <si>
    <t>66002C13-7D05-4686-ABC6-20AD4FA4AFA9</t>
  </si>
  <si>
    <t>54 Ave. bet. 48 St. and 50 St.</t>
  </si>
  <si>
    <t>http://www.nycgovparks.org/parks/Q360D/</t>
  </si>
  <si>
    <t>MULTIPOLYGON (((-73.91809275278399 40.731034077425186, -73.91815170891 40.73082901946714, -73.91816632216333 40.73077819343043, -73.91816284519396 40.730777437233606, -73.91809766314107 40.73100415070798, -73.91809004855385 40.73103063465762, -73.91800110033401 40.731011288758076, -73.91792920687435 40.73099565063423, -73.91786111705564 40.73098084094527, -73.91779132665074 40.73096566079333, -73.91772143213409 40.730950458011904, -73.91766650827275 40.7309385122272, -73.9176660692379 40.730941271072204, -73.91809275278399 40.731034077425186)))</t>
  </si>
  <si>
    <t>Vinmont Veteran Park</t>
  </si>
  <si>
    <t>X152</t>
  </si>
  <si>
    <t>70FFDE8A-65DD-48E9-A5CF-C9F2DDC01DD4</t>
  </si>
  <si>
    <t>W. 254 St. bet. Riverdale Ave. and Mosholu Ave.</t>
  </si>
  <si>
    <t>http://www.nycgovparks.org/parks/X152/</t>
  </si>
  <si>
    <t>MULTIPOLYGON (((-73.90477399198286 40.90186976065104, -73.90440590699185 40.902355942769, -73.90448456946416 40.90239224513744, -73.9045146900045 40.90240696054286, -73.90455496900645 40.902429629305935, -73.9045822702975 40.90244722931329, -73.90460825263096 40.902465943923566, -73.90463283775959 40.902485715442054, -73.90464688745277 40.9024980600703, -73.90465595218703 40.90250648347648, -73.904673592289 40.902523610833455, -73.90468159145284 40.902532729431584, -73.90468959175145 40.902541885850354, -73.90469352420303 40.902546498672294, -73.90470125134088 40.902555790837745, -73.90471249408178 40.90256988998436, -73.90472683084357 40.90258898036223, -73.90473371480988 40.90259864643081, -73.90474040521637 40.902608388880395, -73.90474367857564 40.90261328931149, -73.90475628516167 40.90263307072985, -73.90475931272309 40.90263806010555, -73.90477093138558 40.90265818649297, -73.90477911997613 40.90267344923979, -73.90478432613493 40.9026837010367, -73.9047868538206 40.902688848484466, -73.9047941293686 40.9027043770203, -73.90479645165642 40.902709579227945, -73.90480094188793 40.90272002403761, -73.90480522435554 40.90273051820238, -73.90481125805702 40.90274635007648, -73.90481682163781 40.90276227971533, -73.90482031934397 40.902772965035425, -73.90482457919097 40.90278351320973, -73.90482983516436 40.902793798363305, -73.9048395293195 40.90280861660714, -73.90484322542149 40.90281336700286, -73.9048556439127 40.902826965534466, -73.90486993799435 40.902839458015414, -73.90489161695427 40.90285414205194, -73.9049095911358 40.90286350477721, -73.90492880182208 40.90287133139247, -73.9049559416375 40.90287921495936, -73.90529525462345 40.90295189176977, -73.9053398135089 40.9028415317323, -73.90543048541335 40.90263427149981, -73.90554666443872 40.902384884923414, -73.90581444419416 40.90181382514398, -73.90477399198286 40.90186976065104)), ((-73.90414666743693 40.90269835463795, -73.90401851757245 40.90286761652417, -73.90438289825786 40.90302735669214, -73.90484670532673 40.90315233078096, -73.90494796598422 40.902900903743266, -73.90492734453386 40.90289529566144, -73.9049075096546 40.90288823844529, -73.90488863928151 40.902879795275645, -73.9048708994616 40.9028700428309, -73.90484927895214 40.90285515172751, -73.90483943525066 40.90284696272126, -73.90482187773645 40.902829259149385, -73.90481423265895 40.902819814878455, -73.90480738325394 40.90281002457684, -73.90479866410678 40.90279477670317, -73.90479187553993 40.90277897392204, -73.90478472684063 40.90275774002701, -73.90477892686259 40.90274196867674, -73.90477046026534 40.90272110379252, -73.90476356567247 40.902705589076724, -73.90475620685761 40.9026901973438, -73.90474838736999 40.90267493670091, -73.90474011313498 40.90265981345619, -73.9047343476282 40.902649814231566, -73.90472532178133 40.902634940699954, -73.90470929669323 40.90261051086187, -73.90469910001352 40.902596080300135, -73.90467742055233 40.902567766506436, -73.90466203373384 40.902549320001484, -73.90464561598627 40.9025314138336, -73.904618697504 40.90250588089716, -73.90459948831729 40.9024896671265, -73.90456888711766 40.9024666443848, -73.90453626715346 40.90244527595505, -73.90448389365511 40.90241654773104, -73.90445983384421 40.90240538974121, -73.90441559908291 40.90238611519457, -73.90439113505968 40.90237545482312, -73.90414666743693 40.90269835463795)))</t>
  </si>
  <si>
    <t>Derosa O'Boyle Triangle</t>
  </si>
  <si>
    <t>X133</t>
  </si>
  <si>
    <t>9115D6A7-E44A-4E30-875D-52452ECC5285</t>
  </si>
  <si>
    <t>Dewey Ave. bet. E. Tremont Ave. and Edison Ave.</t>
  </si>
  <si>
    <t>http://www.nycgovparks.org/parks/X133/</t>
  </si>
  <si>
    <t>MULTIPOLYGON (((-73.81909067370539 40.822444158027466, -73.81905809896094 40.82245594666213, -73.81893387587381 40.822494949437925, -73.81886182717794 40.82252029605604, -73.81885684928483 40.82252349400852, -73.81885206820252 40.8225279853848, -73.81884830750649 40.82253300065265, -73.81884632610675 40.822537139829755, -73.8188451230492 40.822541449523186, -73.81884471635018 40.82254584331353, -73.81884526242673 40.82255077709837, -73.81884719643269 40.822556645078855, -73.81884989753638 40.822561153612206, -73.81885346021674 40.822565303299854, -73.81885731685514 40.8225685898718, -73.81886235097964 40.82257173511414, -73.81886857138565 40.82257455623947, -73.81918993657614 40.82267445393662, -73.81919544857972 40.82267449409683, -73.81920247397615 40.82267379551998, -73.81921000831555 40.82267207477514, -73.819216372033 40.82266971374162, -73.8192227376837 40.822666204576144, -73.8192282731848 40.822661958402186, -73.81923192532842 40.8226580586687, -73.81923482923875 40.822653812871486, -73.81923693371886 40.822649303776174, -73.81923809823576 40.82264520923728, -73.81923856401866 40.8226404382297, -73.8191614950315 40.82250529405113, -73.81916131570593 40.82250497949616, -73.81916089549017 40.82250432237428, -73.8191311203842 40.822457764062946, -73.81912653084142 40.82245328769341, -73.81912205745498 40.8224501244317, -73.81911696248885 40.82244755632431, -73.81911076979738 40.82244544214656, -73.81910286127274 40.82244397183418, -73.81909675842425 40.82244369301116, -73.81909067370539 40.822444158027466)))</t>
  </si>
  <si>
    <t>Grand Slope</t>
  </si>
  <si>
    <t>Q151</t>
  </si>
  <si>
    <t>34CCB813-56E5-4401-B84B-CC357385F229</t>
  </si>
  <si>
    <t>Kneeland Ave., Grand Ave. bet. Manilla St. and Haspel St.</t>
  </si>
  <si>
    <t>http://www.nycgovparks.org/parks/Q151/</t>
  </si>
  <si>
    <t>MULTIPOLYGON (((-73.88223700674277 40.73494084348339, -73.8834988683298 40.73421294453799, -73.88336654411908 40.734155321212356, -73.88223700674277 40.73494084348339)))</t>
  </si>
  <si>
    <t>525 BEDFORD AVENUE</t>
  </si>
  <si>
    <t>Roebling Playground (PS 16)</t>
  </si>
  <si>
    <t>B264</t>
  </si>
  <si>
    <t>86508025-B561-4001-8AB8-D635CD365EF3</t>
  </si>
  <si>
    <t>Lee Ave. between Wilson St. and Taylor St.</t>
  </si>
  <si>
    <t>Roebling Playground</t>
  </si>
  <si>
    <t>http://www.nycgovparks.org/parks/B264/</t>
  </si>
  <si>
    <t>MULTIPOLYGON (((-73.9609452576999 40.70647158614931, -73.96134112876922 40.70682791346403, -73.96262188691615 40.70600388044818, -73.962435593759 40.705836199497455, -73.96240326469072 40.70583543521447, -73.96160634856578 40.7063481692316, -73.96157076596899 40.70634590157662, -73.96139145958492 40.70618450684527, -73.9609452576999 40.70647158614931)))</t>
  </si>
  <si>
    <t>558 CLINTON STREET</t>
  </si>
  <si>
    <t>Admiral Triangle</t>
  </si>
  <si>
    <t>B210F</t>
  </si>
  <si>
    <t>AEDBFF2E-7754-4E84-AF17-135F1C57F984</t>
  </si>
  <si>
    <t>Hamilton Ave., Nelson St. Clinton St.</t>
  </si>
  <si>
    <t>http://www.nycgovparks.org/parks/B210F/</t>
  </si>
  <si>
    <t>MULTIPOLYGON (((-74.00083742049672 40.67701179612154, -74.00137239737056 40.67715918632332, -74.00102984906486 40.67661239378169, -74.00083742049672 40.67701179612154)))</t>
  </si>
  <si>
    <t>1831-04-22 0:00:00</t>
  </si>
  <si>
    <t>Abingdon Square</t>
  </si>
  <si>
    <t>M001</t>
  </si>
  <si>
    <t>D4618026-3E38-46A3-83F0-C1C87E1E4DF2</t>
  </si>
  <si>
    <t>Hudson St, 8 Av, W 12 St</t>
  </si>
  <si>
    <t>http://www.nycgovparks.org/parks/M001/</t>
  </si>
  <si>
    <t>MULTIPOLYGON (((-74.00558016086472 40.73708349257578, -74.00557819683088 40.73708367547398, -74.00557652759116 40.73708396821983, -74.00557521825236 40.73708429426696, -74.00557340696886 40.737084841863265, -74.00557118729296 40.7370859225798, -74.00557020353907 40.73708647914112, -74.00556890253505 40.737087377010084, -74.00517635049225 40.737449610994915, -74.00517490389919 40.73745103476238, -74.0051734135416 40.73745296191559, -74.00517212211798 40.73745542936431, -74.00517136701046 40.737458123716856, -74.00517125714936 40.7374612151643, -74.00517172497041 40.73746363300611, -74.00517266160107 40.73746595087047, -74.00517390720019 40.73746794814031, -74.00517577197257 40.73746998230311, -74.0051773288873 40.7374713933285, -74.00517894378922 40.737472507183746, -74.00518107013194 40.737473667842345, -74.00518352676599 40.737474674499275, -74.00518633144496 40.737475469521165, -74.00518880342484 40.73747590165345, -74.00549116935788 40.73747622352234, -74.00549460379125 40.737476112596084, -74.00549875326445 40.737475697264074, -74.00550366748496 40.73747479021819, -74.00550756355337 40.737473723830966, -74.0055113009586 40.73747238099538, -74.00551476368467 40.73747081664798, -74.00551771260112 40.73746919739411, -74.00552069108633 40.73746723774691, -74.00552258991233 40.737465778833595, -74.00552477519844 40.73746384533907, -74.00552660650739 40.73746195688682, -74.00552826614435 40.737459960381855, -74.00552971504501 40.73745790085154, -74.00553096859907 40.737455769289895, -74.0055987370987 40.73709813212696, -74.0055988245829 40.737096673300414, -74.00559866580255 40.73709499476192, -74.0055983188105 40.73709360799704, -74.00559766280979 40.73709201683202, -74.00559679845907 40.737090568857745, -74.00559556828506 40.7370890515622, -74.0055943606358 40.73708790437418, -74.00559277769491 40.73708671938305, -74.00559118767204 40.73708578653435, -74.00558930405488 40.73708493474561, -74.00558745360543 40.737084311684114, -74.0055855475283 40.73708386062228, -74.0055837787965 40.73708359685933, -74.00558225987501 40.73708348436952, -74.00558016086472 40.73708349257578)))</t>
  </si>
  <si>
    <t>457 East 102 Street</t>
  </si>
  <si>
    <t>Playground 103 CIII</t>
  </si>
  <si>
    <t>M108G</t>
  </si>
  <si>
    <t>3DBB2DEE-F858-42CA-8843-5F66E8F5DF3C</t>
  </si>
  <si>
    <t>DPR, NYCHA</t>
  </si>
  <si>
    <t>FDR Dr. bet. E. 102 St. and E. 106 St.</t>
  </si>
  <si>
    <t>http://www.nycgovparks.org/parks/M108G/</t>
  </si>
  <si>
    <t>MULTIPOLYGON (((-73.93879154414053 40.78737531943933, -73.93882549544989 40.787381174514266, -73.93885686076601 40.78738922452954, -73.93887881489191 40.78739660227428, -73.93889328419465 40.787402088596025, -73.93890956581416 40.78740928502781, -73.93893639865222 40.7874220323344, -73.93895769329527 40.78743283432047, -73.9391422980199 40.78738785286082, -73.93959103452636 40.78681058581689, -73.93945539552517 40.78647639805429, -73.93932006777483 40.78645996477319, -73.9386378618864 40.787236301191435, -73.9385579126307 40.78732998546092, -73.93864616146746 40.78738384462342, -73.93866871208127 40.78738031045258, -73.93869468268473 40.78737725266066, -73.93873269766014 40.78737419046038, -73.93875829723974 40.787373910503014, -73.93879154414053 40.78737531943933)))</t>
  </si>
  <si>
    <t>Q357D</t>
  </si>
  <si>
    <t>BF39DE26-144D-4DEF-8473-0334C26831FB</t>
  </si>
  <si>
    <t>Horace Harding Exwy. Sr. Rd. N. bet. Douglaton Pkwy. and 244 St.</t>
  </si>
  <si>
    <t>http://www.nycgovparks.org/parks/Q357D/</t>
  </si>
  <si>
    <t>MULTIPOLYGON (((-73.73810488579139 40.758165147913076, -73.7379615570868 40.758253215032305, -73.73796609516513 40.758257428029964, -73.73805813893381 40.75820087287823, -73.73817848709646 40.75812692652111, -73.73830086378413 40.75805173203846, -73.73852575234558 40.75791354992017, -73.73869260573433 40.757811026462, -73.7388200050991 40.75773274506926, -73.73894814610101 40.757654008657944, -73.73908628932375 40.75756912537167, -73.73920946288253 40.75749343824822, -73.73940202308431 40.757375117593604, -73.73939862696376 40.757370202136876, -73.73810488579139 40.758165147913076)))</t>
  </si>
  <si>
    <t>Pulaski Park</t>
  </si>
  <si>
    <t>X041</t>
  </si>
  <si>
    <t>253021EA-FF0A-4711-9451-DEBB282A5BE0</t>
  </si>
  <si>
    <t>Bruckner Blvd. bet. Willis Ave. and Brown Pl.</t>
  </si>
  <si>
    <t>http://www.nycgovparks.org/parks/X041/</t>
  </si>
  <si>
    <t>MULTIPOLYGON (((-73.92398827049517 40.80480308843437, -73.92398112288369 40.80480343221429, -73.92397399870632 40.80480401013893, -73.92396691574118 40.804804820419044, -73.92395988347195 40.80480586035934, -73.92395291849076 40.80480712907022, -73.92394603028221 40.804808622956095, -73.92393923306824 40.80481034112581, -73.92393253988878 40.80481227998596, -73.92392596141669 40.80481443324013, -73.9239195106868 40.80481680179744, -73.9239132007442 40.80481937756206, -73.9239070410735 40.80482215693827, -73.92390104471582 40.80482513543217, -73.92389522353012 40.80482830584761, -73.9238895846309 40.804831664587425, -73.92388414224948 40.80483520265593, -73.92387890468447 40.80483891735721, -73.92387388261498 40.8048427969918, -73.92386908315561 40.804846837962515, -73.92386451579627 40.8048510321711, -73.92369664142471 40.80508512560592, -73.92520110567565 40.805719177488015, -73.92543108321868 40.80540175570673, -73.92408975796323 40.80482528956775, -73.92408377078884 40.80482230137209, -73.92407761866193 40.80481951207773, -73.92407131461316 40.80481692619566, -73.92406487285837 40.8048145482378, -73.92405830050181 40.80481238361175, -73.92405161294838 40.804810433228134, -73.92404481967155 40.80480870339668, -73.92403793607211 40.80480719863003, -73.92403097400187 40.80480591803547, -73.9240239453053 40.80480486702376, -73.92401686420337 40.80480404560428, -73.92400974254365 40.80480345648631, -73.92400259454709 40.80480309967926, -73.92399543206226 40.804802976991894, -73.92398827049517 40.80480308843437)))</t>
  </si>
  <si>
    <t>79-01 25 AVENUE</t>
  </si>
  <si>
    <t>Q393C</t>
  </si>
  <si>
    <t>C108AC85-6168-4652-A4FC-DFCFC89F00B9</t>
  </si>
  <si>
    <t>79 St., 80 St. bet. 24 and 25 Ave.</t>
  </si>
  <si>
    <t>http://www.nycgovparks.org/parks/Q393C/</t>
  </si>
  <si>
    <t>MULTIPOLYGON (((-73.88925772282207 40.763855303212395, -73.88946017271243 40.764108458453684, -73.88964822072784 40.76408807750013, -73.88964940163562 40.76408301059004, -73.88942156179887 40.76286918165391, -73.88871942445277 40.76294351405016, -73.88888976094297 40.76389520960017, -73.88925772282207 40.763855303212395)))</t>
  </si>
  <si>
    <t>39-22 29 STREET</t>
  </si>
  <si>
    <t>Q507</t>
  </si>
  <si>
    <t>D1553DBD-8718-40B7-95E0-1B2E5B6AD619</t>
  </si>
  <si>
    <t>29 St. bet. 40 Ave. and 39 Ave.</t>
  </si>
  <si>
    <t>Windmill Community Garden</t>
  </si>
  <si>
    <t>MULTIPOLYGON (((-73.9350380172144 40.75305205666941, -73.93533352227485 40.75321018066587, -73.9353855105771 40.753153995765246, -73.93509000564336 40.752995871000394, -73.9350380172144 40.75305205666941)))</t>
  </si>
  <si>
    <t>328 2 AVENUE</t>
  </si>
  <si>
    <t>Augustus St. Gaudens Playground</t>
  </si>
  <si>
    <t>M226</t>
  </si>
  <si>
    <t>669495C1-036D-4DB6-9F60-18ACFEBA6291</t>
  </si>
  <si>
    <t>2 Ave., E. 19 St. To E. 20 St.</t>
  </si>
  <si>
    <t>http://www.nycgovparks.org/parks/M226/</t>
  </si>
  <si>
    <t>MULTIPOLYGON (((-73.98184991028882 40.73545795259608, -73.98204350764553 40.73553927989253, -73.98187588428148 40.735769844867825, -73.98217578540594 40.735895827690825, -73.98250957405996 40.73543669913223, -73.98201607865876 40.735229391952, -73.98184991028882 40.73545795259608)))</t>
  </si>
  <si>
    <t>Hackett Park</t>
  </si>
  <si>
    <t>X110A</t>
  </si>
  <si>
    <t>3A15432E-D8E2-4426-B9C1-D67BE9145990</t>
  </si>
  <si>
    <t>W 254 St, Riverdale Av, Henry Hudson Pkw</t>
  </si>
  <si>
    <t>http://www.nycgovparks.org/parks/X110A/</t>
  </si>
  <si>
    <t>MULTIPOLYGON (((-73.90559007025497 40.9011139191581, -73.90553588597476 40.9011071293111, -73.90548100106388 40.9011056499188, -73.90542631862783 40.90110950513248, -73.90537273358902 40.901118631751686, -73.90532112556443 40.901132881018974, -73.90527234106457 40.90115201860523, -73.90522718043206 40.901175730001675, -73.90518186933873 40.90120755371559, -73.90514309916009 40.901244013974264, -73.90511168276625 40.90128434333963, -73.90508828123464 40.90132769590627, -73.90507338721493 40.90137316079439, -73.90506731184563 40.901419781048865, -73.90507018471776 40.90146657795169, -73.90508194435385 40.9015125681234, -73.90510234410951 40.90155678513936, -73.90513095451654 40.90159829934298, -73.90516717511886 40.901636239467116, -73.9051674393846 40.901636514331756, -73.90517956714629 40.901635836323464, -73.90525477516893 40.901631630675595, -73.90534681700377 40.901626484268604, -73.90539635589104 40.90162371446327, -73.9054526292523 40.90162056744643, -73.90545625048755 40.901620365101635, -73.90576175520681 40.901603281467885, -73.9058078532361 40.90160070318173, -73.90581806888738 40.90160013250489, -73.9058194729913 40.90160005350726, -73.90581939713782 40.901599981406676, -73.90582400862554 40.901599455684064, -73.90582898108691 40.901598799685516, -73.90583390636942 40.901597936537044, -73.90583911241514 40.90159659546047, -73.90584224003996 40.90159548231196, -73.90584494019805 40.90159452189695, -73.90584764107298 40.9015930554106, -73.90585020654738 40.901591662653466, -73.90585342910028 40.901589722937956, -73.90585680884698 40.90158740514739, -73.90585760009314 40.90158681687622, -73.9058576808086 40.9015868079372, -73.90585769751318 40.90158674491696, -73.90585924317496 40.90158559625958, -73.90586220751406 40.901583296139755, -73.90586463588019 40.901580668707275, -73.90586553579627 40.90157960687021, -73.90586564740309 40.9015795736433, -73.90586567250841 40.90157944489458, -73.90586676619749 40.90157815449263, -73.9058685971657 40.90157583363791, -73.90586956458466 40.9015740361606, -73.90586962051368 40.90157393084962, -73.90587058436451 40.90157213877231, -73.90587138757326 40.90157064552464, -73.90587201876674 40.90156910170964, -73.9058727500012 40.90156731124362, -73.90587286809041 40.901566890814, -73.90587323709397 40.90156611849975, -73.90587401199618 40.901562824261454, -73.90587466153785 40.90156005670396, -73.90587568114194 40.90154990277987, -73.90587825125968 40.90152427800778, -73.90588055894035 40.90150127432983, -73.90588216272488 40.90147667892306, -73.9058836063565 40.90145455071114, -73.90588451259715 40.90144063987605, -73.90588507045875 40.90139868859232, -73.90588449024612 40.90137428861059, -73.90588275231858 40.901346110155416, -73.90588109677061 40.90131926268229, -73.90588003176644 40.901301976126966, -73.90585891163089 40.90126749829212, -73.90583214853645 40.90123535530747, -73.90580018322812 40.90120607611282, -73.90576354196492 40.901180141991716, -73.90572282703438 40.901157980261075, -73.90568102606743 40.90113926468082, -73.90563655751822 40.90112450633239, -73.90559007025497 40.9011139191581)))</t>
  </si>
  <si>
    <t>Featherbed Triangle</t>
  </si>
  <si>
    <t>X077</t>
  </si>
  <si>
    <t>11BEBA85-3B3B-4EBB-A5EA-8E303F35962D</t>
  </si>
  <si>
    <t>Dr. MLK Jr. Blvd and Featherbed La.</t>
  </si>
  <si>
    <t>http://www.nycgovparks.org/parks/X077/</t>
  </si>
  <si>
    <t>MULTIPOLYGON (((-73.92075565632062 40.8465345450158, -73.92075379162159 40.8465429984597, -73.9207515487099 40.84655139671367, -73.92074893352213 40.84655973347832, -73.9207459496264 40.846567999751144, -73.92074259941015 40.846576182026375, -73.9207381539892 40.84658593670954, -73.92073738888251 40.84659012707626, -73.9207381193914 40.84659407353671, -73.92074029698855 40.8465976995156, -73.9207436539645 40.846600764397365, -73.92074801753547 40.84660297720418, -73.92075496128237 40.84660434532032, -73.92076419918546 40.84660307566819, -73.9208627016969 40.84652666985507, -73.9208627892603 40.84652682750133, -73.92092358098527 40.84648452892988, -73.92113908822624 40.84631202861688, -73.9211408280511 40.84631083665359, -73.92114228351953 40.84630944188501, -73.92114341545266 40.846307883906086, -73.92114419178316 40.84630620501806, -73.92114459229659 40.84630445203275, -73.92114460507831 40.84630267266807, -73.9211442300696 40.84630091645112, -73.92114347788623 40.846299231115225, -73.92114236863169 40.84629766349975, -73.92114093308498 40.84629625774988, -73.92113921152011 40.84629505081333, -73.92113725132928 40.846294076941206, -73.92113510465757 40.84629336228343, -73.92113283195715 40.846292927592664, -73.92113049724819 40.84629278461902, -73.92112816218909 40.84629293700671, -73.92112589319095 40.84629338029864, -73.92109911996661 40.8463032034728, -73.92104408544377 40.84632172136727, -73.92098665769707 40.84633542266213, -73.92092756503831 40.84634413315753, -73.92086755704867 40.846347743505085, -73.92080739628054 40.846346206500726, -73.92079258447096 40.84634498156655, -73.92078572726034 40.84634465538197, -73.92076452902002 40.8463430973786, -73.92074341562724 40.84634099102964, -73.92071899449023 40.846338303386695, -73.92071148513968 40.84633991641062, -73.92070498396819 40.846344318952674, -73.92070234580171 40.84634905463079, -73.92070201257856 40.84635303998204, -73.9207033123695 40.84635690849131, -73.92070638742287 40.84636070257957, -73.9207066491294 40.84636100442447, -73.92071395326721 40.84636939753381, -73.92071947383931 40.84637687361586, -73.92072465747556 40.846384487241416, -73.92072949944655 40.84639222670095, -73.92073399382731 40.84640008838837, -73.92073813470273 40.84640806059333, -73.92074191615309 40.846416135207335, -73.92074533819022 40.84642430232497, -73.92074839370864 40.84643255383699, -73.92075107916578 40.84644087713413, -73.92075339219852 40.84644926501077, -73.92075532926106 40.846457707559104, -73.92075689036282 40.84646619667478, -73.92075806958862 40.84647472064731, -73.92075887169543 40.84648326777352, -73.92075928957573 40.84649183174515, -73.92075932442707 40.84650040265763, -73.92075897863585 40.846508967905585, -73.92075825220948 40.846517521185696, -73.9207571439759 40.84652605079071, -73.92075565632062 40.8465345450158)))</t>
  </si>
  <si>
    <t>31-15 140 STREET</t>
  </si>
  <si>
    <t>Colden Playground / Union Playground</t>
  </si>
  <si>
    <t>Q347</t>
  </si>
  <si>
    <t>98F7CB88-AF26-42D9-9B72-AAB721360A77</t>
  </si>
  <si>
    <t>Union St. bet. 31 Rd. and 31 Dr.</t>
  </si>
  <si>
    <t>Colden Playground</t>
  </si>
  <si>
    <t>http://www.nycgovparks.org/parks/Q347/</t>
  </si>
  <si>
    <t>MULTIPOLYGON (((-73.8267029343887 40.77002170520246, -73.82669076863596 40.770537440366994, -73.82771932596226 40.77056970091389, -73.82772066136515 40.76984423983953, -73.8267029343887 40.77002170520246)))</t>
  </si>
  <si>
    <t>Sledge Playground</t>
  </si>
  <si>
    <t>B097</t>
  </si>
  <si>
    <t>C239CCBB-9C2E-40CF-B992-63D64F39F531</t>
  </si>
  <si>
    <t>E. 95 St. bet. Ave. L and Ave. K</t>
  </si>
  <si>
    <t>http://www.nycgovparks.org/parks/B097/</t>
  </si>
  <si>
    <t>MULTIPOLYGON (((-73.89784646903031 40.63841294286451, -73.8981169912377 40.638229534565355, -73.89778243836045 40.637928852327214, -73.89750476386874 40.638105825563215, -73.89784646903031 40.63841294286451)))</t>
  </si>
  <si>
    <t>Meredith Woods</t>
  </si>
  <si>
    <t>R163</t>
  </si>
  <si>
    <t>BE1F2C7D-7768-40EB-9E9C-FEBE089AFEC7</t>
  </si>
  <si>
    <t>Meredith Ave., W. Shore Exwy., Chelsea Creek</t>
  </si>
  <si>
    <t>http://www.nycgovparks.org/parks/R163/</t>
  </si>
  <si>
    <t>MULTIPOLYGON (((-74.19340377072457 40.598993772210235, -74.19343709940016 40.59902617552355, -74.1946765044959 40.59828533189439, -74.19474545031481 40.59833538420731, -74.19491289317672 40.598365898277954, -74.19499422492329 40.598396822101776, -74.19519973228695 40.59842978452598, -74.19531562637596 40.59845292471071, -74.19552115694171 40.598513465988894, -74.19579943991512 40.59855146080589, -74.19597241058189 40.59859005332857, -74.1961236597431 40.59862058244374, -74.196194696881 40.59864166764519, -74.19628611894827 40.59865331020591, -74.19642170280305 40.598691099598994, -74.19661633572903 40.59871006861563, -74.19674314651951 40.59873018183229, -74.19679710859029 40.598745174126, -74.19674662474843 40.59852213306759, -74.19686514871046 40.59841762321804, -74.19706680184885 40.598417277598735, -74.1971852557147 40.59828806434337, -74.19710472808208 40.597846278985934, -74.19729510737945 40.59768950503415, -74.19732299571454 40.59737930111091, -74.19727557470011 40.597173518055335, -74.19705181207902 40.597000981386586, -74.19691082762786 40.59681457667204, -74.1967376812789 40.59671057263982, -74.1960135739421 40.59659927053368, -74.19574415932031 40.59682481142872, -74.195344736529 40.59691881337093, -74.19488722571344 40.59685371317551, -74.19472119669888 40.596724978237035, -74.19479215922155 40.59636253452111, -74.19475226536487 40.5962637974541, -74.1942224215968 40.59608628129234, -74.19412890926787 40.59612761579857, -74.19405446688518 40.5965312216682, -74.19415993379444 40.59688788006715, -74.19404255010231 40.597384878016435, -74.19354269862463 40.59761902977423, -74.1931608231546 40.597559286697305, -74.1930200503033 40.597441499562976, -74.19292940253995 40.59722481534122, -74.19301062813847 40.59667297787814, -74.19298499378111 40.596524806261634, -74.19292347602504 40.596417872280036, -74.19279017641618 40.596398880589135, -74.19246989870656 40.59647353064245, -74.19216306572258 40.59662333042375, -74.1919115872633 40.59730031667413, -74.19189973148491 40.59733222945405, -74.19190160353749 40.597332889114114, -74.19205892850576 40.597429085990896, -74.19214377228866 40.59750470080108, -74.1922501741993 40.59747720903526, -74.19233228774117 40.59749694261391, -74.19245489659548 40.59754997816552, -74.19257743791093 40.59755781906838, -74.19272457917681 40.59753275484089, -74.19286701794853 40.59757381123621, -74.19293855782247 40.59763020447576, -74.19299415757926 40.597705157238906, -74.19315684697685 40.59775423715942, -74.19329883604078 40.59780048439986, -74.19345057329627 40.59780153303201, -74.19367598483227 40.59774042017849, -74.1938638449838 40.597686235835575, -74.19397261160445 40.59769166707114, -74.19404899804913 40.597650688512225, -74.19410963815385 40.59774284035275, -74.19421517566963 40.597854132588544, -74.19433636735215 40.59782582953876, -74.1944734704529 40.59782764900228, -74.19454816862469 40.597916053150854, -74.1946609686147 40.5979878059529, -74.19469562860077 40.598086975150395, -74.19462271536321 40.598128747921166, -74.19458597234818 40.598219609141665, -74.19463697331962 40.598256634295566, -74.19340377072457 40.598993772210235)))</t>
  </si>
  <si>
    <t>675 BUSHWICK AVENUE</t>
  </si>
  <si>
    <t>Freedom Triangle</t>
  </si>
  <si>
    <t>B037</t>
  </si>
  <si>
    <t>7B1B3AFA-641E-4715-8C61-0CBEB50A1E35</t>
  </si>
  <si>
    <t>Bushwick Ave., Myrtle Ave., Willoughby Ave.</t>
  </si>
  <si>
    <t>http://www.nycgovparks.org/parks/B037/</t>
  </si>
  <si>
    <t>MULTIPOLYGON (((-73.93181660333437 40.69727087030178, -73.9317693674725 40.69724564776487, -73.93170310497646 40.69729217937663, -73.93181660333437 40.69727087030178)))</t>
  </si>
  <si>
    <t>1869-04-27 0:00:00</t>
  </si>
  <si>
    <t>1060 6 Av</t>
  </si>
  <si>
    <t>Bryant Park</t>
  </si>
  <si>
    <t>M008</t>
  </si>
  <si>
    <t>8E314E2A-30BA-4E6C-A174-CD4CA100EFBB</t>
  </si>
  <si>
    <t>bet. 5 and 6 Av, W 40 St and W 42 St</t>
  </si>
  <si>
    <t>http://www.nycgovparks.org/parks/M008/</t>
  </si>
  <si>
    <t>MULTIPOLYGON (((-73.9834069537809 40.75297102880166, -73.98187862841705 40.75232868845637, -73.98108746755882 40.75341576781956, -73.9826158102351 40.7540581176604, -73.98401125288062 40.75464458214759, -73.98480237943485 40.75355748289648, -73.9834069537809 40.75297102880166)))</t>
  </si>
  <si>
    <t>45-25 63 STREET</t>
  </si>
  <si>
    <t>Big Bush Playground</t>
  </si>
  <si>
    <t>Q205A</t>
  </si>
  <si>
    <t>D2C1039C-8CD3-49CE-9FB4-6F5C8715D774</t>
  </si>
  <si>
    <t>Laurel Hill Blvd. bet. 61 St. and 64 St.</t>
  </si>
  <si>
    <t>http://www.nycgovparks.org/parks/Q205A/</t>
  </si>
  <si>
    <t>MULTIPOLYGON (((-73.90240956921534 40.74042874330543, -73.90253213559298 40.74045663226664, -73.90265783727912 40.740485234247856, -73.90271598195179 40.7403463287291, -73.90276051031279 40.74035646192682, -73.90277229956666 40.74035914458723, -73.90291241390027 40.73998184377185, -73.90299503737043 40.73975935378933, -73.90301027856779 40.73971831157349, -73.90304030924493 40.739637444241396, -73.9030996869525 40.73947754871351, -73.90316538636259 40.73930063076373, -73.90321196503415 40.739175199452895, -73.90337105075135 40.73874679572937, -73.90337175721135 40.73874049366697, -73.9033713525163 40.738734640926204, -73.90337056483408 40.7387308248131, -73.90336939097863 40.738727160561794, -73.90336751345413 40.738722976126994, -73.90336420033735 40.738717641439386, -73.90335897027303 40.73871163246361, -73.9033547254252 40.73870792961474, -73.90335095506619 40.73870522042421, -73.90334697826418 40.73870281723302, -73.9033428104347 40.73870070294441, -73.90333704112396 40.738698353179394, -73.90333153844814 40.738696642998526, -73.90332458875415 40.738695130614985, -73.903317260478 40.73869425006975, -73.90330958667346 40.73869406712767, -73.90329949494367 40.738694969968414, -73.90329152458635 40.73869681562054, -73.9030625474411 40.73878341767034, -73.90297534378674 40.73881639918092, -73.9028146522571 40.73887717404612, -73.9025867944693 40.73896335195425, -73.90246789136194 40.7390083217399, -73.90209374537538 40.739149825265294, -73.90223622294836 40.739154139067246, -73.90223421383008 40.73920901701522, -73.90223120073901 40.739291333486634, -73.90222847137535 40.739365858103135, -73.90222818645664 40.73937364995601, -73.90220962034836 40.73942280462444, -73.90218706191786 40.73948252606033, -73.90215628706275 40.739564002184096, -73.90213080233745 40.73963147449429, -73.9022168790479 40.73965264650968, -73.9022081356878 40.739891476276476, -73.90220490792062 40.73997965846496, -73.90220186026163 40.74006289251483, -73.90219888410093 40.740144193234144, -73.90195214090214 40.740088049291955, -73.90194730530438 40.74009719073223, -73.90181625843168 40.74009322221016, -73.90180897662538 40.74029208414169, -73.90240956921534 40.74042874330543)))</t>
  </si>
  <si>
    <t>Veterans Plaza</t>
  </si>
  <si>
    <t>Q080</t>
  </si>
  <si>
    <t>D6A2B018-86C0-4FB3-AF86-18FBAA9E1F4E</t>
  </si>
  <si>
    <t>Jackson Mill Rd., 32 Ave. bet. 93 St. and 94 St.</t>
  </si>
  <si>
    <t>http://www.nycgovparks.org/parks/Q080/</t>
  </si>
  <si>
    <t>MULTIPOLYGON (((-73.87465994738922 40.758705451232224, -73.87468922812582 40.75886414229306, -73.87487730659083 40.75881453344966, -73.87496272096689 40.75878834402923, -73.87516621102482 40.75872165623971, -73.87465994738922 40.758705451232224)))</t>
  </si>
  <si>
    <t>Q360Y1</t>
  </si>
  <si>
    <t>E90A934B-E913-41CC-9A01-016EA785DBFD</t>
  </si>
  <si>
    <t>Behind overpass at Mazeau St. and LIE Sr. Rd. N.</t>
  </si>
  <si>
    <t>http://www.nycgovparks.org/parks/Q360Y/</t>
  </si>
  <si>
    <t>MULTIPOLYGON (((-73.89092853766492 40.72623403051017, -73.89097683829718 40.72635098221769, -73.89092602153032 40.72636397617185, -73.8905092126961 40.72647055121848, -73.89050940905062 40.726473516783415, -73.89073383563468 40.72641613787965, -73.89082615689047 40.72639253304308, -73.89086679920543 40.72638214186851, -73.89090054009688 40.72637351544314, -73.890981423231 40.72635283530515, -73.89093181033948 40.726232712562556, -73.89092853766492 40.72623403051017)))</t>
  </si>
  <si>
    <t>Police Officer Edward Byrne Park</t>
  </si>
  <si>
    <t>Q092</t>
  </si>
  <si>
    <t>26266CC0-467D-4CFC-BB21-85D1EC629226</t>
  </si>
  <si>
    <t>N. Conduit Ave., 135 Ave. bet. 130 Pl. and 134 St.</t>
  </si>
  <si>
    <t>http://www.nycgovparks.org/parks/Q092/</t>
  </si>
  <si>
    <t>MULTIPOLYGON (((-73.80549146937769 40.66717625210915, -73.80545996857053 40.66727967646019, -73.80556002960364 40.66729702210518, -73.80570909582987 40.66732286217606, -73.80570635844423 40.667542360596485, -73.80570628414452 40.667548379532676, -73.80661335059446 40.667588840903534, -73.80689003244336 40.66760118171039, -73.80706448648824 40.667609862744484, -73.80789887558598 40.667651377147266, -73.80828618646326 40.66765250952657, -73.8090369249234 40.66765470101332, -73.80924970833564 40.66765532058153, -73.80934879933812 40.66713582931628, -73.80571300054102 40.667009547058925, -73.80554403574688 40.66700367566249, -73.80549146937769 40.66717625210915)))</t>
  </si>
  <si>
    <t>184 CHRISTOPHER AVENUE</t>
  </si>
  <si>
    <t>Carter G. Woodson Children's Park</t>
  </si>
  <si>
    <t>B397</t>
  </si>
  <si>
    <t>34FCB677-8521-4D58-92E0-3A0173D76042</t>
  </si>
  <si>
    <t>Christopher Ave. between Sutter Ave. and Belmont Ave.</t>
  </si>
  <si>
    <t>http://www.nycgovparks.org/parks/B397/</t>
  </si>
  <si>
    <t>MULTIPOLYGON (((-73.9057030555809 40.667911207322334, -73.90560764834053 40.66792586692722, -73.90551400832116 40.667940254147624, -73.90578901709338 40.66902262629904, -73.90606139843537 40.668982387947565, -73.90614986614283 40.66896931802053, -73.90608142603678 40.668699956533395, -73.90606427668777 40.66863246686117, -73.90604792010397 40.66856808821589, -73.90602988754684 40.66849712002292, -73.90601332520411 40.6684319325401, -73.90599558322198 40.66836211003443, -73.90597846462683 40.668294740140354, -73.90596134724893 40.668227370244175, -73.90594423108952 40.6681599994453, -73.90592711259809 40.66809262954196, -73.90590999532522 40.668025258736, -73.9058743295397 40.667884891319694, -73.9057030555809 40.667911207322334)))</t>
  </si>
  <si>
    <t>52 WEST 129 STREET</t>
  </si>
  <si>
    <t>Rev. Linette C Williamson Memorial Park</t>
  </si>
  <si>
    <t>M316</t>
  </si>
  <si>
    <t>14F70CE7-36A4-4C7E-889C-F250384C0F47</t>
  </si>
  <si>
    <t>E. 129 St. bet. Lenox Ave. and 5 Ave.</t>
  </si>
  <si>
    <t>Rev. Linnette C Williamson Memorial Park</t>
  </si>
  <si>
    <t>http://www.nycgovparks.org/parks/M316/</t>
  </si>
  <si>
    <t>MULTIPOLYGON (((-73.94277704284598 40.809874482557625, -73.94284138616422 40.80990159334928, -73.94302004725591 40.80965500478419, -73.94301467564806 40.80965274277984, -73.94302713224074 40.8096355512261, -73.94296819036964 40.80961066293651, -73.94295570410173 40.80962789589217, -73.94277704284598 40.809874482557625)))</t>
  </si>
  <si>
    <t>B371</t>
  </si>
  <si>
    <t>DF9E1D08-7B54-43BA-8C68-1309EE96FC89</t>
  </si>
  <si>
    <t>Shore Pkwy and Seaview Ave., Schenk Ave.</t>
  </si>
  <si>
    <t>http://www.nycgovparks.org/parks/B371/</t>
  </si>
  <si>
    <t>MULTIPOLYGON (((-73.87119436796102 40.64955549494386, -73.8713314957239 40.6494907570732, -73.87147324389089 40.64943207388606, -73.87161915101366 40.64937963756126, -73.87176874386786 40.64933361865394, -73.87192153627169 40.64929416519397, -73.87207703026276 40.64926140538885, -73.87223472319128 40.649235447632044, -73.87239410063748 40.64921637419141, -73.87255464703958 40.64920424752495, -73.87271583860448 40.64919910757142, -73.87287715394922 40.649200970861564, -73.87303806700658 40.64920983051042, -73.87319890952287 40.64922721236384, -73.87335828297951 40.6492511940759, -73.87351572053696 40.649281706699895, -73.87367076012343 40.64931865968412, -73.87382295033728 40.64936194538133, -73.8739718433558 40.6494114372393, -73.87411700321077 40.649466989810115, -73.87425800696555 40.64952844145248, -73.87439443999021 40.64959561162498, -73.87452590423234 40.64966830359653, -73.87465201348766 40.64974630444063, -73.87477240049164 40.64982938594374, -73.87488671100654 40.649917305498874, -73.87499461091494 40.650009806113026, -73.87509578503918 40.650106615505344, -73.87518993595079 40.650207450607866, -73.87526876833228 40.65031359108336, -73.87534224439577 40.650421937371, -73.8754102603693 40.65053233267835, -73.87573138955541 40.65137492769316, -73.87576120652813 40.65144395851717, -73.87579411222222 40.651512171395815, -73.87585269011903 40.65161873983662, -73.87591880111579 40.65172271927879, -73.87599224953715 40.65182380332213, -73.87607281723015 40.651921690044105, -73.87616026473104 40.65201609010553, -73.87625433245432 40.65210672315041, -73.87694682177414 40.652674216240094, -73.8771225900345 40.65281898324381, -73.87728601784029 40.65297183246768, -73.87744540876771 40.65312713466829, -73.8776006978872 40.65328482855801, -73.87766765488001 40.65339409751384, -73.87772708986026 40.653505862773386, -73.87777884136163 40.65361982250319, -73.87782277038629 40.65373567129029, -73.87785442615157 40.653837369793465, -73.87788005233969 40.653940047952155, -73.87788819474706 40.65401412150005, -73.8778898606921 40.65408844391819, -73.87788585008364 40.654154922200604, -73.87787050033609 40.654341459004414, -73.87784913738795 40.654527651722205, -73.87784912899075 40.65452771745105, -73.87782102944202 40.65471792832029, -73.87779492490034 40.654829800743826, -73.87774880276419 40.655298037236605, -73.8777429158333 40.65536429648593, -73.87774332504067 40.655430706509804, -73.8777500263107 40.65549692060436, -73.87776298482117 40.655562593833224, -73.87778521696369 40.65563612132494, -73.87781528931194 40.65570801369551, -73.87785300058039 40.655777786246446, -73.8778980962443 40.6558449686298, -73.87806258796128 40.65606704331971, -73.87808315775816 40.65609481457962, -73.8792126959878 40.655617331566134, -73.87975472561057 40.65537667148875, -73.87605566649744 40.65045243723308, -73.87591300399033 40.650262505454506, -73.8736274481163 40.647219501365576, -73.87344669591657 40.64741283218613, -73.87323291790462 40.64762228342774, -73.87311022659817 40.647742490741706, -73.8729110590851 40.6479243016697, -73.87272881854398 40.64809066007293, -73.87236770281719 40.64839819313572, -73.8721411338031 40.6485812051187, -73.87184352350592 40.64881088973632, -73.87165388516067 40.64895128523563, -73.87150276062188 40.64906001619884, -73.87143721160955 40.6491055785236, -73.87142791993426 40.64911225358647, -73.87139566968393 40.64913445313305, -73.87123549455153 40.64924578782835, -73.87116956096501 40.64929010235126, -73.87109368287136 40.6493411118522, -73.87096859188304 40.64942261979458, -73.87090627853954 40.64946371076908, -73.87089585954996 40.64947001170876, -73.8708497499512 40.64950005616952, -73.87045447004607 40.64974480930076, -73.87006369977071 40.64997217535146, -73.86980226218705 40.65011666955596, -73.86961965515916 40.65021365565231, -73.86955509114222 40.650249457297825, -73.86954204079605 40.65025657190032, -73.86763043798967 40.65129869371537, -73.86718107441591 40.65154413605306, -73.86675047792698 40.65177932436205, -73.86644631890317 40.651955775750245, -73.8664398253777 40.651965211045365, -73.86634138468683 40.652108245788675, -73.8667137095923 40.6525832267101, -73.86674122621461 40.65259548763326, -73.86678792398284 40.65259974714932, -73.86682240473749 40.652604354509165, -73.86686818901903 40.652590005525354, -73.86701946754216 40.65253165314804, -73.86721082018099 40.65244234200076, -73.86994141882163 40.65038984079604, -73.87017412178287 40.65021491684479, -73.87036968468536 40.650075598490744, -73.87056960842105 40.64993991920328, -73.87077377579226 40.649807958073794, -73.8709820707924 40.6496797914937, -73.87119436796102 40.64955549494386)), ((-73.86209189198982 40.65519241358997, -73.86220257767246 40.65520033302889, -73.86231229019135 40.65521400820849, -73.86242051653724 40.65523337368054, -73.86252674611389 40.65525833968765, -73.86263048138896 40.655288787673186, -73.86273123433486 40.655324575680076, -73.86287892821075 40.65538180867406, -73.86327360341761 40.65473331473963, -73.86331234700113 40.654676484964064, -73.86335762456217 40.654622528386476, -73.86340906865136 40.654571880413634, -73.86346626813332 40.654524947583496, -73.8635287599066 40.65448210935669, -73.86359604311092 40.65444370912862, -73.8636675743917 40.65441005692563, -73.86510578060758 40.653799558797914, -73.86525364168905 40.653733532323045, -73.86539758079373 40.65366265628019, -73.86553732331541 40.653587065440675, -73.86567260290707 40.65350690539263, -73.86580316267609 40.6534223262385, -73.86592875398543 40.653333490698124, -73.86652857591946 40.65289025804953, -73.8660761697187 40.6522720837591, -73.86607048748203 40.65226548444773, -73.86606362031061 40.652259573553245, -73.86605571220757 40.65225447371362, -73.86604692494589 40.65225029047774, -73.8660374416206 40.6522471096079, -73.8659231468591 40.65225047043763, -73.86583024648043 40.652301760087255, -73.86539333793151 40.652542973017646, -73.86495391203613 40.652785572630435, -73.86453449362445 40.65301128689713, -73.8639133309527 40.65334649015703, -73.86355495504974 40.653549003662924, -73.86326307789376 40.653716084089794, -73.86142616482803 40.654790066116384, -73.8609792240129 40.655052407835164, -73.86105394957583 40.65515284826822, -73.86114873200269 40.655171311685955, -73.8612450510386 40.6551843755715, -73.86134237471593 40.655191969939935, -73.86144017101158 40.65519405092285, -73.86198075448816 40.65519028653536, -73.86209189198982 40.65519241358997)))</t>
  </si>
  <si>
    <t>204-10 29 AVENUE</t>
  </si>
  <si>
    <t>Bayside Fields</t>
  </si>
  <si>
    <t>Q387A</t>
  </si>
  <si>
    <t>07629159-F005-4B5F-B074-102DBDF6768B</t>
  </si>
  <si>
    <t>29 Ave. bet. 204 St. and Clearview Exwy. Sr. Rd. W.</t>
  </si>
  <si>
    <t>http://www.nycgovparks.org/parks/Q387A/</t>
  </si>
  <si>
    <t>MULTIPOLYGON (((-73.78472799933617 40.77294911466977, -73.78483306878942 40.77342922368218, -73.78578679349967 40.77332880230659, -73.7858237889797 40.773323137559444, -73.78587903081304 40.77331122027949, -73.78593739040298 40.77329816242156, -73.78597571431273 40.77328899082341, -73.78599889691007 40.77328226027864, -73.78603782006789 40.77327201456915, -73.78608625717568 40.77325774954294, -73.78613563394222 40.77324042362101, -73.7861678571976 40.77322729011767, -73.78618844480567 40.7732175029056, -73.78620860760734 40.77320720881753, -73.78622832892374 40.77319643753941, -73.78624756851023 40.77318517999173, -73.78626572330997 40.7731738474877, -73.78629490264152 40.773152853192315, -73.78632373027033 40.77313071459519, -73.78635159713072 40.773107870013995, -73.786378466425 40.773084343694855, -73.78640423003641 40.7730602371952, -73.78642982938908 40.77303341806239, -73.7864531620949 40.77300532230864, -73.78647407715954 40.77297612525409, -73.78650104268995 40.772929940562356, -73.7865257299203 40.77288278450012, -73.78654579321919 40.77283511918537, -73.7865541813317 40.77281092102853, -73.78656764988123 40.772761940461315, -73.78657270764761 40.77273721023863, -73.78657669363953 40.77271204398676, -73.78658132549846 40.77267199627426, -73.78658228481294 40.77263212186023, -73.78657958620771 40.77259229470106, -73.7865687542313 40.772533045678784, -73.786563347873 40.77251353881627, -73.78655703847194 40.77249417256055, -73.78654986735926 40.77247498661024, -73.78654174022596 40.772455840311565, -73.78653687358484 40.77244496759533, -73.78653259022393 40.772435786208604, -73.7865293434521 40.77242877696081, -73.7865260967647 40.77242174159844, -73.78651836416849 40.77240663389638, -73.78472799933617 40.77294911466977)))</t>
  </si>
  <si>
    <t>750-802 RIVER AV</t>
  </si>
  <si>
    <t>River Avenue Parks</t>
  </si>
  <si>
    <t>X348</t>
  </si>
  <si>
    <t>C3B0E363-75CE-43BE-AEC9-57D3320CCEC5</t>
  </si>
  <si>
    <t>E 157 St bet. River Av and Gerard Av</t>
  </si>
  <si>
    <t>http://www.nycgovparks.org/parks/X348/</t>
  </si>
  <si>
    <t>MULTIPOLYGON (((-73.92706900971802 40.82485894686723, -73.92695156084349 40.82505591632236, -73.92681608297595 40.82528311916318, -73.92669505899117 40.82548607797393, -73.92707854323125 40.8256181113639, -73.92711205347112 40.82556191460105, -73.92729897986571 40.82524842864914, -73.92708703927617 40.82524278380222, -73.92706900971802 40.82485894686723)), ((-73.92665866023826 40.8256416262747, -73.92651205560898 40.825898041845164, -73.92685138580467 40.82601184071199, -73.92700159087275 40.8257531829596, -73.92665866023826 40.8256416262747)))</t>
  </si>
  <si>
    <t>250-265 EAST 170 STREET</t>
  </si>
  <si>
    <t>Grant Park</t>
  </si>
  <si>
    <t>X271</t>
  </si>
  <si>
    <t>96D0DD61-1231-42DB-9271-4E175E171B1C</t>
  </si>
  <si>
    <t>E 170 St bet. Sheridan Av and Morris Av</t>
  </si>
  <si>
    <t>http://www.nycgovparks.org/parks/X271/</t>
  </si>
  <si>
    <t>MULTIPOLYGON (((-73.91160011332084 40.83774812957684, -73.91226065292582 40.83800552147852, -73.91348303117289 40.83592735520551, -73.91315173109005 40.835816046445245, -73.91266744725058 40.83663637951586, -73.91251293096661 40.836898111710646, -73.91219560980011 40.83743560784005, -73.9118526509576 40.83732037926068, -73.91160011332084 40.83774812957684)), ((-73.91289244516598 40.8373074132968, -73.91274533530554 40.83755629591395, -73.91291879508832 40.837615526432664, -73.91321721323376 40.83711065612346, -73.91327822364116 40.837131489019434, -73.91350191694896 40.83683944575127, -73.91374382575316 40.83652361559888, -73.91397193954218 40.83622533877527, -73.91424071833409 40.8358738869267, -73.91383306714886 40.83571601189357, -73.91360590149972 40.83610035031578, -73.91342090103774 40.83641334855688, -73.91321840629323 40.83675594067199, -73.913043753316 40.83705142604754, -73.91289244516598 40.8373074132968)))</t>
  </si>
  <si>
    <t>Keltch Park</t>
  </si>
  <si>
    <t>X058</t>
  </si>
  <si>
    <t>7888F824-BF20-4E15-9F38-BF6E13C81C46</t>
  </si>
  <si>
    <t>Jerome Av bet. Macombs Rd and Elliot Pl</t>
  </si>
  <si>
    <t>http://www.nycgovparks.org/parks/X058/</t>
  </si>
  <si>
    <t>MULTIPOLYGON (((-73.91775629334222 40.840388314541606, -73.91774901600257 40.840389768151944, -73.91774231705789 40.840392369403084, -73.91773650612602 40.840395999650866, -73.91773185257311 40.8404004897947, -73.91747854241831 40.840758031702926, -73.91747565424443 40.84076261585003, -73.91747402369565 40.84076754218394, -73.91747371385436 40.84077261804417, -73.91747474157455 40.84077763903079, -73.91747706204714 40.84078240520216, -73.91747818704432 40.840784520365816, -73.91747983963957 40.840787630051736, -73.91758327334927 40.840982178181605, -73.91758941393523 40.84099197813716, -73.9175938668472 40.84099634871193, -73.91759942241171 40.84099982048127, -73.91760577353398 40.84100238692221, -73.91761266896295 40.84100394880089, -73.91761983606206 40.84100444108695, -73.91762698672238 40.8410038455647, -73.9176338422671 40.84100218724893, -73.91764012990141 40.8409995289795, -73.91764559811897 40.84099597773567, -73.91765003212859 40.84099167474164, -73.9176532550479 40.84098678916401, -73.91791546799155 40.84046549126777, -73.91791700767136 40.84046018305352, -73.9179170677327 40.84045474951815, -73.91791564670362 40.84044942298798, -73.91791280714176 40.840444434934334, -73.91790866972458 40.84044000066093, -73.91790341325844 40.84043631210007, -73.91789361366824 40.84043218986912, -73.9177781803861 40.84039123693909, -73.9177712205538 40.84038906719103, -73.91776380987739 40.84038807766816, -73.91775629334222 40.840388314541606)), ((-73.9179205254898 40.84018741254547, -73.91792010813585 40.84018836046821, -73.91791980483326 40.84018912747295, -73.9179195644989 40.84018979276667, -73.91791935146135 40.84019043736847, -73.91791920145197 40.84019093163269, -73.91791895727603 40.84019182745009, -73.9179188702748 40.840192187585615, -73.91791882021387 40.84019239916597, -73.91791876059285 40.84019267107264, -73.91791841659973 40.84019470414237, -73.91791825413351 40.840196645490934, -73.91791824153555 40.84019820693785, -73.9179183005557 40.84019938302448, -73.91791842473992 40.84020059967968, -73.91791860470694 40.840201772250445, -73.9179187284176 40.84020241168895, -73.91791888170772 40.84020310247663, -73.91791907522862 40.84020386082994, -73.91791914605679 40.840204115720034, -73.91791922280353 40.84020437871875, -73.91791930782799 40.84020465973327, -73.91791939404706 40.840204933544676, -73.91791949918083 40.84020525329469, -73.91791962796104 40.84020562799169, -73.91791967877435 40.840205767604374, -73.91791971186312 40.840205857677276, -73.91791976031388 40.840205990084314, -73.91791981704245 40.8402061405071, -73.91791988795507 40.84020632695976, -73.91792054766911 40.84020787717869, -73.91792100656689 40.84020881581956, -73.91792162766033 40.840209954485445, -73.91792247966171 40.84021134095134, -73.91792321703471 40.84021241486445, -73.91792400898157 40.84021346360253, -73.91792474775367 40.84021436462184, -73.91792556238902 40.84021528370494, -73.91792627170952 40.84021602981839, -73.9179269538453 40.840216705673924, -73.9179270592502 40.840216805703754, -73.91792721794981 40.84021695619911, -73.91792740389079 40.84021713102717, -73.9179276064173 40.840217317573455, -73.91792787290431 40.84021755909535, -73.91792826494998 40.84021790336286, -73.9179287091225 40.8402182836872, -73.91792917463225 40.84021866852918, -73.91792958685389 40.84021899750267, -73.91792999197791 40.8402193129637, -73.91793024666678 40.84021950675101, -73.91793048477678 40.8402196834172, -73.91793079870561 40.84021991416694, -73.91793094441795 40.84022001962837, -73.91793111027296 40.840220136810544, -73.91793132351415 40.840220288245185, -73.91793157348576 40.840220461317834, -73.91793183886155 40.84022064250585, -73.91793221679313 40.84022089401248, -73.9179326989917 40.84022120682685, -73.91793668278628 40.840222326273306, -73.91800549424453 40.84024165477827, -73.9180137451269 40.8402439722104, -73.91801454304135 40.84024402860816, -73.91801544175337 40.84024407517216, -73.91801596581307 40.84024409535549, -73.9180164448246 40.84024410830287, -73.9180168918275 40.84024411672504, -73.91801720485066 40.8402441205495, -73.91801744436422 40.84024412071973, -73.91801956209326 40.840244081702764, -73.91802152577652 40.84024396423328, -73.9180223748385 40.84024388919528, -73.91802325593909 40.84024379436919, -73.91802397103133 40.84024370662906, -73.9180248225191 40.840243587468564, -73.91802583175854 40.84024342609699, -73.91802666905664 40.840243275409144, -73.91802739014398 40.840243133643625, -73.91802874934002 40.84024283294423, -73.91802998642002 40.8402425222526, -73.91803117491257 40.84024218991458, -73.91803224008562 40.84024186199141, -73.91803284978828 40.84024166161463, -73.91803297196749 40.84024162027874, -73.91803355914716 40.84024141538346, -73.91803397433226 40.84024126439557, -73.91803432665026 40.840241133173905, -73.91803459474734 40.840241030708135, -73.91803598509682 40.840240466186174, -73.91803750483525 40.84023978289098, -73.91803901043602 40.840239025745284, -73.91803915755507 40.84023895200933, -73.91803964520713 40.840238688511214, -73.9180400154029 40.84023848256127, -73.91804043662853 40.84023824062779, -73.91804085904877 40.84023799149124, -73.91804121384139 40.84023777652536, -73.9180417169698 40.84023746261063, -73.91804188072872 40.840237356468705, -73.9180421109396 40.84023720805088, -73.9180424859292 40.8402369606816, -73.91804296417544 40.84023663234125, -73.91804335224 40.840236358866946, -73.91804376048938 40.840236062894625, -73.91804415213437 40.84023577051249, -73.91804454616413 40.84023546732615, -73.91804505533419 40.84023506156532, -73.9180455728342 40.840234631497054, -73.9180459859007 40.84023427519513, -73.91804650937584 40.8402338073104, -73.9180473344086 40.84023302536765, -73.91804791256729 40.840232443159096, -73.9182621761602 40.83979559554863, -73.91826122456321 40.83979516984123, -73.91820567683644 40.839777715816226, -73.9179205254898 40.84018741254547)))</t>
  </si>
  <si>
    <t>104-114 HART STREET</t>
  </si>
  <si>
    <t>Hart to Hart</t>
  </si>
  <si>
    <t>B474</t>
  </si>
  <si>
    <t>0C4AC031-EFE8-4859-A210-22187EE1918E</t>
  </si>
  <si>
    <t>Hart St. bet. Marcy Ave. and Tompkins Ave.</t>
  </si>
  <si>
    <t>Hart To Hart</t>
  </si>
  <si>
    <t>http://www.nycgovparks.org/parks/B474/</t>
  </si>
  <si>
    <t>MULTIPOLYGON (((-73.94741273033296 40.69295205842141, -73.94734355458817 40.692960003535916, -73.94732663483593 40.69296194720495, -73.94727775567917 40.6929675602337, -73.94723392404383 40.69297259472519, -73.947202763291 40.69297617348098, -73.94718285121846 40.69297845975203, -73.94713606985034 40.69298383324635, -73.94712720768095 40.69298485035702, -73.94705589264139 40.69299304105631, -73.94701987009745 40.692997178545475, -73.94701096532889 40.69299820103066, -73.94706715014783 40.69327868806942, -73.94711207764504 40.693273528073334, -73.94719225400046 40.69326432022405, -73.94723903674321 40.69325894760807, -73.94729010977913 40.693253081656, -73.9473828209523 40.693242434090884, -73.94746891680323 40.69323254526569, -73.94756697008349 40.69322128403958, -73.9475107832102 40.69294079724278, -73.94741273033296 40.69295205842141)))</t>
  </si>
  <si>
    <t>Graniteville Swamp Park</t>
  </si>
  <si>
    <t>R141</t>
  </si>
  <si>
    <t>6D442BBC-AFD4-4B87-9A10-3AFA3C7D660A</t>
  </si>
  <si>
    <t>Goethals Rd. N., Meeker Ave., Morrow St.</t>
  </si>
  <si>
    <t>http://www.nycgovparks.org/parks/R141/</t>
  </si>
  <si>
    <t>MULTIPOLYGON (((-74.17562672676485 40.62584590547209, -74.1757742788988 40.62575151962332, -74.17594267249284 40.62575540894625, -74.17645808154968 40.62551135838779, -74.17646498559169 40.62550710453237, -74.17647156741964 40.62550257200941, -74.17647904055897 40.62549675937695, -74.17648455788539 40.62549192771299, -74.17649068663333 40.62548589921726, -74.17649605431468 40.625479899805704, -74.17650438550723 40.62546872414774, -74.17651501174359 40.62544808858642, -74.17651844273287 40.62543734099442, -74.17652087787994 40.625424100486065, -74.17652144741686 40.625412429749986, -74.1765201675916 40.6253981935653, -74.17651560224111 40.62538088444163, -74.17650663669491 40.62536223489276, -74.17649457916617 40.62534576394955, -74.17648628530762 40.62533708394503, -74.1764789793599 40.6253305798851, -74.17647055419175 40.62532408834888, -74.17646359813739 40.62531939109812, -74.17645746491345 40.625315675053265, -74.17644931001126 40.62531127051015, -74.17643971651876 40.62530678082373, -74.17595890793639 40.62506309178716, -74.17584311948795 40.625004401835525, -74.17519742615046 40.624676680051934, -74.17415295656272 40.62417531924023, -74.17324760860977 40.6237455541871, -74.17315713744892 40.623838333475234, -74.17296900659433 40.623908196400144, -74.1728184694253 40.62403782777754, -74.17258576546192 40.625571142723864, -74.17331814186362 40.62563732345037, -74.17364448348368 40.625666812084404, -74.1737933518494 40.62468580910598, -74.17397452686538 40.62468463185942, -74.17406413342407 40.624684049567165, -74.17415531777122 40.624683457610736, -74.17463196700204 40.624680358999555, -74.17437399873903 40.62573272655578, -74.17473075884959 40.62576495938557, -74.17476897054314 40.62576841153796, -74.17483338730362 40.625505625108936, -74.1749833808768 40.62551780250055, -74.17491863492327 40.62578193399396, -74.17562672676485 40.62584590547209)))</t>
  </si>
  <si>
    <t>53-41 WEST 138 STREET</t>
  </si>
  <si>
    <t>William McCray Playground</t>
  </si>
  <si>
    <t>M110</t>
  </si>
  <si>
    <t>758663FA-F393-41B5-82E3-D76FFDC4AAF1</t>
  </si>
  <si>
    <t>W. 138 St., bet. Lenox Ave. and 5 Ave.</t>
  </si>
  <si>
    <t>http://www.nycgovparks.org/parks/M110/</t>
  </si>
  <si>
    <t>MULTIPOLYGON (((-73.93732949281154 40.81553449102845, -73.93740869686599 40.81556779661575, -73.93740370887903 40.81557448370109, -73.93752255895319 40.81562446271997, -73.93764140802061 40.81567444161525, -73.93795749733914 40.815807363419694, -73.9381406243431 40.815561808903276, -73.93782487167682 40.815428437528105, -73.93770614752167 40.815378290494245, -73.93758742473243 40.81532814153739, -73.93750830513333 40.815294723555056, -73.93732949281154 40.81553449102845)))</t>
  </si>
  <si>
    <t>Middleburgh Triangle</t>
  </si>
  <si>
    <t>Q069</t>
  </si>
  <si>
    <t>7EE36C46-69A6-4150-941F-6B1A9096E958</t>
  </si>
  <si>
    <t>Corona Ave., 90 St., 48 Ave.</t>
  </si>
  <si>
    <t>http://www.nycgovparks.org/parks/Q069/</t>
  </si>
  <si>
    <t>MULTIPOLYGON (((-73.87502053287322 40.74131862834813, -73.87504352380832 40.74134084271262, -73.87506229039293 40.74132960672259, -73.87510020638933 40.74130690551888, -73.87502053287322 40.74131862834813)))</t>
  </si>
  <si>
    <t>Michel Triangle</t>
  </si>
  <si>
    <t>X057</t>
  </si>
  <si>
    <t>DED05168-F609-4B28-AF17-04A6F430425A</t>
  </si>
  <si>
    <t>Clay Av bet. E 171 St and Claremont Pkwy</t>
  </si>
  <si>
    <t>http://www.nycgovparks.org/parks/X057/</t>
  </si>
  <si>
    <t>MULTIPOLYGON (((-73.90607424555895 40.838554505537445, -73.90600937322971 40.83869223096827, -73.90568791296086 40.83937468521591, -73.90568730653936 40.839380077777676, -73.90568786565487 40.839385472193015, -73.90568957865229 40.83939072617428, -73.90569239830835 40.83939569560387, -73.90569625010963 40.83940024984909, -73.90570102870669 40.8394042636551, -73.90570660619252 40.839407632459924, -73.90571283330226 40.83941026249012, -73.9057195429496 40.83941208517138, -73.90572655379182 40.83941305172883, -73.90573367971272 40.8394131349954, -73.90574072744629 40.839412333012234, -73.90574750724896 40.83941066813654, -73.90575383764788 40.83940818344388, -73.9057595489901 40.839404948133705, -73.9057644881998 40.839401047627916, -73.90576852233097 40.8393965862753, -73.90582623981098 40.839321105393985, -73.90597796236504 40.83911654691674, -73.90606065444858 40.839006009331946, -73.9061463254769 40.83889576496961, -73.90619869256841 40.83882596346, -73.90624454655243 40.83876880226813, -73.90625940394781 40.83875059465038, -73.90635858590515 40.83863393698226, -73.90637774908507 40.838602642363945, -73.9060970321968 40.838512357560575, -73.90607424555895 40.838554505537445)))</t>
  </si>
  <si>
    <t>Wolfe's Pond Park</t>
  </si>
  <si>
    <t>R031</t>
  </si>
  <si>
    <t>352B6D55-F8E3-48E5-8B9B-81A8BC76C213</t>
  </si>
  <si>
    <t>Holton Ave., Chisolm St., Luten Ave., Arbutus Ave. and Raritan Bay</t>
  </si>
  <si>
    <t>http://www.nycgovparks.org/parks/R031/</t>
  </si>
  <si>
    <t>MULTIPOLYGON (((-74.19001249506094 40.522425032645344, -74.19206759062754 40.52168396628689, -74.19217007105215 40.521647085541375, -74.19228082222507 40.521603163109916, -74.19233627606424 40.52157950332226, -74.1924324924386 40.52153566093006, -74.19249974154587 40.52150281028583, -74.19258647666746 40.52145758694083, -74.19268382213907 40.521402732556275, -74.19274980942201 40.52136289486531, -74.1927868701565 40.52133951699102, -74.19501764994178 40.519949868053864, -74.19329466918906 40.51761896249993, -74.19324128432618 40.51754436956848, -74.19321446429781 40.517504349202476, -74.19318755185517 40.51745152974124, -74.1931709525679 40.517410968052964, -74.1931616151029 40.517383530184674, -74.19315024960935 40.5173419231743, -74.1931400764291 40.51728579039535, -74.193136221612 40.51724338097945, -74.19313560442936 40.51720088596824, -74.1931418028514 40.5171302162872, -74.19315696197737 40.51706034110351, -74.19354549978628 40.51605910313516, -74.19356372205304 40.51601226461047, -74.1935777338245 40.515974265591204, -74.19359001633656 40.51593605966305, -74.19360372620936 40.51588468466317, -74.19361439757543 40.51583287172579, -74.19362037655024 40.515793800210346, -74.19362462298194 40.51575460554283, -74.19362293135431 40.513231258354296, -74.19359058442454 40.51288382407998, -74.19356503386481 40.51284645190702, -74.193406227163 40.51261416736863, -74.19338092664783 40.512575875290636, -74.19328898414655 40.512497597508904, -74.19322086483841 40.512439600934826, -74.19300460034219 40.512255476603734, -74.19275948979777 40.51204679150066, -74.19171920074959 40.51116107581202, -74.19136461757128 40.510859171952944, -74.19116737888785 40.51108178417222, -74.1903797376639 40.51197072894005, -74.19024843739457 40.512118914728276, -74.19015235550226 40.51222734931131, -74.18754039207342 40.51516423504047, -74.1873826374464 40.515346839382474, -74.18722960416265 40.51552397588393, -74.18639217567576 40.51647978891177, -74.18598842423984 40.51683073859948, -74.18520324164554 40.51751322363832, -74.18387976802781 40.5185090230292, -74.18365309705833 40.51861645180418, -74.18231932581726 40.5192485640029, -74.18197192831482 40.51932327575654, -74.18056872329777 40.51962503877032, -74.17885077806777 40.51921269469718, -74.17814817158092 40.51939403747315, -74.17812076906311 40.519401110439816, -74.17789260082554 40.519459998754805, -74.17833782276308 40.519947509698056, -74.178541028201 40.52036383315984, -74.18085492082967 40.520618549484695, -74.1817437434611 40.52058351262412, -74.18342871710666 40.52008032390009, -74.1839019689328 40.52070660058369, -74.18770397771607 40.5193625974754, -74.19001249506094 40.522425032645344)), ((-74.19577442880565 40.52924759804169, -74.19607299294294 40.528921405488205, -74.19631753222535 40.528654235236814, -74.1963430236634 40.52867693452998, -74.19694720149847 40.528018460359824, -74.19778644988419 40.526955477841106, -74.19819119527017 40.526487427066805, -74.19877805849012 40.52589779331068, -74.19871982657197 40.5258162916688, -74.19916227733407 40.52563999621405, -74.1982095984589 40.52420578175165, -74.1981935899541 40.52421203565978, -74.19761317078171 40.523484496337666, -74.19614473358997 40.521519560943524, -74.19515318580495 40.52019268192737, -74.19299444080177 40.52153848351184, -74.1928766421687 40.521612017112474, -74.19274218269916 40.52168826214905, -74.19259190021099 40.52176477671934, -74.19245556705857 40.52182698619182, -74.19233097474336 40.52187833164192, -74.19221850452908 40.52192045953993, -74.18868604849992 40.5232032626085, -74.19118472606571 40.52669376111254, -74.19324180740425 40.5258459111977, -74.19577442880565 40.52924759804169)), ((-74.18550115738485 40.520948457416544, -74.18565806610918 40.52113703956025, -74.1862797435042 40.52188418941393, -74.18630302868566 40.52191217252699, -74.18637973401002 40.52200435867352, -74.18624016152633 40.522054819494244, -74.18723435665405 40.52342763655987, -74.18736857316432 40.52337911311775, -74.18908679935934 40.5227578969757, -74.18831792679056 40.52161076584469, -74.18811043267078 40.52130118491545, -74.18808752364242 40.521267003199476, -74.18801680173902 40.52116799677385, -74.18833731308963 40.52105211428978, -74.18846418922627 40.521006241047345, -74.18828363059555 40.52076779322065, -74.18848123926081 40.520696346817, -74.18839287424709 40.52057965074985, -74.18828454093808 40.52043658201469, -74.18796005738055 40.52055390090823, -74.18806839018521 40.520696969948425, -74.18809500826649 40.52073212266709, -74.18802371854852 40.52075786676044, -74.18796079861356 40.520780588431954, -74.18789555511898 40.52080414866412, -74.18778533247017 40.52084395147621, -74.18755662814915 40.52052377076937, -74.18746937306706 40.52040161496444, -74.18726680110198 40.520118015567505, -74.18705134044482 40.51981636856948, -74.18515784371046 40.520500941098845, -74.18530302296931 40.52071032779339, -74.18535202364674 40.520769220814834, -74.18540433959481 40.52083209781021, -74.18584032064815 40.52067351448794, -74.18592720004384 40.520793489247225, -74.18550115738485 40.520948457416544)), ((-74.17954028392796 40.521577101596264, -74.1797517366966 40.52187902103321, -74.17985358772165 40.52202444661436, -74.17996392821097 40.52218199163844, -74.18142944029384 40.52165406858251, -74.18100578609797 40.52104918482592, -74.17954028392796 40.521577101596264)), ((-74.18870953921352 40.5211620277604, -74.18864450434961 40.521185542147386, -74.18844975903058 40.5212559539198, -74.18861339887894 40.52150115894504, -74.18841449123424 40.52157307597626, -74.18918336502404 40.52272020556313, -74.18918486297352 40.52272244091237, -74.18925416784712 40.52269738287936, -74.18931990422054 40.52267361574674, -74.18938494382974 40.522650099172814, -74.1894499845784 40.5226265843611, -74.18951502527612 40.52260306771144, -74.18958006475059 40.52257955192735, -74.18964510417928 40.52255603610639, -74.18971014356228 40.52253252024852, -74.18983695319399 40.522486670821614, -74.18965638566776 40.52224822518047, -74.18920529940081 40.52165253928089, -74.18909669137045 40.5215091142601, -74.18898808498369 40.52136568823253, -74.18880714211608 40.52112673846708, -74.18870953921352 40.5211620277604)), ((-74.19743084896191 40.522848994081606, -74.19777775465279 40.52333396657482, -74.19914461815398 40.52276234561564, -74.19894192424916 40.522494906297794, -74.19878202766378 40.52228393323026, -74.19743084896191 40.522848994081606)), ((-74.19904548434374 40.52510064868471, -74.1995454675901 40.52490818109476, -74.1994630283507 40.52478296062269, -74.19942588455704 40.524726540283986, -74.19912367095854 40.52426748998614, -74.19905909884113 40.5242920315686, -74.1988355223217 40.523952420158054, -74.1983988313893 40.524118390663205, -74.19904548434374 40.52510064868471)), ((-74.19716838575918 40.5224902811946, -74.19734289892614 40.522732425749815, -74.19759380622632 40.52262644203572, -74.19740995160595 40.522371334577166, -74.19732156388909 40.52240729704786, -74.19716684588616 40.52215985305421, -74.19777896872534 40.521910792978645, -74.19769320811136 40.5217901579416, -74.19752618365571 40.52155521336771, -74.19769799938062 40.521459844956986, -74.19672559434223 40.52187587585619, -74.19716838575918 40.5224902811946)), ((-74.18102725796415 40.520794571044945, -74.18159853236078 40.521593154085295, -74.18208726613422 40.52141708982666, -74.18192991208575 40.52119712995098, -74.18175651786295 40.520954747737676, -74.1816222172407 40.520767010628575, -74.18102725796415 40.520794571044945)), ((-74.19627230307435 40.521250354389956, -74.1964049534917 40.52143442109031, -74.19661894317261 40.521731353224624, -74.19726786022588 40.521453723834064, -74.19690840588922 40.52097820794302, -74.19627230307435 40.521250354389956)))</t>
  </si>
  <si>
    <t>Tiffany Street Pier</t>
  </si>
  <si>
    <t>X304</t>
  </si>
  <si>
    <t>BC18FFD7-282C-4521-85E3-5E1007E464D1</t>
  </si>
  <si>
    <t>Tiffany St. at Viele Ave.</t>
  </si>
  <si>
    <t>http://www.nycgovparks.org/parks/X304/</t>
  </si>
  <si>
    <t>MULTIPOLYGON (((-73.89188625112085 40.80603380466582, -73.8920286815158 40.806048401065595, -73.89184031051418 40.805308941793754, -73.89161378157849 40.80528215260617, -73.89033514692292 40.80466596546529, -73.8902514296471 40.80462558935642, -73.8898992633659 40.80505996052442, -73.88950160435625 40.805550437615125, -73.8894210392075 40.805514822168064, -73.88934253383417 40.805611796326126, -73.8892467389275 40.80573080524137, -73.8894124336661 40.805804053313814, -73.88957374000977 40.805875359970045, -73.88975018089272 40.80565233204993, -73.89012037744425 40.8057794775611, -73.89075066261469 40.80599594601297, -73.89150162438096 40.806012304100925, -73.89143005907053 40.8057612514415, -73.89179188860366 40.80570279265223, -73.89188625112085 40.80603380466582)))</t>
  </si>
  <si>
    <t>276 STANLEY AVENUE</t>
  </si>
  <si>
    <t>Breukelen Ballfields (PS 260 - Playground only)</t>
  </si>
  <si>
    <t>B247</t>
  </si>
  <si>
    <t>F47EB047-1786-4E6E-808C-DE5C15BCAF3D</t>
  </si>
  <si>
    <t>Louisiana Ave., Stanley Ave., Flatlands Ave., Williams Ave.</t>
  </si>
  <si>
    <t>Breukelen Ballfields</t>
  </si>
  <si>
    <t>http://www.nycgovparks.org/parks/B247/</t>
  </si>
  <si>
    <t>MULTIPOLYGON (((-73.89214609005658 40.65186766257081, -73.89212379188992 40.651882264270014, -73.89208579405872 40.65191308217201, -73.89204526129159 40.65194822827308, -73.89156558035043 40.65236724461549, -73.89173926874409 40.652522336047085, -73.89175230804182 40.65253468811742, -73.89175950245036 40.652542190799736, -73.8917710002999 40.65255577692783, -73.89177771300555 40.652565033364645, -73.89362257956606 40.655057393089095, -73.89433527849172 40.65474928683716, -73.89427790920247 40.65468641670642, -73.89372584096937 40.65394584714584, -73.89442100663 40.65364084172558, -73.89310163081404 40.651862346488365, -73.89308433932071 40.65183985078474, -73.89307380529989 40.651826786182426, -73.89305880216514 40.65181285022489, -73.89271522456393 40.65150001627326, -73.89214609005658 40.65186766257081)), ((-73.89021336650059 40.65115232553506, -73.89138006343158 40.652201086988995, -73.89183229550157 40.65181069468099, -73.8918646913538 40.65178279737859, -73.89188861341192 40.6517642484843, -73.89192368907592 40.65173888413982, -73.89199290476184 40.65169273187314, -73.89254213756367 40.65134396600621, -73.89244526630617 40.651257266331235, -73.89203406950595 40.65088924905293, -73.89126820775927 40.65020379156254, -73.89021336650059 40.65115232553506)))</t>
  </si>
  <si>
    <t>233 GOLD STREET</t>
  </si>
  <si>
    <t>Golconda Playground (PS 287)</t>
  </si>
  <si>
    <t>B243</t>
  </si>
  <si>
    <t>36279526-9408-4B1D-8CC4-F5ADF2ABD77B</t>
  </si>
  <si>
    <t>Gold St. between Nassau St. and Concord St.</t>
  </si>
  <si>
    <t>Golconda Playground</t>
  </si>
  <si>
    <t>http://www.nycgovparks.org/parks/B243/</t>
  </si>
  <si>
    <t>MULTIPOLYGON (((-73.98158112112017 40.697561877480844, -73.98155639498975 40.69787898444908, -73.98233666826675 40.697924638547235, -73.9823197083881 40.698233155067925, -73.98275192851239 40.698260179289086, -73.98201148160082 40.697579302024565, -73.98158112112017 40.697561877480844)), ((-73.98292492050315 40.6980955977365, -73.9829599181526 40.69761769651679, -73.982375130928 40.697594024031424, -73.98292492050315 40.6980955977365)))</t>
  </si>
  <si>
    <t>108-35 167 STREET</t>
  </si>
  <si>
    <t>Latimer Playground</t>
  </si>
  <si>
    <t>Q402</t>
  </si>
  <si>
    <t>7247EFD4-5C17-4FCD-AE11-E507406BDFC1</t>
  </si>
  <si>
    <t>167 St. bet. 108 Dr. and 109 Ave.</t>
  </si>
  <si>
    <t>http://www.nycgovparks.org/parks/Q402/</t>
  </si>
  <si>
    <t>MULTIPOLYGON (((-73.78641454837448 40.69685814550602, -73.78679867757178 40.69674510195514, -73.78662988170747 40.69641495565986, -73.78657310959102 40.696285817375546, -73.78656991491209 40.696279954500426, -73.78656535547215 40.696272795954506, -73.78655986542692 40.69626546998772, -73.78655435450193 40.69625912284201, -73.78654459783212 40.69624963402872, -73.78653411118407 40.69624124609126, -73.78652647760084 40.696236034158794, -73.78651790666697 40.696230914140735, -73.78650781677064 40.696225730069344, -73.78649558081013 40.696220491587034, -73.78648536161694 40.696216890379496, -73.7864753023615 40.69621396215265, -73.78646457325367 40.696211462227836, -73.78645400540469 40.69620959206136, -73.78644338845078 40.696208277420645, -73.78643461397952 40.6962076037627, -73.78642430264846 40.696207282055106, -73.78641556349378 40.69620740271567, -73.78640482786443 40.69620804737226, -73.78639257532674 40.69620946365552, -73.78637947622492 40.6962118085984, -73.7863638398744 40.69621580757905, -73.7862035231871 40.696258799447044, -73.78576112393628 40.6963774364248, -73.78563495223693 40.696411271581844, -73.78575725597875 40.69661830262754, -73.78586129966911 40.6967777694735, -73.78629273014842 40.69662621772779, -73.78641454837448 40.69685814550602)))</t>
  </si>
  <si>
    <t>164-01 BOOTH MEMORIAL AVE</t>
  </si>
  <si>
    <t>Kissena Park</t>
  </si>
  <si>
    <t>Q024</t>
  </si>
  <si>
    <t>FA347FB6-ED16-4BAC-A805-9C9D80C46F04</t>
  </si>
  <si>
    <t>Underhill, Oak, Rose, Booth Memorial Aves, Kissena Blvd, Fresh Meadow Ln</t>
  </si>
  <si>
    <t>http://www.nycgovparks.org/parks/Q024/</t>
  </si>
  <si>
    <t>MULTIPOLYGON (((-73.80418278438971 40.744954234751496, -73.80412300621349 40.74509782189869, -73.80407452024735 40.74521428508483, -73.80406191727515 40.745244558563414, -73.80405145831607 40.745269681175614, -73.80400203006917 40.745388404803876, -73.8038769686804 40.74568879886269, -73.8037570528836 40.745976829452516, -73.80373366487578 40.74603300836157, -73.80368999039942 40.74613790983542, -73.80364040821676 40.746257003142674, -73.80357570630161 40.74641241067114, -73.80352920869197 40.74652409349801, -73.80349651765714 40.74660261161354, -73.80346529330771 40.74667761033235, -73.80342993329988 40.74676253999747, -73.80340032822528 40.746833647661376, -73.80336162068275 40.74692661763457, -73.80334164140514 40.74697460314599, -73.80330372075504 40.74706568337357, -73.80325094363134 40.74719244697902, -73.8032108773949 40.747288678019686, -73.80317269403271 40.74738038810778, -73.80315595575514 40.747420592425186, -73.80309538608479 40.74756606871146, -73.80305437849074 40.747664559261, -73.80302354503908 40.74774877972619, -73.80301347639654 40.74778339156243, -73.80300471523321 40.747813504892164, -73.80296433270985 40.747998412874324, -73.8029465644715 40.74812092367359, -73.80293738314724 40.74827784047869, -73.80293578057142 40.748375285359565, -73.80294091947884 40.748512184943124, -73.80295830151535 40.74867521390931, -73.8029687512629 40.74877323141394, -73.80297747747039 40.74885507824036, -73.80298569679603 40.748932158707774, -73.80299579177382 40.74902684551948, -73.80300898027753 40.7491505447948, -73.80302174255274 40.74927024057789, -73.80303414493731 40.74938512072403, -73.80304585703013 40.74949359437088, -73.80306641606053 40.749684017688814, -73.8046446933258 40.74980621356016, -73.80513280678274 40.749843999939294, -73.80752326316141 40.75002902502497, -73.80769187240647 40.74992793915323, -73.80809240257607 40.74968780498665, -73.80830362953422 40.74956116525469, -73.80866473755013 40.74934466215091, -73.80894257202415 40.74917808446868, -73.80934202803539 40.74893858532606, -73.8094250317518 40.7488888192246, -73.8122144735649 40.74721627967615, -73.8122839889907 40.74717574044026, -73.812282708902 40.74717536374251, -73.8122303482582 40.74712636908125, -73.8122820628664 40.74709535972195, -73.81391200550503 40.746117978620475, -73.81377130547895 40.74599243644653, -73.81348426852516 40.745736323911395, -73.81352626313337 40.745129939893374, -73.81354998665883 40.744917808557375, -73.813591814777 40.744677750221406, -73.81362457797461 40.74453540670328, -73.81367847905148 40.744301219365276, -73.81372233082861 40.74417173320403, -73.81374618771866 40.744101288065835, -73.81380200522145 40.74393646724615, -73.81383886535116 40.74382762290038, -73.81393484197791 40.74354421857463, -73.81399120771322 40.74337777492004, -73.81404867267705 40.743208085774164, -73.81410276122217 40.74304836698369, -73.81098082274397 40.74255423088393, -73.81089892963348 40.7425412668998, -73.81024374445813 40.742437552861254, -73.80999327670003 40.74239790383734, -73.80915261590789 40.74226482161486, -73.80870446549007 40.7421938735304, -73.80847274509256 40.74215718799241, -73.80832908032433 40.742134443465964, -73.80819776941865 40.742118193094704, -73.8081021877469 40.74210831558102, -73.80801856873296 40.74210342964049, -73.80794490403672 40.742099124858434, -73.80783711818472 40.74209660554455, -73.80773624298715 40.74209701711721, -73.80767904138402 40.742098863109284, -73.80757686859481 40.74210335978657, -73.80631287258743 40.74217690899199, -73.80601298288705 40.74219435771634, -73.80463658178405 40.742274428651186, -73.80455012689106 40.743728228660586, -73.80454327902856 40.74383504982611, -73.80453821272886 40.7439064714027, -73.80453039027933 40.74396046705403, -73.80452137263804 40.74402271113908, -73.80450703164227 40.74409788830227, -73.80449625610719 40.74414789418518, -73.80448500735282 40.744185660446234, -73.80447078705684 40.74423340200203, -73.80445270672956 40.74429410343043, -73.80440581143412 40.74441682530352, -73.80424136182918 40.744812623947965, -73.80424183730766 40.74481238972331, -73.80418278438971 40.744954234751496)), ((-73.79791868513637 40.74687703572429, -73.79793719713605 40.74690379980479, -73.80316389203453 40.74635957357693, -73.80319004049292 40.74629903563686, -73.80325377277588 40.74615148090207, -73.80328409014972 40.74608129210411, -73.80329145682599 40.746081430756924, -73.80331916207254 40.74601407319004, -73.80343803007334 40.74572507772172, -73.80343908929684 40.74572243293409, -73.80346437054511 40.74566390158169, -73.8035006948294 40.74557980200703, -73.80353813727439 40.745493113563526, -73.80357598496332 40.745405484766316, -73.80364746455378 40.74523999316732, -73.80378971097983 40.74491065023985, -73.80386581263299 40.744734453015084, -73.80395765476148 40.74452303390895, -73.80398880041328 40.74445372791992, -73.80400391603973 40.744414094329514, -73.80402401449433 40.744361396527346, -73.80403691084528 40.74432351064583, -73.804048166182 40.74429044419628, -73.80406101235377 40.7442527023078, -73.80407197265569 40.744212052167725, -73.80408041072452 40.74418076122814, -73.80408825864772 40.74415165481923, -73.80409871015962 40.74411289397894, -73.80410497063481 40.74408166687141, -73.8041101652753 40.744055751854134, -73.80411464372848 40.744033414241116, -73.80412087536507 40.744002325761755, -73.8041245421181 40.743972558469096, -73.80412874380183 40.74393844082647, -73.80413303036758 40.74390364074204, -73.80414000362812 40.74384702229095, -73.80414452934349 40.74379812784525, -73.80415282697624 40.74367361056265, -73.80414560001802 40.74368121207714, -73.8041981635511 40.74302250792559, -73.80419693702122 40.743011604277065, -73.80420574601631 40.74287940560313, -73.80421419579159 40.74275259406164, -73.80422136482913 40.74264500080775, -73.80422373179859 40.742609476142796, -73.80423371367662 40.74245966009049, -73.8042395437405 40.74237215941781, -73.80424457362592 40.742296679181585, -73.80419509789107 40.742297067844596, -73.80094295527314 40.74232259646718, -73.79982375265595 40.7423313609951, -73.79969081674389 40.74233240048379, -73.79958092974519 40.74233326020643, -73.79790566130382 40.74216130443124, -73.79762816754968 40.74213281853024, -73.7973490063407 40.74210416153138, -73.79712005948386 40.74208065858788, -73.79692032359274 40.74208940351338, -73.79682645915514 40.74215951191677, -73.79665189467752 40.74228989476134, -73.79652615332714 40.742391490574946, -73.79642206768145 40.74248417166727, -73.79619945015384 40.7426926438914, -73.79502966114956 40.74388553028773, -73.79499997432293 40.74392606610318, -73.79499609957503 40.7439235999157, -73.79494319150402 40.743987021345745, -73.7949026726818 40.74403892118666, -73.79484605919768 40.744117880562506, -73.7947721618609 40.744234766475785, -73.79474554873772 40.74428211104798, -73.79471932523438 40.7443324910241, -73.79469208263757 40.74438735911606, -73.79465672351921 40.744470684128586, -73.79463732181948 40.74452078538279, -73.79461072827138 40.74459666168877, -73.79459879672375 40.74463898955436, -73.79458212222315 40.74469814217652, -73.79456562349036 40.74477170325522, -73.79455084665051 40.744857046962, -73.79454305346803 40.74492691796956, -73.79453866980502 40.74496621737158, -73.79453447405002 40.74504670819492, -73.79453409766265 40.74511615478349, -73.79453656985478 40.74515686490514, -73.79454104090257 40.745230521014655, -73.7945521933934 40.74531838916876, -73.79456512405422 40.745425926709004, -73.79458163936177 40.74556631040224, -73.7946007311278 40.74572860536719, -73.79463595660094 40.7460280423886, -73.79465581130202 40.746196819656376, -73.79471751980462 40.746721379734126, -73.79487880658145 40.74672899182137, -73.79507488288885 40.74673630538169, -73.79531938780475 40.74674293654543, -73.79554271712396 40.746744194988125, -73.79575499204542 40.74674471749115, -73.79605103014349 40.746738694472334, -73.79629308303092 40.74672982327121, -73.7964526293509 40.746721965638024, -73.79659777048228 40.74671333312231, -73.79686645358663 40.74669244722706, -73.79707556270834 40.746673754760764, -73.79700087625216 40.74673133135855, -73.79714790489258 40.74671602690507, -73.79732439483953 40.74669765564784, -73.79764271703725 40.746664519209745, -73.79776302717636 40.74665199462414, -73.79791868513637 40.74687703572429)))</t>
  </si>
  <si>
    <t>2122 5 AVENUE</t>
  </si>
  <si>
    <t>Courtney Callender Playground</t>
  </si>
  <si>
    <t>M155</t>
  </si>
  <si>
    <t>55D102C6-B4E3-4F91-A52E-5A48DDBD22D4</t>
  </si>
  <si>
    <t>5 Ave., W. 130 St. To .W 131 St.</t>
  </si>
  <si>
    <t>http://www.nycgovparks.org/parks/M155/</t>
  </si>
  <si>
    <t>MULTIPOLYGON (((-73.94033555877915 40.81015473063943, -73.9403835118924 40.81017487527075, -73.94056328208495 40.80992893764986, -73.94004995935963 40.80971329976948, -73.93969052653142 40.81020505433016, -73.94010271959162 40.8103782089359, -73.94028238577972 40.81013239507443, -73.94033555877915 40.81015473063943)))</t>
  </si>
  <si>
    <t>736 MAGENTA STREET</t>
  </si>
  <si>
    <t>Gun Hill Playground</t>
  </si>
  <si>
    <t>X161</t>
  </si>
  <si>
    <t>A9EC2C9A-BBE0-4996-A83F-3FBD9F12DECB</t>
  </si>
  <si>
    <t>Magenta St. bet. Holland Ave. and Cruger Ave.</t>
  </si>
  <si>
    <t>http://www.nycgovparks.org/parks/X161/</t>
  </si>
  <si>
    <t>MULTIPOLYGON (((-73.86509137744432 40.87484133704719, -73.86584917957758 40.874927295021784, -73.86592628839057 40.87454857061551, -73.8651637506321 40.874465191105884, -73.86509137744432 40.87484133704719)))</t>
  </si>
  <si>
    <t>X195D</t>
  </si>
  <si>
    <t>BCFDDB07-A3B1-455B-B580-9AA8A40FEB8F</t>
  </si>
  <si>
    <t>North and South of the Bruckner Expressway at Puglsey Av</t>
  </si>
  <si>
    <t>http://www.nycgovparks.org/parks/X195D/</t>
  </si>
  <si>
    <t>MULTIPOLYGON (((-73.8563842859213 40.827158168706625, -73.85652480736644 40.82713918376106, -73.8564532649251 40.82683363463743, -73.85644970746823 40.82683411467619, -73.85652061793097 40.82713696242703, -73.85638365278032 40.827155466428955, -73.8563842859213 40.827158168706625)), ((-73.85603175709029 40.82563847085259, -73.85603237715867 40.825641174917585, -73.85616942267441 40.82562303343186, -73.85623889736044 40.825925877828475, -73.85624245712171 40.825925406804046, -73.85617236234606 40.8256198583453, -73.85603175709029 40.82563847085259)))</t>
  </si>
  <si>
    <t>100 RAPELYE STREET</t>
  </si>
  <si>
    <t>B223A</t>
  </si>
  <si>
    <t>95431501-7198-461E-BC7B-EC052FE5CACD</t>
  </si>
  <si>
    <t>Rapelye St., Hicks St., Coles St.</t>
  </si>
  <si>
    <t>http://www.nycgovparks.org/parks/B223A/</t>
  </si>
  <si>
    <t>MULTIPOLYGON (((-74.00300179905186 40.679434507924, -74.00294936789605 40.679459857859825, -74.00289790898464 40.679484727773016, -74.00286056009388 40.67950499838621, -74.0028236843682 40.67952636310056, -74.00278770525912 40.67954861208648, -74.00275265351854 40.67957170301984, -74.00271858119088 40.679595613387455, -74.00268550956673 40.679620329681924, -74.00265316068365 40.67964607073547, -74.00262206440212 40.67967135158847, -74.00259244077326 40.67969714209098, -74.00256397161847 40.67972367458387, -74.00253670898279 40.679750919349935, -74.00251066942606 40.67977885567777, -74.00248588251893 40.67980744304445, -74.00246206557304 40.67983706057339, -74.00242473861402 40.6798840105826, -74.00238947334509 40.67993141889842, -74.00235604621967 40.67997958359755, -74.00232401605672 40.68002919088248, -74.00231195975665 40.68004698889072, -74.00230114543928 40.680064290689444, -74.00229107278065 40.68008185452204, -74.0022731760961 40.68011768994427, -74.00226539110386 40.68013590660213, -74.00225837497608 40.68015432135753, -74.0022521430892 40.680172890085025, -74.00224206042742 40.680210440828574, -74.00223500594265 40.68024949807277, -74.00222767347032 40.68028839052761, -74.00284388719793 40.680462199620756, -74.00312536850349 40.679873405437135, -74.003135984808 40.679851201165796, -74.00314253941153 40.67983416505628, -74.00315363649906 40.679798670979054, -74.00316152209251 40.67976268080552, -74.00316425245101 40.67974455607776, -74.00316616663396 40.67972637463993, -74.00316725754504 40.67970814009434, -74.00316754647807 40.67968988846106, -74.00316699674364 40.67967116768277, -74.0031665336227 40.67965802288713, -74.00316394906933 40.67963281035661, -74.00315906624066 40.67960781041045, -74.0031519194479 40.67958314551737, -74.00314255364546 40.67955889041848, -74.00313717702649 40.679547263123375, -74.00311669650996 40.679509460986225, -74.00309633549492 40.67947187766704, -74.00307942666934 40.67944738953217, -74.0030507928779 40.67941083121114, -74.00300179905186 40.679434507924)), ((-74.00270638924076 40.679151857282974, -74.00269971907272 40.67917874590016, -74.00269129117585 40.67920534729389, -74.00268112920239 40.67923159572565, -74.0026692544391 40.679257424556496, -74.00265279039144 40.67928777407432, -74.00263273515395 40.679317043955095, -74.00261086893055 40.67934568801588, -74.00258023455814 40.679383201435755, -74.00252693280363 40.67944240243577, -74.002463937787 40.67951009456892, -74.00241474254118 40.679564964854336, -74.00235392615855 40.67963390229186, -74.00232180109005 40.679670826735695, -74.00225705916266 40.67975605450525, -74.00224080633281 40.67978035880516, -74.00223135224007 40.679795054482796, -74.00221909611857 40.679814776884896, -74.00219579511567 40.67985464490369, -74.0021715337853 40.67990012584163, -74.00215652191562 40.6799307931402, -74.0021447296225 40.67995654626991, -74.00212723051688 40.679998098127676, -74.00212155442435 40.680012614523605, -74.00211149390955 40.680041380738736, -74.00209524882493 40.680090215027555, -74.00204585230088 40.68023980215178, -74.0020492601672 40.68024074042704, -74.0020705142784 40.68017649375295, -74.00208482914158 40.68013322107964, -74.00210276320381 40.68007901159165, -74.00211499756925 40.680042025442674, -74.00212063809936 40.6800249786024, -74.00213085008622 40.67999847087361, -74.0021486058536 40.67995639130915, -74.00217322659819 40.67990442126313, -74.00219766415432 40.67985831176248, -74.00222422729638 40.6798128875067, -74.00223354653782 40.679797907269744, -74.00224309998386 40.679783014377335, -74.002259531414 40.67975838318688, -74.002287132064 40.67971950023203, -74.00230153031963 40.679700310884165, -74.00232484817846 40.67967229271157, -74.00235695195556 40.67963539528278, -74.00241772457262 40.67956650737284, -74.00246688433297 40.679511675809046, -74.00252989472456 40.679443967464714, -74.00258331002627 40.679384634085174, -74.00261400945104 40.67934703601464, -74.00263592298505 40.67931832891618, -74.00265604209156 40.679288963578855, -74.00267259839387 40.67925845556787, -74.00268228627434 40.67923771919679, -74.00268453702444 40.67923249075754, -74.00269475695067 40.67920610544591, -74.00270323215446 40.67917936357056, -74.00270994016648 40.67915233267101, -74.0027146704963 40.67912634641442, -74.00271118460995 40.67912541446417, -74.00270638924076 40.679151857282974)), ((-74.00356791160027 40.678167222957235, -74.00353320277284 40.67823646008869, -74.00388615656827 40.67832919990465, -74.00388740667196 40.67832662529139, -74.0035378985221 40.67823479129099, -74.0035726085265 40.678165553257564, -74.00335097293976 40.678107317346566, -74.0033360116534 40.678137156330855, -74.00333846971171 40.67813994965569, -74.00335309629074 40.67811077886261, -74.00356791160027 40.678167222957235)), ((-74.00244140074655 40.67866627249388, -74.00241761570503 40.67871693143849, -74.0023945580184 40.6787660405773, -74.00236106251353 40.67883737822511, -74.00233509280328 40.678892689254106, -74.00233847931379 40.67889363022296, -74.00245449640563 40.67864653473866, -74.00245210696038 40.678643471239305, -74.00244140074655 40.67866627249388)))</t>
  </si>
  <si>
    <t>1893-07-17 0:00:00</t>
  </si>
  <si>
    <t>397 FDR DRIVE W LANE</t>
  </si>
  <si>
    <t>M017</t>
  </si>
  <si>
    <t>588C8880-476E-419B-928B-1C62DF66B350</t>
  </si>
  <si>
    <t>Jackson St, Cherry St, FDR Drive</t>
  </si>
  <si>
    <t>http://www.nycgovparks.org/parks/M017/</t>
  </si>
  <si>
    <t>MULTIPOLYGON (((-73.98030413929077 40.711088042823334, -73.9801482873786 40.71110752291751, -73.97997171728413 40.711139005708496, -73.97979317436254 40.7111779900378, -73.97957362764252 40.71123822157794, -73.97949816414102 40.711263235158896, -73.97940395451744 40.7112944633649, -73.97935907740035 40.71131216837419, -73.9792901620945 40.71133935682551, -73.97919441769562 40.711377130396535, -73.97911691702923 40.71141411655025, -73.97904094193493 40.71145037261515, -73.97896653029196 40.71148588329247, -73.97885269233657 40.711549241284494, -73.97878525274778 40.711589916653494, -73.97870470650425 40.71163849964537, -73.97862653522886 40.71169461039089, -73.97854202274685 40.71175527198289, -73.9784468058872 40.71183097634146, -73.97837384005584 40.71189441984683, -73.97828792015274 40.71196912445093, -73.97823196746293 40.712023947782264, -73.97814780918931 40.71210640330919, -73.97810268470406 40.71216114848628, -73.97804366936607 40.71223274585517, -73.97803351736059 40.712245062904536, -73.97802323985736 40.71225753121482, -73.97800927205961 40.712278208775125, -73.97799359927365 40.71230140923868, -73.9779857386041 40.71231304593566, -73.98056472321122 40.712144046727104, -73.98047182473537 40.71135306020028, -73.98043922137141 40.71107544699793, -73.98030413929077 40.711088042823334)))</t>
  </si>
  <si>
    <t>GrAavesend Triangle</t>
  </si>
  <si>
    <t>B213</t>
  </si>
  <si>
    <t>5B155B3C-402C-43C2-8872-D7951E9A650F</t>
  </si>
  <si>
    <t>Gravesend Neck Rd., E. 2 St., Ave. V</t>
  </si>
  <si>
    <t>Gravesend Triangle</t>
  </si>
  <si>
    <t>http://www.nycgovparks.org/parks/B213/</t>
  </si>
  <si>
    <t>MULTIPOLYGON (((-73.96929270370008 40.59513685085445, -73.96956277906025 40.59495235246149, -73.96924859339958 40.594922958599255, -73.96929270370008 40.59513685085445)))</t>
  </si>
  <si>
    <t>420 BEACH CHANNEL DRIVE</t>
  </si>
  <si>
    <t>Conch Playground</t>
  </si>
  <si>
    <t>Q394</t>
  </si>
  <si>
    <t>BFBABF7E-4DFE-4E23-A5C2-884E9F775554</t>
  </si>
  <si>
    <t>Beach 49 St. bet. Elizabeth Ave. and Beach Channel Dr.</t>
  </si>
  <si>
    <t>http://www.nycgovparks.org/parks/Q394/</t>
  </si>
  <si>
    <t>MULTIPOLYGON (((-73.7801984327566 40.5961680278249, -73.78022331376047 40.5963848345854, -73.78022475480354 40.59639244678116, -73.78022730214754 40.59640133533616, -73.78023136039515 40.59640989178507, -73.78023685560915 40.59641796739971, -73.78024369609886 40.59642542332359, -73.78024955279663 40.59643063415699, -73.78025626929755 40.596435201857965, -73.78026531680037 40.59643973079051, -73.78027245099264 40.5964423028244, -73.78028575576613 40.59644588984106, -73.78029963296555 40.596447847999535, -73.78031374132877 40.5964481289194, -73.78050896374816 40.5964403314915, -73.7812782068584 40.596400849474904, -73.78126669785527 40.59623458157472, -73.78138446898666 40.59622653075255, -73.78135247659846 40.59583093210388, -73.78078503838343 40.59586091197932, -73.78075819354217 40.595445120574716, -73.78009357448865 40.595479689771786, -73.7801984327566 40.5961680278249)))</t>
  </si>
  <si>
    <t>584 92 STREET</t>
  </si>
  <si>
    <t>B210U</t>
  </si>
  <si>
    <t>750DD357-07FB-4A83-8564-200518E53B2A</t>
  </si>
  <si>
    <t>92 St. bet. Gowanus Exwy. and Ft. Hamilton Pkwy.</t>
  </si>
  <si>
    <t>http://www.nycgovparks.org/parks/B210U/</t>
  </si>
  <si>
    <t>MULTIPOLYGON (((-74.02691153290087 40.616484483328016, -74.02709894563938 40.61626608370964, -74.0270959457856 40.61626456523812, -74.02690853185983 40.616482964851905, -74.02691153290087 40.616484483328016)))</t>
  </si>
  <si>
    <t>X195F</t>
  </si>
  <si>
    <t>25FCA70F-A9C4-4BF6-9604-D5310AE5CCF9</t>
  </si>
  <si>
    <t>Bruckner Exwy. bet. Zerega Ave. and the Hutchinson River Pkwy.</t>
  </si>
  <si>
    <t>MULTIPOLYGON (((-73.84381296245795 40.82900373992131, -73.84374303750907 40.82901478343647, -73.84371374938128 40.82901883470349, -73.84360042819203 40.8290366468763, -73.84339127385296 40.829061897507316, -73.84333142079274 40.829068454670015, -73.84325946123683 40.82907652799253, -73.84317742252601 40.829082545238705, -73.84307722765222 40.829090069466595, -73.84300729180677 40.8290955915779, -73.84297196241074 40.82909956059154, -73.84295509717293 40.82910211844846, -73.84295385670792 40.82910229505745, -73.84295456520954 40.82910499120782, -73.84295902642705 40.829104435373274, -73.84297279311808 40.829102717962336, -73.84299922601699 40.82909942031376, -73.84311828250988 40.82909136620772, -73.84322374178365 40.82908303325132, -73.84332241714256 40.829073350143034, -73.8434316073044 40.82906193876583, -73.84360684135089 40.82903936786854, -73.84373528078869 40.82901928801486, -73.84374321952677 40.829018047081824, -73.84381286551877 40.8290071589746, -73.84383590476256 40.82901170976664, -73.84384828702423 40.82901340415811, -73.8438598478766 40.82901452922289, -73.84388253871812 40.82901548655351, -73.84389476411515 40.82901532120267, -73.8439083707819 40.82901458770597, -73.8439076105805 40.82901117289539, -73.84388365669632 40.82901243808586, -73.84385967597548 40.829011498819966, -73.84383607598184 40.82900846370918, -73.84381296245795 40.82900373992131)), ((-73.84112698320936 40.82783886357323, -73.84112806163768 40.82784150081236, -73.84194141393002 40.827719051425696, -73.84194017786979 40.82771588628711, -73.84112698320936 40.82783886357323)), ((-73.84155526508938 40.82929938536797, -73.84155583602534 40.829302077735946, -73.84243425428302 40.82914373132362, -73.84243334417559 40.829141072715416, -73.84155526508938 40.82929938536797)), ((-73.8435600328997 40.827551752685956, -73.84330205688133 40.82756578696624, -73.84304447743597 40.82758353215566, -73.84275724784281 40.82760770371104, -73.84247077154563 40.82763657797329, -73.84247190694855 40.82763920627278, -73.84274298518898 40.827610232667865, -73.84301493534166 40.82758644016957, -73.84328758671924 40.8275678456492, -73.84356076627908 40.827554459672996, -73.8435600328997 40.827551752685956)), ((-73.83994557973763 40.82801785154547, -73.83994584687456 40.82801817789598, -73.84083415614725 40.827900756136, -73.8408331880232 40.827898101036425, -73.83994557973763 40.82801785154547)))</t>
  </si>
  <si>
    <t>2122 CROPSEY AVENUE</t>
  </si>
  <si>
    <t>Bensonhurst Park</t>
  </si>
  <si>
    <t>B007</t>
  </si>
  <si>
    <t>7C0440BF-F293-4975-B484-32B0A659096F</t>
  </si>
  <si>
    <t>Cropsey Ave. bet. 21 Ave. and Bay Pkwy.</t>
  </si>
  <si>
    <t>http://www.nycgovparks.org/parks/B007/</t>
  </si>
  <si>
    <t>MULTIPOLYGON (((-74.00020282563159 40.59646464786883, -74.00019890816871 40.59646471901697, -74.00016686200067 40.596466021223605, -74.00015315324428 40.596466886644926, -74.00015667374713 40.5964600804905, -74.00009144019836 40.5964633260443, -73.99995074821342 40.596477086955694, -73.99984034444614 40.59649541339039, -73.99979541407478 40.596503903446035, -73.99979441935315 40.596503036241, -73.9997387454645 40.59651403871281, -73.99971081400251 40.59651955794881, -73.99967268718922 40.59652709251892, -73.99887183696816 40.59729544299832, -74.00028448337666 40.59827228182481, -74.00064426459241 40.59795207170197, -74.00114726110931 40.598230731748714, -74.0019873117116 40.597421452272734, -74.00227506035763 40.59714424899768, -74.00232769099891 40.59709694439597, -74.00238712420008 40.59705457989547, -74.0024525672681 40.597017720130175, -74.00252314836102 40.59698685589383, -74.00259792711951 40.596962399637626, -74.00267590529859 40.59694467736581, -74.0027794405715 40.59684467007865, -74.00267569189666 40.596807995158144, -74.00256942478921 40.59677578138892, -74.00246096884227 40.59674812961549, -74.00235066073454 40.5967251253745, -74.00223884304928 40.59670684069569, -74.00213894065291 40.59668130197765, -74.00203549296747 40.59665485640935, -74.00196749078866 40.596639616249284, -74.00196479130565 40.59663901114434, -74.00198967253273 40.59664147274495, -74.0019102912941 40.596626796474574, -74.00182100167115 40.59660678471057, -74.00169261060661 40.59658526058183, -74.00164090002353 40.596576592001036, -74.00152108359087 40.59655650569238, -74.00137433868447 40.5965319043638, -74.00117872360545 40.596506424449345, -74.00100400389108 40.59648791136441, -74.00084297892079 40.59647452458922, -74.00069503313284 40.596464699076854, -74.00049777768405 40.59645440622695, -74.00042634069594 40.596453802263525, -74.00028855848369 40.59645351902748, -74.00015667374713 40.5964600804905, -74.00020282563159 40.59646464786883)), ((-74.00361293299328 40.59603957070107, -74.0034440645659 40.59589478085309, -74.00322423520727 40.59570629433466, -74.00290903308245 40.59543602978057, -74.00245956178861 40.594919434724105, -74.00207275284235 40.5942242883203, -74.00082999065025 40.5954167131724, -74.00070924470975 40.59553256622233, -74.00061358210893 40.59562435164445, -74.00061710876867 40.595654485815146, -74.00062715539522 40.595683754547956, -74.00064344318582 40.59571134377031, -74.00066551849359 40.595736486236866, -74.00069276936588 40.595758483142454, -74.00072443499512 40.59577672123227, -74.00075963761574 40.595790695315294, -74.00266779186845 40.59642146493992, -74.00290189657902 40.59649884927703, -74.0028942784352 40.59648528309646, -74.00309341486584 40.59654139487351, -74.00361293299328 40.59603957070107)))</t>
  </si>
  <si>
    <t>138-12 FOCH BOULEVARD</t>
  </si>
  <si>
    <t>Foch Sitting Area</t>
  </si>
  <si>
    <t>Q220D</t>
  </si>
  <si>
    <t>8758F1B7-890D-4336-9F4F-223765FCAE3B</t>
  </si>
  <si>
    <t>Van Wyck Exwy. Sr. Rd. E., 139 St., Fooch Blvd.</t>
  </si>
  <si>
    <t>http://www.nycgovparks.org/parks/Q220D/</t>
  </si>
  <si>
    <t>MULTIPOLYGON (((-73.80235910794437 40.67780424677844, -73.80247512191667 40.67777228764405, -73.80228450497187 40.677386447160934, -73.80235910794437 40.67780424677844)))</t>
  </si>
  <si>
    <t>165-01 HIGHLAND AVENUE</t>
  </si>
  <si>
    <t>Captain Tilly Park</t>
  </si>
  <si>
    <t>Q052</t>
  </si>
  <si>
    <t>509727ED-DA77-48AB-AB5F-F5843C36E452</t>
  </si>
  <si>
    <t>Highland Ave., 85 Ave. bet. 165 St. and Chapin Pkwy.</t>
  </si>
  <si>
    <t>http://www.nycgovparks.org/parks/Q052/</t>
  </si>
  <si>
    <t>MULTIPOLYGON (((-73.79827338424522 40.7128121724858, -73.79830231224337 40.71281458161686, -73.7983750824485 40.71282944058424, -73.79840726753258 40.71284038325123, -73.79846726453792 40.71286943078661, -73.79852456635743 40.71291118071188, -73.79857410081331 40.71295621379578, -73.79876888396393 40.71313329361528, -73.79907725860895 40.713413637811165, -73.79994432065934 40.713042875826446, -73.80032338197421 40.71297668706309, -73.79879613718822 40.71071960243273, -73.7977717028561 40.71108388846049, -73.79804736750432 40.711526971012205, -73.79805516918103 40.71154046357911, -73.79806295052737 40.711557542853555, -73.79807105496108 40.71158516680231, -73.79807314499195 40.7115988060381, -73.7980723201759 40.71163864149061, -73.79806319871649 40.711672887312695, -73.79805504851964 40.71169083374947, -73.79763068528328 40.7122810952649, -73.79761236547164 40.71230688256876, -73.79760140414439 40.712325305804505, -73.797586041142 40.71235946857134, -73.79758069705179 40.71237611956641, -73.7975721977832 40.71244347020056, -73.79757386038554 40.71246572570159, -73.79757552485687 40.71247684456124, -73.79758066686477 40.712499461882786, -73.79758444205075 40.71251115087632, -73.79761252663026 40.71256795148545, -73.79778742324227 40.71292167055961, -73.79795460178438 40.71287411984057, -73.79804486781421 40.712848446115316, -73.798072991838 40.7128404466652, -73.79814008011508 40.71282136448577, -73.79816971140306 40.71281663201445, -73.79820208063288 40.71281286338135, -73.79824241782858 40.712811500466486, -73.79827338424522 40.7128121724858)))</t>
  </si>
  <si>
    <t>143 INDIA STREET</t>
  </si>
  <si>
    <t>B588</t>
  </si>
  <si>
    <t>3A12ED2D-A06D-4908-8B1F-9481E31410AC</t>
  </si>
  <si>
    <t>East River bet. Huron St. and India St.</t>
  </si>
  <si>
    <t>MULTIPOLYGON (((-73.96161914433519 40.732023638675805, -73.96160910658632 40.7320387701733, -73.96154349973885 40.73213766822087, -73.96146045949375 40.73214570811292, -73.96146011364443 40.73214602497606, -73.96148148087725 40.73227118116823, -73.96148817107147 40.732311112844386, -73.96175405457252 40.732285369478156, -73.96183696354832 40.73227734193816, -73.96204378899512 40.732257316354215, -73.96204304701558 40.7322568658555, -73.96359999370173 40.73210216142281, -73.96359404565023 40.73206661918074, -73.96350885387415 40.73155755105438, -73.96163223797974 40.731740278275765, -73.96154025780069 40.73174923376511, -73.96146401921696 40.731756656381684, -73.96139638363735 40.73176324165788, -73.9614240925362 40.73192863470612, -73.96144829398514 40.73192629158371, -73.96151296297595 40.73192003036915, -73.96153133395823 40.7319182517002, -73.96161914433519 40.732023638675805)))</t>
  </si>
  <si>
    <t>2300 Ryer Avenue</t>
  </si>
  <si>
    <t>Slattery Playground</t>
  </si>
  <si>
    <t>X085</t>
  </si>
  <si>
    <t>01AD9F2D-AD1B-4FBE-BB15-41DC9DC485FD</t>
  </si>
  <si>
    <t>E. 183 St. bet. Valentine Ave. and Ryer</t>
  </si>
  <si>
    <t>http://www.nycgovparks.org/parks/X085/</t>
  </si>
  <si>
    <t>MULTIPOLYGON (((-73.89825077067158 40.85693358482936, -73.89802470651989 40.85747664884689, -73.89873465603748 40.857653701086846, -73.89893717210425 40.85716718753072, -73.89825077067158 40.85693358482936)))</t>
  </si>
  <si>
    <t>Father Reilly Square</t>
  </si>
  <si>
    <t>Q159</t>
  </si>
  <si>
    <t>12B62C23-3F42-418E-B059-F0B549D7FCEB</t>
  </si>
  <si>
    <t>Winchester Blvd., 93 Ave., 220 St.</t>
  </si>
  <si>
    <t>http://www.nycgovparks.org/parks/Q159/</t>
  </si>
  <si>
    <t>MULTIPOLYGON (((-73.73628053979716 40.72267578865965, -73.73628160021379 40.722674919391494, -73.73628245280256 40.72267392627694, -73.73628307141345 40.72267283717204, -73.736283438164 40.7226716844543, -73.7362835434534 40.72267050142075, -73.73628338478268 40.72266932138464, -73.73628296556365 40.722668179473864, -73.73628229750781 40.7226671072332, -73.73628140060829 40.72266613712685, -73.73628030198132 40.722665296232414, -73.736279031121 40.72266460893128, -73.73627762582466 40.7226640951213, -73.7362761262745 40.72266377020322, -73.73627457623215 40.7226636423819, -73.7362730206536 40.722663717163435, -73.73627150335031 40.722663990145584, -73.73627006932455 40.72266445512786, -73.7360357551557 40.72271652887183, -73.73603284702087 40.722716819374, -73.73603004864776 40.72271748834341, -73.736027444155 40.72271851526111, -73.73602511178603 40.72271986878851, -73.73602312153456 40.722721508563055, -73.73602153514115 40.722723386098515, -73.73602039781505 40.72272544296525, -73.73601974530376 40.72272761891081, -73.73601959562188 40.72272984823898, -73.73601995614224 40.7227320625277, -73.73602081291845 40.722734196907986, -73.73602214253485 40.722736186489165, -73.73606111534349 40.722774552162186, -73.73606321719264 40.7227767128097, -73.73606577595366 40.72277856652895, -73.73606871728344 40.7227800564172, -73.73607195021121 40.722781139941674, -73.73607538136676 40.722781782668854, -73.73607890547595 40.72278196724766, -73.73608241958904 40.722781687138514, -73.73608581833219 40.72278095020445, -73.7360889986343 40.722779780523126, -73.73609186686143 40.72277821029842, -73.73609433759704 40.722776288862825, -73.73628053979716 40.72267578865965)))</t>
  </si>
  <si>
    <t>108 WALTON STREET</t>
  </si>
  <si>
    <t>Project Roots</t>
  </si>
  <si>
    <t>B423</t>
  </si>
  <si>
    <t>5A6DEECF-2677-4795-8483-0C86C3E332EA</t>
  </si>
  <si>
    <t>Walton St. between Harrison Ave. and Throop Ave.</t>
  </si>
  <si>
    <t>http://www.nycgovparks.org/parks/B423/</t>
  </si>
  <si>
    <t>MULTIPOLYGON (((-73.94793687808215 40.70260474253302, -73.94786871006765 40.702648904302414, -73.94786706331277 40.702649971563716, -73.94780005302647 40.70269338278966, -73.94803908489972 40.702906732167456, -73.94810774200188 40.702862252638326, -73.94817591007545 40.70281809162913, -73.9482425295682 40.70277493305326, -73.94800349751645 40.70256158409433, -73.94793687808215 40.70260474253302)))</t>
  </si>
  <si>
    <t>171-05 137 AVENUE</t>
  </si>
  <si>
    <t>South Rochdale Playground</t>
  </si>
  <si>
    <t>Q427</t>
  </si>
  <si>
    <t>946CBA33-01D7-46FA-90E1-05F8963CA808</t>
  </si>
  <si>
    <t>134 Rd. and 173 St.</t>
  </si>
  <si>
    <t>http://www.nycgovparks.org/parks/Q427/</t>
  </si>
  <si>
    <t>MULTIPOLYGON (((-73.76876080360424 40.6738461764518, -73.76876934604438 40.67389104302664, -73.7687781254937 40.67393714558772, -73.76846869349566 40.674006616930285, -73.76853569628533 40.67418671759462, -73.76976513371764 40.673913566460705, -73.76972989202181 40.67376804424397, -73.76936589001012 40.673800745970254, -73.76919291640252 40.67353560803334, -73.76869779508867 40.673606966724854, -73.76874142960843 40.673772624611765, -73.76876080360424 40.6738461764518)))</t>
  </si>
  <si>
    <t>1892-05-11 0:00:00</t>
  </si>
  <si>
    <t>195 BROOKLYN AVENUE</t>
  </si>
  <si>
    <t>Brower Park (PS 289 - Playground Only)</t>
  </si>
  <si>
    <t>B012</t>
  </si>
  <si>
    <t>1CB9BB5A-6B21-4ED2-9EA2-1D04019DBF48</t>
  </si>
  <si>
    <t>St. Mark's Ave., Park Pl. bet. Brooklyn Ave. and Kingston Ave.</t>
  </si>
  <si>
    <t>Brower Park</t>
  </si>
  <si>
    <t>http://www.nycgovparks.org/parks/B012/</t>
  </si>
  <si>
    <t>MULTIPOLYGON (((-73.9429028809978 40.674715374883284, -73.94434124664838 40.674793635667456, -73.944474021958 40.67321396116707, -73.94198609263385 40.6730751879321, -73.94191717569367 40.673773138033624, -73.94297712737664 40.67383226658414, -73.9429028809978 40.674715374883284)))</t>
  </si>
  <si>
    <t>Church Triangle</t>
  </si>
  <si>
    <t>X012</t>
  </si>
  <si>
    <t>252E7407-878B-4674-A2AA-4D28D6CF7D2B</t>
  </si>
  <si>
    <t>Castlehill Ave., Watson Ave., Cross Bronx Exwy. Svc. Rd. S.</t>
  </si>
  <si>
    <t>http://www.nycgovparks.org/parks/X012/</t>
  </si>
  <si>
    <t>MULTIPOLYGON (((-73.85004438387472 40.82987556349051, -73.8504547682646 40.82999599653431, -73.85042162490345 40.82982490792268, -73.85004438387472 40.82987556349051)))</t>
  </si>
  <si>
    <t>599 Alabama Av</t>
  </si>
  <si>
    <t>United Community Centers - E New York F*</t>
  </si>
  <si>
    <t>B527</t>
  </si>
  <si>
    <t>10896725-21DB-4325-A472-FC68387D4FA5</t>
  </si>
  <si>
    <t>Alabama Ave., Newport St., Georgia Ave., New Lots Ave.</t>
  </si>
  <si>
    <t>United Community Centers - E New York Farms Project</t>
  </si>
  <si>
    <t>http://www.nycgovparks.org/parks/B527/</t>
  </si>
  <si>
    <t>MULTIPOLYGON (((-73.89572969728754 40.66077634969755, -73.8956473796573 40.660813335828614, -73.89556653521129 40.66084966135817, -73.89548445406967 40.660886542226685, -73.89540445199836 40.66092248838935, -73.89532308660863 40.660959048308825, -73.8952566622445 40.66098889311339, -73.89515628953345 40.66103399231831, -73.89515848194534 40.6610422637644, -73.89516207082679 40.661053605445225, -73.89516629966363 40.66106481533309, -73.89517254751816 40.66107875382635, -73.89517801321009 40.66108925703458, -73.89518469675501 40.66110060963924, -73.89519017524862 40.66110898853888, -73.89519802079116 40.661119863126466, -73.89520257267583 40.66112567200624, -73.89521087044274 40.661135478991724, -73.89521816013207 40.66114338766902, -73.89522607649167 40.661151341942464, -73.89523414726193 40.66115886320734, -73.89524074618889 40.66116462171992, -73.89524927899086 40.66117160669636, -73.89525747944597 40.66117787545848, -73.89526463040168 40.6611830185187, -73.8952714238571 40.66118764885885, -73.89527709421131 40.66119133443427, -73.89528125026212 40.66119393801048, -73.89528537926495 40.66119644610705, -73.89529066385148 40.66119954689512, -73.89529515702125 40.66120208864199, -73.89530331783489 40.66120649599611, -73.89531279537373 40.66121129447182, -73.89532957638163 40.66121900285954, -73.89534784794824 40.66122634969258, -73.89536830530584 40.66123339593717, -73.89539000561763 40.66123961753444, -73.89540243755022 40.66124263836738, -73.89541425653658 40.66124515795422, -73.8954242270713 40.66124702388509, -73.89543460229672 40.6612487208858, -73.89544589537095 40.66125028724435, -73.89545614606934 40.66125146092956, -73.89546748728955 40.66125248882059, -73.89548202626378 40.661253394444195, -73.8954962880679 40.66125383784893, -73.895514165665 40.66125377214214, -73.89561673420003 40.66123904275339, -73.89592312663385 40.66119504105849, -73.89590946537258 40.66114091482954, -73.89589586289712 40.66108702098522, -73.89588289625124 40.66103565096311, -73.89580850974066 40.660740937137966, -73.89572969728754 40.66077634969755)))</t>
  </si>
  <si>
    <t>293 EAST 205 STREET</t>
  </si>
  <si>
    <t>Whalen Playground</t>
  </si>
  <si>
    <t>X180</t>
  </si>
  <si>
    <t>D64911DA-EFF0-4DEE-97CF-450C343363E9</t>
  </si>
  <si>
    <t>Perry Ave. bet. E. 205 St. and E. 208 St</t>
  </si>
  <si>
    <t>http://www.nycgovparks.org/parks/X180/</t>
  </si>
  <si>
    <t>MULTIPOLYGON (((-73.87740831572681 40.874423392384294, -73.8777922675824 40.87444985705706, -73.87778302964756 40.87452087601675, -73.8780467006079 40.874539050366785, -73.87808260659916 40.874263039908584, -73.8775558572013 40.87422636001469, -73.87740831572681 40.874423392384294)))</t>
  </si>
  <si>
    <t>407 EAST 183 STREET</t>
  </si>
  <si>
    <t>Thorpe Family Playground</t>
  </si>
  <si>
    <t>X302</t>
  </si>
  <si>
    <t>C88846C4-58A6-4413-8296-ABC4EB9AF6A4</t>
  </si>
  <si>
    <t>E 183 St bet. Park Av and Webster Av</t>
  </si>
  <si>
    <t>http://www.nycgovparks.org/parks/X302/</t>
  </si>
  <si>
    <t>MULTIPOLYGON (((-73.89474376384989 40.856321630856264, -73.89493899865515 40.85639717092899, -73.89495493231419 40.856403336693916, -73.89510498842169 40.85616356252033, -73.89489820550656 40.85607713156801, -73.89481190556602 40.85604106297802, -73.89464129107724 40.85628202736364, -73.89474376384989 40.856321630856264)))</t>
  </si>
  <si>
    <t>2700 BOSTON ROAD</t>
  </si>
  <si>
    <t>Boston Garden</t>
  </si>
  <si>
    <t>X278</t>
  </si>
  <si>
    <t>82CC7375-BA6D-4E85-8A2D-0E4D71AA67DD</t>
  </si>
  <si>
    <t>Boston Rd., Bronxwood Ave., Allerton Ave.</t>
  </si>
  <si>
    <t>http://www.nycgovparks.org/parks/X278/</t>
  </si>
  <si>
    <t>MULTIPOLYGON (((-73.86172708468268 40.86580790312735, -73.86190136821533 40.865678334985795, -73.86173256874352 40.865678777588926, -73.86172708468268 40.86580790312735)))</t>
  </si>
  <si>
    <t>R096</t>
  </si>
  <si>
    <t>5A6BC13A-DA8B-45AF-BB38-BA32E3BCC71F</t>
  </si>
  <si>
    <t>Drumgoole Rd. W., Edgegrove Ave., Delmar Ave.</t>
  </si>
  <si>
    <t>http://www.nycgovparks.org/parks/R096/</t>
  </si>
  <si>
    <t>MULTIPOLYGON (((-74.18900467971643 40.538302599986665, -74.1885680785262 40.53870495301648, -74.18912848520645 40.53854876652214, -74.18900467971643 40.538302599986665)))</t>
  </si>
  <si>
    <t>8301 SHORE ROAD</t>
  </si>
  <si>
    <t>Fort Hamilton Athletic Field (Ft. Hamilton HS)</t>
  </si>
  <si>
    <t>B192A</t>
  </si>
  <si>
    <t>1FE1F7F1-5D7D-415D-8CD7-36E99D0FDE36</t>
  </si>
  <si>
    <t>83 St. to 85 St. bet. Colonial Rd. and Narrows Ave.</t>
  </si>
  <si>
    <t>Fort Hamilton Athletic Field</t>
  </si>
  <si>
    <t>http://www.nycgovparks.org/parks/B192A/</t>
  </si>
  <si>
    <t>MULTIPOLYGON (((-74.03616436902067 40.62703729873128, -74.03812615031343 40.627496681066184, -74.03812678391351 40.62749682944186, -74.03861244456482 40.62628989506698, -74.03664520973163 40.62582968793795, -74.03616436902067 40.62703729873128)))</t>
  </si>
  <si>
    <t>X148B</t>
  </si>
  <si>
    <t>5AEC5541-E845-44F8-8A04-01B44239360C</t>
  </si>
  <si>
    <t>Cross BX Exwy bet. Jesup Av and Macombs Rd</t>
  </si>
  <si>
    <t>http://www.nycgovparks.org/parks/X148B/</t>
  </si>
  <si>
    <t>MULTIPOLYGON (((-73.91781678010229 40.84534486304404, -73.9177513054835 40.84533857866374, -73.91775130788854 40.845338551650656, -73.91734394934096 40.845299288945505, -73.9173359867786 40.84531161638914, -73.91770157300216 40.84534714560008, -73.9177502953335 40.8453518809236, -73.91783857367643 40.84536045979591, -73.91814627998956 40.8453903633008, -73.9181981242321 40.84539540141494, -73.91820004855306 40.84538402325221, -73.91820041645764 40.84538184612153, -73.91820042601378 40.84538178939726, -73.91820002288091 40.84538175669365, -73.91820044273797 40.845381689454435, -73.91807296261844 40.845369453136705, -73.9177513356218 40.845338179766934, -73.91775130788854 40.845338551650656, -73.91781678010229 40.84534486304404)))</t>
  </si>
  <si>
    <t>1405 ATLANTIC AVENUE</t>
  </si>
  <si>
    <t>St. Andrew's Playground</t>
  </si>
  <si>
    <t>B225</t>
  </si>
  <si>
    <t>B74CB2E7-3EE0-438D-9E13-0EDB10D46779</t>
  </si>
  <si>
    <t>Atlantic Ave., Herkimer St., Kingston Ave., St Andrew's Pl.</t>
  </si>
  <si>
    <t>http://www.nycgovparks.org/parks/B225/</t>
  </si>
  <si>
    <t>MULTIPOLYGON (((-73.94148303666111 40.67816967074327, -73.94139647311836 40.679112481778326, -73.9429857592933 40.67919887598315, -73.94307388241774 40.67825964409122, -73.94148303666111 40.67816967074327)))</t>
  </si>
  <si>
    <t>1845-06-28 0:00:00</t>
  </si>
  <si>
    <t>Cuyler Gore Park</t>
  </si>
  <si>
    <t>B026</t>
  </si>
  <si>
    <t>CD991E6D-8356-4B29-A2AB-86ADB59DF782</t>
  </si>
  <si>
    <t>Carlton Ave., Fulton St., Green Ave.</t>
  </si>
  <si>
    <t>http://www.nycgovparks.org/parks/B026/</t>
  </si>
  <si>
    <t>MULTIPOLYGON (((-73.97153804240897 40.685959729708756, -73.97287074689753 40.68580498765855, -73.97138839291866 40.68520828679731, -73.97153804240897 40.685959729708756)))</t>
  </si>
  <si>
    <t>Fred Samuel Playground</t>
  </si>
  <si>
    <t>M160</t>
  </si>
  <si>
    <t>F2CA9DA9-CC1B-47B7-94FD-8D746525DDF6</t>
  </si>
  <si>
    <t>Lenox Ave., W. 139 St. To W. 140 St.</t>
  </si>
  <si>
    <t>http://www.nycgovparks.org/parks/M160/</t>
  </si>
  <si>
    <t>MULTIPOLYGON (((-73.93881087687468 40.81729786641661, -73.93900718325337 40.81738050276497, -73.9392982663162 40.81750303569778, -73.93966255401568 40.81701362315283, -73.93937147597705 40.81689109293273, -73.93917517058962 40.81680845719794, -73.93881087687468 40.81729786641661)))</t>
  </si>
  <si>
    <t>1311 BRISTOW STREET</t>
  </si>
  <si>
    <t>CS 134 Community Improvement Garden</t>
  </si>
  <si>
    <t>X340</t>
  </si>
  <si>
    <t>92443CD2-2CB9-4892-869F-78E609E2FF7E</t>
  </si>
  <si>
    <t>Bristow St bet. Jennings St and Freeman St</t>
  </si>
  <si>
    <t>http://www.nycgovparks.org/parks/X340/</t>
  </si>
  <si>
    <t>MULTIPOLYGON (((-73.89482119381759 40.83092268695753, -73.89485466391154 40.83111113890489, -73.89523209124789 40.83107233966865, -73.89519861892033 40.83088388692804, -73.89482119381759 40.83092268695753)))</t>
  </si>
  <si>
    <t>227 WEST 115 STREET</t>
  </si>
  <si>
    <t>M400</t>
  </si>
  <si>
    <t>19C7A41A-EABD-48A9-AD9E-04AA9953B248</t>
  </si>
  <si>
    <t>W 115 St. bet. Fredrick Douglass Blvd. and Adam C Powell Blvd.</t>
  </si>
  <si>
    <t>Luigi's Garden of Love</t>
  </si>
  <si>
    <t>MULTIPOLYGON (((-73.95441182839596 40.803218516572386, -73.95423077766443 40.803466276511166, -73.95429223235716 40.80349208847818, -73.9544732248084 40.80324440766485, -73.95441182839596 40.803218516572386)))</t>
  </si>
  <si>
    <t>Schneider Sampson Square</t>
  </si>
  <si>
    <t>X049</t>
  </si>
  <si>
    <t>191AD194-3FDD-4D87-960F-4467BAA382E6</t>
  </si>
  <si>
    <t>Baisley Ave. bet. Hollywood Ave. and Bruckner Blvd.</t>
  </si>
  <si>
    <t>http://www.nycgovparks.org/parks/X049/</t>
  </si>
  <si>
    <t>MULTIPOLYGON (((-73.82566950303566 40.83623968406857, -73.82589426773283 40.83694912149146, -73.82592189935043 40.836943255949045, -73.82604153873848 40.83689439007287, -73.82601212982581 40.8368186608677, -73.82601222362388 40.836818610581446, -73.82601131369435 40.83681654797462, -73.82596992811592 40.83670927164039, -73.8258102151546 40.83636054957073, -73.8257863138445 40.836311613859316, -73.82575442611873 40.83626538017072, -73.82571506578898 40.83622259488525, -73.82571493286555 40.83622264511215, -73.82571194803758 40.83622014622886, -73.82570844278268 40.836218073394, -73.82570452127638 40.836216487998584, -73.8257002995884 40.83621543704375, -73.82569590331836 40.836214950435654, -73.82569146284368 40.8362150445803, -73.8256871097818 40.83621571517399, -73.82568297104527 40.83621694349826, -73.82567917241069 40.83621869192238, -73.8256758242743 40.8362209101855, -73.82567302640658 40.83622353090127, -73.82567086200275 40.83622647765335, -73.82566939531846 40.83622966229034, -73.82566866928217 40.83623299122559, -73.82566870549732 40.83623636453682, -73.82566950303566 40.83623968406857)))</t>
  </si>
  <si>
    <t>462 HALSEY STREET</t>
  </si>
  <si>
    <t>B575</t>
  </si>
  <si>
    <t>351A7CE7-8EAC-407D-A6CD-4AC2163ABD28</t>
  </si>
  <si>
    <t>Halsey St. bet. Marcus Garvey Blvd. and Lewis Ave.</t>
  </si>
  <si>
    <t>Halsey Garden</t>
  </si>
  <si>
    <t>MULTIPOLYGON (((-73.93557987971336 40.68327474414371, -73.93559680262923 40.68335797283713, -73.93578489034732 40.683336278307095, -73.93572699931381 40.68305158623327, -73.93568745005162 40.683056114434095, -73.93553888059255 40.68307312396212, -73.93554127879503 40.683084916639096, -73.93555157211576 40.68313553670821, -73.93556172063975 40.68318544618927, -73.93557987971336 40.68327474414371)))</t>
  </si>
  <si>
    <t>400 RIVERSIDE DRIVE</t>
  </si>
  <si>
    <t>Riverside Park South</t>
  </si>
  <si>
    <t>M353</t>
  </si>
  <si>
    <t>783B8189-76B2-462F-B35E-1C262A542482</t>
  </si>
  <si>
    <t>12 Ave., Riverside Blvd. bet. W. 59 St. and W. 72 St.</t>
  </si>
  <si>
    <t>http://www.nycgovparks.org/parks/M353/</t>
  </si>
  <si>
    <t>MULTIPOLYGON (((-73.98716119039365 40.780743786123615, -73.98709172649127 40.78075947140976, -73.98757757829154 40.780962644708424, -73.98758753454484 40.78096680790079, -73.9876140652118 40.7809779022366, -73.98794844690067 40.78111773159553, -73.98814221057393 40.78119876174017, -73.98814336790032 40.78119924542872, -73.98821296505895 40.781228352284344, -73.98994830571301 40.78195407619289, -73.99012245840852 40.78173964847358, -73.99094718145739 40.78072807627729, -73.9911615872722 40.780822384471364, -73.99313301462742 40.77813324060056, -73.99450024763395 40.77620110155357, -73.99550388555174 40.77487258590223, -73.996132050055 40.774112148560235, -73.99551262550064 40.77384768535309, -73.99380421956698 40.77312376484778, -73.99356490741033 40.773022024618264, -73.99345740928214 40.77315372161818, -73.99342839533112 40.773193808555305, -73.99332525524738 40.77323535633293, -73.99328517005084 40.77328157591679, -73.99324632614318 40.77332811163568, -73.99320889879982 40.773375312896256, -73.99309871887782 40.773517901879075, -73.99230203451552 40.77462651531323, -73.99219804768616 40.77477282830089, -73.99207788024593 40.774723471653935, -73.9907974165189 40.77641750641491, -73.99051630774206 40.77652382305663, -73.99006544584242 40.77632687489572, -73.9900643029151 40.776246238401946, -73.98977271886122 40.77611886562918, -73.98974940239167 40.77614579578623, -73.9894935162094 40.77650715068683, -73.98941312983263 40.776632871480636, -73.98936507738094 40.776714627273435, -73.9893252511042 40.77678550033535, -73.9892618283332 40.77689017244448, -73.98917647751428 40.77704584511343, -73.9891151155301 40.77716448412295, -73.98906978227677 40.777259877250536, -73.98901262401029 40.777378583237464, -73.9889772917754 40.77745378351415, -73.98892789126928 40.777564294725934, -73.9888970874165 40.77763320360138, -73.98883674134066 40.77778382118707, -73.98870653750062 40.77814604093485, -73.98869934393686 40.778163772019006, -73.98858898015447 40.778426416025546, -73.98856026000009 40.77849805172893, -73.98851777121122 40.77861671387852, -73.988446244282 40.77878711505536, -73.98839747800437 40.778897862913155, -73.98834833029457 40.778994054093204, -73.98827656660323 40.779172223762615, -73.98820497433839 40.779370232360996, -73.98813123544028 40.779533084187854, -73.98804148719461 40.77968854478372, -73.98784987164306 40.78000670991658, -73.98776255074594 40.78014857476148, -73.98765502758435 40.78030411599916, -73.9875636051393 40.78044328954782, -73.9874710955462 40.78057222509671, -73.987443404472 40.780603182238465, -73.98741559557256 40.78063061839814, -73.9873701841836 40.78066298827398, -73.98732900833483 40.78068672638657, -73.98728106967694 40.78070840789233, -73.98722666835577 40.78072578516343, -73.98716119039365 40.780743786123615)))</t>
  </si>
  <si>
    <t>Linden Sitting Area</t>
  </si>
  <si>
    <t>B171</t>
  </si>
  <si>
    <t>E2EB6A17-0459-4DA8-8399-97AFDA72756C</t>
  </si>
  <si>
    <t>Linden Blvd., Church Ave., E. 92 St.</t>
  </si>
  <si>
    <t>http://www.nycgovparks.org/parks/B171/</t>
  </si>
  <si>
    <t>MULTIPOLYGON (((-73.91846674587376 40.65388237392735, -73.91813861019304 40.654098983664696, -73.91873001102361 40.65411889476311, -73.91846674587376 40.65388237392735)))</t>
  </si>
  <si>
    <t>559 STANLEY AVENUE</t>
  </si>
  <si>
    <t>Linden Park (Gershwin Park - JHS 166)</t>
  </si>
  <si>
    <t>B214</t>
  </si>
  <si>
    <t>7BF18C9A-8051-4B91-89A5-EACCADB36DD6</t>
  </si>
  <si>
    <t>Vermont St. bet. Linden Blvd. and Stanley Ave.</t>
  </si>
  <si>
    <t>Linden Park</t>
  </si>
  <si>
    <t>http://www.nycgovparks.org/parks/B214/</t>
  </si>
  <si>
    <t>MULTIPOLYGON (((-73.88558315149852 40.65958903252626, -73.88613252924033 40.659353041499436, -73.88662466047869 40.660011409519754, -73.88868388669698 40.65912700827524, -73.88773061166144 40.65783781333098, -73.8851170700242 40.658965493722754, -73.88558315149852 40.65958903252626)))</t>
  </si>
  <si>
    <t>Saw Mill Creek Marsh</t>
  </si>
  <si>
    <t>R130</t>
  </si>
  <si>
    <t>80620C21-5CDD-478B-A5FA-7D885FCB0B44</t>
  </si>
  <si>
    <t>West Shore Exwy. to Kill Van Kull from River Rd. to South Ave.</t>
  </si>
  <si>
    <t>http://www.nycgovparks.org/parks/R130/</t>
  </si>
  <si>
    <t>102 BEACH 32 STREET</t>
  </si>
  <si>
    <t>Beach 32 Football Field</t>
  </si>
  <si>
    <t>Q162H</t>
  </si>
  <si>
    <t>8523F754-B389-475E-A3B1-60A213CC1640</t>
  </si>
  <si>
    <t>Rockaway Boardwalk bet. B. 32 St and B. 28 St.</t>
  </si>
  <si>
    <t>Beach 30th Street Playground</t>
  </si>
  <si>
    <t>http://www.nycgovparks.org/parks/Q162H/</t>
  </si>
  <si>
    <t>MULTIPOLYGON (((-73.76298443748682 40.593099395321886, -73.76296088388344 40.59310181147811, -73.76299774001603 40.593300873162725, -73.76403731683205 40.593195868860306, -73.76375957213692 40.591822872853676, -73.7637593380964 40.59182157741575, -73.76375931143953 40.59182143237623, -73.76322037009884 40.59187329566535, -73.76316941246421 40.591878199378975, -73.76231814872041 40.59196011415241, -73.7614541510959 40.59204324792077, -73.76027131318666 40.59215704967974, -73.76038269963964 40.5927744441943, -73.76058602356915 40.592753127489644, -73.76056149425266 40.59261716715447, -73.7615408066331 40.59251710370358, -73.7615537863019 40.59258807859911, -73.76160674724716 40.592592021123785, -73.76164027080232 40.59277533154797, -73.76201111396313 40.5927367580004, -73.76205140113883 40.59295704620671, -73.7624209073165 40.59291861085033, -73.7623580481161 40.59257266619632, -73.76239384918473 40.59255970241074, -73.76241020994514 40.592552202437076, -73.7624242228137 40.592543878128005, -73.76246112055578 40.5925181714411, -73.76247701359563 40.59250632635249, -73.7624872695426 40.59250307323797, -73.76252580187187 40.592712301892455, -73.76288200043092 40.592675751171775, -73.76293551927739 40.59296481253529, -73.76295907165525 40.5929623954813, -73.76298443748682 40.593099395321886)))</t>
  </si>
  <si>
    <t>B255D</t>
  </si>
  <si>
    <t>D72DF938-3CC1-4728-87B1-9973B9DC7094</t>
  </si>
  <si>
    <t>Prospect Ave., 6 Ave., Prospect Exwy.</t>
  </si>
  <si>
    <t>http://www.nycgovparks.org/parks/B255D/</t>
  </si>
  <si>
    <t>MULTIPOLYGON (((-73.98849779554693 40.66279601882104, -73.98955316083706 40.66343350935252, -73.98941799337929 40.66332860847996, -73.989284046176 40.6632199389008, -73.9891563719256 40.66311000723208, -73.98903342045651 40.66299766428818, -73.98891220628309 40.66287999302454, -73.98877338762945 40.66273535936003, -73.98867518322513 40.662625324662784, -73.98849779554693 40.66279601882104)))</t>
  </si>
  <si>
    <t>480 BEACH 43 STREET</t>
  </si>
  <si>
    <t>Q511</t>
  </si>
  <si>
    <t>F1A16172-6A00-4951-93CD-B210DCF15A62</t>
  </si>
  <si>
    <t>Beach 43 St. bet. Edgemere Dr. and Norton Ave.</t>
  </si>
  <si>
    <t>Edgemere Coalition</t>
  </si>
  <si>
    <t>MULTIPOLYGON (((-73.77476815216733 40.59802335412611, -73.77459387440784 40.59803605653742, -73.77461904841248 40.59825327662067, -73.77464052610884 40.598438585631634, -73.77498204656015 40.598413692532446, -73.77496056910543 40.59822838358717, -73.77493539399907 40.59801116357821, -73.77476815216733 40.59802335412611)))</t>
  </si>
  <si>
    <t>3545 JEROME AVENUE</t>
  </si>
  <si>
    <t>Van Cortlandt Park</t>
  </si>
  <si>
    <t>X092</t>
  </si>
  <si>
    <t>07994A1D-F2A5-48C7-8471-43C849E974B2</t>
  </si>
  <si>
    <t>Broadway, Jerome Ave,City Line,Van Cortlandt Pk S</t>
  </si>
  <si>
    <t>http://www.nycgovparks.org/parks/X092/</t>
  </si>
  <si>
    <t>1046710470104711070510705</t>
  </si>
  <si>
    <t>53-11 SPRINGFIELD BLVD</t>
  </si>
  <si>
    <t>Oakland Gardens</t>
  </si>
  <si>
    <t>Q400</t>
  </si>
  <si>
    <t>80EE6F41-8ECE-40CB-AB06-819401523580</t>
  </si>
  <si>
    <t>Springfield Blvd. bet. 53 Ave. and 56 Ave.</t>
  </si>
  <si>
    <t>http://www.nycgovparks.org/parks/Q400/</t>
  </si>
  <si>
    <t>MULTIPOLYGON (((-73.75990571560354 40.75293499979826, -73.7591813219609 40.75312416860912, -73.75918317672266 40.75312832743507, -73.75918256737953 40.75312851616855, -73.75951909408828 40.753890156454744, -73.75969431686364 40.75428672169845, -73.76006156477744 40.75419762456959, -73.76010255559545 40.75418767917672, -73.75964482775329 40.753130081389365, -73.75998166617386 40.75305834410403, -73.75997475608908 40.753045005774936, -73.75990606176131 40.752935550730754, -73.75990883051004 40.75293418682758, -73.75990571560354 40.75293499979826)))</t>
  </si>
  <si>
    <t>Queens Village Veterans Plaza</t>
  </si>
  <si>
    <t>Q047</t>
  </si>
  <si>
    <t>C555410A-20BD-4561-9909-1519CEFE45CD</t>
  </si>
  <si>
    <t>Springfield Blvd. bet. Jamaica Ave. and Amboy La.</t>
  </si>
  <si>
    <t>http://www.nycgovparks.org/parks/Q047/</t>
  </si>
  <si>
    <t>MULTIPOLYGON (((-73.73618265220543 40.71788113273804, -73.73616885413416 40.71788212230172, -73.73615547865366 40.71788488864594, -73.73614292020956 40.71788934892709, -73.73554324440425 40.71803666857945, -73.7355312856754 40.718044776352976, -73.73551740382943 40.71805732194313, -73.73550640245956 40.71807142483439, -73.73549857895797 40.71808670569394, -73.73549414325795 40.71810275437022, -73.73549321543042 40.71811913889277, -73.7354958185292 40.718135418963286, -73.73550188446875 40.71815115587474, -73.73551124923254 40.71816592690869, -73.73552366112195 40.71817933435944, -73.73552525908617 40.718180780653846, -73.73554109774946 40.71819289293081, -73.73555928933615 40.71820290971083, -73.73557936146054 40.718210570559734, -73.73560079178112 40.71821567706444, -73.73562302101246 40.718218094663804, -73.73564547300982 40.7182177617, -73.73565151978583 40.71821536400764, -73.73566112041658 40.71821155796623, -73.73624663324172 40.71798878270102, -73.73625184539779 40.71798433709718, -73.73625629361196 40.71797943408289, -73.7362599101202 40.71797415004672, -73.73626395618554 40.717962602118284, -73.73626547439616 40.717950707104066, -73.73626442443542 40.71793878369381, -73.73626083463867 40.71792714893332, -73.73625479964007 40.71791611461702, -73.73624648277885 40.717905977387865, -73.73623610431368 40.71789700610312, -73.7362239437861 40.71788944274051, -73.73621426262594 40.71788580499516, -73.73620403066684 40.71788317906522, -73.73619343116994 40.71788161219727, -73.73618265220543 40.71788113273804)))</t>
  </si>
  <si>
    <t>Mohegan Triangle</t>
  </si>
  <si>
    <t>X334</t>
  </si>
  <si>
    <t>694C7473-101B-4CE9-8511-98D450B2BBF0</t>
  </si>
  <si>
    <t>Mohegan Ave., Crotona Pkwy., E. 179 St.</t>
  </si>
  <si>
    <t>http://www.nycgovparks.org/parks/X334/</t>
  </si>
  <si>
    <t>MULTIPOLYGON (((-73.88457250288049 40.84435629218178, -73.88477725768202 40.84445733143471, -73.88485039839931 40.844038678665044, -73.88457250288049 40.84435629218178)))</t>
  </si>
  <si>
    <t>MacLaughlin Playground</t>
  </si>
  <si>
    <t>X224</t>
  </si>
  <si>
    <t>5D642BCD-D6B2-4187-BE14-7BEB41E5827D</t>
  </si>
  <si>
    <t>Greystone Av bet. W 236 St and W 240 St</t>
  </si>
  <si>
    <t>http://www.nycgovparks.org/parks/X224/</t>
  </si>
  <si>
    <t>MULTIPOLYGON (((-73.90512615406934 40.88815910755685, -73.90506914445861 40.88829859009253, -73.90543304308211 40.88802466199076, -73.90538876048528 40.8880155100819, -73.90562042000226 40.887876263969346, -73.90565335584377 40.88779567938127, -73.90530792761089 40.88771436807811, -73.90512615406934 40.88815910755685)))</t>
  </si>
  <si>
    <t>77 WEST 124 STREET</t>
  </si>
  <si>
    <t>W 124th Street Community Garden</t>
  </si>
  <si>
    <t>M362</t>
  </si>
  <si>
    <t>AD74A851-3DC4-484E-B6CB-814EFF9D80B3</t>
  </si>
  <si>
    <t>W. 124 St. bet. Lenox Ave. and 5 Ave.</t>
  </si>
  <si>
    <t>http://www.nycgovparks.org/parks/M362/</t>
  </si>
  <si>
    <t>MULTIPOLYGON (((-73.94515009314163 40.80716175258625, -73.94521179755705 40.80718784685096, -73.94525901864091 40.80712314956867, -73.94539222549962 40.80694064571186, -73.94533052124264 40.80691455154266, -73.94515009314163 40.80716175258625)))</t>
  </si>
  <si>
    <t>328 EAST 42 STREET</t>
  </si>
  <si>
    <t>Tudor Grove Playground</t>
  </si>
  <si>
    <t>M203E</t>
  </si>
  <si>
    <t>447603FC-C05A-4A31-8563-7F1FC13B6DC9</t>
  </si>
  <si>
    <t>E. 42 St. bet. 1 Ave. and 2 Ave.</t>
  </si>
  <si>
    <t>http://www.nycgovparks.org/parks/M203E/</t>
  </si>
  <si>
    <t>MULTIPOLYGON (((-73.97138027879109 40.74900978349619, -73.97133857338709 40.74899206197112, -73.97109887666366 40.74889020165735, -73.97106884196485 40.748877438447465, -73.97091819153626 40.749084683516884, -73.97123022853829 40.749216204255134, -73.97138027879109 40.74900978349619)), ((-73.97123022853829 40.749216204255134, -73.97122962784721 40.7492170307697, -73.97123712579742 40.74921911101041, -73.97123022853829 40.749216204255134)))</t>
  </si>
  <si>
    <t>Forest Mall</t>
  </si>
  <si>
    <t>R021</t>
  </si>
  <si>
    <t>55E2820C-CEE6-4E3A-8476-5E132F4D42CB</t>
  </si>
  <si>
    <t>Forest Ave. bet. Haven Esplanade and Duer La.</t>
  </si>
  <si>
    <t>http://www.nycgovparks.org/parks/R021/</t>
  </si>
  <si>
    <t>MULTIPOLYGON (((-74.09055170652667 40.630763062105544, -74.09054451094217 40.6307642060295, -74.09053895522658 40.63076568095353, -74.09053274096637 40.630767897523675, -74.09052694236557 40.63077069009898, -74.09052089218181 40.6307744878523, -74.0905161859273 40.630778290850905, -74.09050438252665 40.630808762029474, -74.09050423650584 40.630809164676805, -74.09049411186065 40.63083727066802, -74.09048606674789 40.63086829991033, -74.09048367978026 40.63087750150014, -74.09047837770163 40.63090303361066, -74.09048102010277 40.630908742628435, -74.09048531000269 40.63091256105883, -74.09049168100158 40.63091521978264, -74.0905171954102 40.630918644187545, -74.09056549003873 40.63092443972475, -74.09056756359153 40.630924688435954, -74.09056963478159 40.6309249380495, -74.09060802625197 40.63092954547892, -74.09063423530526 40.630932691049765, -74.09070298058873 40.63094094233368, -74.09077172588927 40.63094919357649, -74.09084047120675 40.63095744477817, -74.09090921654128 40.63096569593875, -74.09097796307479 40.63097394705728, -74.09103765038657 40.63098101031815, -74.0910973353495 40.630988075350956, -74.0911570226878 40.630995139450356, -74.09121670885555 40.63100220261923, -74.09127639622035 40.631009267557154, -74.09133608241457 40.631016331564545, -74.09140671052724 40.63102439182287, -74.09147733865697 40.631032452037815, -74.091547969169 40.63104051310799, -74.09161859733409 40.631048574136685, -74.091689225515 40.63105663422144, -74.0917595772626 40.63106479354062, -74.09182992902738 40.63107295281673, -74.09190028080813 40.63108111114931, -74.09197063260734 40.63108927033933, -74.09203196188669 40.63109630925771, -74.092093289997 40.63110334814427, -74.09215461693697 40.6311103860986, -74.09221594625514 40.63111742491878, -74.09228504014452 40.63112619097522, -74.09235413405335 40.63113495789065, -74.09242322797783 40.63114372296354, -74.09243989469566 40.63114583749349, -74.09248301442385 40.63115130769606, -74.09249232192417 40.63115249069641, -74.09256141588496 40.63116125568624, -74.09263050868437 40.63117002243651, -74.0926336923641 40.631170426906536, -74.09263926068458 40.6311695264029, -74.09264305805529 40.63116669390973, -74.09264409179677 40.63116122061739, -74.0926407085049 40.631156663110715, -74.09263591792838 40.63115500100869, -74.09263522510398 40.6311548754941, -74.09260860102219 40.63115005124398, -74.09258819556172 40.631146174730226, -74.09257862359236 40.63114435528301, -74.09252339206597 40.63113385915617, -74.09246816410293 40.631123362999936, -74.09241293379331 40.631112866819045, -74.09234460729819 40.631100033475256, -74.0922762867406 40.63108720098659, -74.09220796148254 40.63107436936166, -74.09213963743026 40.631061535894155, -74.09208029821608 40.631049898285355, -74.09202096020088 40.631038257943445, -74.09196161866167 40.63102661847428, -74.09190227832634 40.63101497987401, -74.09184293800925 40.631003339442074, -74.09177918486614 40.63099136210561, -74.09171543056391 40.630979384734644, -74.09165167628582 40.63096740822884, -74.09158792439332 40.63095543078532, -74.09152417015852 40.63094345240776, -74.09145520667609 40.630930445242214, -74.09138624203864 40.630917438036185, -74.09131727742924 40.630904431689316, -74.09124831284554 40.6308914244005, -74.09117934947069 40.63087841706942, -74.09111038494193 40.630865410598375, -74.09104433835117 40.630852958296764, -74.09097829178744 40.63084050775826, -74.09091224406639 40.630828057182704, -74.09084619873276 40.6308156056668, -74.09078015224175 40.63080315411385, -74.09071410459467 40.630790703424445, -74.09067360041254 40.63078306834763, -74.09064805697098 40.63077825179654, -74.09058109768954 40.63076552889191, -74.09057550617071 40.63076413749103, -74.09056941524896 40.63076317242917, -74.09056814433745 40.63076297171382, -74.0905600045919 40.63076255668197, -74.09055170652667 40.630763062105544)))</t>
  </si>
  <si>
    <t>608 LEFFERTS AVENUE</t>
  </si>
  <si>
    <t>Hamilton Metz Field</t>
  </si>
  <si>
    <t>B193</t>
  </si>
  <si>
    <t>4B35D66C-264F-4721-BE25-B71B86B2326B</t>
  </si>
  <si>
    <t>Albany Ave., E. New York Ave., Lefferts Ave.</t>
  </si>
  <si>
    <t>http://www.nycgovparks.org/parks/B193/</t>
  </si>
  <si>
    <t>MULTIPOLYGON (((-73.94009836206811 40.66232209782728, -73.94016729290017 40.66291529936713, -73.94182592191878 40.66281248807912, -73.94179703690591 40.66251552187892, -73.94176801620439 40.6622171471846, -73.94009836206811 40.66232209782728)))</t>
  </si>
  <si>
    <t>1082 NELSON AVENUE</t>
  </si>
  <si>
    <t>Nelson Playground</t>
  </si>
  <si>
    <t>X168</t>
  </si>
  <si>
    <t>DED16328-1F61-4690-A768-ABDFB9C0CC1E</t>
  </si>
  <si>
    <t>W 166 St bet. Woodycrest Av and Nelson Av</t>
  </si>
  <si>
    <t>http://www.nycgovparks.org/parks/X168/</t>
  </si>
  <si>
    <t>MULTIPOLYGON (((-73.92627795123586 40.83502007970011, -73.92695093918894 40.83524350992452, -73.92733124229856 40.83468620371523, -73.92702365700147 40.83458628695485, -73.92705003654346 40.83454763011156, -73.92735761933025 40.83464754680071, -73.92739930689297 40.83458645829867, -73.92709172195475 40.83448654171819, -73.92713340847509 40.83442545330989, -73.9268152422122 40.83432207410574, -73.92627795123586 40.83502007970011)))</t>
  </si>
  <si>
    <t>Triangle</t>
  </si>
  <si>
    <t>Q062</t>
  </si>
  <si>
    <t>59CE3C06-1B5E-44E2-9486-8D99BCA3411B</t>
  </si>
  <si>
    <t>Woodhaven Blvd., 63 Dr., Penelope Ave.</t>
  </si>
  <si>
    <t>Fleetwood Triangle</t>
  </si>
  <si>
    <t>http://www.nycgovparks.org/parks/Q062/</t>
  </si>
  <si>
    <t>MULTIPOLYGON (((-73.86719167967253 40.72278901395849, -73.86728437916584 40.722743577533954, -73.86736433625732 40.722704386704784, -73.86734832194664 40.72269066698929, -73.86730610436828 40.722654497067396, -73.86729017634036 40.72264085038451, -73.86726364224486 40.72261811702892, -73.86719167967253 40.72278901395849)))</t>
  </si>
  <si>
    <t>1015 RIVER AVENUE</t>
  </si>
  <si>
    <t>Mullaly Park</t>
  </si>
  <si>
    <t>X034</t>
  </si>
  <si>
    <t>AA14B9DD-C359-4C9C-BB10-BF7B23C78379</t>
  </si>
  <si>
    <t>Jerome Av to River Av bet. E 164 St and McClellan St at Cromwell Ave</t>
  </si>
  <si>
    <t>http://www.nycgovparks.org/parks/X034/</t>
  </si>
  <si>
    <t>MULTIPOLYGON (((-73.92240136423838 40.834105176368155, -73.92318995855557 40.83437071167727, -73.92323253945186 40.83439244194378, -73.92326601158793 40.83441807968328, -73.92329355606103 40.83444958199286, -73.92331553504317 40.834493661402796, -73.92332250993701 40.83454205050557, -73.92331398263663 40.83458765127573, -73.92397847985873 40.83480837373173, -73.9242197582474 40.83447747566174, -73.92518206058661 40.83266986857545, -73.92357060920169 40.832108669968655, -73.92240136423838 40.834105176368155)), ((-73.92366211651441 40.83193253526217, -73.92527973297021 40.8325053214681, -73.92531931522643 40.83243393427391, -73.92623735615052 40.83144253824305, -73.92433131541121 40.83079999702726, -73.92366211651441 40.83193253526217)))</t>
  </si>
  <si>
    <t>786 EAST 181 STREET</t>
  </si>
  <si>
    <t>Mapes Park</t>
  </si>
  <si>
    <t>X289</t>
  </si>
  <si>
    <t>EBA32C98-C722-43EC-9C3D-1304C0B4D6EA</t>
  </si>
  <si>
    <t>Mapes Ave., Prospect Ave. bet. E. 180 St. and E. 181 St.</t>
  </si>
  <si>
    <t>http://www.nycgovparks.org/parks/X289/</t>
  </si>
  <si>
    <t>MULTIPOLYGON (((-73.88506332614014 40.847315268635256, -73.88598815663147 40.84776772322556, -73.88629953020633 40.84740280597522, -73.88653533148641 40.84712645447306, -73.8860534155416 40.84689027632714, -73.88598052921361 40.84685455649345, -73.8859049095555 40.8468174957774, -73.88560960589624 40.846672770551756, -73.88542096652188 40.84689332117017, -73.88537340545612 40.846948927983824, -73.88506332614014 40.847315268635256)))</t>
  </si>
  <si>
    <t>128 PITT STREET</t>
  </si>
  <si>
    <t>Hamilton Fish Park</t>
  </si>
  <si>
    <t>M033</t>
  </si>
  <si>
    <t>D00C4E51-80F2-4CA2-8928-93161F8C15A8</t>
  </si>
  <si>
    <t>E Houston St, Stanton St, Sheriff St, Pitt St</t>
  </si>
  <si>
    <t>http://www.nycgovparks.org/parks/M033/</t>
  </si>
  <si>
    <t>MULTIPOLYGON (((-73.97977396106187 40.72006798974813, -73.97980501754478 40.72007737040668, -73.98115752152455 40.720485929523996, -73.98169310562513 40.71945715653384, -73.98170163894068 40.71945776933652, -73.98176328278323 40.71933963222999, -73.9803731706343 40.718919713825514, -73.97977396106187 40.72006798974813)))</t>
  </si>
  <si>
    <t>35-01 STEINWAY STREET</t>
  </si>
  <si>
    <t>Playground Thirty Five XXXV</t>
  </si>
  <si>
    <t>Q296</t>
  </si>
  <si>
    <t>96F6BA6B-0EAA-43FC-BDBB-3CDFE09CF97C</t>
  </si>
  <si>
    <t>DPR/DEP</t>
  </si>
  <si>
    <t>35 Ave. bet. Steinway St. and 41 St.</t>
  </si>
  <si>
    <t>http://www.nycgovparks.org/parks/Q296/</t>
  </si>
  <si>
    <t>MULTIPOLYGON (((-73.92178354255603 40.754854917347394, -73.92207361456096 40.754994001635374, -73.92226547779939 40.75475645449815, -73.92197280454586 40.75462059363709, -73.92178354255603 40.754854917347394)))</t>
  </si>
  <si>
    <t>306 BEACH CHANNEL DRIVE</t>
  </si>
  <si>
    <t>Arverne Playground</t>
  </si>
  <si>
    <t>Q313</t>
  </si>
  <si>
    <t>08FD8153-36FA-42C1-B9CF-126501459640</t>
  </si>
  <si>
    <t>Arverne Blvd. bet. Beach 56 St. and Beach 54 St.</t>
  </si>
  <si>
    <t>http://www.nycgovparks.org/parks/Q313/</t>
  </si>
  <si>
    <t>MULTIPOLYGON (((-73.78521573415489 40.59250206250581, -73.78508138196378 40.592496554034824, -73.78499121695306 40.59249579731923, -73.78488394888605 40.59249796584289, -73.78479533559698 40.592502504267685, -73.78480038897911 40.592553544718584, -73.78486771899196 40.59320191775337, -73.7848700654668 40.593224174133375, -73.78487010209355 40.59322417240093, -73.7855771378328 40.59319838987234, -73.78551162086372 40.59254538564465, -73.78551128291625 40.59252408308025, -73.78521573415489 40.59250206250581)))</t>
  </si>
  <si>
    <t>Glendale Veterans Triangle</t>
  </si>
  <si>
    <t>Q075</t>
  </si>
  <si>
    <t>51936860-EC97-4B31-A6DC-D596790A4B46</t>
  </si>
  <si>
    <t>Myrtle Ave., Cooper Ave., 70 St.</t>
  </si>
  <si>
    <t>http://www.nycgovparks.org/parks/Q075/</t>
  </si>
  <si>
    <t>MULTIPOLYGON (((-73.88077891196528 40.70187052773027, -73.88089483395133 40.70186254673162, -73.8808736285779 40.70181571883759, -73.88077891196528 40.70187052773027)))</t>
  </si>
  <si>
    <t>195 EDITH AV</t>
  </si>
  <si>
    <t>Prescott Playground</t>
  </si>
  <si>
    <t>R085</t>
  </si>
  <si>
    <t>A835CB48-3319-45EA-8F79-5E7D48C65015</t>
  </si>
  <si>
    <t>Edith Ave. at Irvington St.</t>
  </si>
  <si>
    <t>E.M.T. Christopher J. Prescott Playground</t>
  </si>
  <si>
    <t>http://www.nycgovparks.org/parks/R085/</t>
  </si>
  <si>
    <t>MULTIPOLYGON (((-74.18557299612219 40.52229243960561, -74.18610603419955 40.52306382640126, -74.1861803264402 40.52308028919476, -74.18660903256038 40.522898614395906, -74.18605147044103 40.52211788794559, -74.18557299612219 40.52229243960561)))</t>
  </si>
  <si>
    <t>W 87th Street Garden</t>
  </si>
  <si>
    <t>M307</t>
  </si>
  <si>
    <t>E8D16596-5B75-42C0-9CCE-D28BEFC00FC9</t>
  </si>
  <si>
    <t>W. 87 St., Columbus Ave., Central Park W.</t>
  </si>
  <si>
    <t>http://www.nycgovparks.org/parks/M307/</t>
  </si>
  <si>
    <t>MULTIPOLYGON (((-73.97095460664923 40.78693837401329, -73.9707706173003 40.78719065149045, -73.97077627588114 40.787193039253104, -73.97089786617407 40.78724434004602, -73.97108185755947 40.7869920605674, -73.97095460664923 40.78693837401329)))</t>
  </si>
  <si>
    <t>4902 AVENUE N</t>
  </si>
  <si>
    <t>Power Playground</t>
  </si>
  <si>
    <t>B291</t>
  </si>
  <si>
    <t>0730FAB1-52EA-4D28-A4C4-7AFDDDF9139A</t>
  </si>
  <si>
    <t>Ave. N between E. 49 St. and Utica Ave.</t>
  </si>
  <si>
    <t>http://www.nycgovparks.org/parks/B291/</t>
  </si>
  <si>
    <t>MULTIPOLYGON (((-73.92688097964339 40.61747305224187, -73.92702667022654 40.618831519419246, -73.92776055964875 40.618788639973914, -73.92762019135989 40.617429862799476, -73.92688097964339 40.61747305224187)))</t>
  </si>
  <si>
    <t>953 Gates Av</t>
  </si>
  <si>
    <t>Victory Garden's Group</t>
  </si>
  <si>
    <t>B518</t>
  </si>
  <si>
    <t>B716707F-E27A-4446-B268-0C312769B0C3</t>
  </si>
  <si>
    <t>Gates Ave. between Malcolm X Blvd. and Patchen Ave.</t>
  </si>
  <si>
    <t>http://www.nycgovparks.org/parks/B518/</t>
  </si>
  <si>
    <t>MULTIPOLYGON (((-73.9275699875039 40.688953147262225, -73.9276261515505 40.68922988252287, -73.92766671309312 40.68922523435952, -73.92771529417487 40.689219668193, -73.92765912976593 40.68894293387604, -73.9275699875039 40.688953147262225)))</t>
  </si>
  <si>
    <t>Walton Walk</t>
  </si>
  <si>
    <t>X148C6</t>
  </si>
  <si>
    <t>929520DD-CA6B-496E-852C-AFF900D2831A</t>
  </si>
  <si>
    <t>Cross Bronx Exwy bet. Townsend Av and Walton Av</t>
  </si>
  <si>
    <t>http://www.nycgovparks.org/parks/X148C6/</t>
  </si>
  <si>
    <t>MULTIPOLYGON (((-73.91193267835364 40.84535191291425, -73.91256903153283 40.845612323351155, -73.91258372975766 40.845593265654955, -73.91194668202522 40.8453327025847, -73.91193267835364 40.84535191291425)))</t>
  </si>
  <si>
    <t>2401 AVENUE Y</t>
  </si>
  <si>
    <t>Bill Brown Playground</t>
  </si>
  <si>
    <t>B109</t>
  </si>
  <si>
    <t>BDB6C970-DB10-493C-8968-8B9841A853D8</t>
  </si>
  <si>
    <t>Ave. Y, Ave. X bet. E. 24 St. and Bedford Ave.</t>
  </si>
  <si>
    <t>http://www.nycgovparks.org/parks/B109/</t>
  </si>
  <si>
    <t>MULTIPOLYGON (((-73.94511518047662 40.59125201993684, -73.94547789556314 40.593161871668144, -73.94620575992238 40.593081342339985, -73.94584618359916 40.59117102790935, -73.94511518047662 40.59125201993684)))</t>
  </si>
  <si>
    <t>879 FULTON STREET</t>
  </si>
  <si>
    <t>Gateway Triangle</t>
  </si>
  <si>
    <t>B388</t>
  </si>
  <si>
    <t>7D7EE88A-F7E0-43C5-974D-B53928929451</t>
  </si>
  <si>
    <t>Vanderbilt Ave., Gates Ave. and Fulton St.</t>
  </si>
  <si>
    <t>http://www.nycgovparks.org/parks/B388/</t>
  </si>
  <si>
    <t>MULTIPOLYGON (((-73.96817181919647 40.684095566764896, -73.96822886343602 40.684088997971166, -73.96828697591312 40.68408230517265, -73.96834875094315 40.684075191011225, -73.96851453400647 40.684056097869394, -73.96833134122686 40.683981531869314, -73.96826307912706 40.68395374661492, -73.96819886310819 40.6839276076772, -73.96813582984053 40.68390195080603, -73.96817181919647 40.684095566764896)))</t>
  </si>
  <si>
    <t>149 EAST 10 STREET</t>
  </si>
  <si>
    <t>Dry Dock Playground</t>
  </si>
  <si>
    <t>M270</t>
  </si>
  <si>
    <t>8831997F-A3F5-44A5-A1D7-C4BB2CC3A9AE</t>
  </si>
  <si>
    <t>Szold Pl., E. 10 St., Ave. D</t>
  </si>
  <si>
    <t>http://www.nycgovparks.org/parks/M270/</t>
  </si>
  <si>
    <t>MULTIPOLYGON (((-73.97524106885247 40.724993869732735, -73.9748227125527 40.72556967890546, -73.97567162289063 40.72592805778882, -73.97608683668004 40.725350919358846, -73.97524106885247 40.724993869732735)))</t>
  </si>
  <si>
    <t>2545 GUNTHER AVENUE</t>
  </si>
  <si>
    <t>Burns Playground</t>
  </si>
  <si>
    <t>X232</t>
  </si>
  <si>
    <t>131F3FAC-0E41-4A94-B24D-5CE597EEDA14</t>
  </si>
  <si>
    <t>Mace Ave. bet. Lodovick Ave. and Gunther Ave.</t>
  </si>
  <si>
    <t>http://www.nycgovparks.org/parks/X232/</t>
  </si>
  <si>
    <t>MULTIPOLYGON (((-73.83657995957529 40.863842971735544, -73.83657929740501 40.863864334947856, -73.83692036304855 40.86386149919387, -73.83695946244264 40.86275613315056, -73.83623798584078 40.86273874678274, -73.83620387852478 40.863662173666484, -73.83657760174289 40.86365561042393, -73.83658578877063 40.86365546623432, -73.83657995957529 40.863842971735544)))</t>
  </si>
  <si>
    <t>Catharine Turner Richardson Park</t>
  </si>
  <si>
    <t>Q059</t>
  </si>
  <si>
    <t>B02DC169-6D3E-4993-BBFC-0FAB4CDAE400</t>
  </si>
  <si>
    <t>Douglaston Pkwy., 240 St. bet. 42 Ave. and 43 Ave.</t>
  </si>
  <si>
    <t>http://www.nycgovparks.org/parks/Q059/</t>
  </si>
  <si>
    <t>MULTIPOLYGON (((-73.74700351200937 40.768030983802646, -73.74706271931248 40.76857986314171, -73.7475335937834 40.76854541681393, -73.74743645387008 40.76840749474194, -73.74719885039677 40.76801669377869, -73.74695950529487 40.76762302395747, -73.74700351200937 40.768030983802646)))</t>
  </si>
  <si>
    <t>1245 EAST 67 STREET</t>
  </si>
  <si>
    <t>St Catherine's Park</t>
  </si>
  <si>
    <t>M079</t>
  </si>
  <si>
    <t>C1DA2AF3-5E8C-42BC-B121-84147206D4FC</t>
  </si>
  <si>
    <t>1 Ave., bet. E. 67 St. To E. 68 St.</t>
  </si>
  <si>
    <t>St. Catherine's Park</t>
  </si>
  <si>
    <t>http://www.nycgovparks.org/parks/M079/</t>
  </si>
  <si>
    <t>MULTIPOLYGON (((-73.95841958165919 40.76474824380863, -73.95806488896484 40.76523666033862, -73.95902231129622 40.76564073953002, -73.95937816597973 40.76515191076383, -73.95841958165919 40.76474824380863)))</t>
  </si>
  <si>
    <t>1896-07-31 0:00:00</t>
  </si>
  <si>
    <t>Orient Grove</t>
  </si>
  <si>
    <t>B024</t>
  </si>
  <si>
    <t>0C34ED77-1682-451F-8BFA-3C1E432B65D7</t>
  </si>
  <si>
    <t>Metropolitan Ave. and Orient Ave.</t>
  </si>
  <si>
    <t>http://www.nycgovparks.org/parks/B024/</t>
  </si>
  <si>
    <t>MULTIPOLYGON (((-73.94009513965999 40.7148345650227, -73.94013890925679 40.7149310315691, -73.94078518865854 40.714763259395134, -73.94010248935453 40.71473416372068, -73.94009513965999 40.7148345650227)))</t>
  </si>
  <si>
    <t>X052</t>
  </si>
  <si>
    <t>9E8271F5-7F00-4013-92B1-974E937B13DB</t>
  </si>
  <si>
    <t>E 163 St, Washington Av and Brook Av</t>
  </si>
  <si>
    <t>http://www.nycgovparks.org/parks/X052/</t>
  </si>
  <si>
    <t>MULTIPOLYGON (((-73.91074031455958 40.824588834978556, -73.91099822203456 40.82467216091314, -73.91082843118414 40.82443148833827, -73.91074031455958 40.824588834978556)))</t>
  </si>
  <si>
    <t>36 GRANT SQUARE</t>
  </si>
  <si>
    <t>Grant Gore</t>
  </si>
  <si>
    <t>B041</t>
  </si>
  <si>
    <t>8C075E0B-B6A9-4E4F-82EB-084A06AF02AC</t>
  </si>
  <si>
    <t>Bedford Ave., Rodgers Ave., Bergen St.</t>
  </si>
  <si>
    <t>http://www.nycgovparks.org/parks/B041/</t>
  </si>
  <si>
    <t>MULTIPOLYGON (((-73.95277740492178 40.67658189042101, -73.95286285441283 40.67635043821007, -73.95280148319182 40.676346266179635, -73.95277740492178 40.67658189042101)))</t>
  </si>
  <si>
    <t>Walt Whitman Park</t>
  </si>
  <si>
    <t>B113E</t>
  </si>
  <si>
    <t>71BCDE69-3869-4CA8-83F0-36D2F681F93D</t>
  </si>
  <si>
    <t>Cadman Plaza East, Adams St. bet. Red Cross Pl. and Tillary St.</t>
  </si>
  <si>
    <t>http://www.nycgovparks.org/parks/B113E/</t>
  </si>
  <si>
    <t>MULTIPOLYGON (((-73.98890532672436 40.6988600387478, -73.989755568131 40.69889150762178, -73.98983278471746 40.69759611042386, -73.98897688177924 40.69756443175209, -73.98890532672436 40.6988600387478)))</t>
  </si>
  <si>
    <t>Mall Forty Two XLII</t>
  </si>
  <si>
    <t>Q178</t>
  </si>
  <si>
    <t>6DEFAB47-61B8-4FFB-983B-7B64D8AE9980</t>
  </si>
  <si>
    <t>42 Av, Bell Bl To Francis Lewis Bl</t>
  </si>
  <si>
    <t>http://www.nycgovparks.org/parks/Q178/</t>
  </si>
  <si>
    <t>MULTIPOLYGON (((-73.77450857177826 40.761993558339, -73.77396273664085 40.762098271284074, -73.7735058272762 40.76218660698258, -73.77320612508342 40.76224409560175, -73.77307628356438 40.762269892501536, -73.77306635486276 40.76227316429876, -73.77306111668969 40.76227904239818, -73.77307183096272 40.76231911537, -73.77307219952876 40.76232008774347, -73.77307609765813 40.76233036750943, -73.77307748120816 40.762331683174374, -73.77308113840793 40.762335160933375, -73.77308683224595 40.76233771518112, -73.77313376015054 40.7623296931304, -73.77313924204505 40.76232875569113, -73.77342142822529 40.76227447552492, -73.77386600357042 40.76219101921403, -73.77398296856248 40.76216838756169, -73.77398834300412 40.76216734811385, -73.77443333447883 40.762081242939836, -73.77472603089019 40.76202442361792, -73.77492867544953 40.76198100460727, -73.77496404121474 40.761973426585826, -73.7749643979549 40.761973349838996, -73.77496617572622 40.76197226729973, -73.77496952833116 40.761970226094675, -73.77497490411206 40.7619656259973, -73.77497723710887 40.761962856091, -73.77497858315803 40.761961258518525, -73.77497949043398 40.76196018148281, -73.77498009338129 40.76195804035347, -73.77498097323017 40.76195491551037, -73.7749788900221 40.76194229173109, -73.77497780221547 40.76193931432997, -73.77497631190418 40.761935236623195, -73.77497377486662 40.761928291457316, -73.7749692692754 40.76191965669643, -73.77496491722634 40.76191395068529, -73.77496268651652 40.76191238574864, -73.77496129350382 40.761911408678586, -73.77496121552173 40.761911354495794, -73.77496054677675 40.761910886726646, -73.77495555716932 40.76190915340883, -73.7749525670925 40.761908704518255, -73.774949796004 40.76190828847365, -73.77450857177826 40.761993558339)), ((-73.77295480642546 40.76228990737273, -73.77251604605138 40.76237493763437, -73.77221093428062 40.762434221203335, -73.77205451055576 40.7624646146102, -73.77201457480469 40.76247226374116, -73.77173924326293 40.76252500427197, -73.77170153424663 40.762532230865865, -73.7716827532155 40.76253600189258, -73.77167747683099 40.76253709275618, -73.77164338049528 40.76254417880758, -73.77152198521361 40.76256940446804, -73.77151780626171 40.762572004049595, -73.77151479940684 40.762575408307654, -73.77151457945111 40.76257565731197, -73.77151390175112 40.76257642410072, -73.7715121234632 40.762581433698465, -73.77151214528155 40.762584049715684, -73.77151216375893 40.762586258696935, -73.77151216709682 40.76258666663341, -73.77151459264407 40.762591490058945, -73.77151607973123 40.76259299775608, -73.77151844490096 40.76259539779647, -73.77153251787063 40.762601400572144, -73.77157585198917 40.76261988476688, -73.771576359762 40.762619974023366, -73.77157812928128 40.76262028280387, -73.77158277974334 40.762621094376414, -73.77158791383647 40.76262178263761, -73.7715955798626 40.76262252094374, -73.77159628688318 40.762622528649, -73.7716035762105 40.762622599832284, -73.77160980406413 40.762622070973876, -73.77160994503899 40.76262205954676, -73.77161313419357 40.762621788512774, -73.77161610997646 40.762621227992874, -73.77167718408202 40.762609708190624, -73.77213277998054 40.76252294942747, -73.77216787136365 40.76251612994833, -73.77250432280286 40.76245074981362, -73.77252967620285 40.762445765139155, -73.77297556969704 40.762359503480674, -73.77297590982111 40.76235943841389, -73.7729764998772 40.76235901453714, -73.77297665896904 40.76235889958572, -73.77297992506134 40.76235655119501, -73.77298177434255 40.76235291678933, -73.77298218927606 40.76235209904574, -73.77298206156942 40.762351692665284, -73.77297429996241 40.762326881899824, -73.77296572077712 40.762301145602, -73.77296460997138 40.76229903352413, -73.77296188589708 40.762293857442394, -73.77296151473293 40.7622936477932, -73.7729564011868 40.76229075699259, -73.77295506074408 40.762289998825224, -73.77295487634636 40.762289894002954, -73.77295480642546 40.76228990737273)), ((-73.78310290863472 40.75973008664959, -73.78310038898799 40.75972811339637, -73.78309747503933 40.759726484295015, -73.78309424480118 40.75972524541832, -73.78309079053547 40.75972443115926, -73.78308720572947 40.75972406330598, -73.78308358982682 40.75972415285182, -73.78308004468684 40.75972469638654, -73.78307666628258 40.75972567968274, -73.78289347950616 40.759775383000935, -73.7824761685815 40.75988799489111, -73.78229908144377 40.759934712793545, -73.78229567074456 40.759935786957115, -73.78229253229188 40.7599372659629, -73.78228975147431 40.75993911305153, -73.78228740069774 40.75994127793142, -73.7822855417329 40.75994370308684, -73.78228422452565 40.75994632557668, -73.78228348364668 40.75994907612732, -73.78228333710157 40.75995188093105, -73.78228611403419 40.75996354144699, -73.78229084269009 40.75997483374165, -73.7822974431574 40.759985568557255, -73.78230062521206 40.75998777991322, -73.78230423260146 40.75998957513792, -73.78230817192346 40.75999090632789, -73.78231234025175 40.75999174087034, -73.78231663226194 40.75999205515308, -73.78232093428372 40.75999184265774, -73.7823251349801 40.759991107676434, -73.78246759524723 40.759952633336425, -73.78291918773664 40.759833211607585, -73.78291922448152 40.75983320177123, -73.78294253350042 40.75982703759306, -73.78294258139968 40.759826875592005, -73.78311377602449 40.75978051121358, -73.78311618120938 40.75977908483537, -73.7831182320558 40.759777367826636, -73.78311986799855 40.75977541140231, -73.78312104267216 40.759773270406, -73.78312172152151 40.759771009609295, -73.78312188420288 40.7597686938104, -73.7831215257593 40.759766390538054, -73.78311765320338 40.75975364647006, -73.78311140316174 40.75974146074302, -73.78310290863472 40.75973008664959)), ((-73.78405550472627 40.75947427616601, -73.784050572696 40.759471935506916, -73.7840452182388 40.759470214505434, -73.78403957504561 40.759469153934866, -73.78403378158526 40.759468781970554, -73.7840279834994 40.75946910608958, -73.78402232528921 40.75947012025924, -73.78332086410055 40.7596633720765, -73.78331846938197 40.75966413210311, -73.7833162679642 40.75966517525265, -73.78331431441471 40.75966647371193, -73.78331266094985 40.75966799426052, -73.78331135033523 40.759669696455916, -73.78331041587124 40.759671537136505, -73.78330988377006 40.75967346772414, -73.78330976603559 40.75967543871351, -73.78331357580822 40.75968856177064, -73.78331967764042 40.759701174949036, -73.78332795977727 40.75971304750814, -73.78333171285894 40.759714474667184, -73.78333571856228 40.75971542413177, -73.78333987393736 40.75971587049404, -73.7833440688818 40.75971580274077, -73.78334819562068 40.75971522247041, -73.78335214515093 40.75971414478648, -73.7840634175645 40.75952374596777, -73.78406614348684 40.75952273800641, -73.78406862056134 40.75952141079892, -73.78407078472954 40.75951979754399, -73.78407258137474 40.75951794136365, -73.78407396060298 40.759515889891276, -73.78407489026665 40.759513696196585, -73.78407534412507 40.75951141786288, -73.78407531014587 40.7595091134006, -73.78407478931769 40.75950684314562, -73.78407379684641 40.759504665659335, -73.78407138163614 40.75949640798147, -73.78406747195565 40.759488488794645, -73.78406214546507 40.75948106313155, -73.78405550472627 40.75947427616601)), ((-73.78208918023624 40.76000339747252, -73.78208518942537 40.760001515967595, -73.78208086899029 40.760000116510994, -73.78207631949157 40.759999230810685, -73.78207164507192 40.75999888157629, -73.78206695585155 40.759999074419206, -73.78206235960855 40.759999806841805, -73.78140304227529 40.76017706975901, -73.78140048687405 40.7601787839788, -73.78139830244184 40.76018077175621, -73.78139653886033 40.76018298996155, -73.78139523894096 40.76018538464571, -73.78139443009975 40.76018790183016, -73.7813941338458 40.76019048302284, -73.78139415112626 40.76019640389204, -73.78139531501691 40.76020225849845, -73.78139759869913 40.760207918919114, -73.78140095283523 40.760213262591314, -73.78140530556844 40.76021817231264, -73.78141056013637 40.76022254163951, -73.78141497263329 40.760225119159635, -73.78141987018564 40.76022712847914, -73.78142512505929 40.760228518026835, -73.7814306059109 40.760229253334074, -73.78143616950706 40.76022931431803, -73.781441674918 40.7602287007112, -73.78144698116365 40.76022742755486, -73.78208471527057 40.760057034056125, -73.78208862254027 40.76005621658225, -73.78209229690155 40.76005491599564, -73.78209563520414 40.7600531681216, -73.78209854254648 40.76005102140804, -73.78210094056872 40.76004853604074, -73.78210275916568 40.76004578302724, -73.7821039507217 40.76004283701964, -73.78210447943454 40.76003978169738, -73.78210433081594 40.760036701680846, -73.78210388416207 40.76002951568714, -73.78210209650041 40.76002245052652, -73.78209900406691 40.76001565214962, -73.78209466918081 40.76000925755141, -73.78208918023624 40.76000339747252)), ((-73.77582540964258 40.761676952432424, -73.77580177825182 40.76168314966387, -73.77549226305509 40.76176431657774, -73.77534437376158 40.761803631694804, -73.77519953427762 40.76184213761409, -73.7751781981525 40.761850739949104, -73.77517322559704 40.76185483115568, -73.77517024446416 40.76185804825378, -73.77516735769365 40.76186208049511, -73.77516564764292 40.76186520642094, -73.77516536998382 40.761865713765225, -73.77516885178494 40.76187205833121, -73.77518222929899 40.7618964350577, -73.77518649464889 40.76189941145358, -73.77518980504428 40.76190074976393, -73.77519142062071 40.76190140308285, -73.77519615098385 40.76190240017007, -73.77519765637173 40.76190271648415, -73.77520325439538 40.76190279314462, -73.77525573455358 40.761889291571016, -73.77535440346182 40.7618630613267, -73.77541054079404 40.76184813770875, -73.77553912978381 40.76181395201584, -73.7758545892709 40.76172714585801, -73.77585466406721 40.76172709107262, -73.77585541682863 40.761726525217554, -73.77585691641158 40.7617253988989, -73.77585987638915 40.76172317770304, -73.7758638151911 40.761718672923735, -73.77586412061976 40.761718006242006, -73.77586646264908 40.76171289051351, -73.7758645375337 40.761705678206575, -73.77586074278766 40.76169904939284, -73.77585988093726 40.76169754296819, -73.77585552928093 40.76168994232386, -73.77585268822037 40.761684981304064, -73.77584643083122 40.76167919057332, -73.77584364435498 40.76167806942299, -73.77583928131696 40.76167631484981, -73.77583318846601 40.76167547542812, -73.77582540964258 40.761676952432424)), ((-73.77758782136392 40.76120458802756, -73.77697919295957 40.761364679673356, -73.77694664838108 40.76137697342904, -73.77694175141986 40.76138293611269, -73.77693875132118 40.7613897264332, -73.7769530026119 40.76142106016563, -73.77695731962206 40.76142559987693, -73.77696359582943 40.761427914625266, -73.77696462254501 40.76142829302514, -73.77697410015018 40.76142913263611, -73.77763677986654 40.76124490910249, -73.77764695802784 40.761238814302374, -73.77765249906831 40.76122756325139, -73.77765126494928 40.761216941185666, -73.7776466319115 40.76120985335494, -73.77764199254341 40.76120501678025, -73.77763142801122 40.76119984728754, -73.77762043220379 40.761197572092684, -73.77758782136392 40.76120458802756)), ((-73.77669362411382 40.76144402491327, -73.77647500260804 40.76150326675948, -73.77647492674299 40.761503287323954, -73.77610686932995 40.76160302331262, -73.77605583396323 40.761622301235136, -73.77607129659368 40.76166169246952, -73.77607231102633 40.76166255352536, -73.77607680452556 40.76166636780366, -73.77608640404574 40.76166688264141, -73.77613269305644 40.761654193499965, -73.77615652686733 40.761647660704774, -73.77629838453522 40.76160877678408, -73.77645190642335 40.76156669510878, -73.77652080399871 40.76154866734731, -73.77674943004466 40.76148785090419, -73.77675089042167 40.7614874620135, -73.77675153720098 40.76148671224369, -73.77675467954973 40.761483069477094, -73.77675570987721 40.761478483388544, -73.77675495628937 40.76147717889404, -73.77673351905368 40.76144007876976, -73.7767332729618 40.76143965235282, -73.77672743350803 40.76143776978138, -73.77672038707028 40.76143699789755, -73.77669362411382 40.76144402491327)), ((-73.7803140275987 40.760480866357, -73.78030725701943 40.76047906053531, -73.78030018507738 40.76047814023783, -73.78029301065233 40.7604781301575, -73.78028593388558 40.760479031576445, -73.7802791550106 40.76048081786143, -73.77964268007379 40.760652437474626, -73.77963921987673 40.76065484601691, -73.77963634691328 40.760657666313726, -73.77963414790484 40.7606608174854, -73.77963268355715 40.760664206895754, -73.77963199801677 40.76066773557349, -73.7796321117535 40.76067130180049, -73.77963265383566 40.76067748572136, -73.77963454416255 40.76068351463245, -73.77963773000144 40.76068921913737, -73.77964212068659 40.76069444057335, -73.7796475947188 40.76069903282557, -73.77965211954186 40.760700580447406, -73.77965689360992 40.76070160625156, -73.77966181515116 40.76070208663001, -73.7796667752405 40.760702012369435, -73.77967166728853 40.76070138416642, -73.77967638466139 40.760700216225246, -73.78030651080024 40.760530798666984, -73.78031174981594 40.760529456095625, -73.7803166662491 40.7605275329821, -73.78032114981232 40.760525074141505, -73.78032509966296 40.760522133412074, -73.78032842676248 40.760518776361096, -73.78033105861695 40.76051507939357, -73.7803303370823 40.7605076290203, -73.78032821519685 40.760500334466116, -73.78032473746511 40.760493347101004, -73.78031997446358 40.76048681294171, -73.7803140275987 40.760480866357)), ((-73.78052833365467 40.760417011017374, -73.7805242468007 40.76041948322892, -73.78052078359987 40.76042245731062, -73.7805180509406 40.76042584161444, -73.78051612968979 40.760429534537096, -73.7805156846644 40.76043556258649, -73.78051652705062 40.76044156517291, -73.78051863486375 40.760447385566174, -73.78052195176265 40.76045287057261, -73.78052639176944 40.7604578759471, -73.78053183807602 40.76046226909247, -73.78053661303485 40.760464101716515, -73.78054169778676 40.760465364909294, -73.78054697399782 40.760466029629136, -73.78055232209941 40.76046608214065, -73.78055762011871 40.760465519509914, -73.78056274484221 40.760464355910415, -73.7811955294509 40.76028896188819, -73.7811986997714 40.76028824930464, -73.78120168300347 40.7602871671576, -73.7812044056357 40.760285741422216, -73.7812067988613 40.76028400798813, -73.78120880450828 40.76028200996926, -73.78121037148686 40.76027979769694, -73.78121146172249 40.7602774251294, -73.78121204778438 40.760274950747494, -73.78121211525124 40.760272438459864, -73.7812116627406 40.760269948597944, -73.78120887139552 40.76025912369985, -73.78120383069005 40.7602487790026, -73.78119666882165 40.76023918580216, -73.78119434740658 40.7602378063182, -73.7811917787289 40.760236710024394, -73.7811890195454 40.76023592404379, -73.7811861361197 40.76023546561185, -73.78052833365467 40.760417011017374)), ((-73.7793802728289 40.76072608303075, -73.77937828994574 40.76072655109929, -73.77925085974128 40.760760376788916, -73.77924841793521 40.76076102497783, -73.7789077049234 40.760851465131, -73.77890519780406 40.76085216451622, -73.77890017763177 40.760853566877145, -73.77887453770794 40.760861352980804, -73.77873680182972 40.76090318544367, -73.77873571910202 40.76090433781463, -73.7787329166058 40.7609073212161, -73.77873114987723 40.76091009768922, -73.77873019747824 40.76091158980174, -73.77872871789084 40.760916699140495, -73.77872866159777 40.760916889039414, -73.77872865758118 40.760917028610386, -73.77872847819678 40.76092254297323, -73.77872989023084 40.760927430037526, -73.77872995814813 40.760927662498865, -73.77873005474582 40.760927817571705, -73.77873362761305 40.76093357417382, -73.77873873049894 40.76093829182736, -73.77874260973795 40.76094059287021, -73.77874327045797 40.76094098585988, -73.77874875963361 40.76094314591332, -73.77874950756129 40.76094295554165, -73.77887079846724 40.76091212811807, -73.7790504592429 40.7608636653298, -73.7794210325096 40.76076337995258, -73.77942395990868 40.760761649379326, -73.77942599496622 40.76076044659583, -73.77942941986157 40.76075725815296, -73.7794306731577 40.76075609259446, -73.77943187289141 40.76075429297612, -73.77943309524888 40.76075245648027, -73.77943353681313 40.760751795452755, -73.77943398630862 40.7607505274984, -73.77943502992895 40.76074759024028, -73.77943510363151 40.7607467916313, -73.7794354745874 40.76074277607844, -73.7794346747206 40.76073934001177, -73.77943428589191 40.76073766612453, -73.77943347474519 40.76073584824804, -73.77943240967303 40.76073346166522, -73.77942948294358 40.76072998370505, -73.77942932486876 40.76072979609686, -73.77942908979405 40.7607296146448, -73.77942339945201 40.76072525790095, -73.7794173617303 40.76072280416438, -73.7794160075324 40.76072225316241, -73.77941416614635 40.7607218354032, -73.77940989523161 40.76072086278191, -73.77940314410654 40.76072069226589, -73.7793802728289 40.76072608303075)))</t>
  </si>
  <si>
    <t>Richmond Parkway</t>
  </si>
  <si>
    <t>R065</t>
  </si>
  <si>
    <t>6E2ABB44-3CCF-4BF8-A629-6170B3756D85</t>
  </si>
  <si>
    <t>Staten Island Exwy. To West Shore Exwy.</t>
  </si>
  <si>
    <t>http://www.nycgovparks.org/parks/R065/</t>
  </si>
  <si>
    <t>103011030410306103091031210314</t>
  </si>
  <si>
    <t>MULTIPOLYGON (((-74.1153431925655 40.599554973974705, -74.11533582253915 40.59958904545839, -74.11531919174901 40.599629588388204, -74.11529393723768 40.59966854784252, -74.11525851654633 40.59970622253518, -74.11522213425796 40.59973439135881, -74.11516880908164 40.599764043202725, -74.11377251943995 40.60039807663391, -74.11373580819978 40.600414745631085, -74.11348977619652 40.60052646189432, -74.11345056683 40.60055958942388, -74.1149047866687 40.60201867488273, -74.11672951131 40.60185098762371, -74.11672894689197 40.60180251935241, -74.11673640809785 40.60157692267729, -74.11673835390802 40.601518090438034, -74.1167473893798 40.601244871602105, -74.11676180319246 40.60080906146952, -74.11677082273832 40.60053630369647, -74.11677667028573 40.600368403340184, -74.11677004541677 40.60031409322333, -74.11677612732169 40.600105243140135, -74.11678417401089 40.59982889324848, -74.1167753658617 40.5996651366711, -74.11673698058286 40.5993912923701, -74.11669890189539 40.5991196396113, -74.11669484538214 40.59894620927426, -74.11668471958065 40.598946329419704, -74.1166214657641 40.59846325573411, -74.1165986785092 40.598301532280104, -74.11659428468705 40.5982703318074, -74.11658711222444 40.59821006166157, -74.11658065096992 40.59813760311202, -74.11657774260567 40.59809107062369, -74.11657577301823 40.59804360424068, -74.11657483166705 40.59799840072977, -74.11657482505996 40.59795063248087, -74.11657631616862 40.59788915314637, -74.11657953453982 40.59782702458304, -74.11659355654959 40.597633461791986, -74.11659506956197 40.597621750752744, -74.11665243260106 40.59717746259462, -74.11668938071035 40.5970111389484, -74.11668024411448 40.59701130851862, -74.11674531087337 40.59658921396779, -74.1167540771686 40.5965347251987, -74.11676848279888 40.5964528854056, -74.11678650418759 40.59635392208531, -74.1168106159282 40.59622682112008, -74.11684095066043 40.59607450636964, -74.11687643178459 40.59590558522532, -74.1169070039757 40.5957669365547, -74.11694245102797 40.595613151417616, -74.11697981201688 40.59545818193147, -74.11702836182782 40.595266316495135, -74.11706414895308 40.59513094577131, -74.11709806090778 40.59500690643153, -74.11714890781488 40.59482785214378, -74.11719506113297 40.594671792082586, -74.11724245969353 40.59451725801782, -74.11730406100291 40.594324191338806, -74.11735124390364 40.594181667726716, -74.11741050526358 40.59400860130108, -74.1174371052367 40.59392986745605, -74.11750183307355 40.59374723363211, -74.11757806369738 40.59354610565173, -74.11763832620251 40.593396139205986, -74.11769975466974 40.593250343658084, -74.11780179365896 40.593021754626704, -74.11789557903163 40.59282448337582, -74.1179996271114 40.59261784956703, -74.1181137606491 40.59240390564754, -74.11823803858873 40.59218399330654, -74.11840789766116 40.591902221011935, -74.1185982775998 40.59160826120245, -74.11877027395359 40.59135956418985, -74.11902421343628 40.591017199621795, -74.11923127354402 40.5907568695303, -74.11948137708337 40.59046181062925, -74.11981146616114 40.59010041535222, -74.12006574062168 40.5898409278083, -74.12038355891427 40.58953679719818, -74.1206375304452 40.58930820566819, -74.12089280446109 40.589090120415186, -74.12129583927656 40.588767351268906, -74.12167025016568 40.588488814136056, -74.12191556788052 40.588335953088745, -74.12233017000182 40.588094172859485, -74.1225807051163 40.58797568594179, -74.12259834404055 40.58796901765218, -74.12276640529824 40.58790548903616, -74.1228544344446 40.58787221153222, -74.1230791151073 40.58779008911754, -74.12345209902004 40.58765268863289, -74.12391201406537 40.58752887938667, -74.12430530391765 40.587429739114235, -74.12452362482047 40.58737087498643, -74.12485772613239 40.58729612731475, -74.12498209444165 40.587268302781844, -74.12545883788022 40.587161641125704, -74.12574816645538 40.58707427026245, -74.12618370857659 40.58697933498063, -74.12668097071139 40.58687094371995, -74.1267611830469 40.58685645226942, -74.12684279873984 40.58684761630761, -74.1269251316673 40.586844510432535, -74.12700749206782 40.58684715881868, -74.12708919009619 40.58685554151701, -74.12716953817097 40.58686958724796, -74.12724786515736 40.58688917788847, -74.12729503033059 40.58690678132587, -74.12735744272966 40.58693743535353, -74.1274272543584 40.586981109928004, -74.12748356679312 40.58699057140821, -74.12753713496458 40.587025227175104, -74.12758699414573 40.58706296142558, -74.12763284032766 40.58710354576904, -74.1278617835723 40.58732297684315, -74.12830897137165 40.58696871185716, -74.12830715918054 40.586964915469004, -74.12836328625988 40.586921518646484, -74.1287743099857 40.58658278574824, -74.12898846438729 40.5863816385384, -74.1290159477123 40.58634935089693, -74.12906071127894 40.58628000527028, -74.12907362698824 40.586246004969865, -74.12907765667035 40.58621025862807, -74.12906961210801 40.58613050821509, -74.12905511446355 40.58606104003323, -74.12888879877788 40.585545478343626, -74.12886805878007 40.585460663194304, -74.12885432575884 40.58537101337143, -74.1288521227071 40.585257684832214, -74.12885916307124 40.585190605870366, -74.12888145713384 40.58505248542873, -74.12891273011073 40.584920319981656, -74.12886404286384 40.584967952010686, -74.12879514826857 40.585034759027984, -74.1287149038931 40.58511032191122, -74.12860057007815 40.58520290859113, -74.12856301145695 40.58523332351371, -74.1283884380034 40.58536774459612, -74.12831449678511 40.5854138061748, -74.12811430535241 40.58553193974116, -74.12775979582415 40.58572017307805, -74.12748297968201 40.58585261810049, -74.12745645236045 40.58586188601038, -74.12709901565992 40.585986759647085, -74.12682594942055 40.58606490361392, -74.12647634954985 40.58614645503642, -74.12596549264303 40.586269531672706, -74.12511087029362 40.58648666511434, -74.12451055115523 40.58663918343935, -74.12399796944554 40.58677628515302, -74.12351030819855 40.58692303302398, -74.12306133094947 40.58708201244256, -74.12267996523421 40.5872278315148, -74.12234110133844 40.58736115702559, -74.12181598481256 40.587642492991236, -74.12140910935149 40.587900769820855, -74.12048463395284 40.588586407829716, -74.12032714610476 40.58849020957433, -74.11813994994696 40.58715414902408, -74.11603539192319 40.58929151817317, -74.11590680022701 40.58942210776793, -74.11542218430384 40.58991425194559, -74.11500240536502 40.59214885174805, -74.11507274324885 40.593562669235304, -74.1144333025965 40.59527158021028, -74.11438846136801 40.59539141428477, -74.11491337779714 40.595672699481455, -74.11544492284338 40.59595753178518, -74.11561009160816 40.59604603757658, -74.11567449975337 40.59608055105936, -74.11559777006492 40.59657910668147, -74.11552893432817 40.597140388347306, -74.11547841508761 40.597751518011265, -74.11541764605815 40.5986906653751, -74.1154072999301 40.598886598086736, -74.1153431925655 40.599554973974705)), ((-74.11120237184016 40.60713773011403, -74.11101527017958 40.607800837701966, -74.11100756486593 40.607827716729474, -74.11099777403929 40.60785814312668, -74.11098209323552 40.60790079349685, -74.11096518412779 40.60794094069803, -74.11093995218245 40.607996188683664, -74.11091767788334 40.608033761059595, -74.11090047200368 40.608062454794265, -74.11088093394233 40.60809274560109, -74.11086572702658 40.60811488250038, -74.11084991466271 40.60813673991907, -74.11083274420524 40.60815904620466, -74.11082152875375 40.608173403239185, -74.11080805509675 40.60818978682372, -74.1107867365471 40.60821453121295, -74.11077211643428 40.608230736694324, -74.11075284560049 40.608251234041695, -74.11072969309933 40.60827450513188, -74.11248099562489 40.60817699083775, -74.11248099083635 40.60817695392104, -74.11255241644781 40.60803027086615, -74.11306660039143 40.60707764842602, -74.11307604245641 40.607040752839396, -74.11316148606858 40.607073942148475, -74.11318797543805 40.60690512935044, -74.11322989605608 40.60652809965497, -74.11323048565218 40.6065239179484, -74.11323178105563 40.60651789127653, -74.11323304859296 40.60651354770854, -74.11327710930885 40.60637793694052, -74.11327765128362 40.60637633167534, -74.11327996785333 40.606370485901905, -74.11328277971172 40.60636476751445, -74.11328607744902 40.60635920173682, -74.11328808341499 40.60635622803551, -74.11345848541986 40.606114308387006, -74.11346024773688 40.60611189234655, -74.11346219071797 40.60610940948904, -74.11392557386016 40.60553759568553, -74.11406896879139 40.60534352412574, -74.11406953935268 40.60534276081685, -74.11407172045939 40.60533998504265, -74.11447008084828 40.604852426067986, -74.11447374841711 40.60484765774998, -74.1144768563756 40.60484383283637, -74.114483734484 40.60483580593094, -74.11448435474077 40.60483508939763, -74.11448693035013 40.60483225829049, -74.11449162079656 40.60482729984323, -74.11449370371533 40.60482516262914, -74.1144946662215 40.604824216121585, -74.1145011255408 40.6048179510545, -74.11450523787619 40.60481417196669, -74.1145052626512 40.60481415032947, -74.1145138914791 40.604806635876365, -74.11451893071218 40.60480250556127, -74.11452867843836 40.60479498639006, -74.1145290843512 40.60479467530528, -74.11453421883697 40.60479097174226, -74.11454463958165 40.60478387874672, -74.11454534649982 40.60478340166573, -74.11455020673843 40.60478031073071, -74.11456000329869 40.60477440074208, -74.11456132998426 40.6047736114624, -74.11456590048648 40.604771057527, -74.11457763299961 40.604764814214704, -74.11457956897614 40.6047638045999, -74.11458382010362 40.604761729159684, -74.11459457523212 40.60475671333189, -74.11459712298914 40.604755557222106, -74.11460074646557 40.604754020019136, -74.11461245078189 40.604749249986355, -74.11461588908088 40.60474790117681, -74.1146188717584 40.604746813973065, -74.11463054885193 40.60474270584975, -74.1146348601429 40.60474126521609, -74.11463722904094 40.60474053703205, -74.1146498838276 40.60473676112497, -74.11465501039187 40.60473533138407, -74.11465618903972 40.60473502943369, -74.11466647808501 40.60473244457469, -74.11467225938328 40.60473111233675, -74.11468297907409 40.604728859339424, -74.11468368301381 40.60472871275235, -74.11468857886675 40.60472778933389, -74.11469827045175 40.60472612270078, -74.11470117502289 40.604725651530316, -74.11470368278798 40.604725289719006, -74.11471372107502 40.604723922612585, -74.11471911719904 40.60472328145763, -74.1147199961083 40.60472319503068, -74.1147327887838 40.60472197015743, -74.11473728151121 40.60472160456278, -74.11507679000216 40.60469875656413, -74.11529402900292 40.604684135886544, -74.11504972312477 40.6026052421283, -74.11481522194997 40.602257674909985, -74.11444970808877 40.602449964314694, -74.11413650368578 40.602610346420875, -74.11422389620553 40.60272149217346, -74.11426031225598 40.60271185460078, -74.11426556727322 40.60272205410052, -74.11427561911862 40.60274258503116, -74.1142917236378 40.60277891501743, -74.1143114077494 40.60283159853698, -74.11432712456207 40.602885051443906, -74.11433463051023 40.60291741957204, -74.11434154588147 40.60295540304662, -74.11434701059319 40.60299902973923, -74.11434986208332 40.60304280131405, -74.11435028346146 40.603075669975844, -74.11434016543517 40.60319039223389, -74.11431724498824 40.60328740313601, -74.11428602633057 40.6033717384218, -74.11425757296816 40.60344540605858, -74.11419295202442 40.60360243769807, -74.11411263168159 40.60377862459679, -74.11406450049375 40.60387618727668, -74.11401405814435 40.6039730723335, -74.11394419931825 40.60409946243237, -74.11388548096858 40.604199639841056, -74.1138336097503 40.604284107123064, -74.113779949647 40.60436792327286, -74.11372801811102 40.60444626791183, -74.1136649167168 40.60453873206192, -74.1136158912308 40.604605827147516, -74.1135572741964 40.604681374088486, -74.11351152345686 40.60473720845973, -74.11346426612168 40.604792307672255, -74.11341551869018 40.60484664829429, -74.1133610528449 40.60490463444805, -74.11329610447999 40.60497036189569, -74.11323431115592 40.60503079382653, -74.11317095987232 40.605090184452614, -74.11308679670643 40.60516481435421, -74.11302902863608 40.60521345437218, -74.11261077051044 40.605540814057534, -74.11259476697599 40.605555808127725, -74.1125792168281 40.60556851082218, -74.11256262204992 40.60558043018257, -74.11254663041112 40.6055905776221, -74.11252986364413 40.60560000630085, -74.11250952953692 40.60560998688751, -74.112494177021 40.605616582033214, -74.11247485326892 40.60562384294731, -74.11245685511157 40.60562964461519, -74.11243768271996 40.60563487829876, -74.11241831979237 40.6056392296534, -74.11240186827 40.60564222467221, -74.11238745224621 40.6056443378878, -74.11198263403708 40.605629171096524, -74.11193584617108 40.6056243241349, -74.11189827943053 40.60562320534542, -74.11185390601175 40.605625027970945, -74.11180907416333 40.60563038557618, -74.11176524651746 40.605639210099575, -74.11172525610213 40.60565060907208, -74.1116870899555 40.60566481858968, -74.11164472868505 40.60568501704226, -74.11161339084192 40.60570357662999, -74.11158236507595 40.605725770414956, -74.11155390511551 40.60575049667195, -74.11152808935748 40.605778003871045, -74.11150754257444 40.60580508630892, -74.11107170053053 40.606406170315914, -74.11113227713992 40.606663389212024, -74.11120237184016 40.60713773011403)), ((-74.19968842674967 40.53195498764543, -74.19951344638777 40.53198002762317, -74.19878281246875 40.53214409192341, -74.19873389103114 40.53215595014728, -74.19832298917918 40.532255545189614, -74.19766365373509 40.53243337344258, -74.19731474900938 40.532553105624736, -74.19698952766267 40.532739447026024, -74.19668251735713 40.533014904255005, -74.1961615631689 40.53345000940714, -74.19597760633758 40.533556758084586, -74.19575070558568 40.53365456989313, -74.19554707359326 40.533723429212905, -74.1931362982289 40.534355597969984, -74.19313286076208 40.53438198386846, -74.19334128900108 40.53479041949176, -74.19372854143175 40.53463082322158, -74.19425237884147 40.534427850250125, -74.19483117354487 40.53422302559803, -74.19511576330444 40.534129859779746, -74.19570378738403 40.533950860233205, -74.19675587409492 40.53365711927456, -74.19788623343794 40.533349581733845, -74.19958752321425 40.532872039475194, -74.20375220806704 40.53171556641671, -74.20462318350081 40.53147044195011, -74.2052058269258 40.531276949694664, -74.20620144270522 40.530995965396514, -74.2075282946762 40.53062854461254, -74.20877075749131 40.53018144794846, -74.20910808935221 40.53005493896726, -74.20491096721011 40.53121390883584, -74.2030242239125 40.53174787666735, -74.202809101214 40.53180112971511, -74.2023805711163 40.531891347290305, -74.20209278386638 40.53192721805873, -74.20162338753761 40.53190840371949, -74.20056716916763 40.5318843545642, -74.200178385636 40.53190266459352, -74.19998981162095 40.53191984395885, -74.19968842674967 40.53195498764543)), ((-74.19432142066916 40.53480770290362, -74.19403382506255 40.5349239163748, -74.19351794176787 40.53514356624339, -74.19358109678515 40.53526726188583, -74.19361088861254 40.535314045493884, -74.19362863557218 40.53532134677671, -74.19364810983862 40.53532230901709, -74.1938638542389 40.53526660918321, -74.19487288588223 40.534952430677784, -74.19526431475924 40.53482505929749, -74.1953696550693 40.53479643235898, -74.1955259120435 40.534767412442214, -74.19560416946393 40.534760678258145, -74.19567608173348 40.53476366254531, -74.1957481070535 40.534773004334276, -74.19581718802118 40.5347885467442, -74.19588057376139 40.53481001530957, -74.19594121466683 40.53483728793568, -74.19599786600473 40.53486851166066, -74.19608553879347 40.534928985616425, -74.19612235958377 40.53496365615443, -74.19614867712909 40.53499879489013, -74.19619202628483 40.535074095156716, -74.19620653155964 40.53508594835533, -74.19622544985602 40.5350933363879, -74.19626280904998 40.53510349714469, -74.19638932865547 40.53506883823845, -74.19828121586853 40.53452616287315, -74.19864225695862 40.534373182643584, -74.19921582589625 40.53400252314352, -74.20016228897174 40.53340953410449, -74.20063934108727 40.53318494042706, -74.20116917146275 40.532988224551396, -74.20295181053578 40.532456554351135, -74.20316152395459 40.53239947885929, -74.20315921425534 40.53239328459828, -74.20316710075811 40.532397961503165, -74.20605649061028 40.53161154712024, -74.20898567093467 40.53079747351982, -74.20941833529196 40.53067538096078, -74.2094183668656 40.53066813073369, -74.20940379657928 40.53066233988532, -74.2089582587623 40.530755483061064, -74.2066803646004 40.53124311021702, -74.19655360055918 40.53405511268004, -74.19585341184377 40.53426514211401, -74.1951259059064 40.53450719150672, -74.19487774927663 40.53459600898802, -74.19432142066916 40.53480770290362)), ((-74.12921954458214 40.58611541260093, -74.1292199573297 40.5861181173122, -74.12922546412166 40.58616025566309, -74.12922575393273 40.5861629127848, -74.12922584231227 40.586164024833074, -74.12922881233291 40.586206392068334, -74.1292287447945 40.58621605026892, -74.12922857104918 40.58621782539803, -74.1292239272706 40.586259090849595, -74.12922341920948 40.586262679110376, -74.12922227782676 40.58626799709031, -74.12922068272874 40.58627324624014, -74.12922005999965 40.586274956135846, -74.1292051406192 40.58631423487855, -74.12920372157858 40.586317683681756, -74.12920124254553 40.586322730306705, -74.12920007480771 40.58632480642809, -74.12917777317004 40.586363016440586, -74.12917603283321 40.58636585144706, -74.12917412002678 40.58636867944314, -74.12915152618018 40.58640056359479, -74.12911749938144 40.586451367100274, -74.12911745344853 40.586451436492275, -74.12934319291531 40.5863314551744, -74.12962324870175 40.58620759302286, -74.12987587990885 40.58611307686189, -74.13005352673152 40.586054953288496, -74.13005359750511 40.58605490277901, -74.13007116255648 40.586049155560325, -74.13007121921711 40.58604913658517, -74.13007124642147 40.58604915546537, -74.13010725830914 40.58603737275411, -74.13043409483801 40.58594905337048, -74.13071505355595 40.58588583334625, -74.13100067032828 40.58583944893257, -74.13100075062817 40.58583943803473, -74.13125617615773 40.58581193267987, -74.13125626000999 40.5858119262804, -74.13157767193263 40.58580318468453, -74.13157775579549 40.58580318368796, -74.13200175961578 40.585813218181045, -74.13200184348399 40.585813219885765, -74.13226010183435 40.58582966994953, -74.1322601845321 40.58582967705857, -74.13246900249356 40.58585664764806, -74.13246908401914 40.585856659260855, -74.13271364517338 40.58589196306947, -74.13271372434019 40.585891976485854, -74.13288692752182 40.58593155876959, -74.13315257067667 40.58599741096791, -74.1332806271397 40.58603607780502, -74.13350868727875 40.586115322145, -74.13273726433631 40.58561025261185, -74.13196990689906 40.585101600838556, -74.13120664338638 40.58458938758557, -74.13044750102794 40.584073630913494, -74.12969250941467 40.58355434978114, -74.12953466359399 40.583699386245094, -74.12943560928368 40.583804173062184, -74.1293548479036 40.583907438024355, -74.12932223473979 40.58396654375003, -74.1293155464847 40.583982138458715, -74.12929473621472 40.58403066413534, -74.12925113266654 40.584163857561215, -74.129160798045 40.584530786040546, -74.12911360402659 40.584722483320476, -74.12908846563646 40.584828496103135, -74.12906256329795 40.58492980269555, -74.12905345153449 40.58497618183965, -74.12904641828025 40.585011984689245, -74.12901132440217 40.58519062242824, -74.12900324140624 40.58526330923584, -74.12900215096856 40.585321295233754, -74.1290177823105 40.5854439426285, -74.12903666513999 40.585521151305365, -74.12920238777694 40.58603488808712, -74.12920340680117 40.586038370169874, -74.12920417021662 40.58604160939838, -74.12921914604402 40.58611333643978, -74.12921954458214 40.58611541260093)), ((-74.17094732410204 40.56005426175898, -74.17068872726763 40.560183470388914, -74.16984961681909 40.560319918611825, -74.1699394990987 40.560548461042224, -74.16994864403783 40.56071371677044, -74.16994571366024 40.560984889661086, -74.17039354270153 40.56105703648744, -74.17100105717039 40.561154907035636, -74.17105916980861 40.56116426883276, -74.17128888829446 40.561201274941354, -74.17129069900015 40.56120196924903, -74.17129669031519 40.56120294278897, -74.17128190766726 40.56121694551977, -74.17178646559867 40.56133627007883, -74.1718207989522 40.56133501021514, -74.1718543653283 40.56132936231917, -74.17188620753564 40.56131948721728, -74.17191541710824 40.561305667235274, -74.17256082127302 40.560657175269895, -74.17274637362063 40.560470731236876, -74.17310988280411 40.560112332384605, -74.17322330147105 40.55998807772078, -74.17336549647253 40.55980551539033, -74.17346492130562 40.55965353635687, -74.17351456840441 40.55956610120252, -74.17360120621927 40.5593872336056, -74.17363738128253 40.559295424184185, -74.1737014960654 40.55910972853616, -74.17381909318257 40.5586615634371, -74.17381376674093 40.558631520896796, -74.1737963296813 40.55860419016055, -74.17376028634192 40.558577992519915, -74.17371697120136 40.558567760512084, -74.1736577152585 40.558568432764574, -74.17360165530101 40.55858311146248, -74.17350643352322 40.55863876746777, -74.17339776837784 40.55871142133448, -74.17316626223531 40.55883918444324, -74.17312663621966 40.55886564944699, -74.17279779146638 40.55910889624425, -74.17221315109732 40.55969328817539, -74.17177529001557 40.55945495562465, -74.17177199018555 40.559437166139304, -74.17175260875378 40.55942072718031, -74.17170733206254 40.559402637545475, -74.17166319614064 40.55939517961484, -74.17161593119465 40.5594023905302, -74.17158276275026 40.55941733390825, -74.17159069258786 40.559398968413326, -74.17094732410204 40.56005426175898)), ((-74.19724982424142 40.53183881870993, -74.19754668291792 40.53235888662396, -74.19873317658272 40.5320184773824, -74.19866933706724 40.5319120623836, -74.19854955933758 40.531712397869384, -74.19848967133257 40.531612566013486, -74.19842541033694 40.53150544649077, -74.19841110172563 40.53151041332899, -74.19838552928611 40.53146778500779, -74.19823580899919 40.53121820509254, -74.19811603499096 40.53101854101381, -74.19799626051275 40.53081887500807, -74.19793637413746 40.530719043757244, -74.19787648675819 40.53061921157588, -74.19781659955777 40.5305193793625, -74.1977567137165 40.530419547115144, -74.19769682805413 40.53031971483575, -74.19763694257065 40.530219882524314, -74.19756208449127 40.53009509164236, -74.19747225634683 40.52994534305626, -74.19738083939282 40.529990803232835, -74.19725040762584 40.52977336389075, -74.19710053880378 40.529523517075056, -74.1968083763001 40.52966300792471, -74.19619909402869 40.52995389902371, -74.19635187358735 40.53022797889059, -74.19707400233054 40.53152341557403, -74.19724982424142 40.53183881870993)), ((-74.17986291297184 40.54876725402675, -74.17973997077634 40.548929406540985, -74.17942222044796 40.54935331383742, -74.17925201651721 40.54958953605806, -74.17856160972968 40.550643149026925, -74.17637507224794 40.554755015789354, -74.1759162588987 40.55557929717174, -74.1758767824539 40.55566681688637, -74.17568352244626 40.55611192834423, -74.17559697599128 40.55629486782218, -74.17549480786032 40.556481982535786, -74.17526466769056 40.55687709827418, -74.17504059737597 40.55724212666168, -74.17481559545313 40.55759498988766, -74.17457512941714 40.55795175653849, -74.17391034424858 40.559162105949085, -74.17380984869327 40.55933618323848, -74.17381759395946 40.55933833368344, -74.17382759585304 40.559326968298805, -74.17400317942162 40.5591038867246, -74.17463030209078 40.55825695779373, -74.17480369700625 40.55800904084507, -74.17510563582445 40.55755435119617, -74.17539015205455 40.557108289177314, -74.17617593738936 40.55570207420007, -74.17616926121642 40.555663748075006, -74.17618864092883 40.555661178857655, -74.17620788170963 40.55563279171992, -74.1763192686545 40.55543269460088, -74.17873726529227 40.55089392500576, -74.17902081208655 40.55034756424624, -74.17974889424876 40.5489946988869, -74.17987670837582 40.548774121460234, -74.17987235357782 40.5487658704367, -74.17986291297184 40.54876725402675)), ((-74.17911979972362 40.54820872817624, -74.17905832175026 40.54830717976075, -74.17847269857666 40.54940611097049, -74.17848769287696 40.549412778591034, -74.17735677710036 40.551551457972344, -74.17620422931118 40.55370394239593, -74.17595053382041 40.55421156718596, -74.17569545048096 40.55466116800247, -74.17501987204295 40.55592444046369, -74.1748867140587 40.55611075446632, -74.17472043523794 40.5563070695333, -74.17450602939589 40.55653983340477, -74.17351193703128 40.55752090825749, -74.17425993736079 40.557161032597534, -74.17440907598734 40.55706824998838, -74.17454314039259 40.55696326993483, -74.17463217506483 40.556877116191735, -74.17470965784422 40.55678469426932, -74.17489063020216 40.556535585033146, -74.17527864074532 40.55597462216195, -74.17531983556177 40.5559076230598, -74.175699125986 40.555189665024386, -74.17578632105177 40.555038504082184, -74.17579888098898 40.555033180748254, -74.1758079655863 40.55502176616012, -74.17612695969052 40.55442374117434, -74.17617503753738 40.554294702840394, -74.17723610701672 40.55229400626686, -74.17739843419393 40.55193163529853, -74.17750186342148 40.55171723085155, -74.17811116299079 40.55056839328852, -74.17861868520154 40.549620996776966, -74.17870932224842 40.54938875361095, -74.17896273368991 40.54866807231463, -74.17912553438966 40.54824867027101, -74.17913759387834 40.5481897947269, -74.17913920560517 40.548183302104746, -74.17911979972362 40.54820872817624)), ((-74.21094126039172 40.52983621083198, -74.21024328906775 40.530017079457004, -74.20970570409985 40.53016565782791, -74.20954103317888 40.530206554415834, -74.20711248252785 40.530879933794886, -74.2044811026546 40.531613809149164, -74.20415101312052 40.53171379621462, -74.20248960914633 40.532171064076586, -74.20035350792331 40.532768080897256, -74.19929612605436 40.533057235364176, -74.19823164190221 40.533358414407, -74.19608116315705 40.5339565290517, -74.1952502619014 40.53420844548552, -74.19493239111512 40.53431079951934, -74.1946474150056 40.53440944976089, -74.19409753490241 40.53461008216429, -74.19339429289862 40.53489538510743, -74.19346883306281 40.53504410716475, -74.19390244338125 40.53485785935696, -74.19429481257549 40.534700683964374, -74.19493480839081 40.53445973402237, -74.19527486082409 40.53434236644954, -74.19574531291538 40.53418974500829, -74.19610084837412 40.53408059743524, -74.19732842663693 40.53373347412215, -74.20205512572538 40.532421447490215, -74.20373508793404 40.53194957252645, -74.20449719217045 40.53174473918212, -74.21014476936162 40.53017385756604, -74.21057496805528 40.53005926926378, -74.21095788995731 40.52994852864616, -74.21094565987077 40.52983498252944, -74.21094126039172 40.52983621083198)), ((-74.1802357055918 40.54730153684658, -74.18009307793392 40.547473185213484, -74.1799566551368 40.54764775039346, -74.17979897439966 40.54786329572036, -74.1796496246134 40.548082276816125, -74.17943327721842 40.54843263243623, -74.17922316399276 40.54881498268189, -74.17829005200137 40.550568067968186, -74.17780475794058 40.551464906193985, -74.17757416030474 40.55190813909453, -74.17721072160464 40.55258465483294, -74.17631432965007 40.55428140891036, -74.17584428409491 40.55515563164439, -74.17567235934948 40.55548512680057, -74.17559557766218 40.55565949363656, -74.17540275424122 40.55602470913534, -74.17517075383721 40.55643944103586, -74.17479030508851 40.55707605433599, -74.17455711776653 40.55744154590771, -74.1742856381483 40.55785244567212, -74.17414743422238 40.55807332958168, -74.17406569804601 40.558228974588005, -74.17399664089042 40.55839404235651, -74.17406440842082 40.55835348887655, -74.17412535387778 40.55830302638918, -74.17416947097145 40.55825723521155, -74.17448888439594 40.55780281517307, -74.17470236476687 40.55748140754093, -74.17507655894346 40.55688530982592, -74.17535506020879 40.556408992100124, -74.1755702378653 40.55601787936864, -74.17708174584008 40.55317705898197, -74.17718693348527 40.55298799299089, -74.17799483057732 40.55145212232515, -74.17843680527716 40.55063208641546, -74.17947025563883 40.5486890721364, -74.17960715640399 40.548445112092594, -74.17981041997893 40.54812008147914, -74.1800485313287 40.54777777775795, -74.18031134189738 40.54744616004291, -74.18083397831445 40.546830161089574, -74.18069926120543 40.54676293348157, -74.1802357055918 40.54730153684658)), ((-74.17473445384161 40.5568485309705, -74.1746655924427 40.556923811762644, -74.17454225544898 40.557035799772635, -74.1744030119062 40.55713787898496, -74.17431964785573 40.55718934462365, -74.17421860469962 40.55724379075123, -74.17397311301627 40.557356215527456, -74.17356870957384 40.557549981554885, -74.17342993131595 40.55763215721759, -74.17329527314293 40.557730182082906, -74.17251402987905 40.55851469015422, -74.17178951758719 40.559215172536234, -74.17186315766327 40.559342536518486, -74.17190412305725 40.55939073357255, -74.17195440225795 40.559433484686956, -74.17215492059616 40.559552984158906, -74.17218478722648 40.55955528346035, -74.17221312062676 40.5595477143727, -74.17223011158619 40.55953635395705, -74.17265004376593 40.55913121377829, -74.17319826958564 40.55871910577889, -74.17341998208666 40.558562563927026, -74.17355725715444 40.558490947440816, -74.17373758307234 40.558412079464766, -74.17380692272218 40.558370779022724, -74.17386832687085 40.558322725789495, -74.1739206749526 40.55826879948903, -74.17396301198102 40.55820998315503, -74.17402415315703 40.558071949527644, -74.17411702208051 40.557897727799386, -74.17466781309518 40.5570370857527, -74.17486776162193 40.55669842624636, -74.17486597917589 40.55669406140129, -74.17486047467784 40.556693097212346, -74.17473445384161 40.5568485309705)), ((-74.19293009309065 40.53440441477689, -74.19290919174738 40.534404954194784, -74.19285484588207 40.53441821484209, -74.192295829534 40.53456426024526, -74.19206930234957 40.53464028392059, -74.19186225198035 40.534725396966124, -74.1915115286823 40.53491396718334, -74.1910449828203 40.53526395451814, -74.1908955863442 40.53541368011273, -74.19078471356252 40.535547791157285, -74.19040216290144 40.53610260305729, -74.19018123403161 40.53638986890778, -74.18987871905694 40.53669377598356, -74.1898924442918 40.53669307788695, -74.18990990632625 40.536682368725906, -74.19054050029958 40.53625309517782, -74.19084393029559 40.53606470474214, -74.19114667545622 40.53588507679115, -74.19145177575416 40.53571234216561, -74.1917679316858 40.53553881380349, -74.19208936563984 40.53537067891257, -74.1924215758134 40.5352072258211, -74.19275043269414 40.5350520892815, -74.19318121495527 40.534858985112216, -74.19296579476325 40.53442414841896, -74.19295090921464 40.53441115177795, -74.19293009309065 40.53440441477689)), ((-74.19320797750287 40.53497225822361, -74.19273190598938 40.535188541612555, -74.19246055045052 40.53531825882844, -74.19189988493363 40.53560688948992, -74.19128411984657 40.535945822736515, -74.19103547643579 40.536090969821636, -74.19078754791965 40.536242977211494, -74.1905106705041 40.5364176353904, -74.19023986797566 40.53659561479017, -74.1897525164638 40.53693422786411, -74.18931327564562 40.53726211527752, -74.18907912698894 40.53744810922245, -74.18867830622273 40.53778245073793, -74.188328004517 40.538097247547825, -74.18791969560353 40.538483018887945, -74.18753220278288 40.53888110101493, -74.18732504051948 40.53910568896925, -74.1869340140389 40.53955119667655, -74.18636609447583 40.54020584999776, -74.18618590877915 40.54042224228283, -74.18524786509255 40.54150985245321, -74.18534108712775 40.54160053657287, -74.1854962792551 40.541414498730035, -74.18695396413779 40.539720580743385, -74.18714786436145 40.53950101302871, -74.187494354489 40.53912728646393, -74.18792531944996 40.53869479615136, -74.18828656519055 40.53835801873786, -74.18848617927296 40.538179404432775, -74.18889378725423 40.53783142742932, -74.18939435689367 40.53743422580959, -74.18990875754186 40.53705484760159, -74.19020544481911 40.53684690152248, -74.19085761157216 40.53642064329209, -74.19145446529073 40.53606201329196, -74.19202629045071 40.53574461225313, -74.1923281801216 40.53558512745152, -74.19263533032475 40.53543307139976, -74.19318955650095 40.535168221952276, -74.19331079467746 40.53511434631958, -74.1932331161838 40.534961884140266, -74.19320797750287 40.53497225822361)), ((-74.19124736530841 40.53667193586055, -74.19056997303058 40.5369361338684, -74.19043194194566 40.536997220668745, -74.19029415348649 40.537064844743824, -74.19004728265374 40.5372004861426, -74.18951149966503 40.537540294980474, -74.18906350921873 40.537843827532164, -74.18888524022128 40.53798548603521, -74.18855393655258 40.538273191369036, -74.18817281699522 40.53862314092345, -74.18798668963105 40.53880079604297, -74.18760259112973 40.53918914712241, -74.18742124323938 40.539380157355964, -74.18708405499996 40.53975888448119, -74.18634454474092 40.54062220857261, -74.1857353530539 40.541318629165254, -74.18558436857175 40.54148077940529, -74.18541509902434 40.54167282051228, -74.1855733971137 40.541827392729225, -74.18559136000775 40.541834784055304, -74.18561163286358 40.54183660637563, -74.18564646841264 40.54182435689632, -74.18774048108332 40.53939042415186, -74.18818764154054 40.53887729460687, -74.18856488001492 40.53850801342111, -74.18870531480155 40.538376836736504, -74.18891315192629 40.53819049063639, -74.18922847531869 40.5379357429565, -74.18960323221683 40.537655474326634, -74.18980007469864 40.53751701689943, -74.19021888234 40.53724689442301, -74.19045398687358 40.5371077511039, -74.19069049642178 40.53697323368797, -74.1912804621387 40.536667963422715, -74.1912733347954 40.536664481242404, -74.19124736530841 40.53667193586055)), ((-74.11513316735113 40.602112729262494, -74.1151278697113 40.60211280481027, -74.11507991590878 40.60211842347222, -74.11501670241056 40.60215167912438, -74.11523721588786 40.60249198643921, -74.11539131185802 40.60388392205997, -74.11544177358125 40.603892366916014, -74.11549502471348 40.60378324300496, -74.11630502022973 40.60255972785524, -74.11650526771292 40.60250901380718, -74.11659921402749 40.60236904482081, -74.11661138418081 40.602348550080535, -74.11662579650735 40.6023238359151, -74.11663644044333 40.602304177505516, -74.11664662880791 40.60228547501204, -74.11665516631012 40.60226726497827, -74.11666118013059 40.60225377444445, -74.11666668769864 40.60224198371085, -74.11667442810142 40.60222468671442, -74.11668447618013 40.602200766730284, -74.11669187357903 40.60218190947468, -74.11670138250021 40.60215573962973, -74.1167078903717 40.602136286229616, -74.11671068101215 40.60212748618763, -74.11671144702319 40.602125017076546, -74.11671531671873 40.602112368904876, -74.11671873071866 40.60210127729947, -74.11672142161032 40.602090163014694, -74.11672427388753 40.60207674863048, -74.1167267164713 40.60205944080134, -74.11672676182478 40.60205902651476, -74.11672854206243 40.602042661305184, -74.11673076269992 40.60195855201245, -74.11513316735113 40.602112729262494)), ((-74.19300471075218 40.53537710449738, -74.19239449157622 40.53568002221839, -74.19210096509786 40.53583367577915, -74.19154410746636 40.536143361695544, -74.1912639793548 40.536307256786955, -74.19094091074234 40.53650457822213, -74.19048166454182 40.53679259193458, -74.19006253258269 40.537080114150584, -74.18979974846047 40.53726914672892, -74.18979880999821 40.53727950436815, -74.18982899583187 40.53726864811186, -74.19008166983494 40.53711887727602, -74.19024403418018 40.537030869778654, -74.19036052388147 40.536973736225, -74.19054430561404 40.53689228466447, -74.1915290993204 40.536507722952756, -74.19177756025243 40.53641810175723, -74.19204121317374 40.53633736084931, -74.19234166070696 40.53622542639461, -74.19288070860853 40.53603989552012, -74.19309508868572 40.53597422876777, -74.19363676416151 40.535821144999595, -74.19365094127939 40.535805388836714, -74.19365054364712 40.53578628927515, -74.1933593121203 40.535214708791386, -74.19300471075218 40.53537710449738)), ((-74.19061664528515 40.53565805198578, -74.1889854578473 40.537167756648635, -74.18794133375806 40.53812618026761, -74.18713943388741 40.53888719725993, -74.18595634552392 40.54022363609587, -74.18503279332806 40.54129396331727, -74.18504084466008 40.54130922331411, -74.18517058960398 40.541434971140006, -74.18529973524612 40.541289066212514, -74.18546642445264 40.54106919408477, -74.18637660773784 40.54000971570503, -74.18695839447783 40.5393380197383, -74.18742122998746 40.53881985711575, -74.18775350449732 40.53843386972539, -74.1878478898381 40.53833445000349, -74.188006018261 40.538181965717946, -74.1883717637937 40.53784726087189, -74.1885744732891 40.537670298298664, -74.18880479935196 40.5374757836629, -74.18923878857424 40.53712599698275, -74.18966103327608 40.53681515793289, -74.1897827072445 40.53671733948689, -74.18989398313529 40.53661155041274, -74.19015394340113 40.53632709317503, -74.19026753595455 40.536181415446535, -74.19058955326143 40.53571876563526, -74.19062367278347 40.53566382171767, -74.19062122270894 40.53565728794125, -74.19061664528515 40.53565805198578)), ((-74.185292879742 40.54181622622568, -74.18519310605112 40.54193166570199, -74.18501040177613 40.542165767261075, -74.18475266294628 40.542471422833344, -74.18455458469096 40.54273995489456, -74.18435011172578 40.54298971094024, -74.18353495975768 40.543934572829954, -74.18348392392073 40.54396896633957, -74.18346341393803 40.543989339354184, -74.18333548032554 40.54414236791967, -74.18320591690699 40.54431642808703, -74.18299272681523 40.54455406185188, -74.18292711002776 40.54463407661762, -74.18281032748051 40.544799777972095, -74.18230865914717 40.54565870820609, -74.18228553636862 40.54569873739016, -74.18228854579844 40.54570276698098, -74.18229703508635 40.54570334785306, -74.18276165053406 40.5451721889421, -74.18549239639069 40.54199736247185, -74.18549764046523 40.54198143354885, -74.18549098246116 40.541964694466266, -74.18531214759248 40.541793620671086, -74.185292879742 40.54181622622568)), ((-74.17000534598142 40.56277988427846, -74.17000382561828 40.562781005883934, -74.17000297551799 40.5629002837519, -74.17000280313925 40.56292441903254, -74.17001584516471 40.562969498122925, -74.17002620683864 40.563005310253544, -74.17003171937611 40.56304219578563, -74.17069299175442 40.56250325990717, -74.17167551408876 40.56159683511706, -74.17156250217096 40.56153267752109, -74.17107926248516 40.561407140809386, -74.17072997512575 40.56172751608659, -74.17037475546087 40.56204407634995, -74.17001367414645 40.56235675570169, -74.17001096075255 40.56249457728432, -74.17000966706891 40.56249568414593, -74.17000514779062 40.56265235372975, -74.1700078993111 40.56265014696788, -74.17000534598142 40.56277988427846)), ((-74.18512904556869 40.5416482248558, -74.18477034152882 40.54204594130313, -74.18439869261933 40.542469487458106, -74.18418599735743 40.54272323045533, -74.18342483465221 40.543597273838365, -74.18313667255009 40.54393968257565, -74.18301856598585 40.544064403202555, -74.18277239858358 40.54435769496732, -74.18091599095165 40.546501564135255, -74.18081839782654 40.54662157189316, -74.180953089026 40.54668931900766, -74.18099680584557 40.546631055255666, -74.18146646684903 40.5461007212847, -74.18184766493296 40.545654771737254, -74.18219065757036 40.545265946223225, -74.18277935913379 40.54457411245526, -74.18376624707903 40.54343898322338, -74.18503452961657 40.54196495545681, -74.1852368939913 40.54172308209324, -74.1851424754996 40.541632583526926, -74.18512904556869 40.5416482248558)), ((-74.18490144698309 40.541438652171166, -74.1848894268884 40.54145189309326, -74.18148985577147 40.545396518693046, -74.18149696152301 40.545395373696465, -74.18287486647435 40.544041124748446, -74.18298755477112 40.5439296939022, -74.1831323654238 40.5437756986549, -74.18472257593254 40.54192644592477, -74.18495312925113 40.54169295485934, -74.18506542164891 40.54155675713142, -74.18494613280973 40.54144254523267, -74.18491800501516 40.541434954950006, -74.18490144698309 40.541438652171166)), ((-74.18090799634005 40.54689608836302, -74.18081057137398 40.54700560198615, -74.1802328565273 40.547720214996644, -74.17997699948415 40.548074370855105, -74.17984060202505 40.54828085057179, -74.17970272221534 40.548507108043935, -74.17955092069516 40.54878526654986, -74.17907099524065 40.5496883722896, -74.17899996173985 40.54982522824731, -74.17900257411102 40.54983087949259, -74.17900691920538 40.5498311158622, -74.17908133919086 40.54972886191966, -74.17937695606506 40.5493129778468, -74.18001256404783 40.548475752646716, -74.1802052517967 40.54824704852009, -74.18048231886901 40.54786232280574, -74.18074177579345 40.54751923484256, -74.18115270957725 40.547024027886124, -74.18115698710163 40.54700375924703, -74.18114378432583 40.54698461682859, -74.18092490795486 40.54687634014486, -74.18090799634005 40.54689608836302)), ((-74.21650614595413 40.528277780218446, -74.2149558931402 40.528702510989184, -74.21313648098283 40.529209506084634, -74.21254041630577 40.529367877116194, -74.21216600123014 40.52947709981896, -74.2112975219296 40.52971837955522, -74.21130245223802 40.52973536529065, -74.21113162997634 40.52978305918267, -74.21114270850987 40.52989736024194, -74.21138332120543 40.52983353182404, -74.21215828319572 40.52961817047053, -74.21290655165072 40.529403704382226, -74.21500881955508 40.52881835518717, -74.21656556724596 40.528379523556374, -74.21651457776305 40.52827541483168, -74.21650614595413 40.528277780218446)), ((-74.21118173864262 40.53018219105252, -74.21118304665858 40.53017109231101, -74.21120461254931 40.53017589839185, -74.2128138107958 40.52973115252336, -74.21309815609403 40.52964546190064, -74.21363238711523 40.529460715757395, -74.21365795099564 40.52945466434626, -74.21458919045699 40.52909162467647, -74.21483397890431 40.529009957904705, -74.2151107056698 40.52890829572327, -74.21508033698346 40.528913065099935, -74.21507171839905 40.528908407493, -74.21437962130923 40.529096904298164, -74.21307915454103 40.529460276062736, -74.21292749256656 40.52950652053277, -74.21167547856132 40.52985193256248, -74.21137740069209 40.52992925469907, -74.21115199011595 40.529993138893, -74.21117060945573 40.53018525261547, -74.21118173864262 40.53018219105252)), ((-74.21411334844609 40.52871459470048, -74.21372419662333 40.52877841101667, -74.21347839025066 40.52882494221629, -74.21119615472423 40.52945601463511, -74.21110253746701 40.52948286863744, -74.21112051486011 40.5296683736622, -74.21177643939996 40.52947979667708, -74.21485624739148 40.52862463953581, -74.21485443361493 40.52861110795576, -74.21411334844609 40.52871459470048)), ((-74.18040563032902 40.5466417769911, -74.17956136855679 40.547621111979936, -74.17949039682799 40.54770945490678, -74.17942307376899 40.54781137385721, -74.17941398853846 40.547823276828055, -74.17941313959795 40.547824542496286, -74.17930342811012 40.54801217144502, -74.17920737033874 40.54820255620767, -74.17915082619187 40.548338966417376, -74.17875236559418 40.54943789148228, -74.1787616265374 40.54943549967186, -74.17929206529142 40.548447216426005, -74.17938587731258 40.54828699199835, -74.17960260640366 40.54794696492662, -74.1798728411985 40.54757434455869, -74.18009763998862 40.547291172256045, -74.18023802003151 40.54712670461994, -74.18049731292581 40.546853284128204, -74.18061199282761 40.54671988773144, -74.18045147886886 40.546636580944366, -74.18043439854797 40.546632789543146, -74.18040563032902 40.5466417769911)), ((-74.1820179273729 40.545627795000925, -74.18143949825661 40.54630585657654, -74.18134058819321 40.54641341705592, -74.18119610982507 40.546555140670044, -74.18104546023353 40.546735601058074, -74.18126696337484 40.54684707384467, -74.18129250582578 40.54685005029232, -74.18131413891892 40.54683928183684, -74.18187303534332 40.54619801324692, -74.18199585817686 40.546046057071955, -74.18209756025536 40.545894519684374, -74.18260187191294 40.54503706125876, -74.18275360569723 40.544799727778766, -74.18275148779853 40.54479277276431, -74.18274239633682 40.54479167057766, -74.1820179273729 40.545627795000925)), ((-74.21029962075463 40.53023470651146, -74.20788972951034 40.530906739878716, -74.2078859838787 40.53091294230941, -74.20789286298358 40.530916216788036, -74.20827873748341 40.530851615750755, -74.2084399726341 40.53081900309103, -74.2098505175237 40.53051788960238, -74.21042974554481 40.53038996534844, -74.21097301494534 40.53023961620911, -74.2109854272163 40.53022576665506, -74.21098689166159 40.530235797673086, -74.21098877601095 40.53023528000715, -74.21096830240103 40.530045198559364, -74.21029962075463 40.53023470651146)), ((-74.20974926006251 40.52988026502562, -74.20968844187419 40.52990218697283, -74.20826754974797 40.530412131344164, -74.20777402039782 40.5305788123325, -74.20776913655315 40.530588274938054, -74.20777524401119 40.53059277103874, -74.21062995345689 40.52980101785147, -74.21093325960462 40.529719854491276, -74.2109135717512 40.529537071282675, -74.20974926006251 40.52988026502562)), ((-74.182431338891 40.54456604603631, -74.18227874505422 40.544706419635936, -74.1814714039668 40.54550399982926, -74.181012431855 40.54594369501391, -74.18057517707825 40.546446230891874, -74.18056058572557 40.546467938562984, -74.18056220683617 40.54648682910218, -74.18057481622978 40.54650054233407, -74.18073392147566 40.546578973904204, -74.18083808760447 40.546455434800144, -74.18102825843934 40.54621289298153, -74.18234344598513 40.54468889168082, -74.18244237072174 40.5445726654055, -74.18244026200396 40.54456559960564, -74.182431338891 40.54456604603631)), ((-74.21630943085786 40.52859752963646, -74.21598345541223 40.52868306702484, -74.21539606283851 40.52885476895044, -74.21404785710023 40.52936236938272, -74.21405292467182 40.52938589079629, -74.2166981496639 40.52865022142273, -74.2166270295075 40.528505013606775, -74.21630943085786 40.52859752963646)), ((-74.21489919043587 40.528542655900125, -74.21522628591656 40.52848623724755, -74.21645162256864 40.52814687653671, -74.21638943863904 40.528019909979754, -74.21402980962107 40.528672457961086, -74.21489919043587 40.528542655900125)), ((-74.17884942906704 40.54841226375452, -74.17812803389073 40.54923649760555, -74.17836545146695 40.54935841722385, -74.17846539928654 40.54917805812893, -74.17886967578083 40.548409818803385, -74.1788661552571 40.54839476114953, -74.17884942906704 40.54841226375452)), ((-74.17402449270716 40.55845569709715, -74.17396191904082 40.55848810191774, -74.17383785678922 40.55891872747856, -74.17369093493322 40.55935741656201, -74.17361022158315 40.55952600926014, -74.17353720162647 40.5596569257171, -74.1735728772637 40.559616390400535, -74.17395332765875 40.558885602347445, -74.17405843879892 40.55869250329205, -74.17415997217921 40.55848461389523, -74.17416239398526 40.55836374412563, -74.17402449270716 40.55845569709715)), ((-74.22003643098436 40.52603360282268, -74.22003388678803 40.52616451517252, -74.2202280399303 40.52601965358568, -74.22003643098436 40.52603360282268)), ((-74.17382243293069 40.55841222664118, -74.17376523167296 40.55844335618153, -74.17376051283541 40.55845352397226, -74.17377222946372 40.558463218434206, -74.17388245863157 40.558437441502015, -74.17390508474433 40.55837534739318, -74.17390220300501 40.55836687329034, -74.17389439065738 40.55836385754575, -74.17382243293069 40.55841222664118)), ((-74.17375906450145 40.55851178758918, -74.17374961930385 40.55851924743955, -74.17374922889046 40.5585271204413, -74.17375495823131 40.558533675718415, -74.17378890425634 40.55854567161414, -74.17383465625068 40.55856946455179, -74.17384392494428 40.55856269116356, -74.17385954306195 40.55850719503031, -74.1738552597883 40.558497802708914, -74.1738462309229 40.55849464471814, -74.17375906450145 40.55851178758918)), ((-74.17174320708858 40.55936396028768, -74.17170061974427 40.55930896391787, -74.17169049249124 40.55930339038442, -74.17163144083491 40.559359944411035, -74.1716710017327 40.55935879834965, -74.17173306185153 40.55936930928128, -74.17174320708858 40.55936396028768)), ((-74.19304486964725 40.53437521218316, -74.19292805575812 40.53440027216189, -74.19293009309065 40.53440441477689, -74.19304486964725 40.53437521218316)))</t>
  </si>
  <si>
    <t>444-448 Warwick St</t>
  </si>
  <si>
    <t>Gregory's Garden</t>
  </si>
  <si>
    <t>B484</t>
  </si>
  <si>
    <t>472339DB-5659-44DD-9CE6-AA99C7E84D32</t>
  </si>
  <si>
    <t>Warwick St. between Pitkin Ave. and Belmont Ave.</t>
  </si>
  <si>
    <t>http://www.nycgovparks.org/parks/B484/</t>
  </si>
  <si>
    <t>MULTIPOLYGON (((-73.8857302501398 40.672585548840516, -73.88574703021813 40.67265074934996, -73.88576596865107 40.672724334001494, -73.88612419590983 40.67267121289493, -73.88610525827796 40.67259762920359, -73.88608847786274 40.67253242874597, -73.8857302501398 40.672585548840516)))</t>
  </si>
  <si>
    <t>1185 FRANKLIN AVENUE</t>
  </si>
  <si>
    <t>Genesis Community Garden</t>
  </si>
  <si>
    <t>X316</t>
  </si>
  <si>
    <t>143F659D-517C-470E-860B-824B0B95CD76</t>
  </si>
  <si>
    <t>Franklin Av bet. E 167 St and E 168 St</t>
  </si>
  <si>
    <t>Genesis Park Community Garden</t>
  </si>
  <si>
    <t>http://www.nycgovparks.org/parks/X316/</t>
  </si>
  <si>
    <t>MULTIPOLYGON (((-73.90440919267616 40.82959791799235, -73.90463017336558 40.82974144720065, -73.90468923557314 40.829671540148034, -73.90448017021855 40.8295357498727, -73.90440919267616 40.82959791799235)))</t>
  </si>
  <si>
    <t>758 EAST 216 STREET</t>
  </si>
  <si>
    <t>Agnes Haywood Playground</t>
  </si>
  <si>
    <t>X169</t>
  </si>
  <si>
    <t>9AC1967D-4AA5-416A-9A38-F0F6C9DA1FAF</t>
  </si>
  <si>
    <t>Barnes Ave. bet. E. 216 St. and E. 215 St.</t>
  </si>
  <si>
    <t>http://www.nycgovparks.org/parks/X169/</t>
  </si>
  <si>
    <t>MULTIPOLYGON (((-73.86160030527505 40.879945093034415, -73.86156699622092 40.87993440841751, -73.86124510785281 40.88051457005658, -73.86156693411985 40.880617803045254, -73.86189350159135 40.88072255632799, -73.86204694352509 40.880436487348966, -73.86205237362513 40.88043371853572, -73.86210858721434 40.88045175044514, -73.8621618841576 40.88046884593828, -73.86221517875546 40.88048594140395, -73.86226094684277 40.88040273242137, -73.8624268630931 40.88010108315976, -73.86162476968309 40.879901000258364, -73.86160030527505 40.879945093034415)))</t>
  </si>
  <si>
    <t>70 AVENUE K</t>
  </si>
  <si>
    <t>Ps 279 Playground</t>
  </si>
  <si>
    <t>B305</t>
  </si>
  <si>
    <t>82B965D2-7069-4DA0-86FD-D99CD17A2D56</t>
  </si>
  <si>
    <t>E. 103 St. to E. 104 St. between Ave. J and Ave. K</t>
  </si>
  <si>
    <t>P.S. 279 Playground</t>
  </si>
  <si>
    <t>http://www.nycgovparks.org/parks/B305/</t>
  </si>
  <si>
    <t>MULTIPOLYGON (((-73.89298461617551 40.644734189957695, -73.89309862549702 40.64483661202988, -73.89337005795453 40.644662187706636, -73.89366090814735 40.64447528329847, -73.89354501491401 40.64437161281743, -73.89298461617551 40.644734189957695)))</t>
  </si>
  <si>
    <t>175 EAST 128 STREET</t>
  </si>
  <si>
    <t>Harlem River Playground</t>
  </si>
  <si>
    <t>M208D</t>
  </si>
  <si>
    <t>C639A475-055F-4E5B-9D79-9292D50F4A5D</t>
  </si>
  <si>
    <t>E. 128 St., 2 Ave., 3 Ave., Harlem River Drive</t>
  </si>
  <si>
    <t>http://www.nycgovparks.org/parks/M208D/</t>
  </si>
  <si>
    <t>MULTIPOLYGON (((-73.93430532603055 40.80742548038426, -73.93432657966883 40.80744633092585, -73.93434992003789 40.80746507458519, -73.93438522846208 40.807487997060825, -73.93442344653253 40.807507176908565, -73.93446028704997 40.80752080168671, -73.93450443884545 40.80753301502356, -73.93455108808311 40.807540041990464, -73.93459562293704 40.807543576506895, -73.93463653474923 40.80754359971003, -73.93467668183298 40.80754032664145, -73.93472424306934 40.80753102081633, -73.93477495773486 40.8075170656818, -73.93481798384353 40.8074988918459, -73.9348493688837 40.807481453426476, -73.93488107111108 40.807459589228294, -73.93491502822285 40.807429641620196, -73.9349321606173 40.807411252308974, -73.93494669507864 40.80739541804398, -73.93501373634554 40.80730574010419, -73.93508248357551 40.80720800092288, -73.93511341004428 40.80716110146764, -73.93512949845037 40.80712788663382, -73.9351384613862 40.80709397620611, -73.93514258885786 40.80705780190577, -73.93514339433084 40.80702659918893, -73.9351421729752 40.80701635353147, -73.93513853104048 40.806996959249375, -73.93513316569155 40.80697782514195, -73.93512983050415 40.806968367131525, -73.93512607332445 40.80695900253531, -73.93512189415175 40.806949732253806, -73.93511731191741 40.806940587815134, -73.93511231121761 40.80693156650896, -73.9351069086345 40.80692267825012, -73.93510111007622 40.80691394105182, -73.93509491554643 40.806905351312054, -73.93508834279298 40.80689693875712, -73.93508138590357 40.80688868987624, -73.93507407447812 40.8068806335019, -73.93506639310394 40.8068727759289, -73.9350583631177 40.80686511266663, -73.93504999397217 40.80685767253634, -73.93504130107745 40.806850451944584, -73.93503228086328 40.80684346619781, -73.93502536821943 40.80683846633676, -73.93500553880979 40.806823946328365, -73.93499525593361 40.80681749386234, -73.934984706142 40.80681131409594, -73.9349738963784 40.80680557812763, -73.93496292174929 40.80679998164255, -73.93495156777703 40.80679449570371, -73.93493945947597 40.80678962077644, -73.93492773151132 40.80678483521196, -73.93491640360202 40.806780576663726, -73.93490490829973 40.80677661788581, -73.93489324205252 40.8067729552742, -73.93488142618354 40.80676959784585, -73.9348694583215 40.80676654649992, -73.93485737045992 40.80676380575684, -73.93484516022586 40.80676137831685, -73.93483282762261 40.80675926057781, -73.93482043663914 40.806757459779924, -73.93480796830197 40.80675598761888, -73.93479542618307 40.80675482698721, -73.9347828612236 40.80675399682419, -73.93477024973085 40.80675348721089, -73.93475762725714 40.80675329906799, -73.93474500446038 40.80675344050595, -73.93473240505233 40.80675390163271, -73.93471981361495 40.806754694146015, -73.9347072680902 40.80675579915691, -73.93468486104486 40.80675829435231, -73.93464730305988 40.806764846705995, -73.93461195074806 40.80677362723109, -73.93458189960344 40.806783455331846, -73.93456113178006 40.80679175244432, -73.93452244724176 40.806808615725444, -73.93418947815951 40.8069537746796, -73.93404665994383 40.80676320072336, -73.93437000296811 40.80662037799402, -73.93438591674071 40.80661428347391, -73.93439532280742 40.8066108489229, -73.93440243847265 40.80660818929755, -73.9344087941977 40.806605816498404, -73.93441510858804 40.80660329689413, -73.93442138403867 40.80660060527213, -73.93442761924732 40.80659786049752, -73.9344338130307 40.80659506076861, -73.934439965387 40.80659220788638, -73.93444607275997 40.806589302749344, -73.93445213870496 40.80658634535951, -73.93445815848239 40.806583334813716, -73.9344641344607 40.806580272914275, -73.93447006308365 40.8065771605597, -73.93447594553726 40.80657399685013, -73.93448177945129 40.806570781784295, -73.93448756600817 40.80656751806432, -73.93449330283951 40.806564203887916, -73.93449898994345 40.80656084105601, -73.93450462613579 40.80655742866753, -73.93451021259985 40.80655396852406, -73.93451574459606 40.806550459722494, -73.93452122686314 40.806546904066465, -73.9345266534755 40.80654330155267, -73.93453202561827 40.80653965218175, -73.93453734329057 40.806535956854205, -73.9345426076774 40.80653221557076, -73.93454781285247 40.80652842922852, -73.93455296355525 40.8065245987307, -73.93455805504622 40.806520723174145, -73.93456308969293 40.80651680526165, -73.93456806512694 40.80651284319089, -73.9345729801613 40.80650883876215, -73.93457783716636 40.806504791976906, -73.93458263139975 40.806500704633415, -73.93458736286253 40.806496575831126, -73.93459203629419 40.80649240647331, -73.93459664458399 40.80648819655591, -73.9346011901005 40.806483947881254, -73.93460567284457 40.80647965954892, -73.93461009044418 40.806475333358506, -73.93461444408541 40.8064709684102, -73.93461873139529 40.80646656740419, -73.93462295355901 40.80646213034112, -73.93462710820812 40.80645765541865, -73.93463119652415 40.80645314623949, -73.93463521732293 40.80644860190244, -73.93463916941937 40.8064440224069, -73.93464305399675 40.806439409554486, -73.93464686868406 40.806434764244344, -73.93465061348212 40.80643008557601, -73.93465428838925 40.80642537535052, -73.93465789340539 40.80642063356785, -73.93466142615945 40.80641586112712, -73.9346648878366 40.806411058029106, -73.93466827843591 40.80640622517419, -73.93467159558456 40.80640136526261, -73.93467484165544 40.806396475594234, -73.93467801309144 40.806391557968006, -73.93468111107596 40.80638661418561, -73.93468413560977 40.80638164334655, -73.93468708432106 40.80637664725048, -73.93468995957997 40.80637162589879, -73.93469276020055 40.806366580191295, -73.93469548499769 40.80636151012726, -73.9346981327837 40.80635641840761, -73.9347007059305 40.80635130323267, -73.9347031996968 40.80634616550021, -73.93470562000554 40.80634100791515, -73.93470796093298 40.8063358286731, -73.93471022603177 40.806330630477575, -73.93471241174746 40.80632541242607, -73.93471452044952 40.80632017542046, -73.93471655095092 40.806314921261055, -73.9347185020658 40.80630965084767, -73.93472037498019 40.80630436328048, -73.93472216850802 40.80629905945935, -73.93472388264847 40.80629374028477, -73.93472551858495 40.80628840755837, -73.93472707394807 40.806283060378355, -73.93472854873613 40.80627770054576, -73.9347299441342 40.80627232806117, -73.9347312577704 40.80626694472428, -73.9347324943869 40.80626154873682, -73.93473364805463 40.80625614369737, -73.93473472114478 40.80625072870681, -73.93473571365637 40.80624530466562, -73.93473662440265 40.806239873374174, -73.93473745456959 40.80623443393256, -73.93473820415632 40.80622898724138, -73.93473887079094 40.80622353510025, -73.93473945684353 40.806218077510465, -73.93473996112921 40.806212614471406, -73.93474038483033 40.80620714868522, -73.93474072557842 40.806201678349595, -73.93474098574121 40.80619620616733, -73.93474116413351 40.80619073213777, -73.93474125957023 40.80618525626024, -73.93474127442082 40.806179779436654, -73.9347412063123 40.80617430436703, -73.93474105761588 40.80616883015232, -73.93474082714648 40.80616335679183, -73.93474051490226 40.80615788608645, -73.93474011969823 40.80615241803568, -73.9347396450879 40.80614695444241, -73.93473908751693 40.80614149440417, -73.93473844935282 40.806136040623834, -73.93473772941233 40.80613059129965, -73.93473692769189 40.80612515003361, -73.93473604537837 40.806119715025474, -73.93473508128498 40.80611428807552, -73.93473403778106 40.80610887008555, -73.93473291249636 40.80610346105424, -73.93473170542917 40.80609806278261, -73.93473042013568 40.80609267437219, -73.93472905305804 40.806087298522385, -73.93472760538306 40.80608193343292, -73.93472607829318 40.806076581805954, -73.93472447178848 40.80607124364147, -73.93472278586809 40.80606591983997, -73.93472102053117 40.806060611301945, -73.93471917577855 40.80605531712688, -73.9347172516067 40.80605004091677, -73.93471524920353 40.80604477997082, -73.93471316856625 40.806039536990475, -73.9347110096941 40.80603431287627, -73.93470877258699 40.806029107628206, -73.93470645843017 40.806023921246904, -73.93470406722086 40.80601875643387, -73.93470159777587 40.80601361138739, -73.93469905246273 40.806008488810384, -73.93469643128232 40.806003387802306, -73.93469373423375 40.80599830926366, -73.93469096131535 40.805993254995414, -73.93468811252615 40.80598822589806, -73.93468518905307 40.80598322017129, -73.93468219207861 40.80597824051728, -73.9346791204176 40.80597328693526, -73.93467597406926 40.80596836032587, -73.93467275421865 40.80596346068965, -73.93466946323427 40.80595858982898, -73.93466609874672 40.80595374684204, -73.93466266193946 40.80594893353043, -73.93465915399746 40.805944149894856, -73.93465557491913 40.80593939773628, -73.93465192470521 40.805934676154266, -73.93464820454003 40.80592998604987, -73.93464441442265 40.80592532832369, -73.93464055553727 40.80592070387686, -73.93463662669893 40.805916112708616, -73.93463263027687 40.80591155572086, -73.93462856626931 40.80590703471463, -73.93462443467807 40.805902547888856, -73.93462023668644 40.805898097045194, -73.93461597229445 40.80589368218368, -73.9346116426863 40.805889304205444, -73.93460724786033 40.80588496491152, -73.93460278781725 40.8058806634013, -73.93459826492654 40.80587640057674, -73.93459367800216 40.80587217733761, -73.93458902941518 40.805867992784734, -73.93458431679271 40.80586384961825, -73.93457954369104 40.805859746939674, -73.93457471011011 40.80585568474906, -73.93456981486132 40.80585166664763, -73.93456486150345 40.80584768903547, -73.93455984766277 40.80584375551316, -73.93455477689554 40.80583986518226, -73.93454964801566 40.805836018942564, -73.93454446102324 40.80583221679407, -73.93453921828753 40.80582845963861, -73.93453391980765 40.80582474837673, -73.93452856558444 40.80582108210783, -73.93452315917155 40.805817462634955, -73.93451769701267 40.80581389085662, -73.93451218266489 40.80581036497377, -73.9345066149405 40.805806887687304, -73.9345009950254 40.80580345809729, -73.93449532765833 40.80580007800748, -73.93448960691455 40.80579674651398, -73.93448383990379 40.80579346452129, -73.93447802188568 40.80579023202677, -73.93447215641466 40.80578704993292, -73.93446624348974 40.805783919140204, -73.93446028548205 40.805780838749435, -73.93445428120475 40.805777810561004, -73.93444823184285 40.80577483457555, -73.93444213976653 40.80577191079435, -73.93443600260474 40.80576904011666, -73.93442982391372 40.805766221643935, -73.93442360369241 40.80576345627661, -73.93441734075407 40.80576074581512, -73.93433031610456 40.80572411171854, -73.93303742086317 40.80517985220971, -73.93271585592377 40.805619409085764, -73.93259041608717 40.80556902854824, -73.9336322980573 40.806678268342544, -73.93364810015132 40.80669512216283, -73.933764898871 40.80677985059017, -73.93430532603055 40.80742548038426)))</t>
  </si>
  <si>
    <t>Eastern Parkway</t>
  </si>
  <si>
    <t>B029</t>
  </si>
  <si>
    <t>3CC7E10E-352E-427C-B9C1-35A428020204</t>
  </si>
  <si>
    <t>Eastern Pkwy. bet. Grand Army Plaza and Ralph Ave.</t>
  </si>
  <si>
    <t>http://www.nycgovparks.org/parks/B029/</t>
  </si>
  <si>
    <t>1121311216112251123311238</t>
  </si>
  <si>
    <t>MULTIPOLYGON (((-73.96628815209517 40.672550022635285, -73.96651075634144 40.67260598532852, -73.96673563220202 40.67265641187992, -73.96696254074037 40.672701249077235, -73.96719124183224 40.672740449112716, -73.96742149534717 40.6727739722852, -73.96765305878617 40.67280178159608, -73.96775148968963 40.67281359517116, -73.96785979830483 40.672824041738224, -73.96786868974822 40.67282478174371, -73.96800662532469 40.67283398382635, -73.96800720957881 40.67283401910894, -73.96801392025446 40.672834357767506, -73.96803383705713 40.67283530434137, -73.96803402037717 40.67283531249694, -73.96811756691528 40.67283920159122, -73.96824077560285 40.67284494223329, -73.96847283598532 40.672851063824474, -73.96870502751472 40.672852525717644, -73.96881369408898 40.672722655909425, -73.9687899967058 40.67272296736525, -73.96876656543931 40.672723274385845, -73.96874898045729 40.67272350554559, -73.96874127963537 40.67272360701281, -73.96873171599783 40.672723732287146, -73.96871814641882 40.67272391050249, -73.96871846477374 40.67272348464536, -73.96871201391069 40.672723990781776, -73.96863087437933 40.672725055608986, -73.96857476163063 40.672725792225954, -73.96849829510182 40.672726796100406, -73.96842259492487 40.67272542187379, -73.96834912752651 40.67272202835602, -73.9682500119547 40.67271744894173, -73.96814810912626 40.67271196725476, -73.96805187784044 40.672705811666134, -73.96795567795083 40.672698350258756, -73.96783340327111 40.67268904443262, -73.96753547225828 40.672658957383305, -73.96750711813362 40.67265754457516, -73.96747223993525 40.67265396597766, -73.96743562340579 40.67264981234887, -73.96739378088375 40.67264464865038, -73.96735963882908 40.67264010577558, -73.9673378984752 40.6726364318072, -73.96729952675012 40.672629948003916, -73.96714709402475 40.672601028656395, -73.96698553634178 40.67257037749941, -73.96660983799973 40.67248637887907, -73.96626768812574 40.6724034424749, -73.9658528650647 40.672295613975656, -73.96537404266113 40.67215810626476, -73.96535651528673 40.672152435846705, -73.96462701635926 40.671916424746705, -73.96451476256047 40.67188011201889, -73.96406922107978 40.671747959090645, -73.96392863532492 40.67171057613116, -73.96378725634406 40.671674970367185, -73.96363169275867 40.67163805599998, -73.9634083806648 40.671589134935786, -73.96303074923004 40.67151993567639, -73.96270617851899 40.67146553795063, -73.96272604979812 40.67156824006104, -73.96319333516944 40.671666122534944, -73.96356825249903 40.671745390862526, -73.96387879484033 40.67181482846052, -73.96407245908988 40.67186701452944, -73.96435899730831 40.67194449123652, -73.96454193669535 40.672006908447905, -73.96458327203696 40.6720194239343, -73.9646352182436 40.67203515210445, -73.96493813686833 40.672136055703874, -73.9649494784212 40.672139745869266, -73.96503460613197 40.67216669177602, -73.96519921780988 40.67221829888706, -73.96528830987161 40.67224590318099, -73.96539384515528 40.672278601164756, -73.96544973796405 40.67229538195539, -73.96563848920202 40.67235029877362, -73.96583987389029 40.67241823327975, -73.96604388822782 40.67248145671317, -73.96606805366287 40.672488583316294, -73.96628815209517 40.672550022635285)), ((-73.95841049576798 40.670935405092884, -73.95913137951341 40.67108387926715, -73.9600324890669 40.67127084116656, -73.96094802082065 40.67146603521095, -73.96096243882133 40.6714687830739, -73.96116919871207 40.671514199396405, -73.96120381909722 40.671416513264404, -73.96116795337448 40.671408468567186, -73.96081471568586 40.671334240883965, -73.95997127464256 40.67115828427685, -73.959070167283 40.67096857712461, -73.95805403526687 40.67075900698643, -73.95802018023952 40.67085154421226, -73.95841049576798 40.670935405092884)), ((-73.96126020968555 40.67125740219503, -73.96129200916451 40.67116767383866, -73.96124740508316 40.67115872120758, -73.96105997350178 40.671120231127304, -73.95974795991195 40.6708425558968, -73.95888290213406 40.67066109599061, -73.95814632575275 40.670506748584266, -73.95811179331596 40.670601138854174, -73.96126020968555 40.67125740219503)), ((-73.96537846717523 40.67252731254385, -73.96553649729172 40.67257364467234, -73.96582124964006 40.672653329760465, -73.96611321303408 40.672727524024836, -73.96640878461663 40.67279897383066, -73.96670436193803 40.672864934237964, -73.96700354771548 40.67292266150989, -73.96703238366177 40.672928160217474, -73.96706843194066 40.67293366008194, -73.96722686839648 40.67296133222821, -73.96725069694118 40.6728916058198, -73.96719463192645 40.67288154460024, -73.96713335135568 40.67287329279959, -73.96700781564617 40.6728472941157, -73.96675130590911 40.6728008428393, -73.96649674506295 40.67274854451302, -73.96624436259633 40.672690446043774, -73.96599438799264 40.6726265997434, -73.96574704599861 40.67255706332747, -73.96550256017244 40.67248189991577, -73.96525179113576 40.67240887371041, -73.96493460607816 40.672309964836614, -73.96464986498339 40.672213809830794, -73.96435791308419 40.672123143227374, -73.96406595902153 40.672037964521834, -73.96377399855965 40.67196376235373, -73.96347482857603 40.671892305527905, -73.96317565502129 40.67182633476198, -73.96317024645701 40.67182633303071, -73.96316303661493 40.67182633072243, -73.9631558287592 40.67182701460703, -73.96314861541367 40.67182907177524, -73.96314140443413 40.671831127142724, -73.96313419387779 40.67183455579575, -73.96313058469376 40.67183798650304, -73.96312427384952 40.671844159313935, -73.96312156830538 40.67184964798802, -73.96311795992362 40.6718537639873, -73.96311795764689 40.67185788114258, -73.96311795461125 40.6718633706829, -73.9631179515756 40.671868860223256, -73.96311975138072 40.671873665049375, -73.96312335407245 40.67187984193818, -73.96312875724138 40.67188533231073, -73.96313416197273 40.67189013739141, -73.96313956746327 40.67189357008669, -73.96314497489549 40.671895630397024, -73.96321165881339 40.671908688499514, -73.9632729349888 40.67192243373136, -73.9635649007115 40.671985655389264, -73.9638532564083 40.67205711128424, -73.96411241546065 40.67212963706977, -73.9641380045412 40.67213679874237, -73.96437552066769 40.67220875886651, -73.9644191431179 40.672221974820054, -73.96443832350491 40.67222834739326, -73.96475080902906 40.67232619629036, -73.96506181564841 40.6724267400308, -73.96514405479738 40.67245286010633, -73.96514922895807 40.67245338667419, -73.96537846717523 40.67252731254385)), ((-73.92547529976731 40.668409949503506, -73.92548404872633 40.66831603496136, -73.92436543262053 40.668252879398096, -73.92401219009369 40.66823343230699, -73.92369859778493 40.66821675791004, -73.9233814009131 40.668200076655395, -73.92306780972044 40.66818065486627, -73.92276204806329 40.66816515022099, -73.92275354035094 40.66826089096866, -73.92547529976731 40.668409949503506)), ((-73.9508949643679 40.67005685799656, -73.95093822025221 40.67005961942184, -73.9512049672846 40.67007345852683, -73.95201962678014 40.670120461383746, -73.95223590863512 40.67013153136824, -73.95313260941369 40.670178052484516, -73.95314189743976 40.67008155882336, -73.95289203645049 40.67006592649204, -73.9527514528981 40.67005763542722, -73.95223598136234 40.670029974856334, -73.95209179432729 40.67002168058866, -73.95123387814002 40.66997465811289, -73.95061011932383 40.66994173031863, -73.95060122623465 40.670038203236295, -73.9508949643679 40.67005685799656)), ((-73.92290169858666 40.668435809319234, -73.92286204648266 40.66843578273864, -73.92282599911545 40.66843575856258, -73.92278634383622 40.66843847492533, -73.92274668855163 40.668441193075424, -73.9227374439373 40.66844202524745, -73.92273085580169 40.66851616210118, -73.92323320800442 40.668545821913206, -73.92348913332411 40.66855697149525, -73.92363331362932 40.66856530071137, -73.92379551650896 40.668573641686365, -73.92405143577759 40.668590280458865, -73.92433619507304 40.66860419286119, -73.92461734900597 40.66862084516765, -73.9249093118659 40.66864024951557, -73.92520127797387 40.66865690835204, -73.92544638861791 40.66866804654727, -73.92545125408341 40.66866804970023, -73.92546016470536 40.66857240267493, -73.92298099844466 40.66843860540811, -73.9229413506906 40.66843583588619, -73.92290169858666 40.668435809319234)), ((-73.95587301172841 40.67040197150064, -73.95640285202266 40.670511963454345, -73.95710210170294 40.67065770098555, -73.95714895661817 40.6706686966311, -73.95737243037952 40.67071544256101, -73.95780417589381 40.67080416921911, -73.95783739504414 40.670711412997925, -73.95761038434433 40.670663378931046, -73.95592478934526 40.670300915687534, -73.95583703480311 40.67029216684528, -73.95561359090605 40.67025405118336, -73.9553857640843 40.670216138705165, -73.95535706146157 40.670295582756495, -73.95587301172841 40.67040197150064)), ((-73.950934807245 40.66979886557625, -73.95099248220714 40.66980163583149, -73.95115829667343 40.669812685432824, -73.95186121044185 40.66984866283301, -73.95223609536735 40.66987077725905, -73.95248121420235 40.66988460262283, -73.95315744015059 40.669920110818104, -73.95316658156645 40.669825138963596, -73.95293547523725 40.669807934854724, -73.95250291346424 40.66978579890962, -73.95223616612842 40.66977196551472, -73.95147918484389 40.66973047536962, -73.95063389889108 40.669683753614144, -73.95062502017417 40.669780076156634, -73.950934807245 40.66979886557625)), ((-73.94554223557292 40.66950549352764, -73.94587746712334 40.66952486422714, -73.94595316562067 40.66952764548677, -73.94607211946567 40.66953318995169, -73.9466957231537 40.66956916351283, -73.94762347026044 40.66961793741523, -73.94763274005092 40.66952158286009, -73.94623440730399 40.66944543321615, -73.9450961517835 40.66938009271569, -73.94508680259435 40.66947939622067, -73.94554223557292 40.66950549352764)), ((-73.94553481647843 40.669763498553024, -73.94583400226675 40.66978010843621, -73.94660539765512 40.669824385388345, -73.94694063330058 40.66984100821854, -73.94696586599316 40.66984376642582, -73.94759865368812 40.669875912131765, -73.94760787228478 40.66978007985729, -73.9469803626128 40.66974496042967, -73.94578001148969 40.66967852645261, -73.94507136254575 40.66964337635218, -73.9450623521367 40.66973907074715, -73.94553481647843 40.669763498553024)), ((-73.94322423424228 40.669638865832354, -73.94349097917463 40.66965272102337, -73.9437505134265 40.66966657297104, -73.94482887803547 40.6697262257275, -73.94483855393494 40.66962707639103, -73.94410745689919 40.66958714766005, -73.94345501373039 40.66955389156959, -73.94323513156311 40.66954005852679, -73.94319908595804 40.669540040735605, -73.94275931955355 40.66951512162398, -73.94230072585489 40.66949090189684, -73.94229175962423 40.669587008536865, -73.94322423424228 40.669638865832354)), ((-73.94937038141364 40.66971309981219, -73.95038591133104 40.66976780642102, -73.95039495975502 40.66967275099531, -73.95025359705677 40.669664077424216, -73.94987871394986 40.66964195743801, -73.94897394508718 40.66959215381157, -73.94786912048214 40.66953205154871, -73.947860252762 40.66962889258334, -73.94937038141364 40.66971309981219)), ((-73.92818313655854 40.66881770898573, -73.9281922574225 40.66871979258422, -73.92569419798738 40.66858381142395, -73.92568466018443 40.66868221364054, -73.92818313655854 40.66881770898573)), ((-73.9292855115848 40.668618320663185, -73.92988746968277 40.66865162636841, -73.92993793446406 40.66865440098479, -73.92998479331708 40.66865717428506, -73.9303272284457 40.668673851716484, -73.93066605377727 40.668693269824836, -73.93100094671139 40.66870949224789, -73.93100996029507 40.6686152352564, -73.93073103739484 40.668599985811156, -73.93042825591971 40.668583335369675, -73.93012907816001 40.66856668361844, -73.92977583229055 40.66854725512618, -73.92849068172245 40.668475298398405, -73.92848192302657 40.6685745018885, -73.9292855115848 40.668618320663185)), ((-73.95036133825518 40.67002594482251, -73.95037053574848 40.66992932527037, -73.95027142870978 40.66992209635937, -73.9497199131558 40.66989166415636, -73.94784479681293 40.66979768362812, -73.94783626779719 40.669890825493304, -73.9478381955696 40.66989082636737, -73.94949995286537 40.66997940050108, -73.95036133825518 40.67002594482251)), ((-73.95789342593805 40.67055495905107, -73.95792643039553 40.670462800665184, -73.95547750561572 40.669962212655385, -73.95544337884682 40.67005667162847, -73.95789342593805 40.67055495905107)), ((-73.92878059673595 40.668851313942824, -73.92889594318243 40.668856876637825, -73.92899326585199 40.66886242449191, -73.92911942370039 40.66887073750708, -73.92945825494778 40.66888741530364, -73.92979708229582 40.668906834170464, -73.93009626149838 40.66892348678445, -73.93039544085504 40.66894013411775, -73.93069461917275 40.66895678607537, -73.9309760531366 40.66896978762548, -73.93098520666904 40.66887407458865, -73.93040995895932 40.668844076772324, -73.9298007881655 40.66881077030255, -73.92846783197744 40.668734083451206, -73.92845909956056 40.6688329807775, -73.92878059673595 40.668851313942824)), ((-73.94322445620296 40.6693781126244, -73.94324968738488 40.66938087074582, -73.94328933772472 40.669383634169506, -73.94373991896043 40.669405814474835, -73.9448542450126 40.66946627973343, -73.94486344849909 40.66937196773554, -73.94414372096337 40.669329156727095, -73.94333627925826 40.669290335057845, -73.9432245356411 40.669284790421706, -73.94313442192366 40.669279255470066, -73.94232482627093 40.66923258124398, -73.94231561300137 40.66933134158472, -73.94322445620296 40.6693781126244)), ((-73.96295588351606 40.67196297503878, -73.96290124949842 40.67197053166852, -73.96284887439941 40.6719845727119, -73.96303881835875 40.6720288014648, -73.9631545825771 40.672053223651154, -73.96324828695636 40.67207299291774, -73.96331570608365 40.672087216461215, -73.9633625941096 40.67209760623889, -73.96342347638591 40.67211182043318, -73.96347147575793 40.67212302638662, -73.963514383952 40.6721334526603, -73.96356867435503 40.67214664440318, -73.963622044743 40.672159612501744, -73.9636432800869 40.67216477286322, -73.96369163760292 40.672176522749055, -73.96376857187731 40.67219521648568, -73.96384573088258 40.672213965172794, -73.96388983123009 40.67222685188868, -73.96394668644568 40.67224346531547, -73.96401689491279 40.672263980321304, -73.96407760172106 40.67228171963145, -73.9641337356811 40.67229812201989, -73.96423312108496 40.67232716305905, -73.96432743820186 40.672354722894255, -73.96440989094745 40.67237881560081, -73.96447183963524 40.67239691709387, -73.96461052479401 40.67243973881398, -73.96464590924501 40.672451657205876, -73.96470421090017 40.672471293731874, -73.96473736633844 40.672482460382014, -73.9647587604587 40.672489666556636, -73.96478334738447 40.67249794711874, -73.96481756593352 40.67250947247626, -73.96482691966018 40.67251262263697, -73.96495381616869 40.67255255778864, -73.96506589199178 40.67258579387065, -73.96512827667567 40.67260542871954, -73.96528409173482 40.6726514003168, -73.96539271106029 40.672684061408724, -73.96547818545517 40.67270784808222, -73.96562852825133 40.6727496860064, -73.96596271378799 40.67283879138132, -73.96614064268742 40.672881859693064, -73.96622834385154 40.672902639643596, -73.96624783655406 40.6729072587031, -73.96632345310834 40.67292465450119, -73.96640578005962 40.67294302566606, -73.96654332081367 40.672973112334546, -73.96667257433275 40.67300066058745, -73.96682211870186 40.673031222268854, -73.96700128029582 40.673066320044555, -73.96718817920095 40.67310215006581, -73.967287893705 40.67312126577994, -73.96730342954555 40.67307430472864, -73.96695651837707 40.67300897860084, -73.96661173046523 40.67293743398517, -73.9662692574827 40.672859710579445, -73.96592929109772 40.672775850785094, -73.96559202179048 40.67268590150788, -73.96525763530435 40.67258991415671, -73.96492632092675 40.672487941044125, -73.96493008476178 40.6724871956644, -73.9640377579144 40.67220524713447, -73.96380171901347 40.672140508910175, -73.96348507403474 40.672068073156204, -73.96311949728022 40.671980276073896, -73.96306639882582 40.671967909373365, -73.96301139849359 40.671962093285686, -73.96295588351606 40.67196297503878)), ((-73.93374704277072 40.66912058543793, -73.93375601301382 40.66902324664812, -73.93123292593526 40.66888609082772, -73.93122416594039 40.66898128181999, -73.93374704277072 40.66912058543793)), ((-73.93485816738561 40.66892353513615, -73.9351681598549 40.668940179781266, -73.93548175961035 40.66895682471356, -73.93561152467846 40.668962387859594, -73.93566199111558 40.66896515996561, -73.93575570855518 40.66897070188318, -73.93602965616498 40.668987322271164, -73.93630360416553 40.669001199035876, -73.93653566175837 40.66901056657767, -73.93654424957364 40.66891808474265, -73.93579905293298 40.66888014860028, -73.93545301445451 40.668860742465256, -73.93510337023744 40.668841331454175, -73.93475733366667 40.668819176654196, -73.93441129850672 40.668797022614974, -73.93421304501484 40.6687886741981, -73.93415176686878 40.66878589526835, -73.93402645809815 40.668778387016374, -73.93401757988683 40.66887518107058, -73.93421294755437 40.66888748594083, -73.93423457612349 40.66888749830701, -73.9345445667587 40.668906889403814, -73.93485816738561 40.66892353513615)), ((-73.93377093467606 40.66886131818468, -73.93377979367543 40.6687651743105, -73.93125668449537 40.66862790552353, -73.93124794490284 40.66872287410528, -73.93377093467606 40.66886131818468)), ((-73.93931509826119 40.6691636366016, -73.93932392653193 40.66906782908497, -73.93845563871997 40.669021583835175, -73.93817808050974 40.66901045592786, -73.9379005261302 40.66899658258089, -73.93762297068186 40.668982710364645, -73.93734542287348 40.66896334523715, -73.93679031780637 40.66893010341249, -73.93678735168173 40.668930101782735, -73.93678510015786 40.66895352386142, -73.93677834509029 40.66902679871977, -73.9377166049123 40.66907882631569, -73.93811311182074 40.66910099847336, -73.93813473927709 40.66910101010567, -73.93880880031041 40.66913705354709, -73.93931509826119 40.6691636366016)), ((-73.94180062953811 40.66930054752687, -73.94208566050861 40.66931574618914, -73.94209505472621 40.66922010084143, -73.94130327202245 40.66918226965312, -73.94100409128879 40.66916290411536, -73.94070490947307 40.6691462807698, -73.9404057278057 40.66912965754675, -73.94010293786684 40.66911577553834, -73.9395575277996 40.66908020176911, -73.93954824060987 40.66917512025314, -73.93981088547729 40.669189732854655, -73.94008122785186 40.669206342607644, -73.94035517632433 40.669222952694355, -73.94062912855756 40.66923681915971, -73.94086703190943 40.66925066554848, -73.94116982019948 40.66926728941576, -73.94117702976394 40.6692672931023, -73.94148702659037 40.66928391982016, -73.94180062953811 40.66930054752687)), ((-73.93762985800413 40.669328553569464, -73.93796868741629 40.66935069493958, -73.9380696175268 40.669356240661365, -73.93810566166759 40.66935900393034, -73.9383039159863 40.6693700895092, -73.93863914356945 40.6693894822008, -73.93897798101467 40.6694061301578, -73.93929109302614 40.669424146736425, -73.93930018772672 40.66932545501337, -73.93902492741043 40.6693128346061, -73.93872574541638 40.669296205213364, -73.93842295760352 40.66927957581403, -73.93812016739601 40.6692656894878, -73.93777773102396 40.669246291384546, -73.93743168888925 40.66922688940037, -73.93708925032692 40.66921023491879, -73.93676281780293 40.6691952451661, -73.93675460124665 40.66928437279724, -73.93762985800413 40.669328553569464)), ((-73.93421269307198 40.669145495275245, -73.93491559214999 40.66917883324368, -73.9351318678055 40.669192679255666, -73.93518954158797 40.66919545563246, -73.93576266577502 40.66923145911359, -73.93651142410098 40.669271561392904, -73.93652010040009 40.669178134970295, -73.93571590123206 40.66913262209939, -73.93541671968808 40.6691159850007, -73.93511393470212 40.66909934599206, -73.9348147507742 40.66908545299893, -73.9345155696657 40.669068814457155, -73.93422359943088 40.669052178359756, -73.93412627604951 40.66904663493048, -73.93400254329 40.66903912485378, -73.93399389695476 40.66913338498486, -73.93421269307198 40.669145495275245)), ((-73.92712278776933 40.66849894483451, -73.92820712974559 40.66856015300857, -73.92821637735926 40.6684608814049, -73.92582806437707 40.66833075738288, -73.92581902867602 40.668426653801326, -73.92712278776933 40.66849894483451)), ((-73.94032610724965 40.66948094797698, -73.94069017551828 40.66950035054789, -73.9413714515639 40.66953637998765, -73.9417679600416 40.66955853954614, -73.94206022572678 40.66957467936895, -73.94206970711517 40.66947815606732, -73.93953066531306 40.66935473868862, -73.9395227639791 40.66943548918189, -73.94032610724965 40.66948094797698)), ((-73.9582239390405 40.67101059357535, -73.95822436712288 40.6710106828818, -73.96113217217894 40.671618673689224, -73.96115210952044 40.67156326270872, -73.95799877792857 40.67091004288866, -73.9579806063712 40.67095971138593, -73.9582239390405 40.67101059357535)), ((-73.95360227231173 40.66994544518045, -73.9540348354843 40.669967577892116, -73.95514999671788 40.67002732059034, -73.95518497740417 40.669931667952824, -73.95484595960968 40.66991300368154, -73.9544458386857 40.66989088687014, -73.95340470411654 40.66983325924787, -73.95339504427321 40.66993438233289, -73.95340041010718 40.66993438450647, -73.95352297011453 40.66993992362761, -73.95360227231173 40.66994544518045)), ((-73.92822147556251 40.668406150329105, -73.92822895713005 40.66832584158526, -73.92787670509018 40.668306635710444, -73.92780672561254 40.66830281955582, -73.92584079809599 40.66819560715505, -73.92583501288848 40.668256998801475, -73.92822147556251 40.668406150329105)), ((-73.95364534892116 40.67020621492634, -73.95372104733205 40.67020899197455, -73.95372825509479 40.67021173964511, -73.9542545443421 40.67023939783022, -73.95505661841634 40.67028266585104, -73.95509171430582 40.67018669450721, -73.95486741207063 40.67017376538015, -73.95444926542338 40.67015164150902, -73.95337981576382 40.67009382684996, -73.95337062764007 40.670190014395274, -73.95364534892116 40.67020621492634)), ((-73.960700682552 40.67096882416956, -73.96131547222481 40.671101473137156, -73.96133156795834 40.67105605655142, -73.96105944331183 40.67099926741523, -73.96089410991438 40.670964763919024, -73.96054368669283 40.670891633183224, -73.96004473223695 40.670787503677715, -73.96002037642157 40.67078242081192, -73.95935970328921 40.67064453563338, -73.95932385796552 40.670637054990685, -73.95897991261005 40.670565270750004, -73.95821548910509 40.6704057250818, -73.95818586536579 40.67039954218556, -73.95816865307243 40.6704457233676, -73.960700682552 40.67096882416956)), ((-73.95795003165401 40.67039615854084, -73.95796748057526 40.67034817824765, -73.95563757547662 40.66986519080987, -73.95552127001463 40.66984107962422, -73.95550080256984 40.66989773214824, -73.95795003165401 40.67039615854084)), ((-73.94924230030144 40.66954118266964, -73.9492415490118 40.66954467183619, -73.95040131187561 40.6696060183231, -73.9504060762547 40.6695559670175, -73.94946420872775 40.669506262911156, -73.94925223556812 40.66949507614977, -73.94808214652112 40.66943331719038, -73.9478791428592 40.66942260111483, -73.94787521359471 40.669465511606745, -73.94924230030144 40.66954118266964)), ((-73.9337859244142 40.668698647730366, -73.93379012076709 40.66865310385602, -73.93313302000672 40.66861661761957, -73.93126725880968 40.66851299701296, -73.93126296019788 40.66855970690395, -73.9337859244142 40.668698647730366)), ((-73.95641891552498 40.670632997920315, -73.95746563199808 40.67085216179443, -73.9575331456973 40.67086629781238, -73.9577646097017 40.670914647044626, -73.95777983905806 40.67087212309148, -73.95533458772474 40.670357786147505, -73.9553184116314 40.67040255980066, -73.95641891552498 40.670632997920315)), ((-73.93086266010866 40.668537488140664, -73.93101657907727 40.66854603097955, -73.93102070506112 40.66850287893221, -73.93087275693577 40.66849481605961, -73.92850037658486 40.6683655018193, -73.92849627260713 40.668411986600944, -73.93086266010866 40.668537488140664)), ((-73.9448746319663 40.669257363563716, -73.94413225187108 40.66921705136292, -73.94401285603594 40.66921056814027, -73.94233538006748 40.66911945924816, -73.94233126168879 40.66916360586727, -73.94417590849608 40.66926426858271, -73.94417342122361 40.6692615784359, -73.94487056698632 40.66929902487446, -73.9448746319663 40.669257363563716)), ((-73.92819556663726 40.668927306822276, -73.92819937129806 40.66888553606772, -73.92567849982726 40.6687457815802, -73.92567426331733 40.66878948538166, -73.92819556663726 40.668927306822276)), ((-73.96165449749317 40.671614490471846, -73.96172298171624 40.67162823713106, -73.96178786342197 40.67164198255299, -73.96185634888403 40.671655728232615, -73.96192122946071 40.671669474479394, -73.96198971379472 40.67168322188029, -73.96205459324345 40.67169696715093, -73.96212308118285 40.67171071177196, -73.96218796186805 40.67172445786825, -73.96225644749619 40.6717382051106, -73.96232132941884 40.671751950231496, -73.96238981510375 40.671765695593436, -73.96245649835713 40.67177944122689, -73.96246245096694 40.67177944316925, -73.96244204776308 40.67167472278726, -73.96239347728392 40.671664140274046, -73.96232499051982 40.67165039491374, -73.96225650496768 40.67163664771203, -73.96218801944383 40.671622900469536, -73.96211953394713 40.67160915498724, -73.96205104847864 40.671595409464196, -73.9619825634218 40.67157891642813, -73.9619140791953 40.6715651708239, -73.96184559381484 40.67155142427794, -73.96177710728044 40.671537676790294, -73.96170862195645 40.67152393016277, -73.96164013666069 40.67151018349442, -73.96157165297357 40.67149369381608, -73.96150316773871 40.671479944364606, -73.9614420166685 40.671467985754134, -73.96140745569431 40.67156370885357, -73.96145625007703 40.671573252663585, -73.9615211304916 40.671586998235604, -73.96152833872505 40.67158974451652, -73.96153554854153 40.67158974692724, -73.96158961584219 40.67160074407415, -73.96165449749317 40.671614490471846)), ((-73.95035093323206 40.670135247613324, -73.95035462845838 40.670096426181125, -73.94922689752151 40.67003471065295, -73.94783027123123 40.669956308268375, -73.94782635025943 40.669999120603464, -73.94905751536253 40.67006609798766, -73.94915521418173 40.67007141282577, -73.9491553786389 40.67007132915049, -73.95030577058772 40.67013281293129, -73.95035093323206 40.670135247613324)), ((-73.95317356418265 40.669752611579554, -73.95317542510018 40.66973328096894, -73.95317705489464 40.669716346536156, -73.95307289324386 40.66971059032399, -73.95288589642205 40.66970025612223, -73.9526213638828 40.669685637476576, -73.9523123751334 40.669668559406155, -73.95208444529655 40.669655961941565, -73.95160530461042 40.66962947983576, -73.95064380171767 40.66957632905224, -73.95063990187018 40.669618637204664, -73.95317356418265 40.669752611579554)), ((-73.93655429156442 40.66880994193732, -73.93602007585352 40.66878092953111, -73.93587367451123 40.66877297931137, -73.93403610861768 40.66867316547561, -73.93403255304014 40.66871193334458, -73.93595968285729 40.66881572607838, -73.9359597976396 40.66881565950411, -73.93655076061374 40.668847974174874, -73.93655429156442 40.66880994193732)), ((-73.95083464725914 40.67016132716034, -73.9510467397039 40.67017276139827, -73.95126425936327 40.67018448751037, -73.95203233580423 40.67022588913775, -73.95262810074945 40.670257999838164, -73.95287531125514 40.67027132363507, -73.95300343188384 40.67027822716636, -73.95312234801176 40.67028463602373, -73.95312584353994 40.670248328661884, -73.95059956118504 40.67010982772823, -73.95059464850333 40.670109559066, -73.95059108719637 40.67014819595766, -73.95083464725914 40.67016132716034)), ((-73.94210544523888 40.66911432519136, -73.94155929717263 40.66908432032561, -73.94142176299538 40.66907676439047, -73.93956783201182 40.66897489006471, -73.93956414580164 40.66901256300577, -73.94164229452255 40.669126187810676, -73.94164188077124 40.669125978681144, -73.94210183457322 40.66915108422694, -73.94210544523888 40.66911432519136)), ((-73.93852056447983 40.66948512390204, -73.9386012247909 40.6694895659977, -73.9392816124726 40.669527036458184, -73.93928493550811 40.669490971657794, -73.93868927984047 40.669458575784475, -73.93869446636663 40.66945675050152, -73.93674837547856 40.669351908955186, -73.93674511082358 40.66938732894652, -73.93852056447983 40.66948512390204)), ((-73.94637493110012 40.669379814290984, -73.94637489941704 40.66938244648353, -73.94763938892115 40.66945245600194, -73.94764303887011 40.669414518038224, -73.94674002053158 40.66936599888136, -73.94637533523773 40.669346399945084, -73.94510575148185 40.66927814541426, -73.94510261242915 40.66931148731052, -73.94637493110012 40.669379814290984)), ((-73.93933319911353 40.6689672013401, -73.93875224777769 40.6689344551363, -73.9385831530583 40.668924922179535, -73.93679752948091 40.6688242499433, -73.93679397005906 40.668861271793844, -73.93879799422224 40.66897082609922, -73.93879777440664 40.66897065128224, -73.93933019863083 40.66899976961157, -73.93933319911353 40.6689672013401)), ((-73.96155012324292 40.6713207651599, -73.96160058543367 40.671331761097164, -73.96173034706284 40.67135925024205, -73.9617447638879 40.67136200160863, -73.9618096441564 40.67137574701834, -73.96187452563431 40.67138949239181, -73.96194300967176 40.67140323892041, -73.96200789002172 40.6714169833177, -73.9620727715801 40.6714307294798, -73.9621376519831 40.67144447470441, -73.96220253359597 40.671458218992285, -73.96226741286969 40.671471964143265, -73.96233589943769 40.67148571133914, -73.96240077876564 40.67149945641489, -73.96240618612066 40.671499458181955, -73.9624078986863 40.67149945874156, -73.96238766429263 40.67139560469728, -73.96234316384984 40.67138690106749, -73.962274678564 40.67137315477668, -73.96220619448965 40.67135940754495, -73.96213770963523 40.671342917302326, -73.96206922443689 40.671329170889116, -73.9620007392668 40.67131542443512, -73.9619322541244 40.67130167884089, -73.9618637666454 40.67128793230453, -73.96179528274318 40.67127418482807, -73.96173040375915 40.671260439410496, -73.96166191912398 40.67124394888443, -73.96159343412637 40.671230200386844, -73.9615323011893 40.67121793025165, -73.96149879713958 40.67131072615922, -73.96155012324292 40.6713207651599)), ((-73.95349376769869 40.66976632574336, -73.95520729993785 40.66986214603908, -73.95521034287341 40.66986230391348, -73.95522797473255 40.66981409086977, -73.95519382250046 40.669812240521935, -73.9544719002548 40.66977311245201, -73.95348302021533 40.66971950989673, -73.95341591632224 40.66971587167696, -73.95341119126104 40.66976533958716, -73.95349376769869 40.66976632574336)), ((-73.92300589959892 40.66810844429708, -73.92315257566378 40.66811659028085, -73.92513516647855 40.66822661144714, -73.9251002487475 40.66818754054612, -73.92395253726676 40.66812431879401, -73.92305825270519 40.6680750548719, -73.92300936266732 40.668072354834756, -73.92277145923669 40.668059246854725, -73.92276826106972 40.66809523653055, -73.92300589959892 40.66810844429708)), ((-73.94412864102735 40.66979044575489, -73.94420930323433 40.66979491903909, -73.94481887646226 40.669828726624964, -73.9448222306023 40.66979435014914, -73.94419283418269 40.66976125337892, -73.94247089153947 40.66966376185296, -73.94228552108994 40.669653876800055, -73.94228233496898 40.66968802635751, -73.94412864102735 40.66979044575489)), ((-73.94639688584941 40.66990862801547, -73.94758933609977 40.66997276554403, -73.94759220507156 40.669942942675036, -73.94631624152827 40.669871295558465, -73.94631594458063 40.6698728821284, -73.94505599042384 40.66980664060091, -73.9450531937533 40.66983633827055, -73.9463101267827 40.6699039625108, -73.94639688584941 40.66990862801547)), ((-73.95430418416672 40.67035160198012, -73.95485984291055 40.67038165632359, -73.95503225412479 40.67039098114222, -73.95504866897987 40.6703431890945, -73.95336374009462 40.67026213119087, -73.9533600729301 40.67030052318367, -73.95430418416672 40.67035160198012)), ((-73.94060546180799 40.66958912110334, -73.94074890306793 40.669596873766224, -73.94136883918887 40.66963037898503, -73.94142861837487 40.66963360986799, -73.94163178936176 40.66964458955512, -73.94205113329798 40.669667250501426, -73.94205366175633 40.669641511435316, -73.93951610530573 40.66950354305585, -73.93951350772338 40.66953009519644, -73.94060546180799 40.66958912110334)), ((-73.93579386976738 40.66932442326578, -73.93593133770113 40.66933186792442, -73.93650294971275 40.669362820383874, -73.9365051794437 40.66933880485987, -73.93579019124671 40.6693002765846, -73.93398776127668 40.66920029158734, -73.93398535938208 40.66922646910303, -73.93579386976738 40.66932442326578)), ((-73.92292325043073 40.66861569101253, -73.92315266027532 40.668628248191, -73.92543888860433 40.66875336106488, -73.92544324360483 40.668754029368614, -73.92544519833817 40.66873305491882, -73.92272498301868 40.66858225512556, -73.92272298548686 40.668604728860366, -73.92292325043073 40.66861569101253)), ((-73.93301245992758 40.66917093203083, -73.93363505485702 40.669204747031316, -73.93375315709231 40.669211161034646, -73.93375514887826 40.669189557907714, -73.93120255739709 40.6690489660765, -73.93120080877621 40.669072515320174, -73.93301245992758 40.66917093203083)), ((-73.93096770302719 40.6690570984296, -73.93096965305914 40.669036711021235, -73.93073794441854 40.669024518349914, -73.93073792779015 40.66902458677907, -73.92844178450036 40.668898816628094, -73.92843999509012 40.66891979573325, -73.9307688899614 40.66904630154322, -73.93096770302719 40.6690570984296)), ((-73.96765735772573 40.67317312284143, -73.96772587067888 40.67318224178671, -73.96781110136084 40.67319206056738, -73.96787686776725 40.673199266860614, -73.96797159670517 40.67320742582303, -73.96805461397746 40.67321349226096, -73.96813935368935 40.67321882069359, -73.96827163048043 40.67322350750876, -73.96837006675213 40.67322554456291, -73.96846500451377 40.67322750853276, -73.96856304546587 40.67322766323682, -73.96864848344646 40.67322712462911, -73.96865596178435 40.67318967063997, -73.96842949114532 40.673185792334934, -73.9682033356337 40.6731759198424, -73.96797776733563 40.673160064046094, -73.96775305951427 40.6731382457378, -73.9675294854301 40.673110489313586, -73.96751957254841 40.67315247213397, -73.96765735772573 40.67317312284143)), ((-73.96158337601257 40.671709285606866, -73.96171386459974 40.67173669936828, -73.96248571879146 40.67189885908917, -73.96248474821705 40.67189387622149, -73.9624770567372 40.671854400525106, -73.96138672261688 40.67162113136244, -73.9613710039777 40.671664666002414, -73.96158337601257 40.671709285606866)), ((-73.96237372030976 40.67132403798271, -73.96236192856222 40.671263519492584, -73.96208779756486 40.67120662767454, -73.961574819914 40.671100164251584, -73.96155670932406 40.67115118500558, -73.96237372030976 40.67132403798271)), ((-73.96849595362035 40.673046595413645, -73.9685536347084 40.67304386552317, -73.96860770951261 40.67304388029056, -73.96866538930382 40.67304389601442, -73.9686707968908 40.673041152716884, -73.968676206842 40.673038411220766, -73.96867981376295 40.673034293246396, -73.9686816188335 40.673028805097886, -73.96867981891877 40.67302331416697, -73.96867982085178 40.67301919791269, -73.96867441434021 40.673017137863084, -73.96866720598103 40.67301370493744, -73.9686617996858 40.673013703464974, -73.96859690758463 40.673013685770925, -73.96853201903174 40.673013668041236, -73.96846712929613 40.67301365027462, -73.96840223956048 40.67301363247142, -73.96833734982494 40.6730136146316, -73.96821478044988 40.673010836064144, -73.96809221358095 40.673005312596615, -73.96796964805088 40.6729970433281, -73.96784708387405 40.672986030059675, -73.96772812855895 40.67296952993356, -73.96760376361605 40.672950280689456, -73.96759835614323 40.67295027916668, -73.96759294733721 40.67295302151298, -73.96758934102091 40.6729557661679, -73.96758753652941 40.67295988191438, -73.96758393139528 40.67296262656942, -73.96758573155203 40.67296743042451, -73.96758933268447 40.67297292097956, -73.96759564092108 40.67297635281874, -73.9677245091115 40.67299697481953, -73.96785428061192 40.673013480673475, -73.9679804473254 40.67302724060759, -73.96811022157328 40.673038255732564, -73.96822197472709 40.67304377439354, -73.96823999966178 40.673043779370786, -73.96836617408509 40.67304655980314, -73.96849595362035 40.673046595413645)), ((-73.925490542499 40.66824632842753, -73.92549368224333 40.66821262955237, -73.92549394080346 40.66820984802606, -73.92535325285364 40.66820730111754, -73.9253844319126 40.66824044142029, -73.925490542499 40.66824632842753)), ((-73.96537846717523 40.67252731254385, -73.96514405479738 40.67245286010633, -73.96512356275757 40.67245077280541, -73.96525535200995 40.67249121699846, -73.96537846717523 40.67252731254385)))</t>
  </si>
  <si>
    <t>567 BARBEY STREET</t>
  </si>
  <si>
    <t>Nehemiah Ten Garden</t>
  </si>
  <si>
    <t>B514</t>
  </si>
  <si>
    <t>8518D21E-1AED-422C-BF90-DAD5265604C6</t>
  </si>
  <si>
    <t>Barbey St. to Jerome St. between Blake Ave. and Dumont Ave.</t>
  </si>
  <si>
    <t>http://www.nycgovparks.org/parks/B514/</t>
  </si>
  <si>
    <t>MULTIPOLYGON (((-73.88599740284238 40.66860086341392, -73.8856418495707 40.668654265948135, -73.88568323533462 40.66881591013884, -73.88578261418353 40.6688009837326, -73.88584653469876 40.66879138373599, -73.88591236095856 40.66878149652807, -73.88597185477357 40.66877256025494, -73.88603878943633 40.668762506577295, -73.8861010052228 40.66875316229826, -73.8861649942592 40.66874355138637, -73.88622565914369 40.66873443873911, -73.88629189341196 40.66872449138296, -73.88639322269911 40.66870927100781, -73.88635180215712 40.66854763244083, -73.88599740284238 40.66860086341392)))</t>
  </si>
  <si>
    <t>1797-06-20 0:00:00</t>
  </si>
  <si>
    <t>Duane Park</t>
  </si>
  <si>
    <t>M025</t>
  </si>
  <si>
    <t>337F7BA2-EA6A-41B5-B430-E3729DEDA06C</t>
  </si>
  <si>
    <t>Hudson St., Duane St.</t>
  </si>
  <si>
    <t>http://www.nycgovparks.org/parks/M025/</t>
  </si>
  <si>
    <t>MULTIPOLYGON (((-74.00926104306279 40.7170551378239, -74.00924784212593 40.7170554297498, -74.00923386981057 40.717057716365915, -74.00921971777962 40.717061306933296, -74.00920702879884 40.717066499389354, -74.00920157938451 40.717071528273316, -74.00920044617749 40.71707591114644, -74.0091855435412 40.717180754221516, -74.00918444274959 40.71718849869594, -74.00918991313559 40.71719815262779, -74.00919626137616 40.71720548317327, -74.00920401091706 40.71721287484108, -74.00921542208638 40.717218878529295, -74.00922501497263 40.71722203224781, -74.00960718798602 40.71726701478672, -74.00961318728221 40.71726712865068, -74.009620128511 40.7172661888389, -74.00962520676892 40.71726452247082, -74.00962950013032 40.717261330704176, -74.00963331163956 40.71725704755945, -74.00963615235025 40.71725062578452, -74.00963598112095 40.717245078656866, -74.0096339776648 40.717238607759285, -74.00963092368326 40.717235198683696, -74.00962540081542 40.71723138638602, -74.00927240762807 40.71705808698016, -74.00926104306279 40.7170551378239)))</t>
  </si>
  <si>
    <t>625 WALES AVENUE</t>
  </si>
  <si>
    <t>Isla Verde Garden</t>
  </si>
  <si>
    <t>X314</t>
  </si>
  <si>
    <t>FC3CAC4D-DD4B-489C-BBC8-42B9B7F5A86D</t>
  </si>
  <si>
    <t>E 151 St bet. Concord Av and Wales Av</t>
  </si>
  <si>
    <t>http://www.nycgovparks.org/parks/X314/</t>
  </si>
  <si>
    <t>MULTIPOLYGON (((-73.90661105255664 40.81497253906713, -73.90698150572233 40.815046551455225, -73.90699226014888 40.81501648351473, -73.90704031820539 40.81488211851668, -73.90667013973074 40.814808073218764, -73.90661105255664 40.81497253906713)))</t>
  </si>
  <si>
    <t>76-01 FDR DRIVE</t>
  </si>
  <si>
    <t>John Jay Park</t>
  </si>
  <si>
    <t>M045</t>
  </si>
  <si>
    <t>945A2EDC-A8BC-498B-B6D5-0186CE8156B8</t>
  </si>
  <si>
    <t>FDR Dr., E 76 St. To E 78 St.</t>
  </si>
  <si>
    <t>http://www.nycgovparks.org/parks/M045/</t>
  </si>
  <si>
    <t>MULTIPOLYGON (((-73.94903734207423 40.76900910002715, -73.94851239993555 40.769588905309284, -73.94945658992339 40.76999073451401, -73.94992274087893 40.76935197587993, -73.9501148233556 40.769433720469046, -73.95046972076757 40.76894733059399, -73.9494078091686 40.7684954070984, -73.94903734207423 40.76900910002715)))</t>
  </si>
  <si>
    <t>B210L</t>
  </si>
  <si>
    <t>86305B28-A77D-4DC3-B82F-29CD85B89E2C</t>
  </si>
  <si>
    <t>N/B Gowanus Exwy. bet. 63 St. and 64 St.</t>
  </si>
  <si>
    <t>64th Street Community Garden</t>
  </si>
  <si>
    <t>http://www.nycgovparks.org/parks/B210L/</t>
  </si>
  <si>
    <t>MULTIPOLYGON (((-74.021044939076 40.63903000709141, -74.02093132767635 40.63913967767902, -74.02099764753403 40.639179635107595, -74.0210160344568 40.639190712630395, -74.02106200001688 40.63921840507406, -74.02112642824662 40.63925722271793, -74.0211910965715 40.639296184364284, -74.02125574723634 40.639335135171194, -74.02131824961111 40.639372790493596, -74.02138526989587 40.63941316991107, -74.02140924128679 40.63942761157008, -74.0214214580417 40.63949910867113, -74.02142954502123 40.63955779396145, -74.02143673773028 40.63962570613102, -74.02144151709409 40.63969176097981, -74.02144463751709 40.63979704722895, -74.02144806523205 40.6397991132798, -74.02144492036824 40.63969136141544, -74.02144016001262 40.63962560913751, -74.02143297084683 40.639557697868, -74.02142462915714 40.63949731154575, -74.02141240656938 40.63942606659133, -74.02103894283714 40.639201062604585, -74.0209363610872 40.63913925892206, -74.02115555098719 40.63892766266127, -74.02115277123642 40.63892591526591, -74.021044939076 40.63903000709141)))</t>
  </si>
  <si>
    <t>225 NEVINS STREET</t>
  </si>
  <si>
    <t>Thomas Greene Playground</t>
  </si>
  <si>
    <t>B145</t>
  </si>
  <si>
    <t>803EA01B-766F-48E0-939F-DC5F4A73BD07</t>
  </si>
  <si>
    <t>Nevins St., 3 Ave., bet. De Graw St. and Douglas St.</t>
  </si>
  <si>
    <t>http://www.nycgovparks.org/parks/B145/</t>
  </si>
  <si>
    <t>MULTIPOLYGON (((-73.98430020422195 40.68021747190527, -73.98607080446492 40.68090676980581, -73.98640308389719 40.68041596353052, -73.98463229422951 40.67972797822214, -73.98430020422195 40.68021747190527)))</t>
  </si>
  <si>
    <t>198 AVENUE B</t>
  </si>
  <si>
    <t>Vamos Sembrar</t>
  </si>
  <si>
    <t>M343</t>
  </si>
  <si>
    <t>E8764E52-B21C-4DAD-8272-2B01F3744662</t>
  </si>
  <si>
    <t>Ave. B bet. E. 12 St. and E. 13 St.</t>
  </si>
  <si>
    <t>http://www.nycgovparks.org/parks/M343/</t>
  </si>
  <si>
    <t>MULTIPOLYGON (((-73.9789702893822 40.728299824831936, -73.97917155160852 40.728385809568294, -73.97920431929175 40.72834053791224, -73.97900261299394 40.728255414938424, -73.9789702893822 40.728299824831936)))</t>
  </si>
  <si>
    <t>Q496</t>
  </si>
  <si>
    <t>125016CB-DF58-4CDD-81BC-F66C304AF2CC</t>
  </si>
  <si>
    <t>Beach Channel Dr. bet. Beach 116 St. and Beach 108 St.</t>
  </si>
  <si>
    <t>Park at Beach 108 Street</t>
  </si>
  <si>
    <t>http://www.nycgovparks.org/parks/Q496/</t>
  </si>
  <si>
    <t>MULTIPOLYGON (((-73.83222939679193 40.58369432650241, -73.83224700277461 40.5837273879809, -73.83149154958019 40.583933073730414, -73.83115249707643 40.584012872209385, -73.83121191253736 40.58412668955274, -73.83105890356931 40.58416806263849, -73.83110547680351 40.58425173407772, -73.83147871358435 40.58492227111643, -73.8361421610328 40.58367840393424, -73.83894395057159 40.58351866627238, -73.83865642037493 40.58300010334187, -73.83837030754289 40.58301291911249, -73.838028538845 40.583028225822794, -73.83744556061924 40.58305433450224, -73.83709690110986 40.58306994837881, -73.83663920604087 40.58309044195594, -73.83623611170418 40.58310849007711, -73.83610408029502 40.58311440106884, -73.8357109131348 40.583132002240504, -73.8347275489814 40.583176020705665, -73.83409409440121 40.58320437212365, -73.83361983361982 40.58335689989796, -73.83360343615105 40.58332731910912, -73.83222939679193 40.58369432650241)))</t>
  </si>
  <si>
    <t>745 JENNINGS STREET</t>
  </si>
  <si>
    <t>P.S. 186 Day Treatment Program</t>
  </si>
  <si>
    <t>X330</t>
  </si>
  <si>
    <t>DAD94F69-1E70-49DF-81D1-85FAC10CD6C1</t>
  </si>
  <si>
    <t>Jennings St bet. Union Av and Prospect Av</t>
  </si>
  <si>
    <t>http://www.nycgovparks.org/parks/X330/</t>
  </si>
  <si>
    <t>MULTIPOLYGON (((-73.89820279062852 40.8318964417044, -73.89822443061323 40.83201663907408, -73.8983250239922 40.83209387051223, -73.89840377089746 40.832061787734204, -73.8983709377879 40.831879416660044, -73.89820279062852 40.8318964417044)))</t>
  </si>
  <si>
    <t>X150M</t>
  </si>
  <si>
    <t>4913E962-FD69-4847-AAD1-6D0BC5730D8B</t>
  </si>
  <si>
    <t>Bailey Ave. at Sedgwick Ave.</t>
  </si>
  <si>
    <t>http://www.nycgovparks.org/parks/X150M/</t>
  </si>
  <si>
    <t>MULTIPOLYGON (((-73.90825630796442 40.865736667513715, -73.908253873597 40.86573778398629, -73.90825176681854 40.86573875033752, -73.90825000305786 40.86573956027632, -73.90824761571193 40.86574098475361, -73.9082442121699 40.86574301625336, -73.90824112607008 40.8657453739827, -73.90823902077636 40.865746983284495, -73.90823700987869 40.86574895285721, -73.90823450842989 40.86575140380174, -73.90807210396983 40.86599800509284, -73.90833357816152 40.86601736562395, -73.90834253573158 40.86576635764848, -73.9083416797204 40.8657617635707, -73.90833989631582 40.865758753618046, -73.90833868331625 40.865756706741955, -73.90833630508708 40.86575409973608, -73.90833352169977 40.86575112230707, -73.90832999896234 40.865747551768365, -73.90832807946269 40.86574603561978, -73.9083267132989 40.865744957548735, -73.90832333484667 40.86574255776103, -73.90831917968374 40.86573999256652, -73.90831293742816 40.865737021393606, -73.90831010269204 40.865736015095045, -73.90830626495081 40.86573465230604, -73.90830251675611 40.86573372632548, -73.90829926065348 40.86573292140154, -73.9082947114462 40.86573224962276, -73.90829202888382 40.86573185397673, -73.90828819191725 40.86573165011793, -73.90828468112122 40.86573146452802, -73.908280682332 40.865731626139116, -73.90827732648144 40.86573176124647, -73.90827366647828 40.865732254506824, -73.90827007172659 40.86573273881406, -73.90826717654878 40.865733414581165, -73.90826303074937 40.86573438201302, -73.90825972453972 40.865735505897014, -73.90825630796442 40.865736667513715)))</t>
  </si>
  <si>
    <t>592 - 598 BEACH 43 STREET</t>
  </si>
  <si>
    <t>Q523</t>
  </si>
  <si>
    <t>134C9DFD-6E31-402C-A63D-826C9B4E7C45</t>
  </si>
  <si>
    <t>Beach 43 St. and Conch Dr.</t>
  </si>
  <si>
    <t>MULTIPOLYGON (((-73.77498047872102 40.60137176452881, -73.77498695165636 40.60142761066024, -73.77499631087574 40.60150836916534, -73.77502152887575 40.601725932267684, -73.77535397067795 40.60158279122768, -73.77534275830692 40.60148311810351, -73.77533367166032 40.601402339448015, -73.77532792897476 40.60135129366246, -73.77532738752019 40.601346479297206, -73.77498047872102 40.60137176452881)))</t>
  </si>
  <si>
    <t>221 EAST 3 STREET</t>
  </si>
  <si>
    <t>Los Amigos Garden</t>
  </si>
  <si>
    <t>M357</t>
  </si>
  <si>
    <t>00973A5B-719F-46E2-B0F7-8B1D460C81A7</t>
  </si>
  <si>
    <t>E. 3 St., bet. Ave. B and Ave. C</t>
  </si>
  <si>
    <t>http://www.nycgovparks.org/parks/M357/</t>
  </si>
  <si>
    <t>MULTIPOLYGON (((-73.98207398041201 40.72238007890999, -73.98189983200017 40.722618705575805, -73.981976088572 40.72265085942122, -73.98215023797864 40.722412231740805, -73.98207398041201 40.72238007890999)))</t>
  </si>
  <si>
    <t>2501 SURF AVENUE</t>
  </si>
  <si>
    <t>Surf Playground (PS 288)</t>
  </si>
  <si>
    <t>B315</t>
  </si>
  <si>
    <t>768E7E07-9208-48B9-908E-8432AB0170FA</t>
  </si>
  <si>
    <t>Surf Ave. between W. 25 St. and W. 27 St.</t>
  </si>
  <si>
    <t>Surf Playground</t>
  </si>
  <si>
    <t>http://www.nycgovparks.org/parks/B315/</t>
  </si>
  <si>
    <t>MULTIPOLYGON (((-73.9919677686699 40.574045120577026, -73.99211633623813 40.57402865937555, -73.99210182974855 40.57395254064714, -73.99263914503624 40.57389300213516, -73.9926535883885 40.57396878939901, -73.99281602407785 40.573950790082804, -73.9927095461368 40.573392089868726, -73.99187887684727 40.573580673323356, -73.9919677686699 40.574045120577026)))</t>
  </si>
  <si>
    <t>344 2 AVENUE</t>
  </si>
  <si>
    <t>Peter's Field</t>
  </si>
  <si>
    <t>M227</t>
  </si>
  <si>
    <t>0FB50FF2-9A66-4091-9188-E248E567533F</t>
  </si>
  <si>
    <t>E. 20 St. To E. 21 St., 1 Ave. To 2 Ave.</t>
  </si>
  <si>
    <t>http://www.nycgovparks.org/parks/M227/</t>
  </si>
  <si>
    <t>MULTIPOLYGON (((-73.9810875609532 40.73619466771923, -73.9817399669622 40.73647132974297, -73.98206473006718 40.736024636189896, -73.9814143311074 40.73574882459056, -73.9810875609532 40.73619466771923)))</t>
  </si>
  <si>
    <t>X148J</t>
  </si>
  <si>
    <t>031A69B5-7F3C-42AF-873F-5503D1CB0356</t>
  </si>
  <si>
    <t>E. 177 St. and Devoe Ave</t>
  </si>
  <si>
    <t>http://www.nycgovparks.org/parks/X148J/</t>
  </si>
  <si>
    <t>MULTIPOLYGON (((-73.87883022499771 40.83748644018888, -73.87882356738011 40.837542488074874, -73.87882328938744 40.83754278854794, -73.8786368402552 40.83814718986888, -73.8783442772004 40.83859920086484, -73.87828202711194 40.83886455768321, -73.87828471975463 40.83886588335083, -73.87829112618697 40.83886903553767, -73.87835440110251 40.838602147154205, -73.87864715213448 40.838149104364064, -73.87865130242189 40.8381358705628, -73.87867575329574 40.83805791076987, -73.87873490050819 40.83786932569701, -73.87879270810461 40.83768500932499, -73.87880787670117 40.83763664529963, -73.87881278422343 40.837620995360034, -73.87882042396305 40.837596637807906, -73.87883364752197 40.837549203746676, -73.878835932073 40.83752914493086, -73.8788409735282 40.83748486661014, -73.87880960002161 40.837417647755416, -73.8788046608648 40.83740706355624, -73.87873990628204 40.83726832384383, -73.87873651667906 40.83726106049336, -73.87872258033225 40.83723120165082, -73.87870947504035 40.83722546252566, -73.87852896533903 40.83714641084829, -73.87851270756941 40.837139290623796, -73.87841100269574 40.837094750348484, -73.87840278221547 40.83710011853501, -73.87840112624988 40.83710119918361, -73.87851506803995 40.83715042322258, -73.878515124981 40.837150407073636, -73.87871423556986 40.83723645806741, -73.87871443617563 40.837236332209116, -73.8787207341374 40.83725013170624, -73.87872064769445 40.83725007128222, -73.87872286573958 40.83725480121072, -73.87872834295284 40.8372668006563, -73.87872850416444 40.837266821537206, -73.87880349512878 40.8374267156235, -73.87880359261537 40.83742657164682, -73.87883022499771 40.83748644018888)))</t>
  </si>
  <si>
    <t>1 ALBEMARLE ROAD</t>
  </si>
  <si>
    <t>Albemarle Playground (PS 230)</t>
  </si>
  <si>
    <t>B297</t>
  </si>
  <si>
    <t>3D60D1B7-D2D6-4408-9301-BDF84926E5A0</t>
  </si>
  <si>
    <t>Albemarle Rd., Dahill Rd., Mcdonald Ave.</t>
  </si>
  <si>
    <t>Albemarle Playground</t>
  </si>
  <si>
    <t>http://www.nycgovparks.org/parks/B297/</t>
  </si>
  <si>
    <t>MULTIPOLYGON (((-73.98018320691112 40.645796143533005, -73.98018598914699 40.64581076031955, -73.98019333132682 40.6458493370724, -73.98024443645487 40.64611779566679, -73.98060909173506 40.64607785132001, -73.98096736572249 40.64603860536391, -73.98090900642121 40.64573076533348, -73.98055177790259 40.645770289545695, -73.98054916171733 40.645757624218454, -73.98018320691112 40.645796143533005)))</t>
  </si>
  <si>
    <t>1885-06-04 0:00:00</t>
  </si>
  <si>
    <t>613 GRAND CONCOURSE</t>
  </si>
  <si>
    <t>Franz Sigel Park</t>
  </si>
  <si>
    <t>X047</t>
  </si>
  <si>
    <t>66BDB40B-5942-49CA-A69F-E37E0622D12B</t>
  </si>
  <si>
    <t>NYCRR, Walton Ave, E 158 St, Grand Concourse</t>
  </si>
  <si>
    <t>http://www.nycgovparks.org/parks/X047/</t>
  </si>
  <si>
    <t>MULTIPOLYGON (((-73.92641794484334 40.820941936972375, -73.926062337301 40.821272329457344, -73.92559519657925 40.82176039155898, -73.9254734331662 40.821916831790475, -73.92509020004925 40.8225259357706, -73.92465765960233 40.82359294719498, -73.9245807624781 40.82395626958502, -73.92373848219556 40.82533755360333, -73.92491333159468 40.82574816720984, -73.9252235293763 40.82523317533661, -73.92678695125385 40.82242850946455, -73.92689598518176 40.822230871093595, -73.92710792330776 40.82173328116307, -73.92645895591514 40.820845652340154, -73.92641794484334 40.820941936972375)), ((-73.92704566791802 40.822405029109206, -73.92747756641367 40.82298555966495, -73.92772225579215 40.82257351388712, -73.9272493803149 40.82192675387649, -73.92704566791802 40.822405029109206)))</t>
  </si>
  <si>
    <t>Ocean Breeze Park</t>
  </si>
  <si>
    <t>R149</t>
  </si>
  <si>
    <t>83257C40-1ADE-455A-9A90-B55E3ED959E5</t>
  </si>
  <si>
    <t>Quintard St. and Mason Ave, Seaside Blvd., (Father Capodanno Blvd.)</t>
  </si>
  <si>
    <t>http://www.nycgovparks.org/parks/R149/</t>
  </si>
  <si>
    <t>MULTIPOLYGON (((-74.07780510132841 40.57954208877752, -74.07778368577289 40.579548041336366, -74.07775994609418 40.57955928334345, -74.07542950666276 40.58164476814053, -74.07380073724676 40.583377712058436, -74.07275207575634 40.584457494940054, -74.07196119417459 40.58501034733948, -74.07161101492092 40.58525528708494, -74.0716044741443 40.585261375100394, -74.07160014267714 40.58526792550855, -74.07159554695558 40.585278090783895, -74.07159280988668 40.585288862754545, -74.071592187041 40.58530174783777, -74.0715943847767 40.58531455011627, -74.07159829012875 40.58532479564402, -74.07160402225553 40.585334555551356, -74.07161062320814 40.58534272098975, -74.07162023106463 40.58535161757986, -74.07163654405313 40.585362284020796, -74.07285647930892 40.58598514859708, -74.08025163514509 40.58969707086484, -74.08035479190102 40.589745681975785, -74.08046588963505 40.589809302762845, -74.08052082406158 40.589848243441686, -74.08060698297389 40.58991948738692, -74.08065319480464 40.58996699089533, -74.08072064275811 40.59003729603315, -74.0807756108402 40.59010475884722, -74.080851331795 40.590205548917126, -74.08173574979071 40.5916722820528, -74.08174229126168 40.59168051268598, -74.08175026050908 40.59168840460678, -74.08176072846886 40.59169651267581, -74.08177167653803 40.59170309941826, -74.08178802747348 40.59171032798945, -74.08180430571974 40.59171511078856, -74.08182075517836 40.59171790150574, -74.08183964645313 40.59171882189547, -74.0818572320603 40.59171754323355, -74.0818742788922 40.59171425408416, -74.0818876619071 40.59171046865323, -74.08189795760627 40.59170428282483, -74.08269253541913 40.59102116473888, -74.08391532223145 40.58965960613103, -74.08467584570035 40.5888227580298, -74.0855820657595 40.58772963970606, -74.08557368534173 40.5877253396431, -74.08487699738788 40.58736781264138, -74.08165071366948 40.58571204217268, -74.07667069618871 40.58315589235141, -74.07667604689453 40.58314261325495, -74.07827029652366 40.58133566673714, -74.07772341743312 40.581055188804676, -74.078687887676 40.57996199459767, -74.07789057306839 40.57955246343705, -74.07786980326897 40.579544988755735, -74.07784373965174 40.57954037592202, -74.07782439344618 40.57954032238984, -74.07780510132841 40.57954208877752)))</t>
  </si>
  <si>
    <t>Hoffman Park</t>
  </si>
  <si>
    <t>Q360N</t>
  </si>
  <si>
    <t>F238F2D6-9EFE-46DA-9D7B-AFDEE2A7FB34</t>
  </si>
  <si>
    <t>Hoffman Dr. bet. 58 Ave. and Woodhaven Blvd.</t>
  </si>
  <si>
    <t>http://www.nycgovparks.org/parks/Q360N/</t>
  </si>
  <si>
    <t>MULTIPOLYGON (((-73.8716073628971 40.732568143804215, -73.8714451817347 40.73259691873531, -73.87139113806194 40.73260662531189, -73.87134223316475 40.73261759561594, -73.87130529498079 40.73262809750126, -73.87126746905939 40.73264159977929, -73.87118947512002 40.73268355913503, -73.87112717808976 40.73272989086795, -73.87109195274901 40.73276059572298, -73.8710651591807 40.73278845089183, -73.87104925525374 40.73281208585623, -73.87102921281533 40.73284852952772, -73.87094496296866 40.73300311198664, -73.87101245914162 40.73309525025722, -73.87159547193718 40.733131336859095, -73.87164366314063 40.733135830995245, -73.87177449842261 40.73314208220668, -73.87187716250583 40.733147193402594, -73.87207759072622 40.733158761740754, -73.87224564268143 40.73317794544139, -73.87252707917966 40.73320612628062, -73.87275025592969 40.733210776602974, -73.87294040476316 40.732729786934456, -73.87299172009259 40.73259998112455, -73.87301288066708 40.7325464520844, -73.87301697265126 40.73253610074184, -73.87303413636738 40.73249268360949, -73.87305362677068 40.73244338331157, -73.87306475241985 40.7324152339537, -73.87313075545929 40.732248273949594, -73.87312909794419 40.73224776153474, -73.87306057081416 40.732226558268216, -73.87299840639666 40.73220732418777, -73.87289193169816 40.73217437864668, -73.87247185250507 40.73250823812173, -73.87217502020125 40.73256767309983, -73.87181354060796 40.732526585373634, -73.87175272046257 40.73254210636796, -73.8716073628971 40.732568143804215)))</t>
  </si>
  <si>
    <t>The Creative Little Garden</t>
  </si>
  <si>
    <t>M315</t>
  </si>
  <si>
    <t>7F868D46-B7CC-47AF-AE3E-DA4EDC800A24</t>
  </si>
  <si>
    <t>E. 6 St., bet. Ave. A and Ave. B</t>
  </si>
  <si>
    <t>http://www.nycgovparks.org/parks/M315/</t>
  </si>
  <si>
    <t>MULTIPOLYGON (((-73.98263473606178 40.72451696450347, -73.98246335106579 40.72475260087837, -73.98254046016072 40.72478496879133, -73.98271184496731 40.72454933230269, -73.98263473606178 40.72451696450347)))</t>
  </si>
  <si>
    <t>261 SULLIVAN PLACE</t>
  </si>
  <si>
    <t>Dodger Playground</t>
  </si>
  <si>
    <t>B121</t>
  </si>
  <si>
    <t>590CADB9-3E0F-4B68-9F7E-B6683931B03A</t>
  </si>
  <si>
    <t>Sullican Pl. bet. Rogers Ave. and Nostrand Ave.</t>
  </si>
  <si>
    <t>http://www.nycgovparks.org/parks/B121/</t>
  </si>
  <si>
    <t>MULTIPOLYGON (((-73.95255596792327 40.66469396736157, -73.95242248354327 40.664701493676674, -73.95218818035318 40.664714716067, -73.95218659180702 40.66473331916939, -73.95216114271727 40.66503303727097, -73.95218275620711 40.66503584506109, -73.95222427735624 40.665037249107485, -73.95227285843977 40.66503889110289, -73.95231454424268 40.66504157301734, -73.95236293152071 40.66504468183507, -73.95240432051648 40.66504733928016, -73.9524530199956 40.665050466199496, -73.95248779555229 40.665051973623385, -73.95252148551626 40.66505343916494, -73.95252688032912 40.66499721766923, -73.95255021453848 40.66475392945668, -73.95255596792327 40.66469396736157)))</t>
  </si>
  <si>
    <t>1851-08-19 0:00:00</t>
  </si>
  <si>
    <t>Park Avenue Malls 34th-39th</t>
  </si>
  <si>
    <t>M060B</t>
  </si>
  <si>
    <t>FF7312B0-C505-40EA-9A80-C586942B091B</t>
  </si>
  <si>
    <t>E 34 St To E 39 St and Park Av</t>
  </si>
  <si>
    <t>Park Avenue Malls</t>
  </si>
  <si>
    <t>http://www.nycgovparks.org/parks/M060B/</t>
  </si>
  <si>
    <t>MULTIPOLYGON (((-73.98126898270925 40.747139784284265, -73.98126064424453 40.74714104994038, -73.98125346825864 40.747143246908664, -73.98124813460514 40.74714564048683, -73.9812438949684 40.747148208040656, -73.9812395793234 40.747151586938145, -73.98123592189388 40.74715538557869, -73.98120171095603 40.747201742569764, -73.98116844162213 40.747246942553666, -73.98113517105875 40.74729214342799, -73.98110190163432 40.7473373442926, -73.98106863216495 40.74738254424682, -73.98103536028235 40.747427744190745, -73.98086372693068 40.74766417435069, -73.98086170066591 40.74766945278186, -73.98086082644264 40.74767491240624, -73.98086141992674 40.74768222191438, -73.98086310568192 40.74768756759982, -73.98086593532528 40.747692627114226, -73.98086973482654 40.74769730677601, -73.98087447936395 40.747701455295875, -73.98088134217058 40.747705680710204, -73.98088986764176 40.747709077934246, -73.98089833907933 40.74771096680064, -73.98090633015562 40.74771157056431, -73.98091275259264 40.74771131678551, -73.98091827530182 40.74771050094137, -73.98092438196022 40.747708966589705, -73.98093014542073 40.747706800025426, -73.98093545792074 40.747704045355654, -73.9809428930693 40.74769847245214, -73.98112875781706 40.74744818121329, -73.98115905217988 40.74740560843295, -73.98118934887385 40.7473630293412, -73.98121965026405 40.7473204547446, -73.98124994569496 40.74727788103929, -73.98128024345552 40.747235306425594, -73.98131414571647 40.74718752746182, -73.98131635284514 40.747183126144826, -73.98131756407564 40.7471791091825, -73.98131815606844 40.747175010173585, -73.98131777645007 40.747169136109065, -73.9813163972979 40.74716394626727, -73.98131388256714 40.747159008382965, -73.98130907581343 40.74715298051401, -73.98130334159517 40.747148203297634, -73.98129909985003 40.747145634364884, -73.98129446369313 40.74714350031251, -73.9812888032666 40.74714159122013, -73.98128284546954 40.747140298926006, -73.98127671225274 40.74713964686305, -73.98126898270925 40.747139784284265)), ((-73.9794444423083 40.74964031841323, -73.97943768303944 40.74964172649873, -73.97943509787252 40.74964263284679, -73.97943131782067 40.74964395861724, -73.97942999378385 40.74964465357144, -73.97942363532843 40.74964798881063, -73.97941990572487 40.74965082743985, -73.97941867989454 40.74965176014509, -73.97941861237226 40.7496518528851, -73.97932347466235 40.74978193465389, -73.97924737322927 40.74988598974642, -73.97922331973314 40.74991897454723, -73.97920940648443 40.749938051057384, -73.97920415984237 40.749945246954205, -73.97918091065507 40.74997712877125, -73.97914927438212 40.75002051122857, -73.97909187978001 40.75009921675435, -73.97908632392841 40.750106834026305, -73.97906324514119 40.75013871134728, -73.9790622961355 40.750140415832604, -73.97906045811088 40.7501451053336, -73.97905964096327 40.750149233104416, -73.9790595044765 40.750154000358215, -73.97906041219994 40.750159317110494, -73.97906235843733 40.75016447105998, -73.97906394434105 40.750167018879644, -73.97906537402079 40.750169318131256, -73.97906931215078 40.750173764644906, -73.97907240066654 40.75017638117594, -73.97907297954174 40.75017687025586, -73.97907713490488 40.750179595941816, -73.97908511228624 40.75018322372812, -73.97908756791045 40.75018391216053, -73.97909256795948 40.75018531335499, -73.97909400297192 40.75018571704215, -73.97909574117963 40.75018591817042, -73.97910002157518 40.75018641422546, -73.97910723509646 40.75018662445152, -73.97911168628973 40.75018620832452, -73.97911268215402 40.7501861148525, -73.97911948174445 40.75018470769399, -73.97912356024227 40.75018333786319, -73.9791266451689 40.75018230103936, -73.97913125442813 40.750180033500015, -73.97913658401417 40.75017652249222, -73.97918475146756 40.750111117552215, -73.97924732956709 40.750026148094136, -73.9793079839256 40.7499430999353, -73.97931165739395 40.749938069468115, -73.97941322187407 40.74979901261683, -73.9794500843072 40.74974854493633, -73.9794955482748 40.749685589657055, -73.97949741244432 40.749680451701465, -73.97949786337365 40.749677294607594, -73.9794981066369 40.74967559539599, -73.97949817071515 40.74967515055741, -73.97949788106602 40.74966982401267, -73.97949669603122 40.74966516998652, -73.97949628543107 40.749664253198304, -73.97949594227687 40.74966349130913, -73.97949467852355 40.749660683306324, -73.9794914485742 40.749655952373075, -73.97948988963046 40.7496542816568, -73.9794878406319 40.74965208495771, -73.97948470473412 40.74964955307674, -73.97948409862649 40.749649063093486, -73.97947928500862 40.749646052744836, -73.97947878184027 40.74964581402109, -73.97947455641243 40.74964380153775, -73.97946971989676 40.74964209151533, -73.97946377971834 40.74964065144776, -73.97945763804739 40.749639847101164, -73.979451406184 40.7496396947046, -73.9794444423083 40.74964031841323)), ((-73.98080052217415 40.74778553406909, -73.98079811257314 40.74778563002161, -73.98079430677748 40.74778635519511, -73.98079061702688 40.74778705697469, -73.98078419525159 40.747789094649754, -73.98077771630325 40.74779230207252, -73.9807775433951 40.74779242181099, -73.98077200796477 40.7477962588448, -73.98076830897138 40.747800263679125, -73.98075475200845 40.74781871368872, -73.98061271083132 40.74801202315845, -73.980573310673 40.74806564526864, -73.98045621263165 40.74822500515605, -73.98043151239038 40.748258858195044, -73.98041335558791 40.74828374510062, -73.98041304510069 40.7482846284444, -73.98041223095929 40.74828694891048, -73.98041171190154 40.74828842205034, -73.98041084475335 40.74829382854216, -73.98041102923007 40.74829866789391, -73.98041107062473 40.748298830892594, -73.98041121254846 40.748299392832585, -73.98041253954798 40.7483046042877, -73.98041339511529 40.748306368524865, -73.98041529085386 40.74831027794464, -73.98041542578515 40.74831045896936, -73.98041842978228 40.74831449014584, -73.9804217726125 40.74831788382151, -73.98042565311691 40.74832092458999, -73.98043063363424 40.74832394213206, -73.98043110128201 40.74832415292999, -73.98043608084424 40.7483263924343, -73.98044160522198 40.74832815296164, -73.98044185977436 40.74832823405042, -73.98044210841455 40.748328287222485, -73.9804471451577 40.74832935247597, -73.98045257278035 40.748329959437896, -73.98045883769397 40.748330055954575, -73.9804658274905 40.748329371855014, -73.98047332318636 40.74832766666674, -73.98047999855866 40.748325139176785, -73.98048102763418 40.74832474943198, -73.98048782658594 40.74832073252528, -73.98048892100591 40.74831958996828, -73.98049038852257 40.74831806115733, -73.98049233692046 40.748316030845835, -73.98053503992395 40.7482575024651, -73.98054302496296 40.7482465572607, -73.98055088917519 40.748235778628974, -73.98066209187168 40.74808336866363, -73.98071650375135 40.748008794257096, -73.98073753523946 40.747979970770245, -73.9807651148318 40.74794217032581, -73.98082799116234 40.74785599425521, -73.98083993937266 40.747840248189796, -73.98084304733351 40.74783687360925, -73.98084556689135 40.7478332269779, -73.98084792224655 40.747828248470384, -73.98084909326035 40.74782422610361, -73.98084952188836 40.74782012076677, -73.9808494124288 40.747817829860665, -73.98084929826733 40.74781541918637, -73.98084872352447 40.74781293819603, -73.98084835810161 40.74781136044829, -73.98084588855683 40.74780579220735, -73.9808447700517 40.74780427196675, -73.9808416358711 40.747800009349305, -73.98084136719308 40.74779964459958, -73.98083585086091 40.74779472781813, -73.98082941894137 40.747790872580936, -73.98082917861751 40.74779072845994, -73.98082168548392 40.74778788791625, -73.98082020082752 40.747787325753116, -73.98081927257824 40.747787123885146, -73.98081390909786 40.74778595503521, -73.9808135136449 40.747785868520715, -73.98080660005205 40.74778529284588, -73.98080052217415 40.74778553406909)), ((-73.98034547743804 40.74840381333865, -73.98033655486476 40.74840569927673, -73.98033027622117 40.74840796748033, -73.98032576421727 40.748410243189376, -73.98032007947575 40.74841421615208, -73.980313132382 40.74842262119017, -73.98029694185153 40.74844482850651, -73.98023408084016 40.74853105561164, -73.98016012622192 40.74863250022587, -73.98010228860632 40.74871183834941, -73.97997839439407 40.74888178471365, -73.97996485569523 40.74890104058364, -73.97996260629348 40.748907715644336, -73.97996207291432 40.74891344997459, -73.97996252284315 40.74891746540972, -73.97996354953335 40.74892110993662, -73.97996378964491 40.748921967260195, -73.9799650783015 40.748924669903275, -73.97996585102145 40.748926292749715, -73.97996866792032 40.74893036802989, -73.97996895793088 40.748930668849354, -73.97997269018892 40.74893454347574, -73.97997747989533 40.748938221074944, -73.97997760065073 40.74893829223593, -73.97998168621704 40.74894067028224, -73.9799869795787 40.74894295758714, -73.97998844416952 40.74894336937292, -73.97999492294079 40.74894519402323, -73.97999777054967 40.74894558803894, -73.98000193007115 40.748946165085115, -73.98000797954053 40.74894625438487, -73.98000944780055 40.74894627715237, -73.9800163180972 40.74894551471536, -73.98001701083378 40.748945360848964, -73.98001907601794 40.7489449010486, -73.9800215047408 40.748944360265725, -73.98002645471412 40.748942714999, -73.98003013415965 40.74894108031788, -73.98003112181857 40.74894064284311, -73.98003468062204 40.74893855788785, -73.98003540304107 40.748938135675665, -73.98003926994191 40.748935265532324, -73.9800401323072 40.74893409502381, -73.98008644414745 40.74887114865613, -73.98010438439407 40.74884676605013, -73.98014994994917 40.74878446158813, -73.98023951481126 40.7486620009474, -73.98031315533791 40.74856130905213, -73.98035040847273 40.74851037197781, -73.98038263801078 40.74846577540019, -73.98039320428677 40.748451152978845, -73.98039499652532 40.74844867419035, -73.98039680966568 40.74844356952939, -73.98039720591932 40.748440946422306, -73.98039751556658 40.74843889692288, -73.98039748154311 40.748437827115744, -73.98039736538783 40.748434196255005, -73.98039636620827 40.74842955577653, -73.98039590121581 40.74842836702924, -73.98039482214917 40.74842560949563, -73.98039225869789 40.7484213307543, -73.98038754291608 40.748415962934565, -73.98038221345448 40.74841171163771, -73.98037793612785 40.74840919129277, -73.98037257058213 40.748406850863496, -73.98036610372019 40.74840493618567, -73.9803653755766 40.748404720840554, -73.98035934301116 40.74840368783197, -73.9803581802664 40.74840362549874, -73.9803531740713 40.748403352692044, -73.98034547743804 40.74840381333865)), ((-73.97989934666306 40.749021069338234, -73.97989424779178 40.74902170060362, -73.97988941521587 40.74902274344653, -73.97988927785273 40.749022773139245, -73.97988324192534 40.749024870264506, -73.97988028363037 40.749026341174755, -73.97987707308597 40.7490279399128, -73.97987269576407 40.74903103148596, -73.97987241744366 40.74903122954868, -73.97959208871333 40.74941620420832, -73.97953617578794 40.74949323978594, -73.97951721985521 40.749519357395755, -73.97951540942411 40.749523038342566, -73.97951519496812 40.74952347595034, -73.97951515347957 40.74952362272545, -73.97951381633985 40.74952843209048, -73.97951342521715 40.74953348836242, -73.97951348662902 40.749534012467834, -73.97951396260176 40.74953797387863, -73.97951472562879 40.749540300021444, -73.97951535616198 40.74954222001251, -73.97951693597803 40.749545319835306, -73.97951808504187 40.74954757760827, -73.9795206996656 40.74955098108554, -73.97952366255876 40.749553913659994, -73.97952386024316 40.74955410820445, -73.97952633322629 40.74955604563255, -73.9795274720536 40.74955693733597, -73.97953214246584 40.74955970542106, -73.97953706055952 40.74956180717548, -73.97953859258031 40.749562461215056, -73.97954484644755 40.74956419940199, -73.97955138592249 40.749565156000045, -73.97955878056055 40.74956531490115, -73.97955946736258 40.74956523127597, -73.97956681258707 40.74956435188432, -73.97957513513457 40.749562027353264, -73.97958086932765 40.74955943401203, -73.9795814922488 40.74955915316455, -73.97958654816993 40.74955585460656, -73.9795890591841 40.749553476815045, -73.97959161402319 40.74955105490646, -73.97959437647266 40.74954734801249, -73.97959559185576 40.74954571651083, -73.97962346071019 40.74950716267566, -73.97964768216092 40.74947365462509, -73.97969792083228 40.74940415793048, -73.97978981196057 40.749277038841534, -73.9799063645955 40.7491157975021, -73.97994097809969 40.74906791281937, -73.9799431817084 40.74906391225444, -73.97994382738868 40.74906274260942, -73.97994423631387 40.7490613649063, -73.97994528885167 40.74905781889647, -73.97994533160085 40.749057413676155, -73.97994577567425 40.74905334616736, -73.97994570255496 40.74905236910551, -73.97994548201689 40.7490494244121, -73.97994459274797 40.74904555388201, -73.97994306048366 40.749041802106724, -73.97994060709928 40.74903771788426, -73.97993835224037 40.74903496734589, -73.97993787522847 40.74903438463534, -73.97993749169174 40.74903402706761, -73.97993460687867 40.749031342156336, -73.97993381253242 40.74903075578849, -73.97993089795547 40.74902860847411, -73.97992903807268 40.749027550055374, -73.97992675909407 40.74902625563092, -73.9799209424038 40.74902382685261, -73.97991542503529 40.749022236497375, -73.9799105350083 40.749021392770864, -73.97991038582087 40.74902136753068, -73.97991025439016 40.7490213576022, -73.97990450932339 40.749020940566176, -73.97989934666306 40.749021069338234)))</t>
  </si>
  <si>
    <t>93 NEW LOTS AVENUE</t>
  </si>
  <si>
    <t>Powell St Block Association</t>
  </si>
  <si>
    <t>B486</t>
  </si>
  <si>
    <t>1DEB5AE8-067C-40FD-B087-D3026A179216</t>
  </si>
  <si>
    <t>New Lots Ave. bet. Sackman St., Powell St. and Junius St.</t>
  </si>
  <si>
    <t>Green Valley Garden</t>
  </si>
  <si>
    <t>http://www.nycgovparks.org/parks/B486/</t>
  </si>
  <si>
    <t>MULTIPOLYGON (((-73.90176447842659 40.65808337297344, -73.90174826432796 40.65809060828867, -73.90148885722121 40.65820635322583, -73.90154184613858 40.6584148016964, -73.90170110627434 40.65831757398599, -73.9018021251312 40.65830248655593, -73.90187327272403 40.658291859934906, -73.90181458911144 40.658061014491864, -73.90176447842659 40.65808337297344)), ((-73.90073333607342 40.658541175176246, -73.9009799417126 40.65850522025948, -73.90096309868969 40.658438149644304, -73.90073333607342 40.658541175176246)))</t>
  </si>
  <si>
    <t>1010 REV JAMES POLITE Av</t>
  </si>
  <si>
    <t>Stebbins Playground</t>
  </si>
  <si>
    <t>X211</t>
  </si>
  <si>
    <t>287D2FAF-C061-422A-9F65-F5A8BD15C2F3</t>
  </si>
  <si>
    <t>Rev James Polite Av bet. E 163 St and E 164 St</t>
  </si>
  <si>
    <t>http://www.nycgovparks.org/parks/X211/</t>
  </si>
  <si>
    <t>MULTIPOLYGON (((-73.89822232336533 40.82249337840539, -73.89822185752527 40.8230947871516, -73.89879190038052 40.82310185800117, -73.89881059953848 40.82242485327115, -73.89851433821063 40.822422037302125, -73.89822232336533 40.82249337840539)))</t>
  </si>
  <si>
    <t>Aimee Triangle</t>
  </si>
  <si>
    <t>B273</t>
  </si>
  <si>
    <t>7B36294E-3A9A-44FD-A296-3CCB946D78CA</t>
  </si>
  <si>
    <t>Ave. P, Madison Pl., Nostrand Ave.</t>
  </si>
  <si>
    <t>http://www.nycgovparks.org/parks/B273/</t>
  </si>
  <si>
    <t>MULTIPOLYGON (((-73.94414048279089 40.61319274431998, -73.94413143944205 40.613146107331474, -73.94413024626357 40.61314008226425, -73.94412675848415 40.61312250419471, -73.94412011596347 40.61308899887272, -73.94410998922616 40.61303791278019, -73.94409986132038 40.612986829387495, -73.94408973225 40.61293574419206, -73.94408387118358 40.61290748658496, -73.94408132432807 40.61289520763868, -73.94407724892228 40.61287664951416, -73.94407503511111 40.61287164964339, -73.94407204542851 40.61286747877516, -73.94406826487943 40.61286369924883, -73.94406427801357 40.61286076250981, -73.94405979446778 40.61285827669023, -73.9440536056723 40.612855906207635, -73.94404570056054 40.61285416615474, -73.94403963191407 40.61285366161005, -73.94403253443843 40.61285408049901, -73.94402342327741 40.61285604640301, -73.94401709688246 40.61285853146233, -73.94397126822118 40.612883703917845, -73.9439271383116 40.61290801718589, -73.9439129693979 40.612915823195884, -73.94388231794034 40.612932725428685, -73.94387773525577 40.61293571922561, -73.94387417601206 40.61293858024494, -73.94387056998765 40.61294226791988, -73.94386718064416 40.612946843614495, -73.94386464893321 40.61295173130824, -73.94386302456336 40.61295683827169, -73.9438623339673 40.61296305153134, -73.94386267724241 40.61296797124681, -73.94386380076013 40.61297248971081, -73.94386559675804 40.612976880629176, -73.94386810429975 40.61298106297406, -73.94387200930889 40.61298578541355, -73.94388479238708 40.61299736335331, -73.94391429574729 40.61302351268148, -73.94395421376028 40.61305889472198, -73.94399413181482 40.61309427764904, -73.94403405109334 40.613129660562684, -73.94407397041348 40.61316504436285, -73.94411772839241 40.61320262458558, -73.94412573047283 40.613204331361295, -73.94413312806124 40.6132025843436, -73.94413920510952 40.61319732375024, -73.94414048279089 40.61319274431998)))</t>
  </si>
  <si>
    <t>B223DC</t>
  </si>
  <si>
    <t>8100FABA-2360-4686-A173-DCDCA4C1B3E0</t>
  </si>
  <si>
    <t>BQE bet. Remsen St. and Grace Ct.</t>
  </si>
  <si>
    <t>http://www.nycgovparks.org/parks/B223DC/</t>
  </si>
  <si>
    <t>MULTIPOLYGON (((-73.99837444732965 40.69508983998894, -73.99842577589264 40.695103993159265, -73.99864106633505 40.69464736483639, -73.99863550687702 40.694645835700065, -73.9985292883328 40.69487112285488, -73.9985314912996 40.69487173072905, -73.99852357463308 40.69488852338811, -73.9984777784768 40.69487589580278, -73.99837444732965 40.69508983998894)))</t>
  </si>
  <si>
    <t>Zimmerman Playground</t>
  </si>
  <si>
    <t>X087</t>
  </si>
  <si>
    <t>125BEA4C-A8D2-40F2-91FE-96D6135ADACC</t>
  </si>
  <si>
    <t>Britton St. bet. Olinville Ave. and Barker Ave.</t>
  </si>
  <si>
    <t>http://www.nycgovparks.org/parks/X087/</t>
  </si>
  <si>
    <t>MULTIPOLYGON (((-73.86842992438828 40.86651627070885, -73.86904884411442 40.86652701612869, -73.86902071897907 40.86578967460422, -73.86875648680925 40.86579399117713, -73.86875644842515 40.86578579307086, -73.86845473164283 40.865790370676635, -73.86842992438828 40.86651627070885)))</t>
  </si>
  <si>
    <t>376 ST ANN'S AV</t>
  </si>
  <si>
    <t>St. Mary's Park</t>
  </si>
  <si>
    <t>X045</t>
  </si>
  <si>
    <t>4F4716D0-8177-4180-B145-C823E52FA4CD</t>
  </si>
  <si>
    <t>St Mary's St bet. St Ann's Av and Jackson Av</t>
  </si>
  <si>
    <t>http://www.nycgovparks.org/parks/X045/</t>
  </si>
  <si>
    <t>MULTIPOLYGON (((-73.91069652602893 40.809046304252846, -73.9105533780544 40.809440577316806, -73.91048672097918 40.809626481173815, -73.91048635100853 40.80962751015606, -73.91013733509371 40.810600871680805, -73.91064217976758 40.81070481595283, -73.91063915654289 40.81072851291823, -73.91063586839675 40.810751790946476, -73.91063212140159 40.810776085281226, -73.91062831451893 40.81079908015064, -73.91062391878611 40.81082369816136, -73.91061990958515 40.810844664051295, -73.91060555218465 40.810911750831416, -73.91059226586222 40.81096583074529, -73.91055233037139 40.81111524552283, -73.9104266097007 40.81158562119761, -73.91037666495268 40.81177248613568, -73.91035261090842 40.811862473103076, -73.91035110998023 40.81186809194353, -73.91035041074487 40.8118707046448, -73.91034941727304 40.8118744238292, -73.91033317941259 40.81197334800686, -73.91032320369665 40.81203742598218, -73.91031891304834 40.81208242592747, -73.91031738915163 40.81209892726644, -73.91031752221626 40.81211012326016, -73.91031809262533 40.812118679334255, -73.91032040636705 40.812124680250946, -73.91032276686643 40.81212940519839, -73.91032771891872 40.81213450406711, -73.91033616791182 40.81214182088005, -73.91034520210938 40.81214847448048, -73.91035686096056 40.81215468707598, -73.9103744365392 40.81216254857911, -73.91039150949518 40.81216960194228, -73.910408555665 40.812177186575795, -73.91042025642032 40.81218309392866, -73.91043066907311 40.81218971797647, -73.91043779671251 40.81219516972471, -73.91044855161445 40.81220464501299, -73.91045861986454 40.81221531112561, -73.9104665648636 40.81222549652366, -73.91047324020076 40.81223590605971, -73.91047846291987 40.8122459803827, -73.91048332240504 40.812258233628306, -73.91048635735743 40.81226908968541, -73.91048800346452 40.81227801669823, -73.91048890756977 40.812286987259334, -73.91048907473703 40.812295760939755, -73.91048836516572 40.81230605938285, -73.91048685080601 40.81231549722562, -73.91048464024549 40.81232441043809, -73.91048201737482 40.81233233458372, -73.91047679099853 40.812344358475436, -73.91047023069356 40.81235591757467, -73.9104640437565 40.81236481329084, -73.91045790957266 40.81237237811188, -73.91045129595608 40.81237951122165, -73.9104353524001 40.81239363215081, -73.91042351732865 40.81240207322803, -73.9104067570701 40.81241184951708, -73.91039359989205 40.81241808334409, -73.91038169871202 40.81242280080699, -73.91036296438207 40.812428678200554, -73.91034751620838 40.81243224656848, -73.91033211095444 40.81243474697725, -73.91033408437994 40.812447033103545, -73.91033588826834 40.812457598246546, -73.91033882128558 40.812473726642764, -73.91034159798059 40.81248800259323, -73.91034530737916 40.812505845240274, -73.91034915856044 40.81252313869372, -73.91035510467877 40.812547865584456, -73.91036621256352 40.81258921337407, -73.9103749344375 40.812618371069654, -73.91037951252936 40.812632759180445, -73.91038632847096 40.812653195873175, -73.91039464073019 40.812676734142265, -73.91040624415874 40.81270746094074, -73.91042093631793 40.81274344724383, -73.9104384765508 40.81278298011657, -73.91045601611268 40.81281950352227, -73.91047973399152 40.812865042103134, -73.91050524471277 40.81291002286125, -73.91053136082127 40.81295257994326, -73.91056037191413 40.81299643328007, -73.91059501145519 40.813044871805964, -73.91063143071878 40.81309194744656, -73.91067466613916 40.81314354705388, -73.91072338802728 40.81319693477897, -73.91075967656265 40.81323468021967, -73.91078995534328 40.813264970280656, -73.9108329215984 40.81330621749709, -73.91086205769533 40.81333310637575, -73.91088492415227 40.81335363648927, -73.91092115716047 40.81338518190851, -73.91095282650679 40.8134118205816, -73.91098469588762 40.81343779393255, -73.9110148531033 40.81346163987807, -73.91103937288239 40.81348052512675, -73.91105895929408 40.81349529939466, -73.91108023930236 40.81351104570187, -73.91112468164573 40.81352024343306, -73.91289012806482 40.814106983592445, -73.91306176950286 40.81380935641361, -73.91421289651845 40.81181321543839, -73.9149543945022 40.81052733139085, -73.9149804159316 40.810482207714124, -73.91360665890855 40.81024310016951, -73.9136022819038 40.81024229904813, -73.91359623544675 40.81024114187922, -73.91359083718766 40.81024005723561, -73.91358497216464 40.8102388218587, -73.91357644728242 40.81023692172105, -73.91356631834957 40.81023449899178, -73.9135556612466 40.81023175438776, -73.91354521529638 40.81022886315991, -73.91353263596166 40.81022511125586, -73.9135178061729 40.8102202968755, -73.91350003085009 40.81021394493401, -73.91346791906147 40.81020074114592, -73.9134345941573 40.81018442521699, -73.91340898492837 40.81016980530862, -73.91338724102566 40.8101557448063, -73.91335917115806 40.810134933013956, -73.91333594642599 40.81011493710624, -73.91331674282247 40.81009599149661, -73.9132936204382 40.81006932296587, -73.91327497931769 40.81004348445872, -73.91325612166455 40.81001101992007, -73.91324531746406 40.80998750428585, -73.91323612993473 40.80996210242311, -73.91314478119003 40.80969359242814, -73.91259687206937 40.80948442935015, -73.9107555208578 40.80892776331002, -73.91069652602893 40.809046304252846)))</t>
  </si>
  <si>
    <t>Callahan-Kelly Playground</t>
  </si>
  <si>
    <t>B219</t>
  </si>
  <si>
    <t>5E896876-6C8F-47B4-B154-9B3A46C0C4FA</t>
  </si>
  <si>
    <t>Fulton St., Truxton St., bet. Eastern Pkwy. and Van Sinderen Ave.</t>
  </si>
  <si>
    <t>http://www.nycgovparks.org/parks/B219/</t>
  </si>
  <si>
    <t>MULTIPOLYGON (((-73.90369797331626 40.678603348521946, -73.90370274616134 40.67861311319909, -73.90370971094497 40.678625239960326, -73.90371764619063 40.67863699832202, -73.90372609729798 40.67864783949, -73.90373769895533 40.67866069054121, -73.90375349458571 40.67867544338519, -73.90377125390269 40.67868926133365, -73.9037905055389 40.67870173875981, -73.90381300833927 40.67871372181635, -73.90383032119946 40.678721358247294, -73.90385284135324 40.6787295186242, -73.9038776130515 40.67873644627158, -73.90390365880724 40.67874163968526, -73.90392942003398 40.67874482200544, -73.90395687891322 40.678746171387836, -73.90397917251897 40.67874574604068, -73.90600093053307 40.67851252515316, -73.90590791758433 40.67810720114764, -73.90434158804433 40.67802314774738, -73.90435635482146 40.67828104683073, -73.90435610286428 40.67828105652695, -73.90436018835634 40.67835364503911, -73.90421506445232 40.67835837899442, -73.90421775074117 40.678406094120504, -73.90405274351606 40.6784114758975, -73.9039789901738 40.67860046850053, -73.90388249851426 40.678578643198286, -73.90394625218269 40.678415278171634, -73.90394621985259 40.678363813708934, -73.90365221968662 40.67837839037482, -73.90368787080243 40.67857461003411, -73.90368965581665 40.678581084430384, -73.9036932514541 40.67859186300301, -73.90369797331626 40.678603348521946)), ((-73.90623386426624 40.67847876219605, -73.90736614264638 40.67835564151755, -73.90755900049962 40.67820089363097, -73.90613716146851 40.67812248102083, -73.90623386426624 40.67847876219605)))</t>
  </si>
  <si>
    <t>Lady Moody Triangle</t>
  </si>
  <si>
    <t>B211</t>
  </si>
  <si>
    <t>CBCC6AE5-0AF9-4798-AC9A-ED887AEA0C57</t>
  </si>
  <si>
    <t>Village Rd. N., Ave. U bet. Van Sicklen St. and Lake St.</t>
  </si>
  <si>
    <t>http://www.nycgovparks.org/parks/B211/</t>
  </si>
  <si>
    <t>MULTIPOLYGON (((-73.97420991818656 40.596763188743466, -73.97463473796708 40.59671669205891, -73.97422101798327 40.596681915467364, -73.97420991818656 40.596763188743466)))</t>
  </si>
  <si>
    <t>114 WEST 123 STREET</t>
  </si>
  <si>
    <t>New 123rd St Block Association Garden</t>
  </si>
  <si>
    <t>M349</t>
  </si>
  <si>
    <t>A215B9FA-4DBC-4D71-8FF2-E58474A58CF3</t>
  </si>
  <si>
    <t>W. 123 St. bet. Lenox Ave. and Adam C Powell Blvd.</t>
  </si>
  <si>
    <t>http://www.nycgovparks.org/parks/M349/</t>
  </si>
  <si>
    <t>MULTIPOLYGON (((-73.94735171527196 40.806769641291666, -73.94741491066044 40.80679624294056, -73.94747873874151 40.80682311048992, -73.94766046844514 40.80657535167683, -73.94764645084676 40.80656945064946, -73.94759664171269 40.806548485128026, -73.94758060655117 40.806541734005556, -73.94753344530241 40.80652188267666, -73.94752009472201 40.80651626289295, -73.94747340976645 40.80649661076636, -73.94729167958153 40.80674436928777, -73.94735171527196 40.806769641291666)))</t>
  </si>
  <si>
    <t>90 BEAVER STREET</t>
  </si>
  <si>
    <t>B555</t>
  </si>
  <si>
    <t>031DECA4-C277-4624-99A6-7C2B77B8D738</t>
  </si>
  <si>
    <t>Beaver St. bet. Locust St. and Arion Pl.</t>
  </si>
  <si>
    <t>Beaver Noll Park</t>
  </si>
  <si>
    <t>MULTIPOLYGON (((-73.93580269575675 40.699334528643504, -73.93592691731034 40.69953727168512, -73.936008309346 40.699670112824414, -73.93604613654807 40.69973184866303, -73.93617222023839 40.699937629891494, -73.93640388972253 40.69990483179903, -73.9365610494831 40.69972415958711, -73.93648096165245 40.699679185252975, -73.93638381762204 40.699624633492895, -73.93617479281912 40.699507251248434, -73.93582581548944 40.69931127679872, -73.93580269575675 40.699334528643504)))</t>
  </si>
  <si>
    <t>1480 PARK AVENUE</t>
  </si>
  <si>
    <t>Peter Minuit Playground</t>
  </si>
  <si>
    <t>M183</t>
  </si>
  <si>
    <t>B4E10C65-6D32-45CC-A91B-99013046B30A</t>
  </si>
  <si>
    <t>Park Ave. bet. E 108 St. and E. 109 St.</t>
  </si>
  <si>
    <t>http://www.nycgovparks.org/parks/M183/</t>
  </si>
  <si>
    <t>MULTIPOLYGON (((-73.94713332007458 40.7944060694511, -73.94677237841279 40.79490124051931, -73.94733171423317 40.7951338336729, -73.94768990106252 40.79464243722027, -73.94713332007458 40.7944060694511)))</t>
  </si>
  <si>
    <t>2801 SURF AVENUE</t>
  </si>
  <si>
    <t>B586</t>
  </si>
  <si>
    <t>B75F0F1A-2F7F-41F5-87B7-046256AAB9CE</t>
  </si>
  <si>
    <t>Surf Ave. bet. W. 28 St. and W. 29 St.</t>
  </si>
  <si>
    <t>MULTIPOLYGON (((-73.99396445493296 40.57315824240169, -73.99401442693583 40.57343006564471, -73.99415554058655 40.573414704559156, -73.99410484213598 40.5731382202248, -73.99396445493296 40.57315824240169)))</t>
  </si>
  <si>
    <t>X195B</t>
  </si>
  <si>
    <t>1F6DE91E-3F36-45A1-BA01-E9B0D977D533</t>
  </si>
  <si>
    <t>S/B Bruckner Exwy. West of Morrison Ave.</t>
  </si>
  <si>
    <t>http://www.nycgovparks.org/parks/X195B/</t>
  </si>
  <si>
    <t>MULTIPOLYGON (((-73.8736671937653 40.82379824729483, -73.87369220502767 40.82390498624383, -73.87369576220513 40.823904504772415, -73.87367138356117 40.82380046890762, -73.87416228336537 40.82373408975117, -73.8741866627508 40.82383812641385, -73.87419021992112 40.82383764492716, -73.87416520788358 40.82373090698554, -73.8736671937653 40.82379824729483)))</t>
  </si>
  <si>
    <t>138-02 91 AVENUE</t>
  </si>
  <si>
    <t>Howard Von Dohlen Playground</t>
  </si>
  <si>
    <t>Q105</t>
  </si>
  <si>
    <t>7AE689B8-6E1B-4033-AFA1-AAB8EBB4B020</t>
  </si>
  <si>
    <t>91 Ave., Archer Ave. bet. 138 Pl. and 138 St.</t>
  </si>
  <si>
    <t>http://www.nycgovparks.org/parks/Q105/</t>
  </si>
  <si>
    <t>MULTIPOLYGON (((-73.81245153921572 40.69914862873782, -73.81283757894779 40.69992483669933, -73.81350515006834 40.69973173885179, -73.81311910486518 40.6989555331121, -73.81245153921572 40.69914862873782)))</t>
  </si>
  <si>
    <t>Playground 115</t>
  </si>
  <si>
    <t>Q136</t>
  </si>
  <si>
    <t>EFA0AEDC-02ED-4EBF-B8A4-96B2C17AD305</t>
  </si>
  <si>
    <t>115 St. bet. 14 Ave. and 14 Rd.</t>
  </si>
  <si>
    <t>http://www.nycgovparks.org/parks/Q136/</t>
  </si>
  <si>
    <t>MULTIPOLYGON (((-73.85278020879076 40.78504971441046, -73.85241871208038 40.78506258038991, -73.85244163320277 40.78540303931573, -73.85280313175721 40.785390173265014, -73.85279867192124 40.785323946415865, -73.85279405724638 40.78525541678314, -73.85278020879076 40.78504971441046)))</t>
  </si>
  <si>
    <t>31-30 VERNON BOULEVARD</t>
  </si>
  <si>
    <t>Socrates Sculpture Park</t>
  </si>
  <si>
    <t>Q465</t>
  </si>
  <si>
    <t>8484CBFB-8AB5-4137-ACE5-8E95D45F1303</t>
  </si>
  <si>
    <t>Vernon Blvd. bet. Broadway and 30 Dr.</t>
  </si>
  <si>
    <t>http://www.nycgovparks.org/parks/Q465/</t>
  </si>
  <si>
    <t>MULTIPOLYGON (((-73.93799866513538 40.76881206596196, -73.93819506064533 40.768726531775314, -73.93645242540605 40.76771720415232, -73.93631181958553 40.76776524403851, -73.93618726299408 40.76780780137041, -73.9360659384089 40.76784925364177, -73.93603393985401 40.76808869426062, -73.93590174622655 40.7690778691987, -73.93629623951766 40.76927116678348, -73.9362494969866 40.769326306685, -73.9365236755528 40.76945555786724, -73.93799866513538 40.76881206596196)), ((-73.93624705629858 40.76958194661149, -73.93569052170697 40.769276767312334, -73.9350068111334 40.769836126822504, -73.93555528465924 40.770065384334806, -73.93560781682011 40.770087342767916, -73.93599571857466 40.76969315453915, -73.93623371607107 40.769587849234576, -73.93624705629858 40.76958194661149)), ((-73.9365236755528 40.76945555786724, -73.93624705629858 40.76958194661149, -73.93630102130066 40.76961153819173, -73.93642290082921 40.76961607200664, -73.93655580002245 40.76947070132039, -73.9365236755528 40.76945555786724)))</t>
  </si>
  <si>
    <t>Libra Triangle</t>
  </si>
  <si>
    <t>Q152</t>
  </si>
  <si>
    <t>C3EF29F0-C590-4FBD-91CD-016368BE40C6</t>
  </si>
  <si>
    <t>Justice Ave., 90 St., 56 Ave.</t>
  </si>
  <si>
    <t>Horsebrook Island</t>
  </si>
  <si>
    <t>http://www.nycgovparks.org/parks/Q152/</t>
  </si>
  <si>
    <t>MULTIPOLYGON (((-73.87240187835147 40.73592692924339, -73.87262207656687 40.735940033179325, -73.87258653125383 40.73585708852249, -73.87240187835147 40.73592692924339)))</t>
  </si>
  <si>
    <t>Alexander Grey Triangle</t>
  </si>
  <si>
    <t>Q168</t>
  </si>
  <si>
    <t>AF1985EA-7060-4568-9E1F-8AD6847A64F4</t>
  </si>
  <si>
    <t>Clintonville St., 7 Ave. and 151 St,</t>
  </si>
  <si>
    <t>http://www.nycgovparks.org/parks/Q168/</t>
  </si>
  <si>
    <t>MULTIPOLYGON (((-73.81368720720675 40.7952114449782, -73.8138048872355 40.79521803680519, -73.81375943212959 40.795110284054275, -73.81368720720675 40.7952114449782)))</t>
  </si>
  <si>
    <t>36 JANE STREET</t>
  </si>
  <si>
    <t>Jane Street Garden</t>
  </si>
  <si>
    <t>M390</t>
  </si>
  <si>
    <t>08A20EFA-E415-4EC6-AE47-CD4921AF13A8</t>
  </si>
  <si>
    <t>Jane St. at 8th Ave.</t>
  </si>
  <si>
    <t>MULTIPOLYGON (((-74.00440277475899 40.73807492407813, -74.00466406585849 40.738075039863446, -74.00466644092239 40.73797610911319, -74.00466016296801 40.737979262944684, -74.00457514517032 40.73792462716018, -74.00440277475899 40.73807492407813)))</t>
  </si>
  <si>
    <t>Playground of the Americas</t>
  </si>
  <si>
    <t>M120B</t>
  </si>
  <si>
    <t>DFCE4C1B-51AC-4AF7-8F1D-D187CB6BAB01</t>
  </si>
  <si>
    <t>S/s W. Houston St., Ave. of Americas</t>
  </si>
  <si>
    <t>http://www.nycgovparks.org/parks/M120B/</t>
  </si>
  <si>
    <t>MULTIPOLYGON (((-74.0026158828559 40.72798141804408, -74.00260467114785 40.728052921393896, -74.00259151297847 40.728053059468635, -74.00274619212753 40.728128862509614, -74.00284600494888 40.72792314876959, -74.00277744640508 40.7279164740718, -74.00271409978116 40.727910307097424, -74.00266936238185 40.72790595148185, -74.00266402520042 40.7279399953389, -74.00262534900256 40.7279210414185, -74.0026158828559 40.72798141804408)))</t>
  </si>
  <si>
    <t>1896-12-21 0:00:00</t>
  </si>
  <si>
    <t>Sakura Park</t>
  </si>
  <si>
    <t>M087</t>
  </si>
  <si>
    <t>80B3AF6F-528A-4E38-8AA1-5F91B1378877</t>
  </si>
  <si>
    <t>Riverside Dr., Claremont Ave. To W. 122 St.</t>
  </si>
  <si>
    <t>http://www.nycgovparks.org/parks/M087/</t>
  </si>
  <si>
    <t>MULTIPOLYGON (((-73.96215820728446 40.81239369455827, -73.96136732339409 40.81347885128151, -73.96196434587753 40.813730180464894, -73.9619988861022 40.81374472137774, -73.96278976166968 40.81265955946826, -73.96215820728446 40.81239369455827)))</t>
  </si>
  <si>
    <t>200 ADELAIDE AVENUE</t>
  </si>
  <si>
    <t>Clawson Playground</t>
  </si>
  <si>
    <t>R072</t>
  </si>
  <si>
    <t>EB27DEB0-D928-4D42-B907-6A9DE8151275</t>
  </si>
  <si>
    <t>Adelaide Ave., Clawson St.</t>
  </si>
  <si>
    <t>http://www.nycgovparks.org/parks/R072/</t>
  </si>
  <si>
    <t>MULTIPOLYGON (((-74.12480224365221 40.56108399698674, -74.12473380591217 40.56115680774897, -74.12479036976133 40.56119072406856, -74.12470717095789 40.56127162407004, -74.12506034875116 40.561476823030276, -74.12525344442636 40.5612799727741, -74.12523138372872 40.56126141896996, -74.12510171972511 40.56115236694382, -74.12497844227832 40.56104868486472, -74.12486413771016 40.56095255011614, -74.12469695069025 40.560811936244015, -74.12456513135773 40.560701068687415, -74.12444338941359 40.5605986775225, -74.12432425783393 40.56049847978649, -74.12425721521383 40.5604420929304, -74.1241298261481 40.56033494915928, -74.12402260772876 40.56024477009816, -74.1238465158481 40.56009666411372, -74.12347629900171 40.55978528063925, -74.12343250796933 40.55981534766053, -74.12313968310637 40.56001640554473, -74.12302483380459 40.560095260749904, -74.12275024559342 40.56033174822231, -74.1227440010259 40.56034288540279, -74.12273919381232 40.56035487744749, -74.12273742930515 40.56036104613817, -74.12273573300962 40.56036963807255, -74.12273480291557 40.560381388234866, -74.12273514269006 40.56039023374295, -74.12273691707628 40.560401653223614, -74.12274059893339 40.56041402342274, -74.12274654881574 40.56042693331484, -74.12275572165288 40.56044086456107, -74.12276468823794 40.560451144392374, -74.12277971852234 40.560464300326124, -74.12410911938338 40.561267980848235, -74.12448473212217 40.560893951359546, -74.12480224365221 40.56108399698674)))</t>
  </si>
  <si>
    <t>Carolina Garden</t>
  </si>
  <si>
    <t>M388</t>
  </si>
  <si>
    <t>1B578E33-8381-4B27-9371-37BD710683AB</t>
  </si>
  <si>
    <t>E 122 St. bet. Park Ave. and Lexington Ave.</t>
  </si>
  <si>
    <t>MULTIPOLYGON (((-73.9399233237568 40.80281920032333, -73.94009774446536 40.802578332870056, -73.94001049689582 40.80254168311546, -73.93983616970242 40.80278242171569, -73.9399233237568 40.80281920032333)))</t>
  </si>
  <si>
    <t>B255O</t>
  </si>
  <si>
    <t>B74A5EEA-DF8E-42A8-AFE0-CBB85EB66D6B</t>
  </si>
  <si>
    <t>18 St. bet. 10 Ave. and Prospect Park West</t>
  </si>
  <si>
    <t>http://www.nycgovparks.org/parks/B255O/</t>
  </si>
  <si>
    <t>MULTIPOLYGON (((-73.9817026011856 40.65690754092286, -73.98194493781975 40.65705140165982, -73.98200756895464 40.65698988366244, -73.98176725329722 40.656841408227905, -73.9817026011856 40.65690754092286)))</t>
  </si>
  <si>
    <t>757 WORTMAN AVENUE</t>
  </si>
  <si>
    <t>Woodruff Playground (PS 224)</t>
  </si>
  <si>
    <t>B312</t>
  </si>
  <si>
    <t>29655BB6-9166-4BDD-8ED1-B10DBD789A78</t>
  </si>
  <si>
    <t>Stanley Ave. between Autumn Ave. and Hemlock St.</t>
  </si>
  <si>
    <t>Woodruff Playground</t>
  </si>
  <si>
    <t>http://www.nycgovparks.org/parks/B312/</t>
  </si>
  <si>
    <t>MULTIPOLYGON (((-73.86563875507731 40.66506652778773, -73.86577639440873 40.665615905669625, -73.86648394103553 40.66551290934824, -73.86642083006736 40.665259568386595, -73.8658561607674 40.665338630480925, -73.86578660310377 40.665045587756175, -73.86563875507731 40.66506652778773)))</t>
  </si>
  <si>
    <t>3808 VICTORY BOULEVARD</t>
  </si>
  <si>
    <t>Greenbelt Native Plant Center</t>
  </si>
  <si>
    <t>R017A</t>
  </si>
  <si>
    <t>D0928490-B43C-48B9-8D5B-71DB1F8003B6</t>
  </si>
  <si>
    <t>Victory Blvd. bet. Ridgeway Ave. and Travis Ave.</t>
  </si>
  <si>
    <t>http://www.nycgovparks.org/parks/R017A/</t>
  </si>
  <si>
    <t>MULTIPOLYGON (((-74.18045654659832 40.59616019487828, -74.18040642439284 40.596389816372046, -74.18039268604153 40.59653803995598, -74.18034187909483 40.59723429894501, -74.1803261223314 40.597450229802284, -74.18087256497881 40.59779363882501, -74.18258595708174 40.59658544314813, -74.1822952051136 40.596361843429975, -74.18242744832972 40.596268589576674, -74.1825596899975 40.59617533647279, -74.18269193011709 40.596082084118265, -74.18298268219796 40.59630568373923, -74.18334765216747 40.59604831203014, -74.18305528755717 40.59582347407208, -74.18280460514306 40.595630689881844, -74.18265035168858 40.595512061407774, -74.18238982197005 40.59531170143968, -74.18231373236742 40.59525318271873, -74.18227568702912 40.59522392469092, -74.18223764172174 40.595194665749965, -74.18219959644765 40.595165406796305, -74.18216155120696 40.59513614782996, -74.18212350599956 40.59510688885095, -74.18208546082549 40.595077629859254, -74.1820220518808 40.5950288642452, -74.18163537084033 40.594731478970644, -74.18271457349896 40.59403867390868, -74.18236775520111 40.593838408715165, -74.18235663900036 40.59383199030569, -74.18146662441109 40.59460170170277, -74.18146577679018 40.59460104926041, -74.18138132860254 40.59467394948119, -74.18135694122462 40.59469500171489, -74.18122370021469 40.59481002250796, -74.18064520080402 40.59576403959407, -74.1805501243531 40.595947245841515, -74.18045654659832 40.59616019487828)))</t>
  </si>
  <si>
    <t>145-12 SPRINGFIELD BLVD</t>
  </si>
  <si>
    <t>Springfield Park North</t>
  </si>
  <si>
    <t>Q406</t>
  </si>
  <si>
    <t>4B12793B-88B3-4DDD-8F4C-3FEC9BB524B1</t>
  </si>
  <si>
    <t>145 Rd. bet. Arthur St. and Springfield Blvd.</t>
  </si>
  <si>
    <t>http://www.nycgovparks.org/parks/Q406/</t>
  </si>
  <si>
    <t>MULTIPOLYGON (((-73.7592563977784 40.66419957187018, -73.75924305522412 40.664223660757536, -73.75924000794305 40.66422916285727, -73.76000406909371 40.66447037775718, -73.76000779427925 40.664463797329006, -73.76002572635795 40.6644321148431, -73.7602383297606 40.66405647963744, -73.76017238684737 40.663930088450016, -73.76007990155564 40.66391209682912, -73.76003100648397 40.66390258441287, -73.75951935440644 40.663724840316426, -73.7592563977784 40.66419957187018)))</t>
  </si>
  <si>
    <t>88-02 ATLANTIC AVENUE</t>
  </si>
  <si>
    <t>London Planetree Playground</t>
  </si>
  <si>
    <t>Q128</t>
  </si>
  <si>
    <t>0E2C406A-34A2-4179-876D-40527A6F7A27</t>
  </si>
  <si>
    <t>Atlantic Ave., 95 Ave. bet. 88 St., 89 St.</t>
  </si>
  <si>
    <t>http://www.nycgovparks.org/parks/Q128/</t>
  </si>
  <si>
    <t>MULTIPOLYGON (((-73.85277880723194 40.68568340493771, -73.8526545578512 40.68571725025472, -73.85292298186542 40.68625904626984, -73.8529898300343 40.68639397479242, -73.85316582007576 40.68674920046589, -73.85326723284206 40.6867200171644, -73.85362710942327 40.68661645521356, -73.85382729026529 40.68655855171608, -73.85382715953328 40.686558287699164, -73.8537789442686 40.68646035488491, -73.85374251946114 40.68638634030249, -73.85369282993203 40.686285412264475, -73.8536547999983 40.68620817356929, -73.85358687969115 40.68607019042104, -73.85353431822162 40.68596341161235, -73.85332345333525 40.68553505532298, -73.85277880723194 40.68568340493771)))</t>
  </si>
  <si>
    <t>16 FURMAN AVENUE</t>
  </si>
  <si>
    <t>Thomas Boyland Park</t>
  </si>
  <si>
    <t>B381</t>
  </si>
  <si>
    <t>686E1EE1-14CD-406A-88D9-83C89F177556</t>
  </si>
  <si>
    <t>Broadway between Granite St. and Aberdeen St.</t>
  </si>
  <si>
    <t>http://www.nycgovparks.org/parks/B381/</t>
  </si>
  <si>
    <t>MULTIPOLYGON (((-73.90793700460667 40.68228298450877, -73.90799317268154 40.68222533346457, -73.90804687199832 40.6821702171694, -73.90810057122637 40.682115100848826, -73.90815861064482 40.68205552861879, -73.9083714659696 40.68183705246493, -73.90818716584778 40.6817324674705, -73.90807063200823 40.68166633788669, -73.9080137368473 40.681634051291084, -73.90795417168181 40.681600249666666, -73.90789635706483 40.68156744177964, -73.90778139344809 40.68150220196596, -73.90757051307781 40.68171698381277, -73.9075251821016 40.681763153697766, -73.90748053692741 40.68180862531675, -73.90743719709036 40.68185276610712, -73.90739188132974 40.681898919741926, -73.90734533118224 40.681946329483175, -73.907304440865 40.681987976869316, -73.90726058313356 40.682032645777255, -73.90721598379923 40.68207806870154, -73.90750653688438 40.68224533097289, -73.90752832975573 40.6822229643972, -73.90755091747216 40.682199780788686, -73.90758066599656 40.682169247524065, -73.90759455882062 40.68215498732629, -73.90763646232219 40.68211197997365, -73.90793700460667 40.68228298450877)), ((-73.906903935356 40.681211789898924, -73.90687020235694 40.681246166766044, -73.90681539341728 40.68130202004197, -73.9071082573995 40.681469017757024, -73.90705027017766 40.68152817526733, -73.90700604525742 40.681573292240365, -73.90696331521268 40.681616884933035, -73.9069208042574 40.681660255359745, -73.90691970023202 40.681661380110015, -73.90687757657753 40.68170435550794, -73.90683478476645 40.68174801113835, -73.90712496416452 40.681913477552676, -73.90718359251083 40.68185366675085, -73.90721098466997 40.681825721559846, -73.90725349554204 40.681782351026804, -73.90734023711477 40.6816938579959, -73.90741844956165 40.68161406601349, -73.90761197795176 40.68141662703167, -73.90754041186152 40.68137581945676, -73.90747098164391 40.68133623015005, -73.90739439480674 40.68129255751106, -73.90732179832435 40.68125116183451, -73.90726367250713 40.68121801748502, -73.90720307175326 40.68118346180452, -73.907116500201 40.68113409687768, -73.90702908723517 40.68108425123107, -73.906903935356 40.681211789898924)))</t>
  </si>
  <si>
    <t>5-32 49 AVENUE</t>
  </si>
  <si>
    <t>Andrews Grove</t>
  </si>
  <si>
    <t>Q045</t>
  </si>
  <si>
    <t>B13A1749-F0FA-42F1-9276-0AFDCEE49880</t>
  </si>
  <si>
    <t>DPR/HPD</t>
  </si>
  <si>
    <t>49 Ave. bet. 5 St. and Vernon Blvd.</t>
  </si>
  <si>
    <t>http://www.nycgovparks.org/parks/Q045/</t>
  </si>
  <si>
    <t>MULTIPOLYGON (((-73.95437824599685 40.74344294572103, -73.95516484730493 40.74359658483269, -73.95525733707757 40.74332165731463, -73.95498631996422 40.74326949250316, -73.95447003408228 40.743170116731356, -73.95437824599685 40.74344294572103)))</t>
  </si>
  <si>
    <t>Tepper Triangle</t>
  </si>
  <si>
    <t>Q084B</t>
  </si>
  <si>
    <t>1CFF5AC2-926B-460C-B61D-B54A567BD02F</t>
  </si>
  <si>
    <t>GCP Service Rd. South, 173 St., Homelawn St.</t>
  </si>
  <si>
    <t>http://www.nycgovparks.org/parks/Q084B/</t>
  </si>
  <si>
    <t>MULTIPOLYGON (((-73.79124791809534 40.71881510231156, -73.79124528937395 40.71881625110156, -73.79124296379184 40.7188177300287, -73.79124101013579 40.71881949419216, -73.79123948893884 40.718821488770395, -73.79123844536187 40.718823654411516, -73.79123791275309 40.71882592453807, -73.79123790552661 40.71882823163779, -73.79123842390813 40.71883050367007, -73.79123945390674 40.718832673071105, -73.79124096259177 40.71883467314327, -73.7912429051747 40.71883644437153, -73.79124522146658 40.71883793171546, -73.79124784296269 40.718839090025156, -73.791347574526 40.71885291267656, -73.79144836995077 40.718861124274795, -73.79154968727642 40.71886368241226, -73.79165097735583 40.718860571685646, -73.79175169330759 40.7188518091161, -73.79185129170608 40.71883744235037, -73.79188091146075 40.71883171911045, -73.79188219109804 40.718831650283164, -73.791883439266 40.71883142561029, -73.79188462281401 40.718831048634044, -73.79188571093054 40.71883053190583, -73.79188667399023 40.71882988707878, -73.79188748707956 40.71882913301866, -73.7918881288385 40.718828287697036, -73.7918885826242 40.71882737449723, -73.79188883534178 40.71882641770935, -73.79188888099469 40.71882544253697, -73.79188871832076 40.7188244741921, -73.79188835196982 40.7188235396985, -73.79188779133987 40.718822661586024, -73.79188207416168 40.71881034935135, -73.79190437490614 40.718806867757806, -73.79173319172018 40.71845874339748, -73.79173279498285 40.71845995927211, -73.79162137547173 40.718556212450714, -73.79150318298042 40.718647667932274, -73.79137857106298 40.71873405168048, -73.79124791809534 40.71881510231156)))</t>
  </si>
  <si>
    <t>Ingram Woods</t>
  </si>
  <si>
    <t>R075C</t>
  </si>
  <si>
    <t>7F171D41-2A6A-4EB1-B893-987F407495D0</t>
  </si>
  <si>
    <t>SI Expressway, Warwick Ave., Purdy Ave., and Ingram Ave.</t>
  </si>
  <si>
    <t>http://www.nycgovparks.org/parks/R075C/</t>
  </si>
  <si>
    <t>MULTIPOLYGON (((-74.13602320349565 40.60842986622418, -74.13615870506878 40.60998066764472, -74.13720445919914 40.609924461599526, -74.13706145200291 40.60837386123569, -74.13602320349565 40.60842986622418)))</t>
  </si>
  <si>
    <t>Alley Athletic Playground</t>
  </si>
  <si>
    <t>Q001A</t>
  </si>
  <si>
    <t>31649ECD-580C-4026-856A-6AD519C3C3C0</t>
  </si>
  <si>
    <t>Winchester Blvd. bet. Union Tpke. and the Grand Central Pkwy.</t>
  </si>
  <si>
    <t>http://www.nycgovparks.org/parks/Q001A/</t>
  </si>
  <si>
    <t>MULTIPOLYGON (((-73.73378358401631 40.73950576949934, -73.73346199963218 40.741007098474725, -73.73340227365259 40.741285924217074, -73.73340314780565 40.741297957070955, -73.73342536727917 40.74151333514823, -73.73347247733236 40.741702674905305, -73.7335190638323 40.74182021026672, -73.73356188733207 40.741918927024386, -73.73361170612368 40.74201490888316, -73.73382881496146 40.741909452205654, -73.73509767282468 40.74131872021424, -73.73521914124791 40.74126259692376, -73.73534499742001 40.74121237923502, -73.73547474805437 40.74116826501373, -73.73568618676558 40.741099015775696, -73.73589465783195 40.741024745298034, -73.73609995492563 40.74094552516487, -73.73630187642566 40.74086143507692, -73.73650022188772 40.740772557440316, -73.73669479439819 40.74067898097384, -73.73716342670231 40.740446134645225, -73.73729686840757 40.74037052150983, -73.73747877243434 40.74026022564539, -73.7377033331012 40.74012014138579, -73.73790251182824 40.7399752055045, -73.7380907988062 40.73983506674644, -73.73828864149547 40.73967206019866, -73.73845785454861 40.739514535444734, -73.73868634564091 40.73926888674334, -73.73888279450885 40.7390338738193, -73.73896709245565 40.73892548125846, -73.739090905597 40.738766281260716, -73.73862592941448 40.7384817053823, -73.73378358401631 40.73950576949934)), ((-73.73580376486463 40.73820468716527, -73.73565558304071 40.73824260626116, -73.7354689603397 40.73829469017135, -73.73529565482418 40.73834594260023, -73.73514693594325 40.73839521525868, -73.73503097454353 40.738436688124665, -73.73490660902809 40.7384866459602, -73.73469520046257 40.73857785281894, -73.7344295568651 40.738707568882916, -73.7342133597603 40.738819411644016, -73.73400358740352 40.73893649810914, -73.73392532050183 40.738979966003754, -73.7346814163727 40.738833504205616, -73.73781623069321 40.73822620338042, -73.73794036467696 40.73820673860276, -73.73801985470226 40.738196355557896, -73.73813236720332 40.73818748566886, -73.73824039328557 40.73818177977573, -73.73830353042804 40.738180336564035, -73.73839451306091 40.738179756229144, -73.73851933000385 40.73818560485669, -73.73859802718385 40.73819169537098, -73.73870586120903 40.738205671084756, -73.7388438426836 40.7382303789235, -73.73896818022705 40.738261020659834, -73.73897305438152 40.738262221283236, -73.73901791662627 40.738276257472414, -73.73902265471516 40.73827773964544, -73.73902590349138 40.738278910468374, -73.73914661745826 40.73814258267125, -73.73977922919381 40.7374281342183, -73.73976523377253 40.73740072884343, -73.73957311995991 40.73743946501024, -73.73878658084307 40.73759805215336, -73.73855843527988 40.73764405126887, -73.73756435931631 40.73784447197304, -73.7360096363686 40.73815790762747, -73.73580376486463 40.73820468716527)))</t>
  </si>
  <si>
    <t>Pomonok Playground (PS 201)</t>
  </si>
  <si>
    <t>Q329</t>
  </si>
  <si>
    <t>B7BA2837-0D1C-4866-B8C5-1C0CC18B71AD</t>
  </si>
  <si>
    <t>Kissena Blvd., 155 St. bet. 65 Ave. and Melbourne Ave.</t>
  </si>
  <si>
    <t>Pomonok Playground</t>
  </si>
  <si>
    <t>http://www.nycgovparks.org/parks/Q329/</t>
  </si>
  <si>
    <t>MULTIPOLYGON (((-73.81383004192628 40.735433609117166, -73.81377712155351 40.735436139533185, -73.81372886816595 40.735441118756064, -73.81365878526654 40.735453055097096, -73.81360700159863 40.735465659477, -73.81355343419382 40.73548237177321, -73.81351351391245 40.73549748882951, -73.8134746131305 40.735514640874534, -73.8134318691481 40.73553658729819, -73.81337707726419 40.73557030545808, -73.8133203038245 40.73561364682987, -73.81328011295763 40.735651345451835, -73.81324054209296 40.73569675072783, -73.8132089693856 40.73574212303742, -73.81318071036148 40.73579505419032, -73.81316061398836 40.73584798237048, -73.81314925907361 40.73589377288149, -73.81314279775451 40.735945636265086, -73.81313385356889 40.73609300999135, -73.813504673674 40.73610968160857, -73.81345912383527 40.73679585748649, -73.81356849673126 40.73679980323238, -73.81365736584767 40.73680300789834, -73.8137474767265 40.736806258628995, -73.81383758643281 40.73680950838679, -73.81392769851564 40.736812758077846, -73.81401780705566 40.73681600769266, -73.81410791797217 40.73681925724083, -73.81446484360592 40.73683212839202, -73.81447986286334 40.736578058473384, -73.81454590970752 40.73546068446463, -73.81389975778234 40.73543481231862, -73.81386570299759 40.7354336100305, -73.81383004192628 40.735433609117166)))</t>
  </si>
  <si>
    <t>Christopher J. Igneri Playground</t>
  </si>
  <si>
    <t>R064</t>
  </si>
  <si>
    <t>80D8309A-3675-4CF8-B5D0-BAFAB02CAAC6</t>
  </si>
  <si>
    <t>Schmidts La., Manor Rd. and Laguardia Ave.</t>
  </si>
  <si>
    <t>http://www.nycgovparks.org/parks/R064/</t>
  </si>
  <si>
    <t>MULTIPOLYGON (((-74.11942364990158 40.608404234378234, -74.11936580892673 40.608413070952835, -74.11931678983298 40.60842527439895, -74.11927286372496 40.6084403073836, -74.1192321743835 40.60845820875954, -74.1191988217984 40.608476250198166, -74.11915607320027 40.608504915825186, -74.1191238697423 40.608531935158936, -74.11909359205143 40.60856347311033, -74.11906531449704 40.608601479234665, -74.11903987570902 40.60864976097373, -74.11902483987876 40.608696161549666, -74.11901869458981 40.608734721075, -74.11901803955749 40.60877292371117, -74.11902101201674 40.60880117091882, -74.11904997519072 40.608962710835, -74.1202140770884 40.608833128845156, -74.12032053968723 40.60868182154745, -74.11970573529351 40.608442339211514, -74.11966958931345 40.6084292661461, -74.11962953305984 40.6084179531579, -74.11958353114628 40.60840868062183, -74.11953469959963 40.60840286001084, -74.11948552773919 40.60840098762288, -74.11942364990158 40.608404234378234)))</t>
  </si>
  <si>
    <t>Q360Y2</t>
  </si>
  <si>
    <t>CB5AE960-81BC-441A-A154-15D847FAC342</t>
  </si>
  <si>
    <t>Behind overpass at 58 Rd. and LIE Sr. Rd. S.</t>
  </si>
  <si>
    <t>http://www.nycgovparks.org/parks/Q360Y2/</t>
  </si>
  <si>
    <t>MULTIPOLYGON (((-73.88979677073556 40.725891749735894, -73.8898016117369 40.72588903122773, -73.88975590954357 40.725886416523586, -73.88974146405019 40.72566313931422, -73.88973746510656 40.72566272305137, -73.88975215754814 40.72588983576861, -73.88977749236541 40.72589092262512, -73.88979677073556 40.725891749735894)))</t>
  </si>
  <si>
    <t>Genesee Park</t>
  </si>
  <si>
    <t>R101</t>
  </si>
  <si>
    <t>B001F32D-DD59-4F16-8591-05174B940E51</t>
  </si>
  <si>
    <t>Drumgoole Rd. E., Annadale Rd., Genesee Ave.</t>
  </si>
  <si>
    <t>Wegener Park</t>
  </si>
  <si>
    <t>http://www.nycgovparks.org/parks/R101/</t>
  </si>
  <si>
    <t>MULTIPOLYGON (((-74.17552907030266 40.55188875193772, -74.17592081497853 40.55390895610913, -74.17700249907556 40.55187747791886, -74.17552907030266 40.55188875193772)))</t>
  </si>
  <si>
    <t>1031 BEDFORD AVENUE</t>
  </si>
  <si>
    <t>Clifton Pl Memorial Park and Garden</t>
  </si>
  <si>
    <t>B451</t>
  </si>
  <si>
    <t>FAD53134-7A12-416F-B7F8-31E9D8EB36EA</t>
  </si>
  <si>
    <t>Clifton Pl. and Bedford Ave.</t>
  </si>
  <si>
    <t>http://www.nycgovparks.org/parks/B451/</t>
  </si>
  <si>
    <t>MULTIPOLYGON (((-73.95445132734469 40.688454628187976, -73.95447349018038 40.68856509844862, -73.95449587591986 40.68867668182625, -73.95482565430143 40.688638780368564, -73.95480326920519 40.688527197955516, -73.95478110583579 40.68841672775787, -73.95445132734469 40.688454628187976)))</t>
  </si>
  <si>
    <t>200 CITY ISLAND AV</t>
  </si>
  <si>
    <t>Ambrosini Field</t>
  </si>
  <si>
    <t>X253</t>
  </si>
  <si>
    <t>0A4EA237-4E52-4AEA-8B1F-A05089FF2FC1</t>
  </si>
  <si>
    <t>City Island Ave bet. Centre St. and Winter St.</t>
  </si>
  <si>
    <t>http://www.nycgovparks.org/parks/X253/</t>
  </si>
  <si>
    <t>MULTIPOLYGON (((-73.78243845176827 40.844088983209716, -73.78185255580371 40.845314192759034, -73.78501216461709 40.84460634911809, -73.78490158435383 40.84430832217047, -73.78522578777277 40.84423568539283, -73.78514210956894 40.84401016530014, -73.78397226589922 40.84425551928473, -73.78377787893109 40.84371737203824, -73.78323624408144 40.843838715679155, -73.78326074999309 40.84390476713978, -73.78243845176827 40.844088983209716)))</t>
  </si>
  <si>
    <t>Harlem Art Park</t>
  </si>
  <si>
    <t>M166</t>
  </si>
  <si>
    <t>A07503C8-A53C-4CD1-B871-365B3B9C17D8</t>
  </si>
  <si>
    <t>E. 120 St. and Sylvan Pl.</t>
  </si>
  <si>
    <t>http://www.nycgovparks.org/parks/M166/</t>
  </si>
  <si>
    <t>MULTIPOLYGON (((-73.93847003371262 40.80105746904783, -73.93870742655638 40.80115753021994, -73.93894542516698 40.801260709650805, -73.93912704327936 40.80101446153273, -73.93888743401736 40.80091346713032, -73.93865004058839 40.80081340632438, -73.93847003371262 40.80105746904783)))</t>
  </si>
  <si>
    <t>388 EAST 141 STREET</t>
  </si>
  <si>
    <t>Willis Playground</t>
  </si>
  <si>
    <t>X217</t>
  </si>
  <si>
    <t>793BC8CB-8319-42D3-B289-589355D301ED</t>
  </si>
  <si>
    <t>DPR/DOE/NYCHA(?)</t>
  </si>
  <si>
    <t>E 141 St to E 140 St bet. Willis Av and Alexander Av</t>
  </si>
  <si>
    <t>http://www.nycgovparks.org/parks/X217/</t>
  </si>
  <si>
    <t>MULTIPOLYGON (((-73.92374333032465 40.81107224309714, -73.9239222218265 40.81082873427029, -73.92303916501041 40.810455361828005, -73.92275909574558 40.81083658855343, -73.92205953548033 40.81054079313403, -73.92201658214192 40.810599424328444, -73.92250279425146 40.810808018451795, -73.92220370012022 40.81123514290496, -73.9227422431164 40.81146285284289, -73.92291681501341 40.81122202077442, -73.92307546012623 40.81128994773276, -73.9233597614344 40.8109100639215, -73.92374333032465 40.81107224309714)))</t>
  </si>
  <si>
    <t>65 JUMEL TERRACE</t>
  </si>
  <si>
    <t>Roger Morris Park</t>
  </si>
  <si>
    <t>M073</t>
  </si>
  <si>
    <t>3668BC85-F059-4F49-8AA5-0C0C431C29C3</t>
  </si>
  <si>
    <t>Jumel Terr To Edgecombe Av, W 160 St To W 162 St</t>
  </si>
  <si>
    <t>http://www.nycgovparks.org/parks/M073/</t>
  </si>
  <si>
    <t>MULTIPOLYGON (((-73.93831667659839 40.83415018948959, -73.93826395626404 40.83420016483138, -73.93822429398519 40.83424515570371, -73.9381876660754 40.83429092891692, -73.93814649086455 40.83435249074796, -73.93811097644115 40.83441831944208, -73.9379249604104 40.834839069076025, -73.93845710952696 40.83506335670541, -73.9390864033366 40.834192704812075, -73.93853733978786 40.833962835176614, -73.93831667659839 40.83415018948959)))</t>
  </si>
  <si>
    <t>2126 PITKIN AVENUE / 395 BELMONT AVENUE</t>
  </si>
  <si>
    <t>Grace Playground</t>
  </si>
  <si>
    <t>B078</t>
  </si>
  <si>
    <t>D4051E64-4F60-4AA9-8419-74D462F3FF95</t>
  </si>
  <si>
    <t>Vermont St. bet. Pitkin Ave. and Belmont Ave.</t>
  </si>
  <si>
    <t>http://www.nycgovparks.org/parks/B078/</t>
  </si>
  <si>
    <t>MULTIPOLYGON (((-73.89384054415771 40.67128162686741, -73.893864589504 40.671376201426014, -73.89403625867912 40.67205138729036, -73.89488542472854 40.67192521244189, -73.89477548874994 40.67149629708316, -73.89473006493178 40.67131907271649, -73.89476553085763 40.671313802924956, -73.8951192611669 40.67126124134102, -73.89508606287501 40.67113171687859, -73.89508619530244 40.67113173951227, -73.89508470483152 40.67112589110296, -73.89518870074738 40.67111043848548, -73.89510306806193 40.670774359019326, -73.89376176197311 40.67097176674525, -73.89384054415771 40.67128162686741)))</t>
  </si>
  <si>
    <t>Mosholu Parkway</t>
  </si>
  <si>
    <t>X033</t>
  </si>
  <si>
    <t>5EB61416-98D6-43FD-ADB7-9FEDE2D7D1F3</t>
  </si>
  <si>
    <t>Bronx Park to Van Cortlandt Park</t>
  </si>
  <si>
    <t>http://www.nycgovparks.org/parks/X033/</t>
  </si>
  <si>
    <t>Family Community Garden</t>
  </si>
  <si>
    <t>B462</t>
  </si>
  <si>
    <t>5EF3897B-B04B-41F0-97E2-A55AA992D752</t>
  </si>
  <si>
    <t>Cleveland St. between Hegeman Ave. and New Lots Ave.</t>
  </si>
  <si>
    <t>http://www.nycgovparks.org/parks/B462/</t>
  </si>
  <si>
    <t>MULTIPOLYGON (((-73.88108260167456 40.66528802499001, -73.8811189956073 40.665336827389375, -73.88115379924555 40.66538349571025, -73.8812249970171 40.665478968186356, -73.8812605971635 40.66552670350816, -73.88129619617504 40.665574440618535, -73.88160852007123 40.66544002175649, -73.8815729209047 40.66539228654305, -73.88153732060654 40.66534455131715, -73.88146612252983 40.66524907993335, -73.88139492465854 40.6651536076039, -73.88108260167456 40.66528802499001)))</t>
  </si>
  <si>
    <t>B223DE</t>
  </si>
  <si>
    <t>72E20A48-15AC-4B85-91B3-893D49B1BB3C</t>
  </si>
  <si>
    <t>Montague St. bet. Montague Ter. and BQE</t>
  </si>
  <si>
    <t>MULTIPOLYGON (((-73.9974135434037 40.69573873899842, -73.99791217762593 40.695872070009955, -73.99803437414513 40.69590300296716, -73.99811544679501 40.69573318836496, -73.99799507495204 40.695702257325955, -73.99751876269599 40.695574908358786, -73.99749467187667 40.695568465569785, -73.9974135434037 40.69573873899842)))</t>
  </si>
  <si>
    <t>2350 2 AVENUE</t>
  </si>
  <si>
    <t>Wagner Playground</t>
  </si>
  <si>
    <t>M225</t>
  </si>
  <si>
    <t>12917FE1-5540-4A53-A3F8-6D0CFAA75B32</t>
  </si>
  <si>
    <t>E. 120 St. bet. 1 Ave. and 2 Ave.</t>
  </si>
  <si>
    <t>http://www.nycgovparks.org/parks/M225/</t>
  </si>
  <si>
    <t>MULTIPOLYGON (((-73.93435786750481 40.799919689970956, -73.93507474468724 40.80022205233165, -73.9353736580903 40.79981327470544, -73.93538082632855 40.79980083472231, -73.93538776065131 40.79978643692181, -73.93539378026648 40.79977070676956, -73.93539738378016 40.7997585403402, -73.9354002200223 40.79974575213608, -73.93540188601231 40.799734871434396, -73.93540319378775 40.79971457941216, -73.93540279427648 40.799701322035396, -73.9354010296971 40.79968558211706, -73.93540015066212 40.79968046408601, -73.93539891821062 40.799674423745465, -73.93539736029845 40.7996679599878, -73.93539507278977 40.79965990824063, -73.93539226186056 40.79965150230371, -73.9353890514907 40.799643199700256, -73.93538545468552 40.79963503105454, -73.93538025196973 40.79962468139928, -73.93537608559562 40.79961731297793, -73.93537018637035 40.79960791566013, -73.93536490278404 40.799600311581585, -73.93535774149855 40.799590967585445, -73.9353518991567 40.79958401155258, -73.93534427001667 40.79957566954903, -73.93533646734137 40.79956787224983, -73.93532538559624 40.799557855180126, -73.93531604228345 40.79955022180648, -73.93530345963903 40.799540937799506, -73.9352904781322 40.799532384772796, -73.9352800953718 40.79952619881585, -73.93527159171856 40.799521522249805, -73.93525775900075 40.79951459774493, -73.93524450932203 40.79950886762826, -73.93479386325046 40.79931843619952, -73.93435786750481 40.799919689970956)))</t>
  </si>
  <si>
    <t>313 EAST 100 STREET</t>
  </si>
  <si>
    <t>Harlem RBI</t>
  </si>
  <si>
    <t>M271A</t>
  </si>
  <si>
    <t>1CDBEF90-7493-46A8-92CE-E568A302E05E</t>
  </si>
  <si>
    <t>E. 100 St. to E. 101 St. bet. 2 Ave. and 1 Ave.</t>
  </si>
  <si>
    <t>http://www.nycgovparks.org/parks/M271A/</t>
  </si>
  <si>
    <t>MULTIPOLYGON (((-73.94339642114842 40.786771828481626, -73.9439712429545 40.78701492231189, -73.94431049272342 40.78653064410244, -73.94378129703395 40.78630764728447, -73.94360619987697 40.786547382334454, -73.94357114246192 40.78653260956119, -73.94339642114842 40.786771828481626)))</t>
  </si>
  <si>
    <t>B587</t>
  </si>
  <si>
    <t>DF3A7027-6AAF-4F45-B6C6-98FC74B3B2FD</t>
  </si>
  <si>
    <t>Coney Island Boardwalk bet. W. 16 St. and W. 12 St.</t>
  </si>
  <si>
    <t>MULTIPOLYGON (((-73.98230148671286 40.57380835457063, -73.9825659058861 40.5737457968434, -73.98267622448388 40.573719696520655, -73.98267969203748 40.5737098290959, -73.98268427436504 40.573700230195364, -73.98268993719894 40.57369097275625, -73.98269663682454 40.57368212611223, -73.98270432244159 40.5736737595958, -73.98271293498479 40.573665935334105, -73.98272241066556 40.573658713652456, -73.98273267506828 40.57365214857097, -73.98274365141593 40.573646292308325, -73.98275525584825 40.57364118717632, -73.98276739860076 40.573636873685, -73.9827799899112 40.57363338333901, -73.98279293175162 40.57363074403982, -73.98280612609643 40.57362897468365, -73.98281947255927 40.57362808966379, -73.98283327228503 40.57362810883677, -73.98284701390007 40.57362907355011, -73.98286058757625 40.57363097478226, -73.98287388112495 40.57363379810818, -73.98288678944532 40.573637520999135, -73.98289920625781 40.57364211192113, -73.98291103236966 40.573647535739106, -73.98292217213367 40.57365374651223, -73.98293253580798 40.573660695599095, -73.98294203837676 40.5736683262542, -73.98295060427319 40.57367657633037, -73.98295816383613 40.57368538007922, -73.98296465567266 40.57369466635035, -73.98297002665764 40.57370435949206, -73.98297423547635 40.5737143811527, -73.98297724671959 40.573724650279964, -73.98283960132109 40.572937908145605, -73.98270155990453 40.57295413290524, -73.98243292663933 40.57298570775641, -73.98216311447763 40.57301742047713, -73.98217472103578 40.573083763023114, -73.98230148671286 40.57380835457063)), ((-73.98065112332588 40.573179516926565, -73.98069589779554 40.57349706832597, -73.98077558446299 40.574062222056064, -73.98077637809583 40.5740621861679, -73.98081629830773 40.57406035487067, -73.98089460179267 40.574054205630844, -73.98097189582616 40.57404283763105, -73.9810475804255 40.57402633722467, -73.98108828577 40.57401684790218, -73.98106988869776 40.57388656058987, -73.98096547496651 40.57314712624465, -73.98065112332588 40.573179516926565)), ((-73.98208188108958 40.57386030960831, -73.9821241830126 40.57385030146555, -73.98198219515866 40.57303868424631, -73.98170473355752 40.5730656435227, -73.98183836505775 40.5738423275166, -73.98206931700348 40.573788485415456, -73.98208188108958 40.57386030960831)), ((-73.97957833978202 40.57330168549927, -73.97957341521163 40.57362579961535, -73.9795678011698 40.573995356767014, -73.97956594148106 40.57411770529589, -73.9797673639573 40.57410846734617, -73.97977115119822 40.57392969408929, -73.97978508515195 40.57327177332108, -73.97957833978202 40.57330168549927)))</t>
  </si>
  <si>
    <t>Fresh Creek Nature Preserve</t>
  </si>
  <si>
    <t>B384</t>
  </si>
  <si>
    <t>AB462236-C5A9-4606-A1F3-9C5CB782FCDA</t>
  </si>
  <si>
    <t>Flatlands Ave, Louisiana Ave., E 108 St. and Belt Parkway</t>
  </si>
  <si>
    <t>http://www.nycgovparks.org/parks/B384/</t>
  </si>
  <si>
    <t>MULTIPOLYGON (((-73.89030083047577 40.64903706828712, -73.89055431355304 40.64922032122462, -73.89074639429485 40.64937247622111, -73.89111429923292 40.649545558938584, -73.89110456604867 40.64978696605889, -73.89113105913854 40.64991624432311, -73.89114484556796 40.649936972893784, -73.8912096193902 40.64987976392532, -73.89146317351114 40.64965582037368, -73.89160556066868 40.64953006130697, -73.8915827147677 40.64951543606823, -73.89155249403363 40.64949542237398, -73.89153136984744 40.649479927947255, -73.89152017769867 40.6494706537597, -73.89141589845212 40.649332418552, -73.89133760270289 40.649271568624634, -73.89132555871007 40.6492597820675, -73.89132183393909 40.649255715409296, -73.8913174517481 40.6492502289129, -73.89131425782624 40.649245444142515, -73.89131020525346 40.64923865940997, -73.89130439091048 40.64922759284876, -73.89165094309506 40.64900067856482, -73.89157688082756 40.64893580386719, -73.89106340876462 40.64848601762765, -73.8907555668596 40.64821635355878, -73.89074975355624 40.6482112610082, -73.89056173309605 40.648046555730666, -73.89025737326547 40.647779937376875, -73.89005964138445 40.64760672290749, -73.88941781615182 40.64704447127794, -73.88995110492618 40.646701407078325, -73.88973398175791 40.64650610445786, -73.88951740643165 40.6463112954325, -73.88930869922673 40.64612356173791, -73.88910316518252 40.64593868176143, -73.888881956588 40.6457396994551, -73.88868852601807 40.64556570328415, -73.88841980113092 40.6453239750813, -73.8882354578395 40.645158151057316, -73.88784681370325 40.64480854521583, -73.88760307551009 40.64458928847681, -73.88706885063807 40.644108712021776, -73.8866898596782 40.644361321086386, -73.88621259237192 40.64466947115635, -73.88611493473972 40.64458090481693, -73.88601802102195 40.64449301271887, -73.88624993416164 40.6443444280027, -73.88643099519734 40.64422842291043, -73.88686995597196 40.643947179571704, -73.8860075746407 40.64317138731051, -73.88572222800337 40.64291468672712, -73.88527724020777 40.64319781529526, -73.88482424317439 40.64279028017403, -73.88481959723659 40.642786100714595, -73.88526480140716 40.64250317493683, -73.88509324413415 40.642348835680224, -73.88481230395966 40.64253081607325, -73.88473910129794 40.64246496070956, -73.88473744052794 40.64246346598437, -73.88468415543021 40.642415528363294, -73.88462656445662 40.64236371686692, -73.88455862891763 40.64230259889873, -73.8845141036132 40.64233146355669, -73.88444325550557 40.64237739089983, -73.8843691644382 40.642425420352055, -73.88429899310742 40.64247090973382, -73.88422140568645 40.642521204880765, -73.88415175609263 40.64256635520195, -73.88405933049144 40.642626269043184, -73.88382868388334 40.642418765601086, -73.88388587332594 40.64238169315766, -73.88388218015021 40.642381690329046, -73.88387719979399 40.64238155472475, -73.88386377081694 40.642380432624556, -73.88384925071243 40.642377929825486, -73.88383281672607 40.64237333678748, -73.88381534237412 40.642366048342936, -73.8838023299384 40.642358584300474, -73.88378802094229 40.64234755108969, -73.88377915258945 40.64233845318818, -73.88377153216385 40.642328269620755, -73.8837653902384 40.642316974505576, -73.88376061274836 40.642302861244005, -73.88375872091352 40.64228879592509, -73.88375911430225 40.64227809995696, -73.88376215506742 40.64226375596042, -73.88370065985558 40.64230368403695, -73.88346974487933 40.64209610935341, -73.88324668643905 40.64189559684373, -73.88330229419519 40.64185637984704, -73.8832945824395 40.641855904651486, -73.88328553694089 40.64185488869078, -73.88326955322238 40.64185182601088, -73.88325364466569 40.64184702180102, -73.88324194118559 40.64184219664403, -73.88322867525741 40.641835115899816, -73.8832179750579 40.64182781713254, -73.88320835344915 40.641819594626476, -73.88319776640081 40.641807764559864, -73.88318799181685 40.64179171188273, -73.88318458651273 40.64178328136539, -73.88318172590832 40.64177231463886, -73.88318049317786 40.64175931979576, -73.88318143455434 40.641746961126714, -73.88312377051552 40.64178510345717, -73.88287615642841 40.64156251244587, -73.88264000599368 40.641350227329674, -73.88269846363139 40.64131249758682, -73.88269173875828 40.641312194456084, -73.88268197785749 40.641311330806246, -73.88267076311507 40.64130966060802, -73.88265206335764 40.64130500025123, -73.88263479746352 40.641298391730736, -73.88261659419508 40.64128837288511, -73.88260310471478 40.641278101300394, -73.88259769929182 40.64127301685362, -73.8825917053827 40.641266454053714, -73.8825833219042 40.64125473964481, -73.88257811407088 40.64124486013406, -73.88257430245756 40.64123426973806, -73.88257221403757 40.64122526151285, -73.88257123982767 40.64121524044075, -73.88257197204719 40.64120289146798, -73.88251616672171 40.64123889936237, -73.88228351463029 40.64102975448723, -73.88205838482199 40.64082737164532, -73.88211521033328 40.64078597000642, -73.88210031300692 40.64078443195561, -73.88208195842498 40.64078055621181, -73.88206304711679 40.64077396392802, -73.88204354539012 40.64076365369195, -73.88202990235098 40.640753422405076, -73.88201903168482 40.64074241681284, -73.8820100552645 40.64072984175703, -73.88200489081242 40.6407195678367, -73.88200187959936 40.64071100981378, -73.88190986695845 40.640771066445865, -73.88077071300712 40.639739999437516, -73.88067738087943 40.63965552126029, -73.88056646348016 40.63955711622092, -73.88050303217958 40.639500839900634, -73.87929581716516 40.63842977811899, -73.87929558378993 40.63843005253249, -73.87914479268676 40.63872130767007, -73.87893787153804 40.639128383269124, -73.87872010901881 40.639571745183964, -73.87945712306886 40.64027449300711, -73.87954426091994 40.64035387684657, -73.87964207449934 40.64043817061844, -73.87915099234377 40.64074188072432, -73.87867114189784 40.6410386404649, -73.87914421307661 40.64146025204351, -73.88398971483332 40.645778252708176, -73.88399900716003 40.64578653244563, -73.88423540791959 40.64563508187508, -73.8844831863888 40.64547634084016, -73.88474244300664 40.6453102454309, -73.8848436797713 40.64539536752648, -73.88494330771667 40.64547913804468, -73.88538115643752 40.645832364285646, -73.88544901490899 40.64588650174224, -73.885978933283 40.646329553140106, -73.88600349486056 40.64632886067627, -73.8864382172912 40.6466756716586, -73.88758231981784 40.647592762665795, -73.88753907285427 40.647754112209924, -73.88783240627193 40.647845614895445, -73.88814289708073 40.647911543486615, -73.88839203259734 40.647961631927856, -73.88900918540217 40.64801020340587, -73.88910916395083 40.64800162335449, -73.8891778597117 40.647987593755985, -73.88929718477068 40.647990723613084, -73.88963278466422 40.64792030863921, -73.8896963172202 40.64794128053004, -73.8897047372158 40.64817175918815, -73.88945546568608 40.6482262452641, -73.88952928153323 40.64849749470174, -73.88966880936186 40.64869449726673, -73.88947476379019 40.64864196921851, -73.88919561890087 40.648669646402, -73.88929050336876 40.64875968515615, -73.88985104557987 40.648889997981215, -73.88990407694901 40.64894303255732, -73.88990568966852 40.64898384559218, -73.88999725581239 40.64903790127287, -73.89025524960655 40.648974717938366, -73.89030083047577 40.64903706828712), (-73.88912116554408 40.64783152428856, -73.88907583430255 40.647850592278665, -73.8890390815847 40.64786407540782, -73.88899229469757 40.647877576756464, -73.88895107635264 40.64788328947586, -73.888901253724 40.64788872821595, -73.88885544501547 40.64789272277994, -73.8887425963601 40.647893375504175, -73.88891867807585 40.64779729559592, -73.88888988437274 40.64780236381531, -73.88885367016435 40.64780698360229, -73.88877923162892 40.64781421934557, -73.88870621358599 40.64781756617547, -73.88864870350432 40.64781534205913, -73.888599862029 40.64781309659401, -73.888553134268 40.64781098733371, -73.88850037817234 40.64780736114002, -73.88844432518556 40.647803426448526, -73.88839747040302 40.64779880545568, -73.88834177004271 40.64779045851579, -73.88829841940195 40.647781006001004, -73.88825153969063 40.64777010741016, -73.88926394713589 40.647153569629616, -73.88958421308907 40.64743413332925, -73.88986259700647 40.64767800132063, -73.88984179080232 40.647693201056015, -73.88985742978142 40.64770057777313, -73.88988080472457 40.647706379684664, -73.88992354825105 40.64771701790518, -73.88995134690983 40.64772737975923, -73.88998538227169 40.647742694120666, -73.88986531664902 40.64781887292847, -73.88982842611792 40.64778919162664, -73.88977510585586 40.647755606128705, -73.88972574947029 40.647732275908915, -73.88967481375435 40.64771670482093, -73.88962935419848 40.64770770644711, -73.88957760996551 40.6477070597332, -73.88950948694301 40.647712439740424, -73.88943783461437 40.64772647660057, -73.88936306606823 40.64774102641536, -73.88928685622838 40.647763442623926, -73.88923086327779 40.64778173587085, -73.88916552826186 40.64780830665861, -73.88912116554408 40.64783152428856)))</t>
  </si>
  <si>
    <t>Claremont Park</t>
  </si>
  <si>
    <t>X008</t>
  </si>
  <si>
    <t>49D0D163-98FA-4491-9DF9-31CDE954B577</t>
  </si>
  <si>
    <t>Clay Ave., Anthony Ave. bet. Mount Eden Pkwy. and E. 170 St</t>
  </si>
  <si>
    <t>http://www.nycgovparks.org/parks/X008/</t>
  </si>
  <si>
    <t>MULTIPOLYGON (((-73.90826820373813 40.83722932758979, -73.90810789608288 40.83727966547277, -73.90802168249148 40.83732396229728, -73.90797689719548 40.83735693778797, -73.90792418237503 40.83739575113807, -73.90785321843467 40.83747261917485, -73.90781010720104 40.83754061075054, -73.90773243707288 40.83765493660657, -73.90769047951004 40.83770650584746, -73.90760926028445 40.83779265141728, -73.90753221535941 40.83786190250443, -73.9074590428474 40.8379190954292, -73.90729875386396 40.83802077116477, -73.90722919091137 40.83806297451837, -73.9071615152914 40.83810869938013, -73.90706588945099 40.83818259255012, -73.90701923306574 40.83822336533598, -73.90695695758811 40.838283722054506, -73.90690151689245 40.83834446336391, -73.90684024913897 40.83842167087512, -73.90677054289318 40.838507239822825, -73.9066588502826 40.83864434964719, -73.90650746487601 40.838823872874755, -73.90624725026203 40.83912361437389, -73.90605013964696 40.83934612360758, -73.90600658767194 40.83939744508941, -73.90591866072495 40.83950673927913, -73.90578176808378 40.83969439760663, -73.90566725827232 40.83986794172505, -73.90558168708031 40.84000999483807, -73.90548939807245 40.84017820442437, -73.90540271192053 40.840365845778756, -73.90535516466169 40.84050678716481, -73.90530734635797 40.84073388033405, -73.90529165554649 40.840892248072166, -73.90528232104697 40.8409966886612, -73.90526032635371 40.84124278179759, -73.90524301628399 40.84143646464158, -73.90522400835357 40.84164913929057, -73.90520873444181 40.841820035901314, -73.90519495458541 40.84197422327611, -73.90517968052436 40.84214511987346, -73.90516790200233 40.84227690100383, -73.9051607396757 40.84235703362476, -73.90514915145341 40.84248669244206, -73.90767449102339 40.84261986045381, -73.90807797968641 40.842641131784646, -73.90832199497592 40.84265399592826, -73.90892678228279 40.84268587613278, -73.90936747452913 40.8427091047791, -73.90946993900047 40.84271450535848, -73.90947737141299 40.84260115439335, -73.90948712142499 40.8424524545776, -73.90950117724167 40.84223809235876, -73.9094903466687 40.842103847313176, -73.90925494523658 40.84116001094562, -73.90899822231935 40.84013006091818, -73.90896301860215 40.83998882311784, -73.90894492565033 40.83991623354436, -73.90891385180485 40.839791566267884, -73.90888166371404 40.83966242624803, -73.90884901702744 40.83953144974698, -73.90882659778894 40.83944150151297, -73.90879056504339 40.83928279971067, -73.90877351742516 40.83918400925859, -73.90875871980015 40.83906829219808, -73.90875155027217 40.83897727271047, -73.90874675570241 40.83886982468849, -73.9087475761409 40.83873933836815, -73.90875819930184 40.83856598908474, -73.90876862814345 40.838478965494886, -73.90878085081697 40.83839977761907, -73.90879780420592 40.83831374972749, -73.9088208326322 40.83821411476773, -73.90883940391976 40.838140527570545, -73.90887923839128 40.838012000020036, -73.90891317068947 40.83791966585147, -73.9089721523043 40.8377754928918, -73.90901801756112 40.83767833785584, -73.90907899610322 40.83756227443374, -73.90911889876968 40.83749433118505, -73.90916230839467 40.837420416805976, -73.90918919551015 40.83737186802767, -73.90921084640904 40.837318329085114, -73.90923156290289 40.837212700319284, -73.90923216163569 40.83717100430961, -73.90922513762254 40.83710857112401, -73.90919686832304 40.837077082904, -73.90918202495506 40.83707024367032, -73.90914520269183 40.83706457307408, -73.90826820373813 40.83722932758979)), ((-73.90509714278029 40.84304802440982, -73.90537366644243 40.84311272510829, -73.90538358680674 40.843067514976106, -73.90540499729192 40.84295468541893, -73.90543572220689 40.84282991574685, -73.90547259975442 40.8426802092418, -73.90548830617703 40.84268027344039, -73.90549634331073 40.842612604348595, -73.9051343723828 40.842593857909044, -73.90509714278029 40.84304802440982)))</t>
  </si>
  <si>
    <t>Latham Park</t>
  </si>
  <si>
    <t>Q341B</t>
  </si>
  <si>
    <t>13AE7551-1B4F-4BC2-BB85-2ABE94FBAFBA</t>
  </si>
  <si>
    <t>43 Ave. bet. 66 St. and 67 St., BQE</t>
  </si>
  <si>
    <t>http://www.nycgovparks.org/parks/Q341B/</t>
  </si>
  <si>
    <t>MULTIPOLYGON (((-73.89787411497055 40.741909217576215, -73.8980058139692 40.741925579440746, -73.89801790529755 40.74185782424846, -73.89802780230863 40.74180426451472, -73.89787411497055 40.741909217576215)))</t>
  </si>
  <si>
    <t>438 CLAREMONT PARKWAY</t>
  </si>
  <si>
    <t>Little Claremont Playgound</t>
  </si>
  <si>
    <t>X299</t>
  </si>
  <si>
    <t>613BAD36-6429-453E-BE92-1E8A6FC281AF</t>
  </si>
  <si>
    <t>Claremont Pkwy bet. Park Av and Washington Av</t>
  </si>
  <si>
    <t>Little Claremont Playground</t>
  </si>
  <si>
    <t>http://www.nycgovparks.org/parks/X299/</t>
  </si>
  <si>
    <t>MULTIPOLYGON (((-73.90345266423574 40.83901853200652, -73.90378778645716 40.839128402148674, -73.90408794326582 40.838595414741825, -73.90357945956565 40.83843195184259, -73.90350720788123 40.83856024783527, -73.90367955070315 40.8386156516026, -73.90345266423574 40.83901853200652)))</t>
  </si>
  <si>
    <t>1850-07-05 0:00:00</t>
  </si>
  <si>
    <t>Marble Hill Playground</t>
  </si>
  <si>
    <t>X202</t>
  </si>
  <si>
    <t>F5DC90BF-C5AD-46DF-9D55-CA6DB5B0BEFE</t>
  </si>
  <si>
    <t>Marble Hill Av bet. W 230 St and W 228 St</t>
  </si>
  <si>
    <t>http://www.nycgovparks.org/parks/X202/</t>
  </si>
  <si>
    <t>MULTIPOLYGON (((-73.90748201777147 40.87753740068115, -73.9075312913655 40.87759896059453, -73.90759403752786 40.87767335602068, -73.90764812003775 40.87773554557181, -73.90771253168045 40.877805998128046, -73.90777275550579 40.87786620335255, -73.90783552677613 40.87792714177529, -73.90789497956075 40.87798485827132, -73.9079496820015 40.87803154897805, -73.90799521627413 40.87807041521633, -73.90804570385271 40.87811350776979, -73.90888383948429 40.87723697501624, -73.90878483296916 40.87716452189995, -73.9087248273307 40.87712060899429, -73.90867774257495 40.8770861514989, -73.90864795514578 40.87706462427479, -73.908618103734 40.87704305196779, -73.90855679199204 40.87699147208644, -73.908524048012 40.876962334265414, -73.90848501472952 40.876924009173116, -73.90847092354228 40.876904710448876, -73.90748201777147 40.87753740068115)))</t>
  </si>
  <si>
    <t>298 RODNEY STREET</t>
  </si>
  <si>
    <t>Rodney Park North</t>
  </si>
  <si>
    <t>B223PB</t>
  </si>
  <si>
    <t>1B378E77-A53D-4431-B76A-5E4C6B337651</t>
  </si>
  <si>
    <t>Rodney St., S. 4 St. and S. 5 St.</t>
  </si>
  <si>
    <t>http://www.nycgovparks.org/parks/B223PB/</t>
  </si>
  <si>
    <t>MULTIPOLYGON (((-73.95603390668552 40.7092863666638, -73.95628103817225 40.70937665507922, -73.95661308471236 40.708864234986656, -73.9563533241193 40.70877458815613, -73.95603390668552 40.7092863666638)))</t>
  </si>
  <si>
    <t>1876-02-07 0:00:00</t>
  </si>
  <si>
    <t>2955 SEA BREEZE AVENUE</t>
  </si>
  <si>
    <t>Asser Levy Park</t>
  </si>
  <si>
    <t>B080</t>
  </si>
  <si>
    <t>3541DE95-803F-4168-AE98-772FBD45E705</t>
  </si>
  <si>
    <t>Boardwalk, Surf Ave., Sea Breeze Ave., Ocean Parkway</t>
  </si>
  <si>
    <t>http://www.nycgovparks.org/parks/B080/</t>
  </si>
  <si>
    <t>MULTIPOLYGON (((-73.9715454448973 40.57444185255605, -73.97180458509344 40.5744537538447, -73.97210823424128 40.574477944015115, -73.97237010296807 40.57450650169169, -73.9725874610146 40.57453317957044, -73.9728171068807 40.57456714608953, -73.97304839034865 40.57460277850383, -73.97332417727827 40.574650895760364, -73.97366783945014 40.57470953975455, -73.97448629783464 40.57483930810881, -73.97497458681526 40.5749119671671, -73.97522523033481 40.57494783895246, -73.97577881972717 40.57503030816205, -73.97623311130363 40.57509045181521, -73.97682672085736 40.575167948848716, -73.9770793195543 40.57519740524827, -73.97722978639437 40.573559982705476, -73.97704942322243 40.573579537725, -73.97375365792554 40.57393682203269, -73.97350544099481 40.57397884116186, -73.97073331957372 40.57444807557277, -73.97062784198208 40.57446592856655, -73.97053086339739 40.5744823428048, -73.97076637185893 40.574456535410725, -73.97102224165347 40.57444428376419, -73.97127100954243 40.574438694553635, -73.9715454448973 40.57444185255605)), ((-73.97114589682224 40.574648147703925, -73.9709479194335 40.574653327153364, -73.97071198166665 40.574673701945734, -73.97045446796332 40.574705108434934, -73.97025839429197 40.57474172809689, -73.97004047223352 40.57479083830632, -73.96991293922206 40.57482600917895, -73.96973706761632 40.57487970538267, -73.96956993385218 40.57493881578377, -73.96944130399586 40.57499022770086, -73.96929846855345 40.57506537440306, -73.96917454618878 40.57515161596211, -73.96916827967247 40.575177423310734, -73.96915140170316 40.57524693566368, -73.96922919302288 40.57527605607274, -73.96936869739295 40.57532448393457, -73.96940526886115 40.57533657691665, -73.96946248243498 40.575355495947925, -73.96963513946295 40.575411276970776, -73.96984480319323 40.57547352871618, -73.97006822853245 40.575535632376756, -73.97021954088204 40.57557556673272, -73.97031203554857 40.57559922673652, -73.9705073206705 40.575642301390516, -73.97064830116894 40.57567339568256, -73.97082835179147 40.57571068813268, -73.97104469489635 40.575748748595494, -73.97132483829314 40.57579148120496, -73.97155365320899 40.575821867751586, -73.97168439597456 40.57583708829499, -73.97184336891112 40.57585452279723, -73.97196266273511 40.575867605974516, -73.9721726711862 40.575890635716135, -73.972493120829 40.57591831576305, -73.9729381966926 40.575957458298504, -73.97316823656351 40.57522905196618, -73.97326143584354 40.57488351635762, -73.97325068639327 40.574865782528846, -73.97323484930995 40.574856619606045, -73.97318023696731 40.57484620220984, -73.97290116743036 40.57479494820841, -73.97265104199795 40.5747557746548, -73.97238726334753 40.574716598176046, -73.972133313816 40.57468741659605, -73.97186980393684 40.5746676038721, -73.97161339395201 40.57465153847995, -73.97140558789202 40.574646723168996, -73.97114589682224 40.574648147703925)), ((-73.96794874995152 40.57495515348886, -73.96836927401093 40.575027390345845, -73.96846436420623 40.57504372408548, -73.96851034580186 40.57485747492217, -73.96794874995152 40.57495515348886)), ((-73.96928588728296 40.57469305190501, -73.9692637879165 40.57478407010713, -73.9692635063047 40.57478523080785, -73.96930809847407 40.57477490921176, -73.96940258762757 40.5747495198156, -73.96959183919276 40.57469728381379, -73.97000502264557 40.574584695402734, -73.97018512862721 40.5745408588287, -73.96928588728296 40.57469305190501)), ((-73.97676912170394 40.57578352127642, -73.97688112353208 40.575755816725305, -73.97691517899372 40.57549701917285, -73.97679683676066 40.575483929623324, -73.97676912170394 40.57578352127642)))</t>
  </si>
  <si>
    <t>Ogden Plimpton Playground</t>
  </si>
  <si>
    <t>X287</t>
  </si>
  <si>
    <t>A225191B-5FD4-429B-BEA7-365F1FF81B8F</t>
  </si>
  <si>
    <t>Ogden Av, Plimpton Av, W 170 St</t>
  </si>
  <si>
    <t>http://www.nycgovparks.org/parks/X287/</t>
  </si>
  <si>
    <t>MULTIPOLYGON (((-73.92348670255434 40.841951544451035, -73.92381772071464 40.842092965399495, -73.92390491292421 40.84197611551692, -73.92399436119244 40.84185623869395, -73.9236633438356 40.841714817346215, -73.9235738939753 40.8418346939146, -73.92348670255434 40.841951544451035)))</t>
  </si>
  <si>
    <t>266 SKILLMAN AVENUE</t>
  </si>
  <si>
    <t>Red Shed Garden</t>
  </si>
  <si>
    <t>B489</t>
  </si>
  <si>
    <t>6C18A95E-E5C3-41E9-AEC1-D640795BFFC2</t>
  </si>
  <si>
    <t>Kingsland Ave. between Skillman Ave. and Maspeth Ave.</t>
  </si>
  <si>
    <t>http://www.nycgovparks.org/parks/B489/</t>
  </si>
  <si>
    <t>MULTIPOLYGON (((-73.94015605780575 40.715926340499685, -73.94021335027084 40.716280785946, -73.94041220701115 40.71626169826719, -73.94034497965525 40.71607072192959, -73.94028231762965 40.71589274318185, -73.94015605780575 40.715926340499685)))</t>
  </si>
  <si>
    <t>2230 5 AVENUE</t>
  </si>
  <si>
    <t>Howard Bennett Playground</t>
  </si>
  <si>
    <t>M217</t>
  </si>
  <si>
    <t>2E9483E6-AA10-40E4-9A75-23EE830492A0</t>
  </si>
  <si>
    <t>W. 135 St. To W. 136 St., Lenox Ave. To 5 Ave.</t>
  </si>
  <si>
    <t>http://www.nycgovparks.org/parks/M217/</t>
  </si>
  <si>
    <t>MULTIPOLYGON (((-73.93798957464757 40.81371589836704, -73.93899792802372 40.814132675887244, -73.93918343842556 40.81387930819772, -73.93917949072132 40.81387764379715, -73.93936043324473 40.8136305138504, -73.93849179731623 40.81326420232204, -73.9383085308127 40.813520146448425, -73.93817057380446 40.81346312419053, -73.93798957464757 40.81371589836704)))</t>
  </si>
  <si>
    <t>116-01 116 AVENUE</t>
  </si>
  <si>
    <t>Baisley Pond Park</t>
  </si>
  <si>
    <t>Q005</t>
  </si>
  <si>
    <t>ABB59F12-A38E-4196-B8E8-0D0A94F82E7A</t>
  </si>
  <si>
    <t>N. Conduit Ave., 116 Ave. bet. 150 St., Suptin Blvd., and Baisley Blvd. S.</t>
  </si>
  <si>
    <t>http://www.nycgovparks.org/parks/Q005/</t>
  </si>
  <si>
    <t>MULTIPOLYGON (((-73.78439768325394 40.679178960735754, -73.78440409495015 40.67921937445217, -73.784431236084 40.67939044251572, -73.78445415888714 40.67953491850114, -73.78499643026242 40.682952521263786, -73.78443080179217 40.68315589019978, -73.78469689419057 40.68358451653946, -73.78474777873475 40.68356373145768, -73.78479807087373 40.68354212847682, -73.78484774928452 40.68351971656304, -73.7848967926385 40.68349650648345, -73.78494517487846 40.68347250809573, -73.7849928770418 40.683447732171615, -73.78503987778866 40.683422193080254, -73.78508615344244 40.683395896181445, -73.78513168738638 40.683368858554765, -73.78517645474673 40.68334109006044, -73.78522043655275 40.68331260417161, -73.78526361501973 40.683283413463236, -73.78530596763139 40.68325353050146, -73.78534373844248 40.683228151466054, -73.78538733847307 40.68319952432051, -73.7854313914045 40.683171302334934, -73.785475894845 40.683143493609045, -73.7855208393287 40.68311609902513, -73.78556622010977 40.68308912307645, -73.78561202889071 40.683062571150124, -73.78565825856286 40.68303644683448, -73.7857049055721 40.683010751923426, -73.78575195925241 40.68298549270017, -73.78579941367806 40.68296067275536, -73.78584726174638 40.68293629387621, -73.78589549634304 40.68291236145215, -73.78594411154536 40.682888878173245, -73.7859930990591 40.682865848526056, -73.7860424529646 40.68284327430028, -73.78609216259899 40.682821160878696, -73.78823997428364 40.68193969962153, -73.78720549780941 40.68054025655083, -73.78739474560636 40.680225371420356, -73.78704464952165 40.67875809689569, -73.78702569619391 40.67867866051684, -73.7870045788829 40.678590157323406, -73.78695441487773 40.67860229527438, -73.78665365089374 40.67726886981186, -73.78680375628599 40.67504812806959, -73.78779871073935 40.67481593012979, -73.78967430291408 40.67510855551598, -73.78938796731512 40.67468279024521, -73.7893610692814 40.674643670249424, -73.78933290998982 40.67460506933741, -73.78930350356686 40.67456700914645, -73.78927287003835 40.67452951582729, -73.78924102707862 40.67449261102375, -73.78920799353907 40.67445631818288, -73.78917379182765 40.67442065805658, -73.78913844079825 40.674385653191344, -73.78910196285575 40.67435132523954, -73.78864101300307 40.67394757878707, -73.78860208803097 40.67391524262623, -73.78856262255218 40.6738832872782, -73.78852262601451 40.673851717262345, -73.78848210312894 40.673820538890446, -73.78844106098066 40.673789755777, -73.78839950664327 40.67375937513863, -73.78835744720173 40.673729400589906, -73.78831488855829 40.673699835743164, -73.7882718377864 40.67367068781509, -73.78822830197385 40.67364195951963, -73.78818428937957 40.67361365717514, -73.78813980354015 40.67358578438965, -73.78809485744834 40.67355834658965, -73.78804945345794 40.67353134738099, -73.788003601019 40.67350479038266, -73.78795730839035 40.67347868191294, -73.7879105802911 40.67345302558208, -73.78786342735688 40.67342782411072, -73.78781585548079 40.67340308381285, -73.78776787293587 40.67337880650422, -73.78771948679794 40.67335499850103, -73.78767070770809 40.6733316607229, -73.78762153919112 40.67330880038003, -73.78757199306794 40.673286419294726, -73.78752207524298 40.67326452017902, -73.78747179634303 40.67324310845516, -73.7874211599068 40.67322218683074, -73.78737018011493 40.67320175893358, -73.7873188605034 40.67318182837189, -73.78728015332779 40.673167208047, -73.78613995374523 40.67274739447493, -73.78579617280363 40.67260989422395, -73.78443319443048 40.67478533804466, -73.78440778658101 40.67482470519342, -73.78438131197287 40.67486366510437, -73.78435378486475 40.674902197091555, -73.7843252159382 40.67494028946755, -73.78429561708377 40.67497792244244, -73.78426500136024 40.67501508073114, -73.78423338182955 40.67505174814805, -73.78420077155077 40.67508790940801, -73.78416718594863 40.67512354923035, -73.78413263808524 40.67515865142938, -73.78409714219693 40.67519320252324, -73.78406071607725 40.67522718633514, -73.78402337278284 40.675260588480384, -73.7839851289159 40.67529339548152, -73.78394600226737 40.675325592062286, -73.78390600825401 40.675357165643504, -73.78386516348417 40.67538810094659, -73.7838023413103 40.675433281651195, -73.78172763959583 40.676911922463816, -73.78217549786878 40.67724365374442, -73.78206249726017 40.677661410410806, -73.78207345174114 40.67772102920108, -73.78208475636471 40.677749515065855, -73.7823735820767 40.678218251498315, -73.78256164479636 40.67828415660753, -73.7841661020638 40.67771932031407, -73.78439768325394 40.679178960735754)), ((-73.78921452831233 40.66695708224498, -73.78892962098824 40.66697244680542, -73.78881997588282 40.66698238271574, -73.78707940141882 40.66717544053335, -73.78589890267452 40.67232695812944, -73.78629016778176 40.672492168778824, -73.78676630283199 40.67266858387367, -73.78800110374054 40.67286792704056, -73.78846412986377 40.67093988448807, -73.78882025529606 40.669464042188494, -73.7891442165348 40.66811776470683, -73.78917327044896 40.66799702603983, -73.78919285338343 40.66791564426972, -73.78932679564346 40.66695000630464, -73.78921452831233 40.66695708224498)), ((-73.78597856258976 40.683156531692774, -73.78590836223864 40.683193338494696, -73.78585345002398 40.68322347746466, -73.78579536707738 40.683256701979765, -73.78574928229447 40.68328409004466, -73.78570842989927 40.68330915999989, -73.7856704163189 40.683333179822746, -73.78563273477994 40.68335767122181, -73.78558729527747 40.683388145593945, -73.78553566331651 40.6834240745429, -73.78550510451132 40.68344585691335, -73.78547826547381 40.68346449080016, -73.78544810378222 40.68348489970736, -73.7854141600232 40.68350721785315, -73.78537514047807 40.6835320524709, -73.7853336014409 40.68355756766835, -73.78529554729214 40.68358014016124, -73.78525096334957 40.68360565054785, -73.78520666809462 40.68363003220819, -73.78515715624827 40.683656198841454, -73.78511360168562 40.6836783017407, -73.78506539365442 40.68370180704107, -73.78501801326817 40.68372396039095, -73.78496867762952 40.68374606234016, -73.78492923595601 40.68376304441313, -73.78489034933496 40.68377920713955, -73.78505175953697 40.68406244478462, -73.78658650981816 40.6849931513366, -73.78723902390651 40.68471798665133, -73.78606756014938 40.68311250883671, -73.78597856258976 40.683156531692774)))</t>
  </si>
  <si>
    <t>Dan Ross Playground</t>
  </si>
  <si>
    <t>B210P</t>
  </si>
  <si>
    <t>FCE50A16-DC83-44F7-B0B9-D8C8AB04A645</t>
  </si>
  <si>
    <t>7 Ave. bet. 81 St. and 82 St.</t>
  </si>
  <si>
    <t>http://www.nycgovparks.org/parks/B210P/</t>
  </si>
  <si>
    <t>MULTIPOLYGON (((-74.02126458949637 40.62304581710589, -74.02135531763747 40.62309652478958, -74.02136377595731 40.62308849688163, -74.02159124632523 40.62286999268764, -74.02164608777805 40.62290306658674, -74.02189021336864 40.62267325713058, -74.02168264500611 40.622547275863745, -74.02126458949637 40.62304581710589)))</t>
  </si>
  <si>
    <t>Murphy Triangle</t>
  </si>
  <si>
    <t>X036</t>
  </si>
  <si>
    <t>125E0CDB-6CD6-4AF3-A3FD-BE2B02E5FA40</t>
  </si>
  <si>
    <t>E. 181 St. at Third Ave. and Quarry Rd.</t>
  </si>
  <si>
    <t>http://www.nycgovparks.org/parks/X036/</t>
  </si>
  <si>
    <t>MULTIPOLYGON (((-73.89349875550805 40.851086922911676, -73.89317964978933 40.8511179082695, -73.89317266655122 40.85111903552274, -73.89316602110743 40.8511210185559, -73.89315989380485 40.851123801705604, -73.89315445197734 40.85112730948559, -73.89314984045558 40.85113144837885, -73.89314618631218 40.85113610594175, -73.89314358699542 40.85114115529515, -73.89314211506556 40.851146459631586, -73.89314180751451 40.851151876707604, -73.89314267525575 40.85115725705158, -73.89314469361568 40.85116245746242, -73.8931478082714 40.851167335611954, -73.89315193404917 40.85117175994933, -73.8931569596664 40.85117561060602, -73.89316274891183 40.85117878299855, -73.89333681735005 40.851258755593655, -73.89334537809968 40.8512619152311, -73.89335452893674 40.85126390477361, -73.89336399482575 40.85126466453436, -73.89337349118473 40.851264171737924, -73.89338273337094 40.85126244142958, -73.89339144261356 40.85125952467988, -73.89339935786994 40.85125551039636, -73.89352701450285 40.851146895660946, -73.89353305780588 40.851141756726726, -73.89353741831361 40.8511373546428, -73.89354075142435 40.85113246264338, -73.89354296560589 40.85112721661829, -73.89354399539751 40.85112176418805, -73.8935438156518 40.85111625751259, -73.89354242968037 40.8511108505791, -73.89353987519031 40.851105694705055, -73.89353622547733 40.85110093403674, -73.8935315823159 40.85109670194088, -73.89352607478087 40.851093116500905, -73.89351985806401 40.85109027871507, -73.89351310518325 40.851088266185315, -73.89350600460324 40.85108713761747, -73.89349875550805 40.851086922911676)))</t>
  </si>
  <si>
    <t>X148I</t>
  </si>
  <si>
    <t>E231590B-9DBA-43AA-BAAC-D2F17B15986D</t>
  </si>
  <si>
    <t>N/B Cross Bronx Exwy bet. Marimon Av and Crotona Pkwy</t>
  </si>
  <si>
    <t>http://www.nycgovparks.org/parks/X148I/</t>
  </si>
  <si>
    <t>MULTIPOLYGON (((-73.88624541540219 40.840768194914006, -73.88692463168267 40.84114730611471, -73.88744850038492 40.84143970184108, -73.8880676128934 40.84178525192676, -73.88809898253665 40.841750879002504, -73.887451989541 40.841393715228655, -73.8862541503807 40.840726721377564, -73.88624541540219 40.840768194914006)))</t>
  </si>
  <si>
    <t>280 MILL ROAD</t>
  </si>
  <si>
    <t>Gerard P. Dugan Playground</t>
  </si>
  <si>
    <t>R026</t>
  </si>
  <si>
    <t>80E1B430-A5C3-41EC-8382-4389C0A40418</t>
  </si>
  <si>
    <t>Mill Rd. to Weed Ave. bet. Tysens La. and Isernia Ave.</t>
  </si>
  <si>
    <t>http://www.nycgovparks.org/parks/R026/</t>
  </si>
  <si>
    <t>MULTIPOLYGON (((-74.10968203132582 40.56117067102086, -74.10996931758046 40.56132593069933, -74.11011636010937 40.561405396334486, -74.11026340417186 40.56148486358078, -74.1104078284848 40.56156291392762, -74.11070200343765 40.56172189332777, -74.11077550366778 40.56176161491334, -74.11084897443918 40.56180132027079, -74.11092244647871 40.56184102557997, -74.11099372866907 40.56187954696541, -74.1111419708347 40.56195965850561, -74.11123526735827 40.562010077800856, -74.11131614762273 40.56205378662657, -74.11139378265814 40.56209574071564, -74.11145856290018 40.56213074796121, -74.11147661907837 40.562140506549845, -74.11160565272228 40.56221024856332, -74.11181145744625 40.56193648746748, -74.1119845276507 40.561678466694026, -74.11179340861281 40.56157407116558, -74.11163606370009 40.56148812399584, -74.11147952402234 40.561402614384996, -74.11132298474527 40.56131710456017, -74.11116644351043 40.56123159632472, -74.1110099038541 40.56114608607308, -74.1108533657807 40.56106057650682, -74.11070706862432 40.560980660831184, -74.11056077063569 40.560900744069265, -74.11041447417928 40.56082082801982, -74.11026817689066 40.56074091088412, -74.11012001623206 40.56065997595267, -74.10968203132582 40.56117067102086)))</t>
  </si>
  <si>
    <t>Q504</t>
  </si>
  <si>
    <t>76B66734-2049-4A4D-A867-7FAB5EDC3E7E</t>
  </si>
  <si>
    <t>Astoria Blvd., 24 Ave., 81 St.</t>
  </si>
  <si>
    <t>MULTIPOLYGON (((-73.88772764771478 40.76490632422372, -73.88772401667529 40.76490688350067, -73.88772056723764 40.76490791211751, -73.88771740486067 40.76490938046026, -73.88771462437285 40.76491124179526, -73.88771230995542 40.76491344217418, -73.88771053278597 40.764915913228165, -73.88770934391529 40.76491858206596, -73.88770878138303 40.76492136587838, -73.88770886190851 40.76492418273573, -73.88770958327042 40.76492694528689, -73.8877109231024 40.76492957246459, -73.88771284008983 40.764931982282654, -73.88771527868722 40.76493410354702, -73.88771816201837 40.76493587224691, -73.88772140608424 40.76493723427009, -73.88772491028314 40.76493814809536, -73.88792320101182 40.76497562115909, -73.88790937574743 40.76489052261774, -73.88772764771478 40.76490632422372)))</t>
  </si>
  <si>
    <t>Q357A</t>
  </si>
  <si>
    <t>DDE1FC0B-0073-4961-A8C2-C4963A6D2BD7</t>
  </si>
  <si>
    <t>LIE Exit 19, Westbound bet. 92 St. and 94 St.</t>
  </si>
  <si>
    <t>http://www.nycgovparks.org/parks/Q357A/</t>
  </si>
  <si>
    <t>MULTIPOLYGON (((-73.8688401533603 40.73355337990611, -73.86832760468114 40.73387741138737, -73.8673015171461 40.73417402199362, -73.86664925123841 40.734197505721696, -73.8666520822037 40.734203202017945, -73.86730311786269 40.73417987354471, -73.86833154959645 40.73388258662086, -73.86884253461217 40.73355968978375, -73.8688401533603 40.73355337990611)))</t>
  </si>
  <si>
    <t>Peters Field</t>
  </si>
  <si>
    <t>Q351</t>
  </si>
  <si>
    <t>9187C0EE-706F-414B-BC2E-5EAC7964E1E9</t>
  </si>
  <si>
    <t>Liberty Ave. bet. 183 St. and 183 Pl.</t>
  </si>
  <si>
    <t>http://www.nycgovparks.org/parks/Q351/</t>
  </si>
  <si>
    <t>MULTIPOLYGON (((-73.77433588525628 40.705281158359774, -73.77461057097172 40.70628789171022, -73.77459713025749 40.70629921637478, -73.77457763544405 40.706302191319615, -73.77426087226968 40.70635053961833, -73.77436885147264 40.70674628782896, -73.77464560803485 40.706939026742546, -73.7747236106924 40.70687139321456, -73.77485202799335 40.7067600473336, -73.77492083004782 40.706700391341165, -73.77493974311521 40.70668399213484, -73.77496928246761 40.706658856198345, -73.77501481401633 40.70661882188646, -73.77506041723824 40.70657331166915, -73.77508154884352 40.70654924079097, -73.77512188015791 40.70650339516216, -73.77514715747475 40.70647109806812, -73.77517124538744 40.70643673376601, -73.77521591822033 40.70636807935205, -73.77523189729345 40.70633739311133, -73.77525696153756 40.70627840793435, -73.77528179122662 40.70620860351453, -73.77528892462531 40.70618359664983, -73.77530490817391 40.70613049570485, -73.77531960534883 40.706077064459244, -73.77534011600274 40.70599524773854, -73.77535188301206 40.70594503370989, -73.77536950728297 40.70585870337456, -73.77538169012685 40.70579006923157, -73.77539049958591 40.70573153317614, -73.77539547577113 40.705695968065456, -73.77539922126664 40.70566919227505, -73.77540517344862 40.70558909142724, -73.77540597458773 40.70554693540886, -73.77540567213293 40.7054849794277, -73.77540232591781 40.70541291823786, -73.77446286011863 40.705261777807955, -73.77433588525628 40.705281158359774)))</t>
  </si>
  <si>
    <t>91 TRENTON COURT</t>
  </si>
  <si>
    <t>Lemon Creek Park</t>
  </si>
  <si>
    <t>R079</t>
  </si>
  <si>
    <t>063E966B-79E9-4BFF-80E0-045133F3CB3C</t>
  </si>
  <si>
    <t>Hylan Blvd. from Sharrott Ave. to Seguine Ave.</t>
  </si>
  <si>
    <t>http://www.nycgovparks.org/parks/R079/</t>
  </si>
  <si>
    <t>MULTIPOLYGON (((-74.19809191879783 40.51538548321371, -74.19812416139695 40.515421850441484, -74.19816186871613 40.51545633512088, -74.19867504278513 40.515897207995145, -74.19874212706364 40.51595553181788, -74.1987841836557 40.516000895281294, -74.19881680989789 40.51604303945671, -74.19885260559984 40.51610026923082, -74.19887983281548 40.51615762190451, -74.19890187038705 40.51622482366744, -74.1989123714496 40.51627854105616, -74.19891696680703 40.51633940448655, -74.19895068548128 40.516692643270616, -74.19895535258472 40.5167565791851, -74.19894966817832 40.51681272813997, -74.19893856543236 40.51685702559207, -74.19891934003284 40.51690540211704, -74.19885124458666 40.51704820473998, -74.19884172859341 40.51708568421442, -74.19883728011285 40.517117440139934, -74.19883607282891 40.517150314313135, -74.19883798443144 40.51718047518666, -74.19918322663052 40.51856030044392, -74.19934108421057 40.51850792799064, -74.19946504044208 40.518462442062464, -74.19959181529981 40.51841173792539, -74.19972554099148 40.5183534012608, -74.1998419053717 40.51829832847455, -74.199959943873 40.518238089909545, -74.20008667331912 40.518168143658585, -74.20024120043256 40.5180747827, -74.2026200820335 40.51654766682358, -74.20193999282021 40.51570625823231, -74.20087938024804 40.514954993484636, -74.200315721126 40.51365248673487, -74.20018301935157 40.51335040902809, -74.2001762186918 40.513329255703525, -74.200173889437 40.51330754795768, -74.20017636793031 40.51328452155372, -74.2001838736083 40.51326213926665, -74.20019619125871 40.51324103454441, -74.20021297341557 40.51322180594426, -74.20023374502273 40.513204998214, -74.20025791519014 40.51319108786283, -74.20028480075149 40.513180469613076, -74.20031363802529 40.51317344377193, -74.20034361229348 40.51317020987707, -74.20037387193524 40.513170858566944, -74.20125078792422 40.51324913926448, -74.21023147740537 40.51156916270061, -74.20952277846732 40.50988674008234, -74.20920957276245 40.509143171486684, -74.20895289522649 40.509274788038134, -74.20694878829602 40.51030241028673, -74.20444807905061 40.51076950793891, -74.20477136548091 40.511535144302805, -74.20354686372542 40.511516600374875, -74.20284748724227 40.51147923461595, -74.20266972852905 40.51089857349644, -74.20249234944741 40.510319136136154, -74.20147570794401 40.510353361594056, -74.20005480494125 40.51023772628231, -74.19851642867795 40.51013096136723, -74.19869380005049 40.51018122466963, -74.19807457490154 40.51086498247115, -74.19781300055797 40.51075208282948, -74.19760651872869 40.51099168269134, -74.19757232352386 40.511033980083994, -74.19753874628687 40.51107938953937, -74.197509632997 40.511122577796705, -74.19748574627899 40.51116128771626, -74.1974647817328 40.5111982779914, -74.19744150067923 40.51124352921938, -74.1974184264863 40.51129411483403, -74.19738878245094 40.51137179792379, -74.19701175272111 40.51246737378479, -74.19721155815702 40.512509322283414, -74.19711611335607 40.512719353244364, -74.1969693811475 40.51310489832794, -74.19713603499396 40.51317636382513, -74.19702319557025 40.51340632000754, -74.1968581763378 40.513335554858116, -74.19678431328622 40.51352425995177, -74.19678072893547 40.5135443866647, -74.19673671952606 40.513791521928496, -74.19683532914682 40.51516767234501, -74.19683938124827 40.51522423225334, -74.19719996260243 40.51519923142098, -74.19721474095029 40.5154054519528, -74.19771259305759 40.515370931791914, -74.19807221839626 40.51535763316886, -74.19809191879783 40.51538548321371)))</t>
  </si>
  <si>
    <t>809 COURTLANDT AVENUE</t>
  </si>
  <si>
    <t>811 Family and Friends Garden</t>
  </si>
  <si>
    <t>X351</t>
  </si>
  <si>
    <t>7D81E773-9BE5-4639-ADD5-B76F0A57D88E</t>
  </si>
  <si>
    <t>Courtlandt Ave. bet. E. 158 St. and E. 159 St.</t>
  </si>
  <si>
    <t>http://www.nycgovparks.org/parks/X351/</t>
  </si>
  <si>
    <t>MULTIPOLYGON (((-73.91654082204063 40.82305376920922, -73.91687802190236 40.82315669365008, -73.91691488559638 40.823085567510354, -73.91657768603694 40.82298264407663, -73.91654082204063 40.82305376920922)))</t>
  </si>
  <si>
    <t>321 E. FORDHAM RD</t>
  </si>
  <si>
    <t>Bryan Park</t>
  </si>
  <si>
    <t>X005</t>
  </si>
  <si>
    <t>B5798E3E-BF93-46CD-BC5D-3B227F6DB87A</t>
  </si>
  <si>
    <t>E. Kingsbridge Rd. at E. Fordham Rd.</t>
  </si>
  <si>
    <t>http://www.nycgovparks.org/parks/X005/</t>
  </si>
  <si>
    <t>MULTIPOLYGON (((-73.89406037944143 40.86220762766074, -73.89406626922674 40.86221086042606, -73.8940723277346 40.8622139078449, -73.89407854429716 40.862216765405115, -73.8940849094328 40.86221942859541, -73.89409141129053 40.86222189110148, -73.89409804156888 40.8622241520152, -73.8941047860448 40.862226205020114, -73.89411163642113 40.862228046506544, -73.89411858083972 40.86222967466266, -73.89412560625762 40.86223108677495, -73.89413270081813 40.8622322801311, -73.8941398550352 40.86223325292137, -73.8941470546798 40.86223400243132, -73.8941542890755 40.86223452955152, -73.89416154518094 40.86223483066809, -73.8941688123181 40.86223490757223, -73.8941760762538 40.86223476025088, -73.89418332750199 40.86223438689435, -73.8941905518265 40.86223378929052, -73.89419773854942 40.86223296923067, -73.8942048758083 40.862231927604356, -73.89421195055584 40.862230664399696, -73.89421894973785 40.8622291841071, -73.89422586623606 40.86222748762058, -73.89423268581012 40.86222557942953, -73.8942393942253 40.86222346042149, -73.89444686160283 40.86215618926506, -73.89445318891858 40.86215354130806, -73.89445869569649 40.862149991209215, -73.8944631634666 40.862145681946835, -73.89446641285784 40.86214078354964, -73.89446831545986 40.86213549220723, -73.89446879384077 40.86213001946405, -73.89446782867599 40.86212458412166, -73.89446545995033 40.86211940233421, -73.8944617810359 40.86211468220042, -73.89445694108431 40.86211061115851, -73.89445113079765 40.862107353272094, -73.89444458126513 40.86210503482108, -73.89443755801872 40.86210375330126, -73.89438158559669 40.86209795604884, -73.89397228089108 40.862055559263226, -73.89396511004016 40.86205536176946, -73.89395802761119 40.862056244044524, -73.89395131832656 40.86205816943004, -73.89394523968583 40.86206106522303, -73.89394003265652 40.86206481278036, -73.89393590503435 40.86206926911521, -73.89393301722716 40.862074256077996, -73.89393148341236 40.862079578367414, -73.89393136441889 40.8620850244241, -73.893932665329 40.86209038263754, -73.89393533429644 40.86209543864332, -73.89393926488552 40.86209999603656, -73.89400199748782 40.86215898267827, -73.89400181370735 40.86215968579245, -73.89400294021195 40.86215986962689, -73.89403379907088 40.86218888565873, -73.89403870423789 40.86219295677822, -73.89404382196298 40.86219687410884, -73.89404914751755 40.86220062774082, -73.89405466904638 40.86220421406131, -73.89406037944143 40.86220762766074)))</t>
  </si>
  <si>
    <t>Long Island Mews</t>
  </si>
  <si>
    <t>Q434</t>
  </si>
  <si>
    <t>AD746637-8DBC-4865-9FD0-A13002437365</t>
  </si>
  <si>
    <t>51 Ave., 51 Rd., 72 Pl.</t>
  </si>
  <si>
    <t>http://www.nycgovparks.org/parks/Q434/</t>
  </si>
  <si>
    <t>MULTIPOLYGON (((-73.88965660125358 40.73604776862959, -73.88977101048033 40.73609140967589, -73.88977179922838 40.736132735664064, -73.88999669273457 40.73621993081631, -73.8908864096923 40.73606419414608, -73.89088912881692 40.73603539666139, -73.88960946259402 40.7360297880259, -73.88965660125358 40.73604776862959)))</t>
  </si>
  <si>
    <t>Linnaeus Park</t>
  </si>
  <si>
    <t>Q388</t>
  </si>
  <si>
    <t>F0180F23-620C-454A-BB7D-0EEC8CD9982C</t>
  </si>
  <si>
    <t>230 St. bet. 57 Ave. and 57 Rd.</t>
  </si>
  <si>
    <t>http://www.nycgovparks.org/parks/Q388/</t>
  </si>
  <si>
    <t>MULTIPOLYGON (((-73.75130284730585 40.75323734017695, -73.75127239188224 40.75325346827556, -73.75122824288786 40.75327684650955, -73.75119533937398 40.753295612295126, -73.75116679665499 40.75331418937953, -73.75113457286629 40.75333516106251, -73.75109851014192 40.753357040259196, -73.75106038819166 40.75338016850317, -73.75098903092939 40.75342145119865, -73.75094286979477 40.753446735853835, -73.75090750893389 40.75346550885106, -73.75087678075609 40.7534804223688, -73.75083473975955 40.75350082792755, -73.75078833849531 40.753522531576984, -73.75076145338652 40.75353478426917, -73.75072080541321 40.75355220671204, -73.7506709259135 40.75357271051288, -73.75063236938232 40.75358753858202, -73.75056799099798 40.75361210196287, -73.75049866926513 40.75363618183328, -73.7504388223582 40.753655441953, -73.7503670143921 40.75367745869439, -73.7502878503081 40.75369883629221, -73.75020312543026 40.75372017476168, -73.75008411413172 40.75374933174937, -73.7499943766208 40.75377095455701, -73.74990176604587 40.75379294386768, -73.74983406225792 40.75381019198685, -73.74994319853484 40.75407293546667, -73.7500366753586 40.75429797745763, -73.75159807582052 40.75384539762555, -73.75151605836413 40.75365177966865, -73.751482804749 40.75357327898905, -73.75133360171056 40.75322105512658, -73.75130284730585 40.75323734017695)))</t>
  </si>
  <si>
    <t>1915 SCHIEFFLIN AV</t>
  </si>
  <si>
    <t>Edenwald Playground</t>
  </si>
  <si>
    <t>X165</t>
  </si>
  <si>
    <t>038896C8-F336-44DF-8427-A8E5E7EB454F</t>
  </si>
  <si>
    <t>Schieffelin Ave. bet. E. 266 Dr. and E. 229 St.</t>
  </si>
  <si>
    <t>http://www.nycgovparks.org/parks/X165/</t>
  </si>
  <si>
    <t>MULTIPOLYGON (((-73.84383398063672 40.88537507708954, -73.84400490379724 40.88549267954991, -73.84598642045873 40.88390609368255, -73.84536339374259 40.883640815338, -73.8445586754595 40.88420110016523, -73.84458984653484 40.88484696278918, -73.84383398063672 40.88537507708954)))</t>
  </si>
  <si>
    <t>1410 WASHINGTON AVENUE</t>
  </si>
  <si>
    <t>Gouverneur Playground</t>
  </si>
  <si>
    <t>X222</t>
  </si>
  <si>
    <t>0773369F-9BE4-4F62-B8F8-33B54D294070</t>
  </si>
  <si>
    <t>3 Av bet. E 170 St and St Paul's Pl</t>
  </si>
  <si>
    <t>http://www.nycgovparks.org/parks/X222/</t>
  </si>
  <si>
    <t>MULTIPOLYGON (((-73.90291956363713 40.836134151147164, -73.90339085294973 40.83628333376218, -73.9034872151155 40.83608529757437, -73.90343944949676 40.83607211127661, -73.90351375789342 40.83591940279074, -73.90393059269957 40.83522804674566, -73.90361110352808 40.835124583506776, -73.90321753096303 40.83571213813061, -73.90291956363713 40.836134151147164)))</t>
  </si>
  <si>
    <t>62-02 BEACH 63 STREET</t>
  </si>
  <si>
    <t>Thursby Basin Park</t>
  </si>
  <si>
    <t>Q479</t>
  </si>
  <si>
    <t>338CB7B0-B33D-4AF8-9336-3E17B3958523</t>
  </si>
  <si>
    <t>Beach 63 St. bet. Elizabeth Rd. and Thursby Ave.</t>
  </si>
  <si>
    <t>http://www.nycgovparks.org/parks/Q479/</t>
  </si>
  <si>
    <t>MULTIPOLYGON (((-73.791081668037 40.595340801368316, -73.7910843924408 40.59535811441641, -73.79108760213596 40.59536757846817, -73.79109065754015 40.59537500525126, -73.79109486033802 40.5953834733262, -73.79110119504037 40.59539775366431, -73.79110757420908 40.59541556954488, -73.7911134007888 40.595438580451216, -73.79111498125746 40.595442798682726, -73.79111882249535 40.595449022891124, -73.79112298976035 40.59545487937727, -73.79112819650304 40.59546190933591, -73.79113050857198 40.59546639905447, -73.79113283261094 40.595471216585935, -73.79115884374862 40.59554380927166, -73.79116281710277 40.5955557655617, -73.79116890528394 40.59558806405683, -73.79117775392592 40.59562653706606, -73.79117939797497 40.59563724819884, -73.7911844474836 40.59569229657486, -73.79118810663907 40.59571104225291, -73.79119519573683 40.59573229942432, -73.7912072957749 40.59576767873072, -73.79121743232612 40.59580307608101, -73.79122539424199 40.59583801111214, -73.79122898951746 40.59584998922581, -73.7912345502585 40.59586396647373, -73.79124013946821 40.595875640229636, -73.7912425910719 40.59587858309694, -73.79124639191463 40.59588224703429, -73.79133791440219 40.59587689933926, -73.79135290878908 40.59587602333795, -73.79248724188078 40.59580974723691, -73.79243122283015 40.59526195114688, -73.791081668037 40.595340801368316)))</t>
  </si>
  <si>
    <t>38 BARTLETT STREET</t>
  </si>
  <si>
    <t>Bartlett Playground (PS 168)</t>
  </si>
  <si>
    <t>B286</t>
  </si>
  <si>
    <t>519B1E99-8767-42DA-85FC-E5B8247D4CBD</t>
  </si>
  <si>
    <t>Whipple St., Bartlett St., between Throop Ave. and Flushing Ave.</t>
  </si>
  <si>
    <t>Bartlett Playground</t>
  </si>
  <si>
    <t>http://www.nycgovparks.org/parks/B286/</t>
  </si>
  <si>
    <t>MULTIPOLYGON (((-73.94552970219333 40.70087509654693, -73.94586536771715 40.70117211414033, -73.94601380976036 40.7013034641193, -73.94655921088311 40.70095119606128, -73.94669670267146 40.70086239187525, -73.94645682015602 40.700650132474266, -73.9463880743674 40.70069453354533, -73.94631932966983 40.700738935476195, -73.94607409734951 40.700521937885085, -73.94552970219333 40.70087509654693)))</t>
  </si>
  <si>
    <t>1896-08-18 0:00:00</t>
  </si>
  <si>
    <t>Railroad Park</t>
  </si>
  <si>
    <t>X032</t>
  </si>
  <si>
    <t>D97138F9-BEDC-4F95-A816-FBF66B7B3E55</t>
  </si>
  <si>
    <t>Coutlandt Av bet. E 161 St and E 162 St</t>
  </si>
  <si>
    <t>http://www.nycgovparks.org/parks/X032/</t>
  </si>
  <si>
    <t>MULTIPOLYGON (((-73.91487359497532 40.82520777883737, -73.91517847057364 40.82548055568072, -73.91595706667943 40.82498358646632, -73.9154615977718 40.82483067488482, -73.91487359497532 40.82520777883737)))</t>
  </si>
  <si>
    <t>X365</t>
  </si>
  <si>
    <t>E66114BA-530A-48CB-BDF9-15A9773A9281</t>
  </si>
  <si>
    <t>Simpson St. bet. E. 163 St. and Westchester Ave.</t>
  </si>
  <si>
    <t>Libertad Urban Farm</t>
  </si>
  <si>
    <t>Black Joy Farm</t>
  </si>
  <si>
    <t>MULTIPOLYGON (((-73.89237125748325 40.82192773339388, -73.89237576891898 40.82204142530513, -73.89277212159884 40.82203300300868, -73.89276760948657 40.821919311112765, -73.89237125748325 40.82192773339388)))</t>
  </si>
  <si>
    <t>X148K1</t>
  </si>
  <si>
    <t>87786C86-EF13-47B2-8235-2CC8920AF954</t>
  </si>
  <si>
    <t>S/B Cross Bronx Exwy SR bet. Rosedale and Commonwealth Av</t>
  </si>
  <si>
    <t>http://www.nycgovparks.org/parks/X148K1/</t>
  </si>
  <si>
    <t>MULTIPOLYGON (((-73.86975734046028 40.83555932447298, -73.8697788365529 40.83556081475144, -73.86984478652175 40.835565385366316, -73.86984780954472 40.83549646309646, -73.86977148276992 40.83549808247522, -73.8694707985934 40.83550445935949, -73.86936600605836 40.83550668199971, -73.86949428981096 40.83553086504135, -73.86952918308769 40.83553558349098, -73.86960505268988 40.83554584308449, -73.86967257549992 40.83555246510251, -73.86975734046028 40.83555932447298)))</t>
  </si>
  <si>
    <t>3104 HARDING AVENUE</t>
  </si>
  <si>
    <t>Locust Point Marina</t>
  </si>
  <si>
    <t>X310</t>
  </si>
  <si>
    <t>A3406E9F-89F4-40C6-BBFF-992B4900D8F4</t>
  </si>
  <si>
    <t>Longstreet Ave. bet. Harding Ave. and Giegerich Pl.</t>
  </si>
  <si>
    <t>http://www.nycgovparks.org/parks/X310/</t>
  </si>
  <si>
    <t>MULTIPOLYGON (((-73.80459102744793 40.816101948916966, -73.80464789059388 40.81617895869993, -73.80478869900975 40.81636965813461, -73.80483242471796 40.81637234810654, -73.80486426754966 40.81637799049912, -73.80490490486228 40.81638456717346, -73.80493370501293 40.81639063303588, -73.80495774109686 40.81639845130786, -73.80497608242719 40.81640607984285, -73.80498771066075 40.816411152210705, -73.80499149661206 40.81641312800529, -73.8049975891241 40.8164179397702, -73.8050034106225 40.816423418346204, -73.80501299825677 40.81643035489537, -73.80502393044277 40.816439976303954, -73.80504530090558 40.81645748212071, -73.80506795906292 40.816474831622656, -73.80507643179776 40.81648121157416, -73.80508992607153 40.81649425109945, -73.80509834296215 40.81650229777856, -73.80511313448082 40.8165232521786, -73.80511316045423 40.81652328734196, -73.80511322891866 40.816523383811074, -73.80511413427492 40.816524668552404, -73.805120541459 40.81653374470528, -73.80513289518584 40.81655093990148, -73.80513407920776 40.816552588014744, -73.80514507464561 40.81656976650597, -73.80515072634259 40.81657859644459, -73.80516708759052 40.8166059029084, -73.80517613943313 40.81662177509021, -73.80518108398869 40.81663044444409, -73.80518115709688 40.8166305742395, -73.80518131019835 40.8166309112848, -73.80518416951044 40.816637258330296, -73.80518462627207 40.81663873321889, -73.80518829091207 40.81665057376825, -73.80518839070469 40.816650900818, -73.80518855626974 40.8166514341931, -73.80519265669994 40.81666543577562, -73.80519820179029 40.816684370030615, -73.80520286906247 40.816700305041145, -73.8052078930869 40.81671138876578, -73.80521764528952 40.81673379974966, -73.80522437231232 40.81675186251585, -73.80522740005746 40.81676951110659, -73.80522738373055 40.81677508967003, -73.8052273451442 40.816788273810076, -73.8052264140263 40.816799839146185, -73.80522293219374 40.81681462936267, -73.80521883897597 40.816826506332625, -73.80521225549477 40.816843631705744, -73.80520529346855 40.81686414411593, -73.8051789986132 40.816898228599136, -73.80522860584429 40.81696541128524, -73.80598292194446 40.81721303341906, -73.80701189258225 40.81689986301325, -73.80711097631736 40.8168708526501, -73.80720963286063 40.81683011429031, -73.80769731589223 40.81677810002581, -73.80766884825553 40.8167245061768, -73.80764913032412 40.816673845434224, -73.80761693164871 40.816615678916904, -73.80759311536247 40.81655548044473, -73.80757883289726 40.816520121031836, -73.80755639339552 40.81648349090609, -73.80754436759295 40.816453516636685, -73.80750346870575 40.81640163095102, -73.80748727328141 40.81637814861486, -73.80745768207042 40.816345129235074, -73.80740716809007 40.81631460260144, -73.80736539487816 40.816284751515425, -73.80733998945055 40.81626468377088, -73.80733347217654 40.81625505375056, -73.80732454604727 40.81624186183301, -73.8073187722429 40.816230084463605, -73.80729333398608 40.816191075557846, -73.80729102078504 40.81617494735665, -73.80729018659407 40.81616913053988, -73.80728190060648 40.81613463118084, -73.8072699115029 40.8160928676091, -73.8072667523697 40.81605042451141, -73.80726562087534 40.81601629911023, -73.80726611671638 40.81599610895002, -73.80726185113974 40.815974330454644, -73.8072357213773 40.81592857834214, -73.80723650242587 40.815918775014445, -73.8072183853748 40.81587214209775, -73.80719930804752 40.81584686200648, -73.80719133959886 40.81583125203803, -73.80717788859334 40.81581177426188, -73.80716502266796 40.81578549959524, -73.80716314985165 40.81577448155853, -73.80713940549298 40.81578459767228, -73.80694989461789 40.81553545191519, -73.80710665138558 40.81546771668601, -73.80711005382588 40.81546624555968, -73.80710824125241 40.815443036665336, -73.80710462628674 40.81542582207953, -73.80710035185899 40.81540958163079, -73.80709209339712 40.8153865069319, -73.80708548672395 40.81536646157356, -73.8070815350388 40.81535051252518, -73.80707744574563 40.81533705762896, -73.80707397413848 40.81532313910856, -73.8070716606439 40.81531368269807, -73.80706724580955 40.815300497406405, -73.80705676884944 40.81528018082304, -73.80703209168453 40.81523516679707, -73.80700833436046 40.8151979049013, -73.80696341399874 40.81516517940454, -73.80692823537456 40.81513490965563, -73.80691936034133 40.81512502082038, -73.80691500844272 40.81512120622206, -73.80688122991909 40.81509615809636, -73.80687683793215 40.815092272290016, -73.80687297552404 40.81508765076226, -73.80686062661998 40.815069141027934, -73.80681372382502 40.81502241028935, -73.80679836050196 40.815000744650725, -73.8066947293803 40.814883599709276, -73.80666201266568 40.814839101614844, -73.80665004164916 40.8148133569796, -73.8066477699368 40.814805864618535, -73.80663475798836 40.81478633708348, -73.80661858528842 40.81474956418804, -73.80660947080084 40.81472054922348, -73.80659601620562 40.81469510105932, -73.80659009234209 40.81468202938094, -73.806583543852 40.814643263610144, -73.80654652858867 40.81457301299632, -73.80649065944915 40.814499126929704, -73.80646208767963 40.81445633317296, -73.8064457349223 40.8144269215303, -73.8064112738037 40.81437145685363, -73.80639606618499 40.8143366999614, -73.8063721415593 40.81429077034128, -73.80635732539098 40.81425713972496, -73.80632917641175 40.8141929426753, -73.80631770053509 40.81416901243973, -73.80528078923867 40.81459819895047, -73.80530394089584 40.814277310003575, -73.8053111701467 40.81417709663578, -73.80610829673391 40.813847158801664, -73.80607999438486 40.8137665885486, -73.80604291829722 40.81369030971614, -73.80601131487535 40.813623270197574, -73.80600267086004 40.813594015537305, -73.80599759324019 40.813586715649826, -73.80598483397543 40.81353839049085, -73.80597007432252 40.81349932179909, -73.80594991942567 40.81342978733309, -73.80594631042399 40.81341635841429, -73.80594078313503 40.81340475337998, -73.80591800030211 40.81337394316397, -73.80588618459952 40.8133334544761, -73.80586046787255 40.81330118680309, -73.80584483478872 40.813277163968785, -73.8058358662349 40.813262501341335, -73.80582874775716 40.81324258381256, -73.8058198268661 40.81322580599083, -73.80581287105028 40.81319523222424, -73.80580530561329 40.81317292581639, -73.80580238080904 40.81316062096772, -73.80325543351968 40.814214151991195, -73.80329627573552 40.81426719625509, -73.80332654912178 40.81429657716385, -73.80334296484465 40.8143166376735, -73.80334966377403 40.814323094873835, -73.8033729318551 40.81434622966459, -73.8034043491719 40.81438159812245, -73.80342619496774 40.814407147417185, -73.80343361789795 40.81441728618769, -73.80346860388563 40.814451517077465, -73.80348400012879 40.814466441181395, -73.80350091087234 40.81447743988628, -73.80351226386435 40.814489273785675, -73.80352145186374 40.814496533960515, -73.80353698035894 40.814505209717744, -73.80358793092181 40.81455782625236, -73.80364643146203 40.81461291848748, -73.80368554012365 40.81465152375253, -73.80370481954459 40.81466437878717, -73.80371941473622 40.81467646222084, -73.80375890679025 40.81471088709493, -73.80379375310861 40.81473511129802, -73.80383719240095 40.81475859459161, -73.80385722951398 40.81477056029577, -73.80386407482625 40.81477604337435, -73.80389556171662 40.81479399165497, -73.8039217109019 40.8148113023011, -73.80393802348051 40.81482906177272, -73.80394612894848 40.81483930162541, -73.80397824027928 40.81487986788448, -73.80399470381701 40.81490795543053, -73.8040517853115 40.81503703186223, -73.80406364502889 40.815064825214556, -73.80407189070995 40.81509710501484, -73.80409386209621 40.815154646428596, -73.80409951523856 40.81518222481741, -73.80412294149913 40.815234764622566, -73.80413738807661 40.81527083254567, -73.80414068218833 40.81528403855927, -73.80417386101364 40.81534057512594, -73.80418119217155 40.815357405299984, -73.8042000544962 40.81538603358566, -73.80423161369616 40.81542546330276, -73.80423643110944 40.81543215408664, -73.80429024551175 40.815506889621744, -73.80430514281944 40.81552758046293, -73.80432244659715 40.81556548482557, -73.80434157627468 40.815599571466, -73.80435279615786 40.81563744658881, -73.80436013981088 40.815655294335784, -73.80438521937832 40.815722126908966, -73.80441738191085 40.81581326335513, -73.80442120713253 40.81583170486169, -73.80442065554368 40.81586371486843, -73.80442186054101 40.81591064732375, -73.80442149854203 40.81591887997298, -73.80442075941976 40.81592274546236, -73.80441947256838 40.815926251624, -73.80440698038196 40.815942960805785, -73.80439739401187 40.81595660961698, -73.80439235405619 40.815961496179774, -73.80438762029779 40.815964231969524, -73.80438212618654 40.815965554486475, -73.80437061570926 40.81596643185429, -73.8043635828926 40.815966212806686, -73.8043567499621 40.81596573565455, -73.80434823168923 40.81596360232588, -73.804341417904 40.81596145117747, -73.8043207036852 40.81595427686763, -73.80441206437023 40.81608199208105, -73.80453915908824 40.8160294212517, -73.80459102744793 40.816101948916966)))</t>
  </si>
  <si>
    <t>14 WEST 104 STREET</t>
  </si>
  <si>
    <t>W 104th Street Garden</t>
  </si>
  <si>
    <t>M306</t>
  </si>
  <si>
    <t>0D045990-32E3-4C3B-95AC-1515D0EDB4C8</t>
  </si>
  <si>
    <t>W. 104 St., Manhattan Ave., Central Park W.</t>
  </si>
  <si>
    <t>http://www.nycgovparks.org/parks/M306/</t>
  </si>
  <si>
    <t>MULTIPOLYGON (((-73.96157941135702 40.79690258082842, -73.96165995465299 40.79693650605731, -73.9617186731591 40.796961238886695, -73.96179664826474 40.796994084368144, -73.9619761424252 40.796748413561104, -73.96192465156489 40.796726725137724, -73.96190870024435 40.796720006642104, -73.96184133630923 40.796691630326386, -73.96183944916268 40.7966908354609, -73.96175890607248 40.79665691035612, -73.96157941135702 40.79690258082842)), ((-73.96188673536791 40.797032031530755, -73.96196633717416 40.797065560914085, -73.96203226769073 40.79709405915075, -73.96209625151117 40.797120284748786, -73.96217849008202 40.797007725890985, -73.96227574490672 40.79687461257956, -73.96221216800033 40.796847832505726, -73.96214583090057 40.79681989074605, -73.96212528189473 40.796811234696186, -73.96206623048265 40.79678636148577, -73.96188673536791 40.797032031530755)))</t>
  </si>
  <si>
    <t>Pigeon Paradise</t>
  </si>
  <si>
    <t>Q067</t>
  </si>
  <si>
    <t>95E5ED60-FFC1-49E9-B73A-291CEF25934D</t>
  </si>
  <si>
    <t>Broadway, 69 St., 37 Ave.</t>
  </si>
  <si>
    <t>http://www.nycgovparks.org/parks/Q067/</t>
  </si>
  <si>
    <t>MULTIPOLYGON (((-73.89662832487748 40.74855683901879, -73.89643751728838 40.74857905331579, -73.8965001601925 40.74871146520695, -73.8966729986979 40.748781500610384, -73.89662832487748 40.74855683901879)))</t>
  </si>
  <si>
    <t>Laurelton Playground</t>
  </si>
  <si>
    <t>Q108</t>
  </si>
  <si>
    <t>1B8CAEC9-8BB0-48CE-BFA8-31FADB108026</t>
  </si>
  <si>
    <t>Brookville Blvd. bet. 136 Ave. 137 Ave.</t>
  </si>
  <si>
    <t>http://www.nycgovparks.org/parks/Q108/</t>
  </si>
  <si>
    <t>MULTIPOLYGON (((-73.7357248182306 40.67061597030114, -73.73594118679434 40.67069470155252, -73.73605158210486 40.67073487130866, -73.73620763398148 40.670791654877256, -73.7362773973997 40.670717064501815, -73.73631838511203 40.670647069222916, -73.73641710202249 40.67047848586261, -73.7364241621334 40.670466965483186, -73.73647184513653 40.670483987373544, -73.73655491878493 40.67044603073101, -73.73734945604365 40.66919672776285, -73.73697849124305 40.66906647826881, -73.73690165325 40.66919262835722, -73.73682507804133 40.66931834674486, -73.73675409330222 40.66944550519616, -73.73664075826836 40.66963240438417, -73.7366043690312 40.66969241094369, -73.73656659047745 40.66975471063488, -73.73652881185312 40.66981701031325, -73.73645325320655 40.6699416105291, -73.73637175278954 40.6700822794563, -73.73609109577946 40.669986531215315, -73.73591690075936 40.67028588291111, -73.7357248182306 40.67061597030114)))</t>
  </si>
  <si>
    <t>Tucker Place</t>
  </si>
  <si>
    <t>B240</t>
  </si>
  <si>
    <t>CE7ADF44-E58D-4F84-A948-889F7E081BAB</t>
  </si>
  <si>
    <t>E. 27 St. and Emmons Ave.</t>
  </si>
  <si>
    <t>http://www.nycgovparks.org/parks/B240/</t>
  </si>
  <si>
    <t>MULTIPOLYGON (((-73.94124833839845 40.58331403140427, -73.94133840755785 40.583646856125135, -73.94153372288157 40.58362862191481, -73.94146409965556 40.58331331124864, -73.9413312435427 40.58331375498265, -73.94124833839845 40.58331403140427)))</t>
  </si>
  <si>
    <t>114 BRIDGE STREET</t>
  </si>
  <si>
    <t>B223JB</t>
  </si>
  <si>
    <t>1B9E68CA-1A4A-4E13-BDFF-B70112AA1499</t>
  </si>
  <si>
    <t>Bridge St., Jay St. bet. Prospect St. and York St.</t>
  </si>
  <si>
    <t>Susan Smith McKinney Steward Park</t>
  </si>
  <si>
    <t>MULTIPOLYGON (((-73.98559911557678 40.70143550361629, -73.98654269666444 40.70147171482679, -73.98655952763112 40.701246116940375, -73.98665842678334 40.701249566601255, -73.98666648138716 40.70114159705134, -73.986606639568 40.7011278473904, -73.98659313590987 40.70112474535559, -73.98647228525712 40.70109352757517, -73.98645891665164 40.701089684419074, -73.98642847968351 40.70108093145993, -73.98635289310141 40.70105919496967, -73.9863147966063 40.70104697590193, -73.98624531807208 40.70102469075475, -73.98613935529873 40.70098739954862, -73.9860408577761 40.70094957874886, -73.98603512310387 40.70094737630139, -73.98593275756053 40.700904660656846, -73.98583237107297 40.70085930756497, -73.98573407841275 40.70081136207076, -73.98563800854546 40.70076088723144, -73.98555856630324 40.70071792196771, -73.98555680942664 40.70071690957175, -73.98548087100123 40.70067315584526, -73.98547323901187 40.70066847762283, -73.98542943820553 40.70064162422089, -73.98488987506416 40.700622647501206, -73.9848746478054 40.70087951385117, -73.98563035080458 40.70090852071569, -73.98559911557678 40.70143550361629)))</t>
  </si>
  <si>
    <t>Egbert Triangle</t>
  </si>
  <si>
    <t>R020</t>
  </si>
  <si>
    <t>EBADBB96-0861-4674-949C-08D02A05C0C4</t>
  </si>
  <si>
    <t>Richmond Ave., Forest Ave., and Willowbrook Rd.</t>
  </si>
  <si>
    <t>http://www.nycgovparks.org/parks/R020/</t>
  </si>
  <si>
    <t>MULTIPOLYGON (((-74.14487883457547 40.62503329193796, -74.14487833940623 40.62503331147289, -74.14481059225756 40.6250360047356, -74.14474487369513 40.62503836941565, -74.14467915395008 40.62504073586068, -74.14461343301264 40.625043099568046, -74.14454771443825 40.62504546503593, -74.14448199467533 40.62504782956722, -74.1444162749078 40.6250501940609, -74.14435055513361 40.62505255761655, -74.14428483535866 40.62505492293564, -74.14428180995293 40.62505503029244, -74.14421784385937 40.625057285309836, -74.14421661360686 40.62505732917758, -74.14420542286253 40.62505814017619, -74.14419571995367 40.625059969598105, -74.1441864435147 40.625062804366486, -74.14417880015534 40.6250660513259, -74.14417271472833 40.62506939178637, -74.14416625595624 40.625073888083335, -74.14416051929555 40.62507892108564, -74.14415693123337 40.62508282394102, -74.14415383298358 40.62508696301918, -74.14415118541554 40.62509127893482, -74.14414907006211 40.6250957634811, -74.14414719689726 40.62510129683091, -74.14414600799758 40.625107901843435, -74.14414576268236 40.62511361415693, -74.1441462114257 40.62511836564461, -74.14414743740906 40.625124005872706, -74.14414902636709 40.62512861364843, -74.14415746111209 40.625162896720234, -74.14417330275676 40.62519443111758, -74.14417858724998 40.625200019428576, -74.14418286918611 40.62520382146216, -74.14418931502183 40.62520865007739, -74.14419499118587 40.62521226395397, -74.1442003408036 40.62521517133079, -74.14420592142623 40.62521777944451, -74.14420594982076 40.625217792916736, -74.14421174607578 40.62522009818462, -74.14421177919591 40.62522011075037, -74.14421779581089 40.625222113166394, -74.14422636577085 40.62522432670299, -74.14423352628319 40.625225700920474, -74.14424247194994 40.62522675771533, -74.14424985612912 40.62522717169556, -74.14425888432312 40.62522703969766, -74.14426625221364 40.62522647933339, -74.14427511711466 40.625225165154795, -74.14428456881308 40.62522302536168, -74.14428498699951 40.625222931182655, -74.14431518030109 40.625216134874336, -74.14435394080331 40.62520754566991, -74.14441954456382 40.625193008112404, -74.1444209869625 40.62519268841651, -74.14448803309186 40.62517783112397, -74.14455508037517 40.62516297469135, -74.1446221276267 40.62514811731909, -74.1446891736665 40.62513325990914, -74.14475621849849 40.62511840426268, -74.14482326566046 40.62510354677302, -74.14488514715833 40.62508996638971, -74.14489191734772 40.62508848100272, -74.14489334320905 40.62508816762536, -74.14489987432646 40.625086530351126, -74.14490008451271 40.62508644273566, -74.14490570880076 40.6250841141032, -74.14491111559578 40.62508068530773, -74.1449155978075 40.62507655346982, -74.1449184449657 40.625072736173614, -74.14492059430876 40.62506814440827, -74.14492173978192 40.62506334768889, -74.14492170437617 40.625058472311714, -74.14492024528577 40.62505273512928, -74.1449175788093 40.625047774817546, -74.1449141010783 40.625043682730244, -74.14490925280548 40.6250397976892, -74.14490410884056 40.62503689999184, -74.14489895155268 40.62503494245519, -74.144892834547 40.62503351833588, -74.1448858493389 40.625032862554505, -74.14487883457547 40.62503329193796)))</t>
  </si>
  <si>
    <t>B210O</t>
  </si>
  <si>
    <t>2B83BBBA-37B8-4F7F-8D64-03AEB75C7B15</t>
  </si>
  <si>
    <t>N/B Gowanus Exwy. bet. 65 St. and 66 St.</t>
  </si>
  <si>
    <t>http://www.nycgovparks.org/parks/B210O/</t>
  </si>
  <si>
    <t>MULTIPOLYGON (((-74.01556481352956 40.63376064664447, -74.01557628900359 40.63380711097813, -74.01559353647083 40.63387405053205, -74.01561530141996 40.63394967947913, -74.01562959100156 40.6339994276176, -74.01565760203565 40.63408539636753, -74.01567892424681 40.63414758781495, -74.01570189181386 40.634214386989576, -74.01573147435761 40.63429193565136, -74.01575977596414 40.63436591752432, -74.0157886423007 40.63443340386802, -74.01579398832902 40.634436694531054, -74.01579113800126 40.634430031081315, -74.01576347802391 40.63436536499865, -74.0157352083474 40.63429146146736, -74.0157056518216 40.63421398484455, -74.01568270672553 40.63414725230599, -74.01566139042498 40.634085077067816, -74.01563260924199 40.63399641136875, -74.01561914894806 40.63394954838129, -74.01559740055653 40.63387397616535, -74.01558017201582 40.633807112253095, -74.01556869653928 40.63376064882033, -74.015556072712 40.6337115929469, -74.0155514597243 40.633708753333465, -74.01556481352956 40.63376064664447)))</t>
  </si>
  <si>
    <t>556 WEST 186 STREET</t>
  </si>
  <si>
    <t>West 186th Street Basketball Court</t>
  </si>
  <si>
    <t>M304</t>
  </si>
  <si>
    <t>3987A49A-6CF9-469D-B7B7-7C31437B96C6</t>
  </si>
  <si>
    <t>W. 186 St., Audubon Ave., St Nicholas Ave.</t>
  </si>
  <si>
    <t>http://www.nycgovparks.org/parks/M304/</t>
  </si>
  <si>
    <t>MULTIPOLYGON (((-73.93075663162118 40.851975905373884, -73.93091076939271 40.8520408773102, -73.93109922841997 40.85178267048258, -73.93094528226904 40.85171743506555, -73.93075663162118 40.851975905373884)))</t>
  </si>
  <si>
    <t>64-45 218 STREET</t>
  </si>
  <si>
    <t>Tall Oak Playground</t>
  </si>
  <si>
    <t>Q317</t>
  </si>
  <si>
    <t>A3A77053-66AC-461F-B112-CFFDF191FF21</t>
  </si>
  <si>
    <t>64 Ave. bet. 218 St. and 219 St.</t>
  </si>
  <si>
    <t>http://www.nycgovparks.org/parks/Q317/</t>
  </si>
  <si>
    <t>MULTIPOLYGON (((-73.75764301047239 40.74572137298981, -73.75805944397196 40.74659855449535, -73.75874435505672 40.74641110472618, -73.75838762930972 40.74565727223833, -73.75811931683099 40.74573427179513, -73.7580624556228 40.745617974876644, -73.75764301047239 40.74572137298981)))</t>
  </si>
  <si>
    <t>1895-10-10 0:00:00</t>
  </si>
  <si>
    <t>350 MASPETH AVENUE</t>
  </si>
  <si>
    <t>B025</t>
  </si>
  <si>
    <t>05247BC9-D000-4EA6-A99C-FB66DFA983C9</t>
  </si>
  <si>
    <t>Maspeth Ave., Sharon St. bet. Olive St. and Morgan Ave.</t>
  </si>
  <si>
    <t>http://www.nycgovparks.org/parks/B025/</t>
  </si>
  <si>
    <t>MULTIPOLYGON (((-73.93636813561982 40.71665736875168, -73.93889717045302 40.71600486110746, -73.93862482114672 40.71539397923595, -73.9357602233205 40.71528428401343, -73.93636813561982 40.71665736875168)))</t>
  </si>
  <si>
    <t>Fruit Street Sitting Area</t>
  </si>
  <si>
    <t>B223E</t>
  </si>
  <si>
    <t>C7566D98-B21A-467F-86CD-A2219FEE8ACB</t>
  </si>
  <si>
    <t>Columbia Heights and Orange St. To Cranberry St.</t>
  </si>
  <si>
    <t>http://www.nycgovparks.org/parks/B223E/</t>
  </si>
  <si>
    <t>MULTIPOLYGON (((-73.99530459994776 40.70059713694238, -73.99534133963132 40.700607302514435, -73.99535207484806 40.700610272837096, -73.99545217638274 40.70063796938134, -73.995456948595 40.700634253156736, -73.99555295525577 40.70057025211402, -73.99564667586628 40.700504317504965, -73.99573761463006 40.70043682483024, -73.99576842640049 40.700371398364396, -73.99588152426644 40.7002844039978, -73.99598886571864 40.70019328407291, -73.99607921782113 40.700109024470905, -73.99616464649651 40.700021840670324, -73.9962449896429 40.69993190017207, -73.99626379196592 40.69989245655309, -73.99628603427236 40.69984579633791, -73.9963021266728 40.69981203935872, -73.99632529193802 40.69976344576559, -73.99629312324377 40.69975463412353, -73.99629040071318 40.69975389291434, -73.99629048235079 40.699753965858456, -73.9962622951114 40.69974628898126, -73.99622066206307 40.699734951074696, -73.99622051416384 40.69973491054681, -73.99621991901738 40.69973474843509, -73.99621972142397 40.69973469439787, -73.99613610159578 40.69971192127162, -73.99609820866233 40.69970160102491, -73.99576983646512 40.699612169470974, -73.99530459994776 40.70059713694238)))</t>
  </si>
  <si>
    <t>9101 DITMAS AVENUE</t>
  </si>
  <si>
    <t>Railroad Playground</t>
  </si>
  <si>
    <t>B271</t>
  </si>
  <si>
    <t>172AEE6C-9FBC-42A8-9B5B-54DFB9126F98</t>
  </si>
  <si>
    <t>Ditmas Ave. bet. E. 92 St. and E. 91 St.</t>
  </si>
  <si>
    <t>http://www.nycgovparks.org/parks/B271/</t>
  </si>
  <si>
    <t>MULTIPOLYGON (((-73.91342067703167 40.649096037902346, -73.91458414692805 40.650139460972284, -73.91464431122749 40.65010056994527, -73.9146973519316 40.65006628425524, -73.91478399024925 40.65001028133416, -73.91485864745114 40.649962021137185, -73.91494017599176 40.64990932011657, -73.9150065829808 40.64986639379264, -73.91506771709327 40.64982687649952, -73.91513885593294 40.64978089183209, -73.91397794781473 40.64873581569411, -73.91342067703167 40.649096037902346)))</t>
  </si>
  <si>
    <t>1895 LEXINGTON AVENUE</t>
  </si>
  <si>
    <t>El Gallo Garden</t>
  </si>
  <si>
    <t>M392</t>
  </si>
  <si>
    <t>FBEDAAAD-D609-4CA5-9074-2527FACD3DB2</t>
  </si>
  <si>
    <t>Lexington Ave. at E. 118 St.</t>
  </si>
  <si>
    <t>MULTIPOLYGON (((-73.94060097472858 40.799818249847455, -73.94063032506044 40.79977786676376, -73.94066227960549 40.79973389832373, -73.94069371088572 40.799690650905404, -73.94047986910421 40.799600357470695, -73.94044839389919 40.79964358679871, -73.9404163942428 40.799687537146745, -73.94038699642141 40.79972792015208, -73.94060097472858 40.799818249847455)))</t>
  </si>
  <si>
    <t>Mount Eden Malls</t>
  </si>
  <si>
    <t>X081</t>
  </si>
  <si>
    <t>3C634FDA-9214-4D37-A1E0-97551C485A97</t>
  </si>
  <si>
    <t>Mount Eden Pkwy bet. Weeks Av and Walton Av</t>
  </si>
  <si>
    <t>http://www.nycgovparks.org/parks/X081/</t>
  </si>
  <si>
    <t>MULTIPOLYGON (((-73.90981104495481 40.842800521144135, -73.90978404342839 40.84280099800139, -73.90975756000331 40.84280502590269, -73.90973239996899 40.842812483911985, -73.9097093248893 40.8428231430004, -73.90968903598052 40.84283668224219, -73.90967214802384 40.84285268969429, -73.90965917511188 40.84287068039494, -73.90965050929027 40.84289010715259, -73.90964641460047 40.84291038125251, -73.90964701401614 40.84293088685399, -73.90965229059788 40.84295100350396, -73.9096620839181 40.84297011874067, -73.9096760971409 40.842987653313386, -73.90969390411638 40.843003075595895, -73.90971496477441 40.84301591690728, -73.90973864051759 40.84302578773297, -73.90976421317878 40.84303238854584, -73.90979090516595 40.843035519727486, -73.91021643489194 40.843057305986015, -73.9102434222501 40.843056858732716, -73.9102698985877 40.8430528631322, -73.91029506097438 40.84304544192803, -73.91031814784763 40.84303481785122, -73.91033845798393 40.84302131453554, -73.91035537660672 40.843005341229045, -73.91036839081701 40.84298738109948, -73.91037710502495 40.8429679786393, -73.91038125757353 40.84294772256868, -73.91038071957749 40.84292722692432, -73.91037551036193 40.84290711306159, -73.91036578563082 40.84288798983428, -73.91035184104666 40.8428704364882, -73.91033409920723 40.84285498734281, -73.91031309663369 40.84284210836861, -73.91028947192133 40.842832190874546, -73.91026394086052 40.84282553528018, -73.91023727629043 40.84282234299563, -73.90981104495481 40.842800521144135)), ((-73.90881914886477 40.84277587554827, -73.9088119742941 40.84277641647601, -73.9088048467548 40.84277724829985, -73.90879778877989 40.84277836833609, -73.90879081816048 40.84277977299684, -73.90878395861658 40.842781458698916, -73.90877722675489 40.84278342095302, -73.90877064155603 40.84278565347069, -73.90876422437216 40.842788149965436, -73.9087579918125 40.84279090414693, -73.90875196167572 40.84279390702439, -73.90874615175915 40.842797150507444, -73.90874057867575 40.84280062560437, -73.90873525904092 40.84280432152239, -73.90873020591148 40.842808228366465, -73.90872543708872 40.842812335344824, -73.9087209620759 40.842816629858106, -73.90871679630521 40.84282109931161, -73.90871295283608 40.8428257320093, -73.9087094388016 40.84283051444954, -73.90870626844948 40.842835433136095, -73.90870344891522 40.84284047276639, -73.90870098733208 40.8428456198386, -73.90869889083562 40.84285085905006, -73.90869716774475 40.84285617689993, -73.90869582164032 40.84286155628179, -73.9086948560995 40.84286698279048, -73.9086942735149 40.84287244111956, -73.90869407628033 40.84287791506204, -73.90869426441688 40.842883389309584, -73.90869483913272 40.84288884765425, -73.90869579689041 40.842894275685346, -73.90869713534208 40.842899656291614, -73.90869885095016 40.84290497506235, -73.90870093662134 40.84291021668356, -73.90870339119094 40.842915365845876, -73.90870620282112 40.84292040813206, -73.90870936678883 40.84292532913046, -73.90871287244197 40.842930114424675, -73.90871670912735 40.84293475049885, -73.90872086856196 40.84293922473955, -73.90872533653655 40.84294352272755, -73.90873010002261 40.84294763364659, -73.90873514599407 40.842951544879455, -73.90874045905096 40.84295524560798, -73.90874602853495 40.842958725918265, -73.90875183311728 40.84296197498747, -73.90875785858354 40.84296498199847, -73.90876408596905 40.84296774153319, -73.90877050105814 40.84297024367494, -73.90877708132888 40.84297248300296, -73.9087838101928 40.84297445049912, -73.90879066868266 40.84297614254646, -73.90879763546216 40.84297755372513, -73.90880457071039 40.842978611885094, -73.90880974488218 40.842978967168136, -73.90931033649241 40.843007461727716, -73.90931752014163 40.84300723504827, -73.90932467691229 40.84300671928887, -73.90933178901061 40.843005919838575, -73.90933883627973 40.843004835781, -73.90934579618529 40.84300347070047, -73.90935265330502 40.843001829987784, -73.90935938747707 40.84299991632862, -73.90936597853505 40.84299773601063, -73.90937240868506 40.84299529442278, -73.90937866131661 40.842992598756, -73.90938471626069 40.84298965709893, -73.90939056164986 40.84298647664624, -73.90939617494237 40.84298306638514, -73.90940154545412 40.8429794353122, -73.90940665656733 40.84297559602139, -73.90941149404182 40.84297155660593, -73.90941604363134 40.84296732966155, -73.90942029346358 40.84296292598498, -73.9094242316638 40.842958358173725, -73.90942784754304 40.8429536388264, -73.90943113041124 40.842948781442, -73.90943407076381 40.84294379952051, -73.90943666265379 40.84293870656469, -73.90943889775998 40.84293351787639, -73.90944076776628 40.842928245155534, -73.90944227027673 40.84292290641012, -73.9094434005312 40.842917514243304, -73.9094441525802 40.842912083958865, -73.90944452877316 40.842906631767505, -73.90944452553337 40.8429011720743, -73.90944414165432 40.842895720186704, -73.9094433818583 40.8428902914168, -73.90944224494001 40.842884900171576, -73.9094407356217 40.84287956176301, -73.90943885862573 40.84287429150325, -73.90943661867554 40.84286910380384, -73.90943401930886 40.842864013075484, -73.90943107236373 40.842859033735316, -73.9094277825661 40.842854178393914, -73.90942416056691 40.84284946236804, -73.90942021702222 40.84284489737239, -73.90941596139959 40.84284049692182, -73.90941140554077 40.84283627273192, -73.90940656365763 40.842832237420815, -73.90940144759432 40.84282840090318, -73.90939607512242 40.842824773998835, -73.90939045334049 40.84282136841974, -73.90938460595149 40.842818193189395, -73.90937854717453 40.84281525552292, -73.90937229004068 40.84281256443544, -73.90936585706946 40.842810127148546, -73.90935926366456 40.842807951778745, -73.90935252760491 40.842806043743, -73.90934566904221 40.84280440755953, -73.90933870575654 40.84280304774479, -73.9093316578995 40.842801968817064, -73.9093245444383 40.84280117439317, -73.90883362471355 40.8427757816327, -73.90882635267806 40.84277562730349, -73.90881914886477 40.84277587554827)), ((-73.90796557015979 40.84273712478485, -73.90795831981642 40.84273758005216, -73.90795111292597 40.84273833881999, -73.90794397202019 40.842739399305266, -73.90793691963461 40.842740757023485, -73.90792997593185 40.84274240838891, -73.90792316344995 40.842744347116, -73.90791650235164 40.84274656961896, -73.90791001280724 40.84274906690895, -73.90790371379488 40.842751834498664, -73.90789762667313 40.842754861599346, -73.90789176805623 40.84275813831876, -73.90788615692992 40.84276165476677, -73.90788080990606 40.84276540285222, -73.90787574360503 40.842769368180456, -73.90787097226973 40.842773540857586, -73.90786651370647 40.84277790648984, -73.90786237741995 40.842782451577555, -73.90785857884124 40.84278716442663, -73.90785512866343 40.84279202973729, -73.90785203520933 40.84279703130729, -73.90784931154224 40.84280215473923, -73.90784696598375 40.84280738473137, -73.90784500211365 40.84281270507776, -73.90784342825354 40.842818100476656, -73.90784224917148 40.84282355292196, -73.90784146844726 40.842829046207825, -73.90784108847498 40.8428345641271, -73.90784111046548 40.84284008867102, -73.90784153325424 40.8428456045302, -73.90784235567804 40.84285109549488, -73.90784357776327 40.842856542654665, -73.90784519123089 40.84286193069461, -73.90784719610467 40.84286724250527, -73.9078495829211 40.842872461870215, -73.90785234577392 40.8428775725758, -73.90785547638167 40.842882561108034, -73.90785896409618 40.842887410349, -73.90786279945154 40.84289210588315, -73.90786697061006 40.842896633293186, -73.9078714645472 40.84290097906122, -73.90787626705128 40.84290513056897, -73.90788136272754 40.8429090733962, -73.9078867385475 40.84291279672656, -73.90789237674107 40.8429162888394, -73.9078982607213 40.84291953981606, -73.90790437153096 40.84292253883536, -73.90791069139614 40.84292527687819, -73.90791719898309 40.84292774672355, -73.90792387888814 40.84292994025468, -73.90793070503696 40.84293184844574, -73.90793766201718 40.8429334694835, -73.90794472493766 40.84293479614406, -73.90795046153679 40.8429357300312, -73.90795634787177 40.84293642540682, -73.9084346640948 40.84296248096185, -73.90844282176417 40.84296274317738, -73.90845025456585 40.84296241139201, -73.90845761679194 40.8429616653232, -73.90846475180194 40.84296059219458, -73.90847180064532 40.84295923264028, -73.90847874552938 40.8429575911487, -73.90848556510547 40.842955671304836, -73.9084922415747 40.84295348209954, -73.9084987559624 40.84295102531878, -73.90850508928524 40.84294830905198, -73.90851122374443 40.84294534228999, -73.90851714272938 40.842942132223605, -73.90852282844125 40.842938687843606, -73.90852826545031 40.84293501994382, -73.9085334395139 40.84293113841835, -73.9085383340177 40.84292705315951, -73.90854293827265 40.84292277676574, -73.9085472368477 40.84291832093123, -73.90855121786805 40.84291369825359, -73.90855486945757 40.842908922230784, -73.90855818329865 40.842904005463126, -73.90856114988549 40.84289896235109, -73.90856375852779 40.842893806393505, -73.90856600327577 40.84288855289418, -73.90856787936663 40.84288321625719, -73.90856937847917 40.84287781178434, -73.90857049940794 40.84287235388261, -73.90857123738763 40.84286685875708, -73.90857159002468 40.84286134261476, -73.90857155611347 40.8428558198626, -73.9085711380059 40.842850304910336, -73.90857033449153 40.84284481576691, -73.90856914910923 40.84283936594242, -73.908567585394 40.842833971648666, -73.90856564688215 40.84282864819672, -73.90856333829699 40.84282340999827, -73.90856066673093 40.84281827326772, -73.90855764165269 40.84281325061954, -73.90855427015711 40.84280835646719, -73.90855056052472 40.842803605225065, -73.90854652459456 40.84279901040992, -73.90854217302109 40.84279458463713, -73.9085375188304 40.84279034052384, -73.90853257505088 40.84278628888629, -73.90852735589313 40.84278244324312, -73.90852187438803 40.84277881260954, -73.90851614712007 40.84277540870508, -73.90851019067986 40.84277223874686, -73.90850402046611 40.842769314453385, -73.90849765544345 40.842766641242655, -73.90849111219626 40.8427642308343, -73.90848440969293 40.84276208594463, -73.90847756808128 40.84276021379374, -73.90847060395308 40.84275862069811, -73.90846353864949 40.84275730847572, -73.90845639113248 40.842756284345455, -73.90844918274436 40.84275554922482, -73.90798011701335 40.84273712738584, -73.9079728437971 40.84273697390233, -73.90796557015979 40.84273712478485)), ((-73.91125961104039 40.84287259183527, -73.91123264126301 40.84287325455768, -73.91120623236523 40.84287745844506, -73.91118118134405 40.842885075340874, -73.9111582497604 40.84289587530629, -73.91113813053255 40.842909531096936, -73.91112143369284 40.84292562895728, -73.91110866502724 40.842943681211345, -73.91110021064003 40.84296314155856, -73.91109632744671 40.84298342037479, -73.91109713247646 40.8430039036143, -73.91110260166302 40.84302396991818, -73.91111256862803 40.843043013125516, -73.91112673177828 40.84306045488617, -73.91114466257417 40.84307576808001, -73.91116581855734 40.84308848853343, -73.91118955755769 40.84309823123973, -73.91121516021019 40.84310470028176, -73.9112418536546 40.84310770055711, -73.91154926687034 40.843121472011006, -73.91157625328127 40.84312085785387, -73.91160269065192 40.843116698027885, -73.91162777723467 40.84310911888874, -73.91165075146237 40.84309834947981, -73.91167091804144 40.84308471704934, -73.91168766456977 40.84306863445639, -73.91170048408033 40.84305058938158, -73.91170898691921 40.843031129027885, -73.9117129161816 40.84301084392313, -73.91171215129347 40.842990349012375, -73.91170671752253 40.842970264754705, -73.91169677769705 40.8429512018085, -73.91168263460962 40.84293373672014, -73.91166471680373 40.842918399306306, -73.91164356673923 40.842905655535716, -73.91161982658522 40.84289589040935, -73.91159421569976 40.842889401639724, -73.91156751049222 40.84288638432734, -73.91125961104039 40.84287259183527)), ((-73.91066355481419 40.84284720067214, -73.9106365287732 40.842847380547255, -73.910609955651 40.84285112041687, -73.91058463953675 40.84285830924347, -73.91056135383856 40.84286872610622, -73.91054080213209 40.842882056379395, -73.91052361104377 40.842897893527564, -73.9105103029545 40.84291575709403, -73.91050128175348 40.84293510529667, -73.91049682096191 40.84295534852556, -73.91049705658781 40.84297587184987, -73.9105019823581 40.84299605302392, -73.91051144732583 40.843015277793555, -73.91052516413971 40.84303296241521, -73.91054271613618 40.84304856987024, -73.91056357154775 40.84306162518467, -73.91058709415283 40.843071731646496, -73.91061257053167 40.84307858343414, -73.91063922665971 40.84308197103216, -73.91077077511322 40.843087288525865, -73.91079637177153 40.84308669868992, -73.91082149128859 40.84308291713144, -73.91084544815098 40.84307604777809, -73.91086758993633 40.843066277429, -73.91088731154758 40.84305387216378, -73.91090407537963 40.84303917105432, -73.9109174243773 40.843022575368906, -73.91092699509429 40.84300453687563, -73.91093252481947 40.84298554884286, -73.91093386345842 40.84296612803838, -73.91093097591762 40.84294680482574, -73.91092393856964 40.842928106052206, -73.9109129451996 40.84291054154578, -73.9108982939781 40.84289459149867, -73.91088038629705 40.84288069025725, -73.91085971018087 40.84286921730493, -73.91083682844567 40.84286048464588, -73.91081236684938 40.842854731393416, -73.91078699157434 40.842852114747615, -73.91066355481419 40.84284720067214)), ((-73.91224110225112 40.84328627382007, -73.91223303144103 40.84328844056937, -73.91222595692349 40.84329131676441, -73.9122229224038 40.84329322350074, -73.91221840900673 40.84329709939067, -73.91221453796223 40.84330122700686, -73.91221158834306 40.84330708697258, -73.91221079262917 40.84331252714669, -73.91221093128514 40.8433179779374, -73.9122123947962 40.84332405918111, -73.91221422237233 40.843328317203216, -73.91221736385543 40.84333251679265, -73.91222007402102 40.843334690844685, -73.91222398186359 40.84333682528581, -73.91224817388235 40.84334671039626, -73.9128751650889 40.843602703310985, -73.91289480529035 40.84361064968736, -73.91289951999464 40.84361240290571, -73.91290332116098 40.843613627745086, -73.91290646254642 40.84361432259624, -73.91291024378967 40.84361446232617, -73.91291415254815 40.84361411498546, -73.9129194470529 40.843613183370216, -73.91292409479385 40.84361174158743, -73.91292991748823 40.843609505555925, -73.91293408877866 40.84360698192084, -73.91293875748035 40.843603114224805, -73.91294238110518 40.84359865501637, -73.91294427684424 40.84359436109497, -73.9129449788177 40.84358983304484, -73.91294470340989 40.843584632489225, -73.91294309411455 40.843579351683466, -73.91294095693523 40.84357514206607, -73.91293804216716 40.84357162704247, -73.9129341497311 40.84356856512931, -73.91292890827721 40.84356520593551, -73.91290549058476 40.84355426347361, -73.91228074729459 40.843296055416644, -73.91225741174092 40.84328682021999, -73.91224914721089 40.84328572523677, -73.91224110225112 40.84328627382007)))</t>
  </si>
  <si>
    <t>200 AVENUE B</t>
  </si>
  <si>
    <t>Community Garden Association</t>
  </si>
  <si>
    <t>M342</t>
  </si>
  <si>
    <t>B4C54281-57CF-467D-B376-CD88957CD1A0</t>
  </si>
  <si>
    <t>http://www.nycgovparks.org/parks/M342/</t>
  </si>
  <si>
    <t>MULTIPOLYGON (((-73.97893754532485 40.72834481006422, -73.97913953113179 40.7284300502677, -73.97917155160852 40.728385809568294, -73.9789702893822 40.728299824831936, -73.97893754532485 40.72834481006422)))</t>
  </si>
  <si>
    <t>343 CLEVELAND STREET</t>
  </si>
  <si>
    <t>Sperandeo Brothers Playground (IS 302)</t>
  </si>
  <si>
    <t>B163</t>
  </si>
  <si>
    <t>44D86458-0F7D-41F4-AB4D-512BE11901F5</t>
  </si>
  <si>
    <t>Atlantic Ave., Cleveland St. and Liberty Ave.</t>
  </si>
  <si>
    <t>Sperandeo Brothers Playground</t>
  </si>
  <si>
    <t>http://www.nycgovparks.org/parks/B163/</t>
  </si>
  <si>
    <t>MULTIPOLYGON (((-73.88406137452317 40.67633180405263, -73.88437121766924 40.677544216871034, -73.88363815920678 40.67765280221233, -73.88373949441426 40.678048737888794, -73.88453623045966 40.67782089393536, -73.88446095097578 40.67752857501045, -73.88456621867968 40.677513339489686, -73.88467569822443 40.67749749394281, -73.88477669715407 40.67748287620697, -73.88509892754028 40.677436237471596, -73.88478683056499 40.67622433944779, -73.88406137452317 40.67633180405263)))</t>
  </si>
  <si>
    <t>668 ST ANN'S AVENUE</t>
  </si>
  <si>
    <t>St. Ann's Block Association Garden</t>
  </si>
  <si>
    <t>X345</t>
  </si>
  <si>
    <t>A4C95315-8D35-43BA-A2F2-52D44F69CE5D</t>
  </si>
  <si>
    <t>St Ann's Ave. at Rae St.</t>
  </si>
  <si>
    <t>http://www.nycgovparks.org/parks/X345/</t>
  </si>
  <si>
    <t>MULTIPOLYGON (((-73.91110273250362 40.81723264770511, -73.91127886712111 40.81727534986842, -73.91130609920306 40.817209719176226, -73.91105303758711 40.81718206537648, -73.91105070364578 40.81719010951789, -73.91111085364396 40.817204660212006, -73.91110273250362 40.81723264770511)))</t>
  </si>
  <si>
    <t>137 ATTORNEY STREET</t>
  </si>
  <si>
    <t>M408</t>
  </si>
  <si>
    <t>800C960B-1D99-4A9F-A390-91E072075F8C</t>
  </si>
  <si>
    <t>Attorney St., Stanton St.</t>
  </si>
  <si>
    <t>Siempre Verde Garden</t>
  </si>
  <si>
    <t>MULTIPOLYGON (((-73.98387235417637 40.71972956875905, -73.98411742821307 40.71980447661294, -73.98414035628277 40.719759786573654, -73.98389528356839 40.719684877867756, -73.98387235417637 40.71972956875905)), ((-73.9839429734945 40.72000707881427, -73.98400392653231 40.72002570893974, -73.9840912354932 40.719855530999325, -73.98403028258684 40.71983690001907, -73.9839429734945 40.72000707881427)))</t>
  </si>
  <si>
    <t>381 RODNEY STREET</t>
  </si>
  <si>
    <t>Blue Playground</t>
  </si>
  <si>
    <t>B223PE</t>
  </si>
  <si>
    <t>362EBBC6-850F-49F5-987E-0511C4B80A2B</t>
  </si>
  <si>
    <t>Borinquen Pl., Rodney St. and S. 1 St.</t>
  </si>
  <si>
    <t>http://www.nycgovparks.org/parks/B223PE/</t>
  </si>
  <si>
    <t>MULTIPOLYGON (((-73.95525871029582 40.71077919361015, -73.95511950743784 40.71072781300068, -73.95468190015254 40.7114202956394, -73.95482497412159 40.71147310290029, -73.95525871029582 40.71077919361015)))</t>
  </si>
  <si>
    <t>Flatbush Mall</t>
  </si>
  <si>
    <t>B180</t>
  </si>
  <si>
    <t>99C0086C-1D4F-49D6-A65E-A8FE943654F4</t>
  </si>
  <si>
    <t>E. 17 St., South of Ave. H</t>
  </si>
  <si>
    <t>http://www.nycgovparks.org/parks/B180/</t>
  </si>
  <si>
    <t>MULTIPOLYGON (((-73.960276674296 40.62948162876316, -73.96026976747903 40.62948261244567, -73.96026276945814 40.629485904128124, -73.96025722734979 40.62949163402008, -73.96025524248618 40.62949816120085, -73.96025587678945 40.62950282431086, -73.96025593571724 40.629503110696476, -73.96027815848262 40.62961132211437, -73.96027820915936 40.62961157067526, -73.96031553877528 40.629795303077024, -73.96034392002775 40.62993499156539, -73.96035902995317 40.63000935898276, -73.96036014013141 40.63001481921584, -73.96036639882796 40.630036488775346, -73.9603726951215 40.63004063063414, -73.9603746510186 40.63004109237429, -73.96037884171973 40.63004208258901, -73.96037959689734 40.6300422602516, -73.96038612623747 40.630042089601666, -73.96039270859833 40.63004021068393, -73.96039789358342 40.63003681030696, -73.96039832063808 40.630036201702794, -73.96040157264468 40.6300315615449, -73.96040271323908 40.63002560680163, -73.96040250466619 40.63002453331045, -73.96035743827326 40.62979172085591, -73.96033665972541 40.62968543346365, -73.96032352896377 40.629618262776084, -73.96032351835709 40.629618210542304, -73.96031817673466 40.62959089143575, -73.96031469814834 40.62957309056402, -73.96030227327788 40.62950953660375, -73.96030048990936 40.629501218788555, -73.96030028717408 40.62950027227241, -73.96029759497233 40.62949178844773, -73.96029561310615 40.62948931043381, -73.9602934836041 40.629486647762356, -73.96028807086408 40.629483539100164, -73.96028349393313 40.62948215071895, -73.9602831736776 40.629482054252726, -73.96027697572262 40.62948158654288, -73.960276674296 40.62948162876316)))</t>
  </si>
  <si>
    <t>2015 LEXINGTON AVENUE</t>
  </si>
  <si>
    <t>Life Spire Garden</t>
  </si>
  <si>
    <t>M346</t>
  </si>
  <si>
    <t>22C1355C-AB60-406C-B569-7F9BF19DF3BA</t>
  </si>
  <si>
    <t>Lexington Ave. bet. E. 122 St. and E. 123 St.</t>
  </si>
  <si>
    <t>http://www.nycgovparks.org/parks/M346/</t>
  </si>
  <si>
    <t>MULTIPOLYGON (((-73.93833661623387 40.80255456580772, -73.93853742830707 40.80263934877413, -73.93856062929784 40.80260698370008, -73.93835981610772 40.802522200773, -73.93833661623387 40.80255456580772)))</t>
  </si>
  <si>
    <t>Old Place Creek Park</t>
  </si>
  <si>
    <t>R159</t>
  </si>
  <si>
    <t>90F4314E-9909-4E65-91AF-92A1BBAA7C95</t>
  </si>
  <si>
    <t>Gulf Ave., Goethals Br. Appr. bet. Western Ave. and Arthur Kill</t>
  </si>
  <si>
    <t>http://www.nycgovparks.org/parks/R159/</t>
  </si>
  <si>
    <t>MULTIPOLYGON (((-74.19312590958035 40.63282829287159, -74.19338473344797 40.632700129690136, -74.19406527983426 40.632440583836186, -74.19451394136479 40.63225697841219, -74.19480061451193 40.63209072868229, -74.19502620012337 40.63194399981083, -74.19520988860883 40.63156418669118, -74.19505762696137 40.63146621260312, -74.19472107289582 40.6313116258981, -74.19411517096941 40.6312463774438, -74.19355314492559 40.631246761204764, -74.1926135758037 40.63132610447454, -74.19235005755786 40.63127267462474, -74.19216173107742 40.63116942864936, -74.19205656466063 40.63109864686912, -74.19200548136503 40.63104410834964, -74.19189174402528 40.63087197982354, -74.19183657997517 40.63047709319849, -74.19185112705443 40.630214072484605, -74.19198107772698 40.630207081848866, -74.19213936740017 40.629186378665594, -74.19204247895485 40.628986994825176, -74.19176973805291 40.62878011123185, -74.1914917071865 40.62870379434951, -74.19120718140972 40.628787712933295, -74.19064370614024 40.62917263111102, -74.19025806017206 40.629883028684965, -74.18993517744212 40.63029008860267, -74.18975481304527 40.630560441128644, -74.18955560977145 40.630761716597945, -74.18936224018634 40.630908201583196, -74.18938111583124 40.630936240650506, -74.18937082145048 40.63094027033001, -74.18920340181931 40.630912105682945, -74.19031551045553 40.63152864846129, -74.19041989510023 40.63141284777339, -74.19312590958035 40.63282829287159)), ((-74.19530239794204 40.63235287206266, -74.19517922804226 40.63246043508133, -74.19510150261318 40.632520550731606, -74.19502208999373 40.632560339017324, -74.19494515530464 40.632590587424694, -74.19487134898952 40.632617063596975, -74.19452055978788 40.632742901214066, -74.19421233462548 40.63285346867053, -74.1940905864066 40.63289113053846, -74.19389571008092 40.63295141334557, -74.19372561726871 40.63300402845217, -74.19344920820373 40.63308953096554, -74.19317586778969 40.63317408300995, -74.19329462250161 40.6332362517427, -74.19343401046648 40.63330922161674, -74.19360004334482 40.63339614056362, -74.1937394319776 40.63346911006621, -74.19396081740834 40.63358500494193, -74.19411003985653 40.633663121896134, -74.19432400982012 40.63376987929381, -74.19465223802537 40.63391907810647, -74.19486791355332 40.63401711455794, -74.19528436255636 40.63422993784082, -74.19624136869928 40.63473607375331, -74.19653289207352 40.63486797228703, -74.19661430203531 40.63473556274022, -74.19684242647806 40.63439591813399, -74.19685889775033 40.634164075925234, -74.19749244780176 40.63362986640952, -74.19561277658435 40.63203395694566, -74.19530239794204 40.63235287206266)), ((-74.19209497474516 40.63391481487554, -74.19214047701003 40.63421797768079, -74.19222206115617 40.63435422526581, -74.19261361962512 40.63470320458974, -74.19303512572326 40.63499721131478, -74.19407358755431 40.63546277162717, -74.19436615531309 40.63565979596838, -74.1946824888013 40.63594170927952, -74.19494961356337 40.635931930903, -74.19518348303859 40.635602589980245, -74.19541059868095 40.63526896906048, -74.1924820582271 40.633709296244355, -74.19231259677791 40.63362150611495, -74.19209497474516 40.63391481487554)), ((-74.17938281321551 40.616112793722316, -74.18098606686465 40.617215402088725, -74.18132537924858 40.617753360978064, -74.18188139990389 40.61802816136485, -74.18261260800831 40.61821162095825, -74.18313639916758 40.61776759008763, -74.18247169248109 40.61736338942772, -74.17949602094728 40.61592387284691, -74.17938281321551 40.616112793722316)))</t>
  </si>
  <si>
    <t>83 OLD FARMERS LANE</t>
  </si>
  <si>
    <t>Reed's Basket Willow Swamp Park</t>
  </si>
  <si>
    <t>R118</t>
  </si>
  <si>
    <t>D575C933-1C1D-4583-A958-890EAA0B7DE8</t>
  </si>
  <si>
    <t>Ocean Ter., Emerson Ct., Merrick Ave., Chapin Ave.</t>
  </si>
  <si>
    <t>http://www.nycgovparks.org/parks/R118/</t>
  </si>
  <si>
    <t>MULTIPOLYGON (((-74.10154250716046 40.60434521721654, -74.10168295127721 40.604312699452144, -74.10182225872434 40.60410205646923, -74.10189083660839 40.60396438954736, -74.10206928148295 40.603606164533865, -74.10214710432831 40.60362339803349, -74.10225922858702 40.60333038174452, -74.10216386346072 40.60328946036005, -74.10143261385926 40.60330783845123, -74.10142319264054 40.60311968166985, -74.10141352049523 40.60292652720514, -74.10218943338117 40.602899515839745, -74.10257805060324 40.6028859868906, -74.10276080060163 40.60287962263522, -74.10282195866819 40.60287749403218, -74.10312834954374 40.602773027237035, -74.10342360709353 40.60267520289243, -74.10373871206231 40.60257080136758, -74.10389758225416 40.602680019129494, -74.10412440739113 40.602642744735554, -74.10403756409796 40.60306123862641, -74.10409066953622 40.60308358293711, -74.10414261338221 40.60284219671152, -74.10459548758845 40.60303135176886, -74.10462012266848 40.602885601367426, -74.10490141808172 40.60293371653305, -74.10496536200694 40.60251819300809, -74.10552276069095 40.603039992934036, -74.10631983710815 40.60287253015754, -74.10633867449107 40.602868572942874, -74.10734402012373 40.60266121062077, -74.10737340293949 40.60332625159343, -74.1076622872559 40.60319106233152, -74.10778959037604 40.60321144250515, -74.10782077327144 40.60332160841252, -74.10796771588174 40.60330048018185, -74.10813680528771 40.60326087021274, -74.10835921103806 40.60324386418726, -74.10840032944606 40.603266263735485, -74.10839424134244 40.6032234397187, -74.10837747936438 40.6031055266782, -74.10834884370902 40.60290408693971, -74.10925188113332 40.60274331002491, -74.10959918615987 40.60268147274548, -74.10970470160791 40.602662685326756, -74.10962686864394 40.60236492790422, -74.10993872725474 40.602306974936205, -74.10986695910542 40.602179928472296, -74.10946042383138 40.60225081651567, -74.10945106757383 40.602234194571814, -74.10930769328041 40.60197951369403, -74.10913180867865 40.60200701441264, -74.10877126522914 40.602063388538824, -74.1078792990958 40.60220284943791, -74.10782593410701 40.6017853063938, -74.10794639915397 40.60177389534952, -74.10791865960643 40.60176314754612, -74.10788789467414 40.60174897158435, -74.10784909879993 40.60172500186078, -74.10782035400194 40.601706298858076, -74.10781628781623 40.601703653334674, -74.10778909634587 40.601680354399505, -74.10775843758073 40.60165066229544, -74.1077571845854 40.601648806592266, -74.10773913697832 40.60162208879152, -74.10771512217943 40.60158464505042, -74.10766368920183 40.601509981369304, -74.1076157317426 40.60131993492279, -74.10737688440418 40.60131968555499, -74.1072674512274 40.601309627148815, -74.10660367675264 40.60124861479293, -74.10655650310659 40.601186426109685, -74.10632274374018 40.601309393775274, -74.1061357660807 40.60140774970583, -74.10610114333822 40.60134545469045, -74.10608295211127 40.60128215842577, -74.10607776425091 40.60121818466997, -74.10608160251665 40.601168904518055, -74.10609072404593 40.601133598304685, -74.10609962822213 40.60110203846614, -74.10611272058367 40.601068930363176, -74.106058160261 40.60106056353982, -74.10600450100765 40.601047478920805, -74.10593874468212 40.601023916138466, -74.10589314308213 40.601003394726135, -74.10541749777695 40.60117325637024, -74.10531635863015 40.601095533119256, -74.10525014828747 40.601044652098764, -74.10573072636063 40.60087371498444, -74.10563608841483 40.60079420749869, -74.10559748079321 40.6007636522179, -74.10554878063795 40.600723032944884, -74.1055016379904 40.600668389279335, -74.1054611136934 40.60060835439426, -74.10543147216825 40.600546274329616, -74.1054089853609 40.60047806594034, -74.10531743736104 40.600089653487636, -74.10529671706766 40.600014691333875, -74.10526027860595 40.59993430711655, -74.10520529194109 40.59985640279857, -74.1051256580264 40.59977915767219, -74.10500804853295 40.59970295127879, -74.1049525900132 40.59967705787319, -74.10487425155155 40.59964876111462, -74.10477661080404 40.59962422537631, -74.10498145843599 40.59949442976452, -74.1054596492127 40.599194228555326, -74.10514567350113 40.59860472680429, -74.10491929160915 40.59817968150339, -74.10489019263264 40.59812504541482, -74.10482636468424 40.5981883942172, -74.10469174332135 40.59792964356384, -74.10429908514438 40.59756030615012, -74.10387292421898 40.59713378923799, -74.10370366572998 40.59730566106101, -74.10353634082308 40.59747556954965, -74.10315892481705 40.59785880778307, -74.1028984539843 40.59812329439375, -74.10297099459719 40.5981766187292, -74.1031880855921 40.59833741951714, -74.10338312467879 40.598176608922614, -74.10344707558265 40.59812387978026, -74.10354796914037 40.59804069224845, -74.10368854125724 40.59792478885075, -74.10374935088718 40.597967468291074, -74.10396058972931 40.598115722317125, -74.104045360154 40.59817521700195, -74.10418058104601 40.5983409618404, -74.10396995686723 40.59851462574451, -74.10395160307517 40.59852951718738, -74.10371317938954 40.598726356404875, -74.10390647150973 40.59886952525366, -74.10376764552339 40.59899633536424, -74.10367926523072 40.59893087326791, -74.10343829010188 40.59913859432579, -74.10364502300537 40.59928874227046, -74.10368564750122 40.599318248181625, -74.10343912834479 40.599591212618215, -74.10339813308599 40.59955730069552, -74.10338757065409 40.59956697461038, -74.10308162093436 40.59984715087839, -74.10315681948805 40.59994867409422, -74.10318649017056 40.59999446696321, -74.10314592445533 40.600019959360004, -74.10274571743828 40.60027145117361, -74.10251653163792 40.600415469344895, -74.10232873980763 40.6005334773268, -74.10224461374224 40.60058634085046, -74.10188916001624 40.60025282911588, -74.1018869453932 40.60025709055243, -74.10188104941875 40.600268351414584, -74.10187315854425 40.60028076131094, -74.10186360431561 40.60029248288058, -74.10184849535122 40.600306822689575, -74.1018309511127 40.60031941854061, -74.10181637857625 40.600327600995314, -74.1017953483448 40.60033663836132, -74.10177292992327 40.60034336441019, -74.10174946105467 40.60034767798343, -74.10172546734115 40.6003494831598, -74.10170137760234 40.600348747140686, -74.10167762427504 40.60034548485226, -74.1016547024771 40.6003397534903, -74.10163259319803 40.60033148103028, -74.10164436967628 40.600338315489346, -74.10165902775489 40.60035060636778, -74.10166783478533 40.60036411812647, -74.10167070543307 40.60037557203856, -74.10166943042057 40.60038706203697, -74.1016670768916 40.600395547044236, -74.10166165110729 40.60040682188737, -74.10165489372291 40.60041570251736, -74.10164838673249 40.600422983596886, -74.10156123286951 40.600501140482315, -74.10150727530484 40.60053808347401, -74.10133716454753 40.6006555311989, -74.10132630479934 40.60066111591095, -74.10131660658044 40.60066524795519, -74.10130773061522 40.60066701810293, -74.10129395435179 40.60066748591065, -74.10128207956234 40.6006667318325, -74.10126987003466 40.600665723200194, -74.10125823768196 40.6006643466447, -74.10102121373431 40.60062998776937, -74.10100184120917 40.600646269139155, -74.10098368835226 40.600657356118866, -74.10096370476522 40.60066645274757, -74.10094229425637 40.60067339297345, -74.10091985478068 40.60067804587049, -74.10089678554304 40.60068032553788, -74.10087352481978 40.60068020097283, -74.10085050736461 40.6006776555843, -74.10082270376853 40.60067115929389, -74.10096192350488 40.60072998889812, -74.10075946936009 40.60094487192258, -74.10090563437292 40.601021761792495, -74.10109619318334 40.60112200531308, -74.10116436017431 40.601157865380955, -74.10126288409184 40.6012032388025, -74.10140232972067 40.60126745820168, -74.1016995923533 40.60140435685705, -74.1013814147466 40.601588392343544, -74.10106367215002 40.60177217441537, -74.10101146111732 40.60180237251859, -74.10052577703286 40.602083287775436, -74.10059603411065 40.602630784599675, -74.10060681302075 40.602714785821, -74.10052720298512 40.60295737432767, -74.10027293077782 40.602966222562195, -74.10019752683134 40.60294919100379, -74.1002432021039 40.60296712740607, -74.10028485762588 40.602984852072915, -74.10031874373593 40.60300342999794, -74.10036597286123 40.603036374005114, -74.10038054166296 40.60305584408773, -74.10040509057265 40.60308865029429, -74.10044024234409 40.60313562685842, -74.1009696890156 40.603120492524454, -74.1009732710354 40.60317889277011, -74.1009800159999 40.603288887478584, -74.10098684941852 40.60340032474494, -74.10099112556725 40.60347002683723, -74.10099344053518 40.60350778011186, -74.10100070763565 40.60362626178182, -74.10100777247835 40.603741457620984, -74.10102196278973 40.60397282540724, -74.10102891746926 40.60408622479561, -74.10093466889894 40.60410492860982, -74.1009358184905 40.604195567891544, -74.10093760696019 40.60433678805893, -74.10095201196437 40.60433671237033, -74.10102214656541 40.60433634456717, -74.10149889287594 40.604333843420314, -74.10154250716046 40.60434521721654)))</t>
  </si>
  <si>
    <t>Catholic War Veterans Square</t>
  </si>
  <si>
    <t>Q148</t>
  </si>
  <si>
    <t>DA370859-9858-4C59-99F6-9B9361292CD2</t>
  </si>
  <si>
    <t>Rockaway Blvd. 116 Ave., 122 St.</t>
  </si>
  <si>
    <t>http://www.nycgovparks.org/parks/Q148/</t>
  </si>
  <si>
    <t>MULTIPOLYGON (((-73.81617350716965 40.67588080814338, -73.81628227967444 40.67585138099361, -73.81615306858872 40.67583702297814, -73.81617350716965 40.67588080814338)))</t>
  </si>
  <si>
    <t>West Farms Soldiers Cemetery</t>
  </si>
  <si>
    <t>X311</t>
  </si>
  <si>
    <t>B383A373-ADB6-4C67-B252-2E871D9FE47E</t>
  </si>
  <si>
    <t>E. 180 St. bet. Vyse Ave. and Boston Rd.</t>
  </si>
  <si>
    <t>http://www.nycgovparks.org/parks/X311/</t>
  </si>
  <si>
    <t>MULTIPOLYGON (((-73.87880008486053 40.84376663284075, -73.8792536887862 40.844018844218496, -73.87928664566465 40.84398131732928, -73.87963733896417 40.843581988954874, -73.87919869434843 40.84333406487333, -73.87880008486053 40.84376663284075)))</t>
  </si>
  <si>
    <t>1459 UNIVERSITY AVENUE</t>
  </si>
  <si>
    <t>Bridge Playground</t>
  </si>
  <si>
    <t>X148A3</t>
  </si>
  <si>
    <t>6F1C23C3-6C90-45D2-AFA2-39AF6FF0E01E</t>
  </si>
  <si>
    <t>Boscobel Pl, bet. Dr MLK Jr Blvd and Undercliff Av</t>
  </si>
  <si>
    <t>http://www.nycgovparks.org/parks/X148A3/</t>
  </si>
  <si>
    <t>MULTIPOLYGON (((-73.92361869858321 40.84442971685072, -73.92377803392198 40.84454142753437, -73.92473817626272 40.84435575591975, -73.92440818295225 40.84420763057634, -73.92413048853273 40.84400873558459, -73.92361869858321 40.84442971685072)))</t>
  </si>
  <si>
    <t>245 BEACH CHANNEL DRIVE</t>
  </si>
  <si>
    <t>Beach Channel Playground</t>
  </si>
  <si>
    <t>Q403</t>
  </si>
  <si>
    <t>7157C66C-2BFA-4C22-9F0E-DA5B821B5C1A</t>
  </si>
  <si>
    <t>B 80 St., B 79 St., Rockaway Beach Blvd., Beach Channel Dr.</t>
  </si>
  <si>
    <t>http://www.nycgovparks.org/parks/Q403/</t>
  </si>
  <si>
    <t>MULTIPOLYGON (((-73.80540028506893 40.58922436640613, -73.80562109677325 40.58920957620729, -73.80561339414004 40.58912221040921, -73.80615139475891 40.58909157479208, -73.8061622745176 40.58918137282885, -73.80635164462888 40.58916773218456, -73.80629368085347 40.588633287904926, -73.8058858312385 40.58866033130435, -73.8058886140703 40.588685997379145, -73.80576681228499 40.58869852588086, -73.8055252988295 40.58872336810748, -73.80531743015561 40.58874474848321, -73.80540028506893 40.58922436640613)))</t>
  </si>
  <si>
    <t>X148G1</t>
  </si>
  <si>
    <t>9BDF4C00-F1A4-4E8D-AEC3-A64BB51FE04D</t>
  </si>
  <si>
    <t>N/B Cross Bronx Exwy bet. Belmont Av and Crotona Av</t>
  </si>
  <si>
    <t>http://www.nycgovparks.org/parks/X148G1/</t>
  </si>
  <si>
    <t>MULTIPOLYGON (((-73.89348004672237 40.84391120592143, -73.89348777785311 40.84390314554114, -73.89349021039865 40.843900601192274, -73.89349068075288 40.843900109957275, -73.89347832360268 40.843893549258674, -73.89319331539981 40.84372342115273, -73.89315183809613 40.84376114312589, -73.89289241511918 40.84360819236658, -73.89288179998034 40.843619305403095, -73.8931545752044 40.843780126259404, -73.89316597574468 40.843769478580086, -73.89319448539857 40.84374284767804, -73.89348004672237 40.84391120592143)))</t>
  </si>
  <si>
    <t>Wood Park</t>
  </si>
  <si>
    <t>X148K3</t>
  </si>
  <si>
    <t>4B4A4FF0-CD44-4F0D-89E6-450665F0249B</t>
  </si>
  <si>
    <t>Thieriot Av, Wood Av, N/B Cross Bronx Exwy Service Rd</t>
  </si>
  <si>
    <t>http://www.nycgovparks.org/parks/X148K3/</t>
  </si>
  <si>
    <t>MULTIPOLYGON (((-73.86514430707692 40.83526042099115, -73.86567264849758 40.83520863054409, -73.86566868883556 40.83518322296759, -73.86512958773223 40.83502463526714, -73.86510576275772 40.83502636517012, -73.86514430707692 40.83526042099115)))</t>
  </si>
  <si>
    <t>Major Mark Park</t>
  </si>
  <si>
    <t>Q025</t>
  </si>
  <si>
    <t>4610F43D-4D15-44E9-BA1A-66156A42A312</t>
  </si>
  <si>
    <t>Hillside Ave. bet. 173 St. and 175 St.</t>
  </si>
  <si>
    <t>http://www.nycgovparks.org/parks/Q025/</t>
  </si>
  <si>
    <t>MULTIPOLYGON (((-73.78813103765194 40.7114208476282, -73.78808110311456 40.711423454553106, -73.78802668155599 40.71142812977805, -73.78797939060408 40.711433767251634, -73.78793404975455 40.7114405744631, -73.78788822957448 40.711448880128295, -73.78784646796028 40.71145773536408, -73.7878700510522 40.711493488681995, -73.78790171312332 40.71153565502788, -73.78793007279012 40.711569110018296, -73.78796013777402 40.711601085897655, -73.78799627024127 40.711635658317086, -73.78803716714901 40.71167062671841, -73.78807680059207 40.71170100466349, -73.78810963530807 40.7117239264376, -73.78815152269975 40.711733997426876, -73.78818574800563 40.71174313397839, -73.78822143430588 40.71175356094155, -73.78825483126666 40.711764176392485, -73.78828501493818 40.71177451036706, -73.78832517113467 40.711789393153865, -73.78835787379025 40.71180251252626, -73.78839258009636 40.71181746721648, -73.7884438201802 40.7118379967427, -73.78849578341907 40.711856273589795, -73.78854038344437 40.71187005323226, -73.7885992071671 40.71188569242357, -73.78864908432568 40.71189680538902, -73.7887014868629 40.71190645062884, -73.78875697738835 40.711914476084814, -73.78880466876797 40.71191962177261, -73.78885816770192 40.7119235056673, -73.7889137343084 40.71192545452342, -73.78896617130206 40.71192535705238, -73.78902115552812 40.71192323626994, -73.78908028016092 40.71191862952603, -73.78913357447956 40.71191238034219, -73.78918459823751 40.71190449074295, -73.78923680753638 40.71189443305464, -73.78921140087131 40.71186061908831, -73.78918436338232 40.71182795388619, -73.78915786082163 40.711798658477555, -73.78912700715104 40.71176738657026, -73.78909274308087 40.711735673458435, -73.78905768553078 40.71170602465981, -73.78902218228181 40.71167848583671, -73.78899054531223 40.71165580875685, -73.78895041877938 40.71162929342508, -73.78891172509651 40.71160586586528, -73.78886814254092 40.71158174403532, -73.78882750125443 40.71156122333406, -73.7887749017848 40.711537246119356, -73.78872785868768 40.711518073411206, -73.78867792844603 40.7114998994562, -73.7886433622743 40.71148855436602, -73.78859021912197 40.71147297965896, -73.78854297003407 40.711460949368636, -73.78848559917512 40.711448535753846, -73.7884337791215 40.71143931112415, -73.78837675891053 40.711431270992335, -73.78832674526778 40.711425994784285, -73.78827843146946 40.71142244256191, -73.78823226181325 40.71142045125123, -73.78818736119739 40.711419821131706, -73.78813103765194 40.7114208476282)))</t>
  </si>
  <si>
    <t>521 FT WASHINGTON Av</t>
  </si>
  <si>
    <t>Bennett Park</t>
  </si>
  <si>
    <t>M009</t>
  </si>
  <si>
    <t>31572400-445F-4F7B-9ECF-093381A121D2</t>
  </si>
  <si>
    <t>Ft Washington Av, W 183 St, Pinehurst Av</t>
  </si>
  <si>
    <t>http://www.nycgovparks.org/parks/M009/</t>
  </si>
  <si>
    <t>MULTIPOLYGON (((-73.93792999681882 40.852238148091004, -73.93759861678829 40.853318209693235, -73.93830048803765 40.853443871666066, -73.9386232357676 40.852402186936125, -73.93792999681882 40.852238148091004)))</t>
  </si>
  <si>
    <t>239 GRAND STREET</t>
  </si>
  <si>
    <t>B552</t>
  </si>
  <si>
    <t>13B5F1C0-3C48-4BCF-B196-9C7C0807373A</t>
  </si>
  <si>
    <t>Grand St. bet. Driggs Ave. and Roebling St.</t>
  </si>
  <si>
    <t>Grand St. Community Garden</t>
  </si>
  <si>
    <t>Grand Street Community Garden</t>
  </si>
  <si>
    <t>MULTIPOLYGON (((-73.9590490218458 40.713683360242804, -73.9589822287339 40.71365614824827, -73.95881924222185 40.713894466014075, -73.95883132046511 40.71390051546136, -73.95887950686543 40.71392465465941, -73.95897122126802 40.71378706505552, -73.95897559517745 40.71378925575547, -73.9590490218458 40.713683360242804)))</t>
  </si>
  <si>
    <t>1921 AMSTERDAM AVENUE</t>
  </si>
  <si>
    <t>Wright Brothers Playground</t>
  </si>
  <si>
    <t>M234</t>
  </si>
  <si>
    <t>F4DA1C9E-0F13-463C-A926-7C145394FA6B</t>
  </si>
  <si>
    <t>St Nicholas Ave. and W. 156 St.</t>
  </si>
  <si>
    <t>http://www.nycgovparks.org/parks/M234/</t>
  </si>
  <si>
    <t>MULTIPOLYGON (((-73.9413009606635 40.83164295123977, -73.94206203718012 40.83196518280331, -73.94223778448931 40.83172561150784, -73.9413894404759 40.83136656957224, -73.9413009606635 40.83164295123977)))</t>
  </si>
  <si>
    <t>656 WATER STREET</t>
  </si>
  <si>
    <t>Vladeck Park</t>
  </si>
  <si>
    <t>M182</t>
  </si>
  <si>
    <t>44045102-1F6B-4604-9D3D-C31E2D3DC59B</t>
  </si>
  <si>
    <t>Madison St. To Water St. bet. Jackson St. and Gouverneur St.</t>
  </si>
  <si>
    <t>http://www.nycgovparks.org/parks/M182/</t>
  </si>
  <si>
    <t>MULTIPOLYGON (((-73.98181770672083 40.71150340209314, -73.98203268980626 40.7133412547114, -73.98222206479859 40.71331935938202, -73.98200810258639 40.71149028184931, -73.98181770672083 40.71150340209314)))</t>
  </si>
  <si>
    <t>2081 DAVIDSON AVENUE</t>
  </si>
  <si>
    <t>Davidson Playground</t>
  </si>
  <si>
    <t>X300</t>
  </si>
  <si>
    <t>093E5953-E87E-4A6F-A050-6B5B284E5FF0</t>
  </si>
  <si>
    <t>W. 180 St. bet. Davidson Ave. and Grand</t>
  </si>
  <si>
    <t>http://www.nycgovparks.org/parks/X300/</t>
  </si>
  <si>
    <t>MULTIPOLYGON (((-73.90767549102084 40.85487400098728, -73.90746644228734 40.855103107618554, -73.90758815902865 40.8551671580769, -73.90774035239382 40.85524724531919, -73.90794940063682 40.85501813819739, -73.90767549102084 40.85487400098728)))</t>
  </si>
  <si>
    <t>244 6 AVENUE</t>
  </si>
  <si>
    <t>William F. Passannante Ballfield</t>
  </si>
  <si>
    <t>M120A</t>
  </si>
  <si>
    <t>08281F0C-4311-46FD-84E3-1ED55833A778</t>
  </si>
  <si>
    <t>W. Houston St., Ave. of Americas, Macdougal St.</t>
  </si>
  <si>
    <t>http://www.nycgovparks.org/parks/M120A/</t>
  </si>
  <si>
    <t>MULTIPOLYGON (((-74.0018714077467 40.728496707238754, -74.00217517246672 40.72864633402444, -74.0021359843463 40.728692429094934, -74.00209675119181 40.728738578183055, -74.00205516008248 40.728787499965826, -74.00236650018144 40.72894085601209, -74.00259472007045 40.72845875838259, -74.00210784994128 40.72821859094692, -74.0018714077467 40.728496707238754)))</t>
  </si>
  <si>
    <t>Lt. Joseph Petrosino Square</t>
  </si>
  <si>
    <t>M170</t>
  </si>
  <si>
    <t>6E574CF5-41E1-45F8-B91E-D5FE475794B3</t>
  </si>
  <si>
    <t>Kenmare St., Lafayette St., and Cleveland Pl.</t>
  </si>
  <si>
    <t>Petrosino Square</t>
  </si>
  <si>
    <t>http://www.nycgovparks.org/parks/M170/</t>
  </si>
  <si>
    <t>MULTIPOLYGON (((-73.9974421394935 40.72159322733416, -73.99743636094033 40.721598874300874, -73.99734095395543 40.72187886575793, -73.99734087093307 40.72188312606641, -73.99734470324839 40.72188811317641, -73.99735176341778 40.72188903996332, -73.99735699744083 40.721886015272204, -73.99753648124513 40.721642828555545, -73.99753838230585 40.72163748227116, -73.99753853397836 40.72163283744631, -73.99753576222777 40.72162627447361, -73.99752969647975 40.72162072270243, -73.9974594378433 40.72159234972039, -73.99745045435395 40.72159141479292, -73.9974421394935 40.72159322733416)))</t>
  </si>
  <si>
    <t>25-10 COURT SQUARE</t>
  </si>
  <si>
    <t>Court Square Park</t>
  </si>
  <si>
    <t>Q267</t>
  </si>
  <si>
    <t>8E7285BD-8F01-49AB-B638-DE667D77FF55</t>
  </si>
  <si>
    <t>Jackson Ave. bet. Court Sq. and Thomson Ave.</t>
  </si>
  <si>
    <t>http://www.nycgovparks.org/parks/Q267/</t>
  </si>
  <si>
    <t>MULTIPOLYGON (((-73.94306677581775 40.746304193993446, -73.94310070983474 40.746311773216966, -73.94332202990562 40.746620060915404, -73.94382646143694 40.746419337474876, -73.94360081552986 40.74609155174996, -73.94306677581775 40.746304193993446)))</t>
  </si>
  <si>
    <t>X148F4</t>
  </si>
  <si>
    <t>238EEEB3-F7B5-4CC0-8E22-C42D4602A6B4</t>
  </si>
  <si>
    <t>Cross Bronx Exwy bet. Webster Av and Park Av</t>
  </si>
  <si>
    <t>http://www.nycgovparks.org/parks/X148F4/</t>
  </si>
  <si>
    <t>MULTIPOLYGON (((-73.90140528539608 40.84452159351933, -73.90236314955138 40.844839139598896, -73.90258192668237 40.844454957210466, -73.9015253130489 40.84432627283495, -73.90140528539608 40.84452159351933)))</t>
  </si>
  <si>
    <t>Leonard Square</t>
  </si>
  <si>
    <t>Q214</t>
  </si>
  <si>
    <t>28AC741E-708E-4A9D-8CD5-897BFC1D1393</t>
  </si>
  <si>
    <t>Northern Blvd., Roosevelt Ave. bet. 155 St. and 156 St.</t>
  </si>
  <si>
    <t>http://www.nycgovparks.org/parks/Q214/</t>
  </si>
  <si>
    <t>MULTIPOLYGON (((-73.80954401692945 40.76407499649512, -73.8099889104887 40.76421566797311, -73.80999268017601 40.76405878709408, -73.80954401692945 40.76407499649512)))</t>
  </si>
  <si>
    <t>59 JAVA STREET</t>
  </si>
  <si>
    <t>B580</t>
  </si>
  <si>
    <t>0716223C-DB65-4FE2-BE0D-91F57B099EF8</t>
  </si>
  <si>
    <t>Java St. bet. West St. and Franklin St.</t>
  </si>
  <si>
    <t>Java Garden</t>
  </si>
  <si>
    <t>Java Street Community Garden</t>
  </si>
  <si>
    <t>MULTIPOLYGON (((-73.95874077445448 40.731289567367384, -73.95878738512744 40.73157344142202, -73.95881319772995 40.7315709877669, -73.9588905313481 40.73156363573468, -73.9588438872232 40.73127955729419, -73.95874077445448 40.731289567367384)))</t>
  </si>
  <si>
    <t>Sobel Playground</t>
  </si>
  <si>
    <t>B090</t>
  </si>
  <si>
    <t>B5F9F939-D8BC-4EEF-849A-0ED264E1173D</t>
  </si>
  <si>
    <t>Lee Ave., Division Ave., Roebling St.</t>
  </si>
  <si>
    <t>http://www.nycgovparks.org/parks/B090/</t>
  </si>
  <si>
    <t>MULTIPOLYGON (((-73.96140283431592 40.70718899600049, -73.96135039390902 40.70744701001819, -73.96173716393449 40.70748709761888, -73.96140283431592 40.70718899600049)))</t>
  </si>
  <si>
    <t>Captain Dermody Triangle</t>
  </si>
  <si>
    <t>Q316</t>
  </si>
  <si>
    <t>92078357-490B-4D45-9C05-BCBA42D083A7</t>
  </si>
  <si>
    <t>216 St., 48 Ave.</t>
  </si>
  <si>
    <t>http://www.nycgovparks.org/parks/Q316/</t>
  </si>
  <si>
    <t>MULTIPOLYGON (((-73.76433926865728 40.75551957162394, -73.76433254076375 40.75552370470165, -73.76433222017526 40.75552428037125, -73.7643293420637 40.75552943889933, -73.76433350818235 40.75556991807581, -73.76433557273322 40.75558651957166, -73.76434059215906 40.755626809585415, -73.76434213858924 40.755639236164214, -73.76434885179968 40.7556931498332, -73.76435556502729 40.75574706170037, -73.7643622794437 40.755800975370114, -73.76436921838807 40.755856699520315, -73.76437570594376 40.75590880180183, -73.76442793264397 40.75590364154301, -73.7644436668696 40.755902087922934, -73.7645116277849 40.7558953731034, -73.76457958631177 40.75588866003998, -73.76464754719967 40.75588194514026, -73.76465717821723 40.75588099406877, -73.7646726044275 40.75587947130598, -73.76467328559043 40.75587940335836, -73.76468709952742 40.75587803849097, -73.7647155092517 40.75587523200387, -73.76477768340142 40.75586903470686, -73.7647817821642 40.75586830736088, -73.76478324558578 40.7558680474006, -73.76478961355686 40.755865235508246, -73.76479450469088 40.75586178754264, -73.76479621216923 40.755859819815996, -73.76479791250732 40.755857861980324, -73.76479932145949 40.755853240746205, -73.76479855232799 40.75584703197102, -73.76479579502467 40.75584213027672, -73.76479334419348 40.75583997936096, -73.76479193697801 40.75583874279107, -73.76473368982279 40.755808361357936, -73.76470593582471 40.75579417119114, -73.76467356228783 40.75577761765144, -73.76464798018317 40.7557640910796, -73.76464141153279 40.75576035585757, -73.76462302688053 40.755749901211615, -73.76460604994546 40.75573953588814, -73.76459880557452 40.75573500053184, -73.76458244645663 40.755724398733065, -73.76457512367037 40.755719602067565, -73.76456322582615 40.755711248047646, -73.7645522304745 40.75570352982909, -73.76453538369033 40.75569085765838, -73.7645293025689 40.75568622471895, -73.76452891289013 40.75568591054545, -73.76450869794763 40.75566963125284, -73.76449649876149 40.75565909377735, -73.76448810938759 40.75565184734363, -73.76446914841095 40.75563426577086, -73.76446887575209 40.755634013070996, -73.76444897874445 40.755614233240784, -73.76444872627452 40.755613964372984, -73.76444522000168 40.75561023270007, -73.76443134850038 40.75559540807896, -73.76441375989592 40.75557586169228, -73.76439868179044 40.75556034210845, -73.76438857435983 40.75555035911014, -73.76438186555416 40.75554373925773, -73.76436002030975 40.75552236152674, -73.76435545742271 40.755520056796655, -73.76434792804241 40.755518771677025, -73.76433926865728 40.75551957162394)))</t>
  </si>
  <si>
    <t>Veteran's Square</t>
  </si>
  <si>
    <t>Q055</t>
  </si>
  <si>
    <t>EFB95685-D74B-4630-82E4-C8CB256432C9</t>
  </si>
  <si>
    <t>National St., 42 Ave., 102 St.</t>
  </si>
  <si>
    <t>http://www.nycgovparks.org/parks/Q055/</t>
  </si>
  <si>
    <t>MULTIPOLYGON (((-73.86333322632865 40.747645132528, -73.86323509855126 40.7476755162375, -73.86329057307616 40.74778404370304, -73.86333322632865 40.747645132528)))</t>
  </si>
  <si>
    <t>106 CHRYSTIE STREET</t>
  </si>
  <si>
    <t>M105</t>
  </si>
  <si>
    <t>E215AD8D-A849-4EAD-A992-C62BF3443405</t>
  </si>
  <si>
    <t>E. Houston St. To Canal St. bet. Chrystie St. and Forsyth St.</t>
  </si>
  <si>
    <t>http://www.nycgovparks.org/parks/M105/</t>
  </si>
  <si>
    <t>MULTIPOLYGON (((-73.99218978765998 40.71998285531348, -73.99048609276389 40.723302424886654, -73.9909130344853 40.72343062436199, -73.99261444254508 40.72011048196263, -73.99218978765998 40.71998285531348)), ((-73.99435195798976 40.71574525105969, -73.99428280651347 40.71588073841499, -73.99385750810019 40.71671399638938, -73.99326219179049 40.71788021815465, -73.99368348821541 40.718008638552575, -73.99477372122408 40.71587276071423, -73.99435195798976 40.71574525105969)), ((-73.9931761658091 40.71808451178405, -73.99240699739877 40.7196028439233, -73.992818834599 40.71973061035917, -73.99358666118484 40.71821297421599, -73.9931761658091 40.71808451178405)))</t>
  </si>
  <si>
    <t>Grand Canal Court</t>
  </si>
  <si>
    <t>M222</t>
  </si>
  <si>
    <t>8B7E9D3B-5498-4D2C-9F0A-50AD71F89714</t>
  </si>
  <si>
    <t>Thompson St., Canal St., Ave. of the Americas</t>
  </si>
  <si>
    <t>http://www.nycgovparks.org/parks/M222/</t>
  </si>
  <si>
    <t>MULTIPOLYGON (((-74.00485666946543 40.72236375079557, -74.00508191612516 40.722475167409094, -74.00518764987098 40.72221873362625, -74.00506067909532 40.722124415413894, -74.00485666946543 40.72236375079557)))</t>
  </si>
  <si>
    <t>Staten Island Industrial Park</t>
  </si>
  <si>
    <t>R143</t>
  </si>
  <si>
    <t>575E53FB-70B3-47C6-8905-BF788C3C31F7</t>
  </si>
  <si>
    <t>SI Expwy., W. Shore Expwy., Graham Ave., South Ave.</t>
  </si>
  <si>
    <t>http://www.nycgovparks.org/parks/R143/</t>
  </si>
  <si>
    <t>MULTIPOLYGON (((-74.17026427795108 40.608845929879976, -74.17019684003233 40.60911418214515, -74.1700236608388 40.60980302345553, -74.16985088750565 40.610490238407984, -74.1696944767395 40.611162713446525, -74.16966788138173 40.611277051583166, -74.16904427334667 40.614558469551405, -74.16877464380579 40.61606859182683, -74.16867935276744 40.616602271444705, -74.16864519221453 40.616793589828916, -74.16781465837724 40.620215885699764, -74.16789763566453 40.62023907365456, -74.16802183198318 40.620271636081604, -74.16813939270945 40.62030049612797, -74.16824933493022 40.6203258038387, -74.16836882835418 40.620351482879464, -74.16848493790067 40.62037464079115, -74.16860276934864 40.62039636603118, -74.16869858441105 40.62041272753265, -74.16881146490856 40.62043052004003, -74.16892337084509 40.620446591169916, -74.16901959012392 40.62045917411983, -74.16906645020369 40.62046484063891, -74.17186718243254 40.61665004272272, -74.17543909093858 40.61219138066609, -74.1768661666049 40.61034863252646, -74.17851422969744 40.60840994794546, -74.17870890319023 40.608152036297795, -74.17863251346718 40.60805494534355, -74.17807614000755 40.60734592426397, -74.17789281356461 40.60718583482806, -74.17783503110772 40.60714904420776, -74.17778849111704 40.60712280291117, -74.17770052090142 40.60708028836065, -74.17760756475883 40.60704406440001, -74.17754427222832 40.607023898607466, -74.17745738161618 40.60700159175148, -74.17737370156291 40.60698557633549, -74.1772765864337 40.60697331695313, -74.17720778403891 40.60696859174478, -74.1771311824537 40.60696711409607, -74.17705440591729 40.60696961517859, -74.17699951197169 40.60697386554945, -74.17695677416319 40.60697861678099, -74.17686343997742 40.60699350021041, -74.17681577018487 40.60700357296779, -74.17672857914985 40.607026576762806, -74.17665537399286 40.607050796315406, -74.17661584309003 40.60706589310778, -74.17654574685046 40.60709647541441, -74.17648342832808 40.607128203808955, -74.17644509471184 40.60715151327893, -74.17641107977124 40.607173947102375, -74.17636516765387 40.60720716042738, -74.17633489643076 40.60723114188636, -74.1763046785031 40.60725696842809, -74.17621949417288 40.607342533524, -74.17617480412326 40.607392065985096, -74.17612999776182 40.60743874034537, -74.1760783833493 40.60749627012135, -74.17602629685419 40.60753701303909, -74.1759646785665 40.60758989247195, -74.17587405873356 40.607661347223264, -74.17573060845733 40.60776135903928, -74.17565435588911 40.60780888545366, -74.17556684643705 40.60785918191254, -74.17548586324067 40.60790202011141, -74.17538555702572 40.60795054842986, -74.175298306709 40.607988982593845, -74.17515837810419 40.608043857690554, -74.1750429032232 40.60808331894114, -74.1749698085668 40.60810574160306, -74.17486459289874 40.608134703163145, -74.17476916287806 40.60815771980128, -74.17469047722535 40.60817445137426, -74.17461831048332 40.60818806168158, -74.17454876389466 40.60819963908543, -74.17447772039901 40.60820993457325, -74.17440183805718 40.60821924768431, -74.17432211901813 40.60822718606205, -74.17427815893171 40.6082307629663, -74.17421366444755 40.608234986937966, -74.17414110437832 40.60823829555479, -74.1740767402527 40.60823995366114, -74.17403114258413 40.60824040633411, -74.17397838032973 40.608240180033185, -74.17393386405949 40.60823936489486, -74.17388802150376 40.6082378889607, -74.17388221348916 40.60823770233389, -74.17384750252239 40.60823615010816, -74.17380819589229 40.6082339708532, -74.17375711360874 40.608230466707, -74.17368496583799 40.60822421445709, -74.17361324194916 40.608216474757654, -74.1735600799777 40.60820974709029, -74.173513722052 40.60820318382837, -74.17346870174133 40.60819618267578, -74.17342438909657 40.608188681547894, -74.17085570363471 40.6077743625352, -74.17053943294563 40.60775142584052, -74.17035925886438 40.60846812141732, -74.17070884491527 40.608523577457994, -74.17066259368777 40.60870756089794, -74.17031300671181 40.60865210471758, -74.17026427795108 40.608845929879976)), ((-74.16954596432556 40.620477790850366, -74.16963608525471 40.620487435770116, -74.16972768251439 40.620495774483565, -74.16980790456154 40.62050213076809, -74.16986981279996 40.62050643385357, -74.16994458200627 40.62051093491982, -74.17001504109157 40.620514480554235, -74.17008300462182 40.62051726349339, -74.17015118521238 40.62051942651189, -74.1702483587359 40.62052142498614, -74.17035263169754 40.62052215122665, -74.17048336766425 40.62052099116034, -74.17057748478531 40.6205187281157, -74.17087991312174 40.62050333300585, -74.17111238091822 40.620483007336496, -74.17137060966706 40.62045164111865, -74.17158434571492 40.62041853789211, -74.17181328177546 40.62037572013196, -74.17200489855594 40.620333861883935, -74.17221272389583 40.62028205348065, -74.1724153882642 40.62022486821942, -74.17262725948665 40.62016210895093, -74.172835556758 40.620093956934255, -74.17304062013474 40.62002031081831, -74.17324218986018 40.61994127817379, -74.17344017729842 40.61985687266049, -74.17362023384693 40.619775583578836, -74.17379678452859 40.619690123792466, -74.17396977267302 40.61960052221985, -74.1741390129542 40.61950686830941, -74.17430454787329 40.61940915120678, -74.1744817563369 40.6192975408989, -74.17463166810433 40.619196626765515, -74.17477744590593 40.6190922436046, -74.17491893515896 40.618984480818455, -74.1750559979044 40.61887345660149, -74.17518854682278 40.61875922063121, -74.17531366758442 40.61864534523723, -74.17543431953179 40.61852873533489, -74.17555041779697 40.6184094712143, -74.17566186343495 40.618287671909194, -74.17576858687677 40.61816339157089, -74.17587503396346 40.61803170475695, -74.17597618008654 40.61789765037869, -74.17606627836709 40.61776839910764, -74.17608299964635 40.617744410592515, -74.17634502465542 40.61734010837887, -74.17607796269756 40.616677164028296, -74.17564824542177 40.615610423873946, -74.1747841993944 40.614513920892406, -74.17442347336237 40.61405613425422, -74.17440709303283 40.61403545789088, -74.1741083782635 40.61442196664605, -74.17349716567608 40.61521280140044, -74.17425177020105 40.61540818554193, -74.17469168484037 40.61635938016078, -74.17445647957074 40.616468537597136, -74.17353219090793 40.61677121274214, -74.17322138212215 40.61741030685034, -74.17286283058637 40.61735922053378, -74.17284575327345 40.61737619044318, -74.17276302979782 40.61738963352455, -74.1726038245703 40.61731635222908, -74.17228826477606 40.6172761706258, -74.17197207209246 40.61729888789458, -74.17190343045269 40.617273839871764, -74.16954596432556 40.620477790850366)), ((-74.18018074792542 40.60912574817834, -74.1801816419412 40.60912426361487, -74.18018217515068 40.60912437624495, -74.18018184074263 40.609123933711665, -74.18037986770057 40.608795065352545, -74.18039877134407 40.608762841072505, -74.18041878278986 40.608730860893154, -74.18043801363197 40.608700797348966, -74.18045832052236 40.608669721724695, -74.180481285402 40.60863536761992, -74.18050311777505 40.608603446702155, -74.18052892937841 40.60856658105979, -74.18055302581806 40.60853297529889, -74.18057574327447 40.60850197781414, -74.18060796518873 40.6084590811826, -74.18063350550318 40.608425927899894, -74.18065945985832 40.60839296216995, -74.18069725660474 40.608346200708716, -74.18073198528326 40.60830445637263, -74.1807673871321 40.60826303965812, -74.18080345745105 40.60822196047778, -74.18083607289135 40.60818573153782, -74.18087757281927 40.608140830974676, -74.18090709902809 40.60810965971282, -74.18094132250364 40.60807430352024, -74.18097168294214 40.608043600100956, -74.1810024279779 40.608013121198674, -74.18104251790437 40.60797426620837, -74.18106506004146 40.60795284326633, -74.18108779390292 40.607931538886874, -74.18111532685975 40.60790613135974, -74.18114779265478 40.607876706921054, -74.18118062654052 40.60784752053148, -74.18120906138053 40.60782269690021, -74.18123296105928 40.60780214619278, -74.18126188238222 40.60777765047223, -74.1812861857003 40.60775737647829, -74.1813057573803 40.607741246948095, -74.18140663528675 40.60766129328698, -74.18265309413428 40.60668571093728, -74.18272567355169 40.606620732655585, -74.18278698954678 40.60656372746672, -74.18285359194861 40.60649946191743, -74.18294139402542 40.60641070346417, -74.1830140467699 40.60633346245011, -74.18318160740013 40.606140167362916, -74.18323334175629 40.6060755659763, -74.1833088861398 40.60597634107993, -74.18343441703313 40.605796279198074, -74.18360051496029 40.605547651337055, -74.18368546889421 40.60543629190551, -74.18378232454312 40.60531518051771, -74.18385852161362 40.60522016955806, -74.18394670752106 40.6051118602354, -74.18404379230633 40.60499149028673, -74.18410787232034 40.604912018187875, -74.18416574403668 40.6048435477946, -74.1842236721662 40.604775011542856, -74.18428271908543 40.60470690301725, -74.18434218756416 40.60464088840303, -74.18440255433534 40.60457546396027, -74.18446321224222 40.60451025604422, -74.18452747482462 40.60444161311318, -74.18455978588506 40.604407373743186, -74.18462428039467 40.604338928499836, -74.18470944861689 40.60424854295118, -74.1848136896574 40.604135874724115, -74.18487658439102 40.60406335163507, -74.18493761658806 40.60398985714115, -74.18502825290925 40.60387294122226, -74.18512079985037 40.603743822754666, -74.18520391382769 40.6036213022416, -74.1852946143514 40.60347039572586, -74.18582193635166 40.602413960872816, -74.18587475211064 40.60230814763314, -74.18585580131892 40.6022479782452, -74.18578032694622 40.602184361178644, -74.18565829997229 40.602120362709144, -74.18549902848387 40.60210071380757, -74.18534741335655 40.6021224377241, -74.18507763411772 40.60219099893937, -74.18480730483518 40.60229452505275, -74.18464242056722 40.60237592819296, -74.18437728138423 40.60259969372849, -74.18017142460485 40.60675959235649, -74.1794157950293 40.60773349377627, -74.17973626008201 40.60808919874249, -74.17913621590247 40.60890270298424, -74.18017722137567 40.60912332589554, -74.18018074792542 40.60912574817834)))</t>
  </si>
  <si>
    <t>Mt. Carmel Triangle</t>
  </si>
  <si>
    <t>B226</t>
  </si>
  <si>
    <t>F520D054-04E0-430A-B139-3AC0A52E02F8</t>
  </si>
  <si>
    <t>Union Ave., Meeker Ave., Jackson St.</t>
  </si>
  <si>
    <t>http://www.nycgovparks.org/parks/B226/</t>
  </si>
  <si>
    <t>MULTIPOLYGON (((-73.95183615887888 40.71589194580919, -73.95181373779526 40.715763833425235, -73.95180593783341 40.715720633578336, -73.95180301612132 40.71570052395857, -73.9517981296967 40.715687115114285, -73.95178052080963 40.71567519128641, -73.95175605184339 40.715672200345736, -73.95174038849802 40.71567517447014, -73.95172863627366 40.71568187204181, -73.95169729284518 40.71571090485752, -73.95166301313512 40.71573993733233, -73.95156997532065 40.71580618389886, -73.95147791498945 40.715873921146354, -73.95142992648235 40.71590964937053, -73.9514264905789 40.71592454596415, -73.95142942032837 40.71593348386493, -73.95143724212278 40.715943169451876, -73.95144898594002 40.71595136634775, -73.95146170585038 40.71595509622213, -73.95148128222144 40.71595659301773, -73.95157721374645 40.71594769674282, -73.95172600938754 40.71593286208896, -73.95178621056913 40.715926184818166, -73.95182145087638 40.715923966305546, -73.95182991076764 40.71592036510269, -73.95183743455478 40.71591178818793, -73.95183869408008 40.71590320865222, -73.95183615887888 40.71589194580919)))</t>
  </si>
  <si>
    <t>555-557 Shepherd Av</t>
  </si>
  <si>
    <t>Good Shepherds Garden</t>
  </si>
  <si>
    <t>B469</t>
  </si>
  <si>
    <t>2AD1E686-5B4B-480F-85E7-DF6F0D3C9C30</t>
  </si>
  <si>
    <t>Shepherd Ave. between Blake Ave. and Sutter Ave.</t>
  </si>
  <si>
    <t>http://www.nycgovparks.org/parks/B469/</t>
  </si>
  <si>
    <t>MULTIPOLYGON (((-73.8794633710015 40.67069490485168, -73.87947646032757 40.67074769421755, -73.87948009078056 40.67076233321006, -73.87948886515676 40.67079771827985, -73.87949766772532 40.670833215042336, -73.87985869954112 40.67078163284479, -73.87984112222465 40.67071075196774, -73.87982440209355 40.67064332366143, -73.8794633710015 40.67069490485168)))</t>
  </si>
  <si>
    <t>1115-1117 SOUTHERN BOULEVARD</t>
  </si>
  <si>
    <t>Field Of Dreams Court</t>
  </si>
  <si>
    <t>X264</t>
  </si>
  <si>
    <t>D7A7F77D-94D0-4075-893E-1C8C8062A73E</t>
  </si>
  <si>
    <t>E 167 St bet. Southern Blvd and Simpson St</t>
  </si>
  <si>
    <t>http://www.nycgovparks.org/parks/X264/</t>
  </si>
  <si>
    <t>MULTIPOLYGON (((-73.8920824638161 40.82668573181878, -73.8924584247478 40.82668814247238, -73.89246056527493 40.82648229469686, -73.89208460550475 40.826479884950636, -73.8920824638161 40.82668573181878)))</t>
  </si>
  <si>
    <t>163-02 21 AVENUE</t>
  </si>
  <si>
    <t>Playground Twenty One</t>
  </si>
  <si>
    <t>Q334</t>
  </si>
  <si>
    <t>72394AC0-7107-4E94-A5B5-F23C993FF86A</t>
  </si>
  <si>
    <t>166 St. bet. 21 Rd. and 21 Ave.</t>
  </si>
  <si>
    <t>http://www.nycgovparks.org/parks/Q334/</t>
  </si>
  <si>
    <t>MULTIPOLYGON (((-73.7978571869964 40.7784802975675, -73.79910267878785 40.778578849467294, -73.79917399378964 40.77808710737608, -73.79792932750067 40.777985361780416, -73.7978571869964 40.7784802975675)))</t>
  </si>
  <si>
    <t>X195E</t>
  </si>
  <si>
    <t>5BF2B2E9-AFA1-411C-A57E-8E10DCC388F1</t>
  </si>
  <si>
    <t>Chatterton Ave. at Zegra Ave.. Cross Bronx Expressway to Westchester Creek</t>
  </si>
  <si>
    <t>MULTIPOLYGON (((-73.84374321952677 40.829018047081824, -73.84376615823462 40.829113378587365, -73.84392692193944 40.829093324297325, -73.84390836366673 40.829014588596834, -73.84389476411515 40.82901532120267, -73.84388253871812 40.82901548655351, -73.8438598478766 40.82901452922289, -73.84384828702423 40.82901340415811, -73.84383590476256 40.82901170976664, -73.84381286551877 40.8290071589746, -73.84374321952677 40.829018047081824)))</t>
  </si>
  <si>
    <t>431 WAVERLY AVENUE</t>
  </si>
  <si>
    <t>Greene Playground  (PS 11)</t>
  </si>
  <si>
    <t>B301</t>
  </si>
  <si>
    <t>C3B236B4-57EB-4C00-802E-30683AF66269</t>
  </si>
  <si>
    <t>Greene Ave. bet. Waverly Ave. and Washington Ave.</t>
  </si>
  <si>
    <t>Greene Playground</t>
  </si>
  <si>
    <t>http://www.nycgovparks.org/parks/B301/</t>
  </si>
  <si>
    <t>MULTIPOLYGON (((-73.96546940837165 40.68572912115993, -73.96565149275797 40.686635760643824, -73.96640836668847 40.68654664591363, -73.96630660628662 40.68603983586375, -73.96603999418234 40.68607087024046, -73.96595579890615 40.685671888950715, -73.96546940837165 40.68572912115993)))</t>
  </si>
  <si>
    <t>0C07D2BA-9DCB-4861-8F44-C57F66011A13</t>
  </si>
  <si>
    <t>MULTIPOLYGON (((-73.84300675794019 40.867618296244565, -73.84299957261142 40.86761901406457, -73.84299250588931 40.867620239922054, -73.84298562185387 40.86762196309839, -73.84297897985094 40.867624168365936, -73.84297264042334 40.867626835996425, -73.84296665700502 40.86762994264985, -73.84296108304088 40.86763346048378, -73.8429559696053 40.86763736075212, -73.84295135711626 40.86764160658976, -73.84294729073648 40.86764616113824, -73.84294380377096 40.867650985721816, -73.84294092716308 40.86765603715913, -73.84293868711778 40.86766126956086, -73.84265277239359 40.86835297164445, -73.84265076254414 40.86835815482693, -73.8426491036444 40.868363409626696, -73.84264780284578 40.86836872164558, -73.84264686136439 40.868374078278485, -73.84264628279735 40.868379463321446, -73.84264606717242 40.86838486506814, -73.84264621690046 40.86839026731307, -73.84264672964112 40.868395656545665, -73.84264760661478 40.86840101835972, -73.84264884192025 40.86840634014034, -73.84265043559392 40.8684116065792, -73.84265238411133 40.8684168032637, -73.84265467800832 40.868421919374974, -73.84265731376696 40.868426937798894, -73.84266028666792 40.86843184772319, -73.8426635836928 40.86843663652316, -73.84266720131498 40.86844129068658, -73.8426711277022 40.86844579759049, -73.84267535220415 40.86845014641446, -73.842679865361 40.86845432453866, -73.84268465414577 40.86845832294042, -73.84268970553988 40.86846212899508, -73.84269500770043 40.86846573458205, -73.84270054523009 40.86846912977494, -73.84270630510387 40.868472304650496, -73.8427122719181 40.868475251983874, -73.84295210996402 40.868600102035415, -73.84295795324714 40.86860312843097, -73.84296414868173 40.86860571856773, -73.84297063819002 40.86860785255585, -73.84297736725708 40.86860950870929, -73.84298427067488 40.86861067253147, -73.8429912891539 40.868611334936794, -73.84299835984363 40.86861148773526, -73.84300541631377 40.868611131737055, -73.84301239687886 40.868610267758676, -73.84301923864382 40.8686089065205, -73.84302587871575 40.8686070578423, -73.84303225655715 40.86860473875118, -73.84303831873517 40.86860197168672, -73.84304400588151 40.868598780881456, -73.8430492692976 40.86859519328391, -73.84305406026576 40.868591243946945, -73.84305833600143 40.86858696703113, -73.84306205845232 40.86858240210628, -73.84306519430888 40.86857758964926, -73.84306771381378 40.868572572843085, -73.8430695943207 40.86856739758208, -73.8430708203006 40.86856210977011, -73.84307137977898 40.868556757116956, -73.84307161259532 40.868546066814275, -73.84309050106175 40.86767875110576, -73.84309040610016 40.86767324898081, -73.8430896325568 40.86766777835078, -73.84308818625432 40.86766238514854, -73.84308608130836 40.86765711982074, -73.84308333659405 40.86765202651706, -73.84307997454094 40.86764715119289, -73.84307602589043 40.86764253621308, -73.84307152613282 40.867638222147924, -73.8430665131351 40.86763424776988, -73.84306103189431 40.86763064645831, -73.84305512977949 40.86762745159561, -73.84304886129416 40.86762468937013, -73.84304227856929 40.86762238596694, -73.8430354396838 40.86762056037525, -73.84302840628149 40.86761922888777, -73.84302124001697 40.86761840329467, -73.84301400255308 40.867618091784216, -73.84300675794019 40.867618296244565)), ((-73.84170191323096 40.867890257227415, -73.84169788301891 40.86795133015447, -73.84220921012708 40.86821949231633, -73.8422152653216 40.868222667620444, -73.84222168334858 40.86822540578215, -73.84222836446173 40.86822775078892, -73.84223527909765 40.86822966387931, -73.84224237983345 40.868231134182466, -73.84224961687829 40.86823214902348, -73.84225694042398 40.868232702931266, -73.84226429828797 40.86823279133211, -73.84227164302172 40.868232414161064, -73.84227891768282 40.86823157314127, -73.84228607599192 40.86823027541347, -73.84229306692487 40.868228528111814, -73.8422998418128 40.86822634557771, -73.84230635436147 40.86822374125527, -73.84231255707763 40.868220733989936, -73.84231840720436 40.86821734623557, -73.84232386673376 40.86821359865158, -73.84232889526866 40.86820951909795, -73.84233345715869 40.86820513454082, -73.8423375238581 40.8682004773589, -73.84234106326463 40.86819557902549, -73.84234440013225 40.86819055254562, -73.84234647327726 40.86818519746111, -73.84252320343369 40.867728833482424, -73.84170191323096 40.867890257227415)), ((-73.84259896864252 40.868753651514304, -73.84258887979924 40.86875516768488, -73.84257747012376 40.868757925629566, -73.84256884005258 40.86876106286985, -73.84255809284872 40.86876558757761, -73.84254974718654 40.86877034698721, -73.84254272258404 40.868775271187594, -73.8425366704816 40.86878078113271, -73.8425312252905 40.868785973132205, -73.84252611519807 40.86879242087202, -73.84252070346874 40.86880151474043, -73.84251529916105 40.8688179926379, -73.84251480935757 40.86883397566932, -73.8425202726365 40.86885671149633, -73.84252680916968 40.868878564506325, -73.84253518696158 40.868901821191095, -73.84255002875122 40.868935490958094, -73.84256704629566 40.86896707095243, -73.84274609607732 40.869258606528916, -73.84312474826261 40.86913276155417, -73.84314178732521 40.86912618952801, -73.84315663076437 40.869116562754115, -73.84317053900584 40.86910310132106, -73.84317705373932 40.86909204765436, -73.8431823424653 40.86907723817799, -73.84318302589418 40.8690630852036, -73.8431793993149 40.86904761255684, -73.84317132089113 40.86903311989624, -73.84315854696342 40.869019813101865, -73.8431451497021 40.86901077108035, -73.84266279341952 40.86876311986326, -73.84264437693574 40.86875676970815, -73.84263153332601 40.86875492960107, -73.84261857485424 40.86875300468986, -73.8426088420288 40.868752953594466, -73.84259896864252 40.868753651514304)))</t>
  </si>
  <si>
    <t>4601 3 AVENUE</t>
  </si>
  <si>
    <t>Pena Herrera Park (PS 1)</t>
  </si>
  <si>
    <t>B210J</t>
  </si>
  <si>
    <t>1AA411CC-F582-4D83-B9C9-E1CFA70F9D32</t>
  </si>
  <si>
    <t>3 Ave. bet. 47 St. and 46 St.</t>
  </si>
  <si>
    <t>Pena Herrera Playground</t>
  </si>
  <si>
    <t>http://www.nycgovparks.org/parks/B210J/</t>
  </si>
  <si>
    <t>MULTIPOLYGON (((-74.01202524585769 40.649105548944604, -74.01165825286824 40.64945574309529, -74.01205641186077 40.649695508974524, -74.01251010424657 40.649267359863806, -74.01183130322481 40.64885583480827, -74.01174659904292 40.648936642436226, -74.01202524585769 40.649105548944604)))</t>
  </si>
  <si>
    <t>88 DELAFIELD PLACE</t>
  </si>
  <si>
    <t>Walker Park</t>
  </si>
  <si>
    <t>R015</t>
  </si>
  <si>
    <t>C77F428F-1574-4AEE-BAD2-C28341121AA3</t>
  </si>
  <si>
    <t>Delafield Pl., Bard Ave., and Davis Ave.</t>
  </si>
  <si>
    <t>http://www.nycgovparks.org/parks/R015/</t>
  </si>
  <si>
    <t>MULTIPOLYGON (((-74.11035013703814 40.642661129157744, -74.11005178503333 40.64269413272058, -74.10966497871898 40.64273692028572, -74.10940336105651 40.64276585820682, -74.10904357538107 40.64280565436351, -74.10869904996574 40.642843761806404, -74.10835784437299 40.642881500378344, -74.10858385044344 40.643985996028526, -74.11055225994618 40.64376475329908, -74.11035013703814 40.642661129157744)))</t>
  </si>
  <si>
    <t>A7984DB4-EB96-407A-A161-D7D01DEE5DA7</t>
  </si>
  <si>
    <t>Prospect St., York St. bet. Jay St. and Bridge St.</t>
  </si>
  <si>
    <t>MULTIPOLYGON (((-73.98559911557679 40.70143550361623, -73.98654269666446 40.70147171482675, -73.98655952763112 40.70124611694034, -73.98665842678334 40.7012495666012, -73.98666648138716 40.701141597051304, -73.98660663956801 40.70112784739036, -73.98659313590987 40.70112474535554, -73.98647228525712 40.70109352757512, -73.98645891665166 40.70108968441904, -73.98642847968351 40.701080931459884, -73.98635289310141 40.70105919496963, -73.98631479660631 40.70104697590188, -73.98624531807208 40.70102469075471, -73.98613935529873 40.70098739954858, -73.9860408577761 40.700949578748805, -73.98603512310387 40.70094737630135, -73.98593275756055 40.7009046606568, -73.98583237107299 40.70085930756492, -73.98573407841275 40.70081136207071, -73.98563800854546 40.70076088723139, -73.98555856630324 40.70071792196766, -73.98555680942664 40.70071690957172, -73.98548087100123 40.700673155845216, -73.98547323901187 40.700668477622784, -73.98542943820553 40.70064162422085, -73.98488987506416 40.70062264750116, -73.9848746478054 40.70087951385112, -73.98563035080458 40.700908520715636, -73.98559911557679 40.70143550361623)), ((-73.98592558555639 40.700671300198216, -73.98594588998769 40.700681452350246, -73.98602099519444 40.70071649321494, -73.98602177013933 40.70071682920004, -73.98609750889999 40.70074973137552, -73.986175357747 40.70078113260101, -73.9862544518127 40.70081066085744, -73.98632164513307 40.700833792209494, -73.98633472720157 40.70083829722393, -73.98643276322366 40.7008705111307, -73.98647837643007 40.70088413764274, -73.98647843795433 40.7008841565607, -73.98649570618744 40.70088931672073, -73.9865321487351 40.70090020457864, -73.98663278907173 40.70092735774207, -73.98668109342306 40.700939021370075, -73.98668143258146 40.7009411718319, -73.9866850582504 40.700892568017245, -73.98656654676337 40.70068160840874, -73.98589928043098 40.700658146801544, -73.98592558555639 40.700671300198216)))</t>
  </si>
  <si>
    <t>3330 OLINVILLE AVENUE</t>
  </si>
  <si>
    <t>Magenta Playground</t>
  </si>
  <si>
    <t>X214</t>
  </si>
  <si>
    <t>3DAF319B-6664-4788-8EAE-0D310AF56161</t>
  </si>
  <si>
    <t>Olinville Ave. at Rosewood St.</t>
  </si>
  <si>
    <t>http://www.nycgovparks.org/parks/X214/</t>
  </si>
  <si>
    <t>MULTIPOLYGON (((-73.8676358281836 40.87397750631281, -73.86762965843583 40.87418057388085, -73.86807430860372 40.8741821042094, -73.86810692935772 40.87331581894392, -73.86765605791653 40.8733101996831, -73.86763993124227 40.87384242688053, -73.8676358281836 40.87397750631281)))</t>
  </si>
  <si>
    <t>Bunker Ponds Park</t>
  </si>
  <si>
    <t>R132</t>
  </si>
  <si>
    <t>CE57A32B-7860-4EA4-8505-5CAD00DEA7AC</t>
  </si>
  <si>
    <t>Hylan Blvd., Chester Ave., Arbutus Ave., Huguenot Ave.</t>
  </si>
  <si>
    <t>http://www.nycgovparks.org/parks/R132/</t>
  </si>
  <si>
    <t>MULTIPOLYGON (((-74.18164990647155 40.52369764252641, -74.18261439251552 40.525091498064505, -74.18359623967228 40.524735291479736, -74.1826317382945 40.523341444153886, -74.18164990647155 40.52369764252641)), ((-74.18279037650088 40.5232838909154, -74.18375488035616 40.52467773691441, -74.18473029609724 40.52432384975947, -74.18377451129558 40.522942633276074, -74.18375761870135 40.52294876231209, -74.18374888559735 40.52293614095205, -74.18279037650088 40.5232838909154)), ((-74.18133122868785 40.523808420787724, -74.18054054384706 40.52410212232891, -74.18079503816662 40.52446549992185, -74.18151142717613 40.52548837562916, -74.18246831571308 40.525140793930355, -74.18183237874682 40.52423281154759, -74.18149305198334 40.52374831041288, -74.18133122868785 40.523808420787724)), ((-74.1815630039631 40.52357597340289, -74.18254069915504 40.52322140510188, -74.18178270188372 40.52213286915294, -74.18145750887831 40.52225080291431, -74.18120408580943 40.521886858613016, -74.18055159699625 40.52212348439271, -74.1815630039631 40.52357597340289)), ((-74.1827013143316 40.523166203728366, -74.18365736216708 40.52281947243862, -74.18338755416455 40.52243202200512, -74.18328617941881 40.52228644570027, -74.18264604789942 40.52136718260502, -74.18230592238534 40.52149053762112, -74.1822590106583 40.52150755109177, -74.18251243803259 40.52187149307429, -74.18226854589598 40.52195994525822, -74.18201511833163 40.52159600184098, -74.18169001676668 40.521713904607005, -74.1827013143316 40.523166203728366)), ((-74.18489529867 40.52426398522212, -74.18583815607522 40.52392189658162, -74.18520991837444 40.52301405358598, -74.1847538285413 40.52317953246843, -74.18462651623025 40.522995552753926, -74.18508260512075 40.522830073474594, -74.18488013142354 40.522537478868436, -74.18393728864278 40.52287955967555, -74.18489529867 40.52426398522212)), ((-74.18356569417236 40.52229981318724, -74.18386775658851 40.52273357804859, -74.1847776203364 40.522401274823785, -74.18454332276724 40.522062086973406, -74.18453390119676 40.52204844647819, -74.18407934242067 40.52221446325893, -74.18402294502252 40.52213281615287, -74.18356569417236 40.52229981318724)), ((-74.18012196081825 40.52562372288974, -74.18022872032115 40.52578435035686, -74.1803057388947 40.52592631412958, -74.1813446821376 40.52554894315505, -74.18110718244037 40.52520983899022, -74.18012196081825 40.52562372288974)), ((-74.1805598225627 40.52501234148963, -74.18024469167993 40.52514472565348, -74.17989987752452 40.52528957828226, -74.17999983209349 40.52543997039851, -74.1809792050076 40.52502854349945, -74.18097998064442 40.525028217185266, -74.18087587400369 40.524879569580065, -74.1805598225627 40.52501234148963)))</t>
  </si>
  <si>
    <t>71 EAST 115 STREET</t>
  </si>
  <si>
    <t>La Cuevita Garden</t>
  </si>
  <si>
    <t>M383</t>
  </si>
  <si>
    <t>B8007E81-A179-4151-8341-F4F0A5E64879</t>
  </si>
  <si>
    <t>E. 115 St. bet. Park Ave. and Madison Ave.</t>
  </si>
  <si>
    <t>http://www.nycgovparks.org/parks/M383/</t>
  </si>
  <si>
    <t>MULTIPOLYGON (((-73.94416361727798 40.79923127148561, -73.94419179687205 40.79924309788406, -73.94423940689221 40.799263079594546, -73.94442254146803 40.799008495982, -73.94434697152583 40.79897639003282, -73.94416361727798 40.79923127148561)))</t>
  </si>
  <si>
    <t>76-01 137 STREET</t>
  </si>
  <si>
    <t>Queens Valley Playground (PS 164)</t>
  </si>
  <si>
    <t>Q212</t>
  </si>
  <si>
    <t>61016EE6-8988-472C-9480-EBF9B5F0DB1F</t>
  </si>
  <si>
    <t>137 St. bet. 76 Ave. and 76 Rd.</t>
  </si>
  <si>
    <t>Queens Valley Playground</t>
  </si>
  <si>
    <t>http://www.nycgovparks.org/parks/Q212/</t>
  </si>
  <si>
    <t>MULTIPOLYGON (((-73.82316609851492 40.72171901355105, -73.82316919776916 40.72172682574451, -73.82327744642878 40.72199966497681, -73.82329955054969 40.72200494348038, -73.82388823519064 40.72214570024624, -73.82389966263284 40.722148514713105, -73.823906773338 40.72214957648541, -73.82391115291342 40.72214994518917, -73.82391568335903 40.722150105204875, -73.82392288618742 40.72214989829664, -73.82392846719367 40.72214934671353, -73.8239342078262 40.72214840815438, -73.82422192993869 40.72208373361069, -73.82400561716065 40.72153853618149, -73.82316609851492 40.72171901355105)))</t>
  </si>
  <si>
    <t>725 1 AVENUE</t>
  </si>
  <si>
    <t>Trygve Lie Plaza</t>
  </si>
  <si>
    <t>M203A</t>
  </si>
  <si>
    <t>BE27D026-E689-420A-8795-80741C2C9BD6</t>
  </si>
  <si>
    <t>http://www.nycgovparks.org/parks/M203A/</t>
  </si>
  <si>
    <t>MULTIPOLYGON (((-73.97023732560665 40.74884250487182, -73.97058272201967 40.74835404647736, -73.97051655173836 40.7483259274605, -73.97017115498679 40.748814383857486, -73.97023732560665 40.74884250487182)))</t>
  </si>
  <si>
    <t>15 MARCY AVENUE</t>
  </si>
  <si>
    <t>Jaime Campiz Playground</t>
  </si>
  <si>
    <t>B223R</t>
  </si>
  <si>
    <t>A2C79C14-76FA-4457-A54E-C505B7FB6076</t>
  </si>
  <si>
    <t>Hope St., Marcy Ave., Metropolitan Ave.</t>
  </si>
  <si>
    <t>http://www.nycgovparks.org/parks/B223R/</t>
  </si>
  <si>
    <t>MULTIPOLYGON (((-73.95377718093302 40.71396250993962, -73.95428624592324 40.71396428640221, -73.95495487163768 40.7129135333951, -73.95486516997107 40.71288206863666, -73.95377718093302 40.71396250993962)))</t>
  </si>
  <si>
    <t>2619 ADAM C POWELL BLVD</t>
  </si>
  <si>
    <t>Frederick Johnson Playground</t>
  </si>
  <si>
    <t>M159</t>
  </si>
  <si>
    <t>6DB4DBBA-098A-4206-858B-FA6CBF46E86F</t>
  </si>
  <si>
    <t>DPR/DOT</t>
  </si>
  <si>
    <t>7 Ave. bet. W. 150 St. and W. 151 St.</t>
  </si>
  <si>
    <t>http://www.nycgovparks.org/parks/M159/</t>
  </si>
  <si>
    <t>MULTIPOLYGON (((-73.93462145633255 40.824601512845966, -73.93462405456451 40.82463433108803, -73.93471329574307 40.82467240868485, -73.9348703890457 40.824739437673976, -73.93495325788975 40.82477479649018, -73.93490901936082 40.824834622980084, -73.93602375492881 40.825308759892614, -73.9360916248119 40.825215388205955, -73.93640702728683 40.824781471393756, -73.9346245438235 40.824032576809614, -73.93462145633255 40.824601512845966)))</t>
  </si>
  <si>
    <t>1050-1054 TINTON AVENUE</t>
  </si>
  <si>
    <t>Behagen Playground</t>
  </si>
  <si>
    <t>X166</t>
  </si>
  <si>
    <t>5C613809-F731-42CF-9FBB-720A3E3E4841</t>
  </si>
  <si>
    <t>Tinton Av bet. E 166 St and E 165 St</t>
  </si>
  <si>
    <t>http://www.nycgovparks.org/parks/X166/</t>
  </si>
  <si>
    <t>MULTIPOLYGON (((-73.90065552689464 40.82590522654481, -73.90157025106834 40.82612162748659, -73.90216145165867 40.82470283632387, -73.90124489634754 40.824482072832076, -73.90065552689464 40.82590522654481)))</t>
  </si>
  <si>
    <t>Hugh J. Grant Circle</t>
  </si>
  <si>
    <t>X025</t>
  </si>
  <si>
    <t>59B83AE8-2AB8-4954-B98A-C198C3CDD2F6</t>
  </si>
  <si>
    <t>Westchester Ave. bet. Virginia Ave. and Metropolitan Ave.</t>
  </si>
  <si>
    <t>http://www.nycgovparks.org/parks/X025/</t>
  </si>
  <si>
    <t>MULTIPOLYGON (((-73.86090258470061 40.83276487898038, -73.86083558117852 40.83277305659257, -73.86077065001642 40.83278804081149, -73.86070898091022 40.83280955572478, -73.86065170927256 40.83283720649165, -73.86059988658141 40.83287048560946, -73.8605544637658 40.83290878099792, -73.86051627576329 40.83295139038732, -73.86048602371754 40.832997530301384, -73.86046426427139 40.83304635315306, -73.8604513953065 40.8330969625351, -73.86044765472424 40.83314842852641, -73.86045029144748 40.83319422370983, -73.86046195933316 40.83323919776224, -73.86048239615498 40.83328232920192, -73.86051113686317 40.83332263682228, -73.86054752656975 40.83335920582247, -73.86056797811021 40.83337555743164, -73.86061616988601 40.833407860623105, -73.86066911851046 40.83343553469136, -73.86072606010701 40.833458180688545, -73.860786168999 40.83347546893128, -73.86084857665541 40.833487150730626, -73.86091237999274 40.83349305750157, -73.8609766544157 40.8334931016798, -73.86103483252127 40.833488038071046, -73.86110360703333 40.833475218621516, -73.86116970140321 40.83345590603474, -73.86122530972808 40.83343348849183, -73.8612457133553 40.83342344640359, -73.86125929046611 40.83341618853594, -73.86130854599105 40.833385404011764, -73.86135261979082 40.83335038090893, -73.8613781746556 40.83332559397504, -73.86139219331093 40.833310109696534, -73.86139278863843 40.83330889384277, -73.86142016929165 40.833269870460654, -73.8614404710666 40.83322842704071, -73.8614533332067 40.83318530065892, -73.86145689562632 40.83317802803508, -73.86145755328167 40.83315712742633, -73.86145852580096 40.833126219089834, -73.86145081646025 40.83307472760545, -73.86143391262556 40.833024519985884, -73.86140813127568 40.832976538526246, -73.8613739554529 40.83293168429668, -73.86133202837125 40.832890799125884, -73.86128313684723 40.83285465117396, -73.86122819828996 40.83282391960917, -73.86116824413305 40.83279918018066, -73.86110440088117 40.83278089799253, -73.86103786642391 40.83276941576959, -73.86097042847253 40.83276365776925, -73.86090258470061 40.83276487898038)))</t>
  </si>
  <si>
    <t>Jennings Park</t>
  </si>
  <si>
    <t>Q341A</t>
  </si>
  <si>
    <t>5DA44C2F-AD19-4D61-8CEF-B815C9A1BA4E</t>
  </si>
  <si>
    <t>43 Ave. bet. BQE and 68 St.</t>
  </si>
  <si>
    <t>http://www.nycgovparks.org/parks/Q341A/</t>
  </si>
  <si>
    <t>MULTIPOLYGON (((-73.89701851018677 40.742097986438786, -73.89713338187663 40.74200070820308, -73.89712817927625 40.742000112823156, -73.89711956999396 40.742003622515625, -73.89711093525594 40.742006748568535, -73.89710006829672 40.742010165291305, -73.89709063057305 40.74201269088716, -73.89708180693677 40.742014701940604, -73.89706587591105 40.742017514396665, -73.89705573449015 40.74201877955059, -73.89704581628963 40.74201963337115, -73.89704105514342 40.74201991007328, -73.89703418895262 40.74202015877855, -73.89701851018677 40.742097986438786)))</t>
  </si>
  <si>
    <t>1866-04-30 0:00:00</t>
  </si>
  <si>
    <t>Machate Circle</t>
  </si>
  <si>
    <t>B070</t>
  </si>
  <si>
    <t>8461BA59-4FCC-43DE-913E-D8EBC6118380</t>
  </si>
  <si>
    <t>Park Cir., Parkside Ave., Ocean Pkwy.</t>
  </si>
  <si>
    <t>http://www.nycgovparks.org/parks/B070/</t>
  </si>
  <si>
    <t>MULTIPOLYGON (((-73.97219014196394 40.65133354946296, -73.9722513870073 40.65132998289775, -73.97231119960456 40.65131933788814, -73.9723681785456 40.65130186354294, -73.97242098640491 40.6512779692811, -73.97246838619986 40.65124821583456, -73.97250926740999 40.651213299945056, -73.97254267199467 40.65117404086161, -73.9725678156844 40.65113135783192, -73.9725841104525 40.6510862511961, -73.97259117398194 40.65103977897478, -73.97258884031511 40.65099303075619, -73.9725771645925 40.65094710068163, -73.9725564206934 40.65090306763357, -73.97252709415412 40.65086196101453, -73.97248987271313 40.65082474633727, -73.97244562976934 40.65079229550433, -73.97239540074207 40.65076536879292, -73.97234036416053 40.65074459774151, -73.97228180856608 40.65073046803263, -73.97222110768753 40.650723312283795, -73.97215968497771 40.6507232974319, -73.972098978146 40.65073042382455, -73.97204041078412 40.650744525213305, -73.97198535689786 40.65076526964504, -73.9719351054332 40.65079217206044, -73.9718908354456 40.65082460149111, -73.97185358298795 40.65086179816071, -73.9718242221858 40.65090289058927, -73.9718034415824 40.65094691359677, -73.9717917275721 40.65099283801575, -73.97178935493365 40.65103958509634, -73.97179637971945 40.65108606072421, -73.97181263688046 40.65113117523103, -73.97183774498173 40.6511738704115, -73.97187111683064 40.65121314564139, -73.97191196892425 40.65124808129384, -73.97195934390513 40.651277857656765, -73.97201213183378 40.651301777451486, -73.97206909619545 40.651319279347966, -73.9721288999062 40.65132995328059, -73.97219014196394 40.65133354946296)))</t>
  </si>
  <si>
    <t>B155</t>
  </si>
  <si>
    <t>ACC73692-D9D7-4F63-A948-7720B6F79E7D</t>
  </si>
  <si>
    <t>New Lots Ave., Dumont Ave., Atkins Ave.</t>
  </si>
  <si>
    <t>http://www.nycgovparks.org/parks/B155/</t>
  </si>
  <si>
    <t>MULTIPOLYGON (((-73.87748842605443 40.668701472698444, -73.8774866496902 40.66869825596302, -73.87748422712552 40.668695293385525, -73.87748121853714 40.668692660673464, -73.87747770067561 40.66869042454666, -73.87747376095518 40.6686886409302, -73.8774695010036 40.668687354057624, -73.87746502601459 40.66868659826057, -73.87746045067306 40.668686391671486, -73.87745589086965 40.668686739816934, -73.87745146015612 40.66868763381263, -73.87744727211081 40.66868905036621, -73.87736016190729 40.66872507725131, -73.87735605190544 40.66872714135606, -73.87735246253278 40.66872970850395, -73.8773494991869 40.668732702263405, -73.87734724835944 40.66873603717766, -73.87734577527898 40.66873961425948, -73.87734512271177 40.66874332999514, -73.87734530977768 40.66874707724351, -73.87734633076889 40.66875074433451, -73.87734815749529 40.668754225877585, -73.87735073455751 40.66875742095588, -73.87735398762176 40.66876023493583, -73.87735782222414 40.66876258667013, -73.87736212613768 40.66876440759995, -73.87736677528049 40.66876564446242, -73.87737163134896 40.668766260188924, -73.87737655599976 40.66876623932321, -73.87738140258594 40.6687655799079, -73.877477660609 40.668753440843865, -73.87748271382823 40.668751674009144, -73.87748729632486 40.6687492754109, -73.87749127432575 40.66874631694799, -73.87749452940757 40.66874288404353, -73.87749696795176 40.66873907925672, -73.87749851643147 40.6687350123723, -73.87749912968427 40.66873080401145, -73.87749879092473 40.668726578427545, -73.87749750938941 40.66872245810072, -73.87748842605443 40.668701472698444)))</t>
  </si>
  <si>
    <t>Pearl St Playground</t>
  </si>
  <si>
    <t>M378</t>
  </si>
  <si>
    <t>68AACE2C-8509-49C5-8102-E1E17D7DE561</t>
  </si>
  <si>
    <t>Pearl St. bet. Fulton St. and Beekman St.</t>
  </si>
  <si>
    <t>http://www.nycgovparks.org/parks/M378/</t>
  </si>
  <si>
    <t>MULTIPOLYGON (((-74.00374111207715 40.70793867190148, -74.00353875722345 40.708148676599436, -74.00357613020618 40.708193943238584, -74.00374082542872 40.708123537844784, -74.00388191049755 40.70806322504167, -74.00426180835068 40.707900819725204, -74.00419337055725 40.70781435605653, -74.00413826801976 40.70774473953139, -74.00411098366125 40.70771026894085, -74.00404343029079 40.70762492088272, -74.00374111207715 40.70793867190148)))</t>
  </si>
  <si>
    <t>427 EAST 157 STREET</t>
  </si>
  <si>
    <t>Latinos Unidos Garden</t>
  </si>
  <si>
    <t>X337</t>
  </si>
  <si>
    <t>9065D92E-15EB-43AB-A6B2-160BBAD50D71</t>
  </si>
  <si>
    <t>E. 157 St. bet. Melrose Ave and Elton Ave.</t>
  </si>
  <si>
    <t>http://www.nycgovparks.org/parks/X337/</t>
  </si>
  <si>
    <t>MULTIPOLYGON (((-73.91397269643996 40.821663244497024, -73.91413867542799 40.821714064355106, -73.9142756636494 40.82145396152495, -73.91410968520545 40.82140314186186, -73.91397269643996 40.821663244497024)))</t>
  </si>
  <si>
    <t>Sergeant Collins Triangle</t>
  </si>
  <si>
    <t>Q501</t>
  </si>
  <si>
    <t>8FDC2CC5-61DC-4ED2-B3F1-628C65D9E544</t>
  </si>
  <si>
    <t>Broadway, 59 St., 34 Ave.</t>
  </si>
  <si>
    <t>http://www.nycgovparks.org/parks/Q501/</t>
  </si>
  <si>
    <t>MULTIPOLYGON (((-73.90283417331659 40.75167022610848, -73.90282826612551 40.75166909909448, -73.90282219920452 40.75166869595251, -73.90281612410548 40.75166902851692, -73.90281019478005 40.75167008701212, -73.90280456046699 40.75167184544937, -73.90279936214382 40.751674258922314, -73.90279473133732 40.75167726720813, -73.90279078538707 40.75168079476337, -73.90278762152217 40.751684752519964, -73.90270758455877 40.75187694483936, -73.90319059292662 40.75182774200467, -73.90283417331659 40.75167022610848)))</t>
  </si>
  <si>
    <t>255 PARKINSON AVENUE</t>
  </si>
  <si>
    <t>Old Town Playground</t>
  </si>
  <si>
    <t>R063</t>
  </si>
  <si>
    <t>23FC90C9-520C-4022-B845-BACE8EDB716D</t>
  </si>
  <si>
    <t>Parkinson Ave. at Kramer St.</t>
  </si>
  <si>
    <t>http://www.nycgovparks.org/parks/R063/</t>
  </si>
  <si>
    <t>MULTIPOLYGON (((-74.08082911468377 40.59514394693935, -74.08076103138782 40.59516902754821, -74.08122198641139 40.59589280875224, -74.08196118072392 40.59562050246366, -74.08150022075027 40.59489672510535, -74.08082911468377 40.59514394693935)))</t>
  </si>
  <si>
    <t>Jackson Mill Green</t>
  </si>
  <si>
    <t>Q186</t>
  </si>
  <si>
    <t>5AD3C933-9F54-4D8B-A7FB-D8D582F2A819</t>
  </si>
  <si>
    <t>94 St., Jackson Mill Rd. bet. 23 Ave. and 24 Ave.</t>
  </si>
  <si>
    <t>http://www.nycgovparks.org/parks/Q186/</t>
  </si>
  <si>
    <t>MULTIPOLYGON (((-73.87562696383199 40.76617992201667, -73.87586659976412 40.766870709071775, -73.87588845244036 40.766867959960315, -73.87575590358021 40.7661395348203, -73.875642307848 40.76615190766778, -73.87562696383199 40.76617992201667)))</t>
  </si>
  <si>
    <t>68-17 68 AVENUE</t>
  </si>
  <si>
    <t>Russell Sage Playground</t>
  </si>
  <si>
    <t>Q335</t>
  </si>
  <si>
    <t>39038BF1-3EB9-47FF-92E1-08F6FF49BC1B</t>
  </si>
  <si>
    <t>Booth St. bet. 68 Ave. and 68 Dr.</t>
  </si>
  <si>
    <t>http://www.nycgovparks.org/parks/Q335/</t>
  </si>
  <si>
    <t>MULTIPOLYGON (((-73.85099096991074 40.7238244503197, -73.85118259604614 40.72400974947171, -73.85126341190494 40.72409507101008, -73.85134066050013 40.72418196467867, -73.85141446343752 40.72427056571805, -73.85146772682788 40.72433891745029, -73.85147491628292 40.72434637034427, -73.85147987057037 40.72435030115967, -73.85148511369083 40.72435369114064, -73.85149542712963 40.72435887337329, -73.85150159719058 40.72436113801044, -73.85151086337123 40.724363542617226, -73.85152047113733 40.72436510478596, -73.85153148623499 40.72436561787287, -73.85154491599181 40.72436453206397, -73.85155756030088 40.724361628911204, -73.85156991750108 40.724356898251166, -73.85158042555616 40.72435069917511, -73.85159061982806 40.72434189361633, -73.85159690426067 40.724333726882264, -73.85206157023102 40.72359457076554, -73.85113291806051 40.723259620273836, -73.85099096991074 40.7238244503197)))</t>
  </si>
  <si>
    <t>227 HULL STREET</t>
  </si>
  <si>
    <t>Hull Street Garden</t>
  </si>
  <si>
    <t>B413</t>
  </si>
  <si>
    <t>E91392EF-2B78-4624-B584-23B70D9CD4BD</t>
  </si>
  <si>
    <t>Hull St. between Mother Gaston Blvd. and Broadway</t>
  </si>
  <si>
    <t>http://www.nycgovparks.org/parks/B413/</t>
  </si>
  <si>
    <t>MULTIPOLYGON (((-73.90778572603568 40.679986628293456, -73.90769556449496 40.67999704429651, -73.90760841733979 40.68000711415017, -73.90751991083053 40.68001734133588, -73.90745396629512 40.6800249607013, -73.90738037448996 40.68003346358221, -73.9074357654877 40.68031051281978, -73.90747580252888 40.68030588665811, -73.90750935640993 40.68030200900228, -73.90757150833012 40.680294828711446, -73.90757530121172 40.680294390505885, -73.907659984439 40.68028460596427, -73.90766380926303 40.68028416327883, -73.9077509567694 40.680274095184586, -73.90784111749569 40.680263677336534, -73.90792710673885 40.680253741457356, -73.90787171374704 40.679976692454424, -73.90778572603568 40.679986628293456)))</t>
  </si>
  <si>
    <t>627-631 EAST 137 STREET</t>
  </si>
  <si>
    <t>United We Stand Garden</t>
  </si>
  <si>
    <t>X277A</t>
  </si>
  <si>
    <t>1061623A-B4B0-4B5C-9BA9-C3F777C62C82</t>
  </si>
  <si>
    <t>E. 137 St. bet. Cypress Ave. and St. Ann's Ave.</t>
  </si>
  <si>
    <t>http://www.nycgovparks.org/parks/X277A/</t>
  </si>
  <si>
    <t>MULTIPOLYGON (((-73.9152042383218 40.805389342458255, -73.91544917411338 40.80549286360454, -73.91555815843628 40.80553891214764, -73.91567654397022 40.80558893326082, -73.91585507906034 40.80534282411862, -73.91573669382994 40.80529280318681, -73.91562770860365 40.80524675300881, -73.91538277344013 40.80514323223777, -73.9152042383218 40.805389342458255)))</t>
  </si>
  <si>
    <t>51-60 MARATHON PARKWAY</t>
  </si>
  <si>
    <t>Louis Pasteur Park</t>
  </si>
  <si>
    <t>Q369</t>
  </si>
  <si>
    <t>A6D11FFC-FBF3-4EEE-9C2C-3CB359532674</t>
  </si>
  <si>
    <t>248 St. bet. Van Zandt Ave. and 52 Ave.</t>
  </si>
  <si>
    <t>http://www.nycgovparks.org/parks/Q369/</t>
  </si>
  <si>
    <t>MULTIPOLYGON (((-73.73453593160808 40.76171141229609, -73.73520895640043 40.76278349195331, -73.735210215823 40.76278337327932, -73.73619274848788 40.76242477200822, -73.73544978126986 40.76124717977289, -73.73453593160808 40.76171141229609)))</t>
  </si>
  <si>
    <t>790 BLAKE AVENUE</t>
  </si>
  <si>
    <t>Causa Festival Garden</t>
  </si>
  <si>
    <t>B447</t>
  </si>
  <si>
    <t>27939CAA-82D4-411F-9338-0E8603608275</t>
  </si>
  <si>
    <t>Blake Ave. and Van Siclen Ave.</t>
  </si>
  <si>
    <t>http://www.nycgovparks.org/parks/B447/</t>
  </si>
  <si>
    <t>MULTIPOLYGON (((-73.88962569102848 40.66822727085692, -73.88964451485678 40.66830046937492, -73.88958014719108 40.66831003593204, -73.88951292623726 40.66832002745808, -73.88944570526479 40.668330018044365, -73.88937848308953 40.66834000859017, -73.88931178257319 40.66834992215426, -73.88936334033237 40.66855035734064, -73.88943002802773 40.66854044643594, -73.88949725039727 40.66853045586026, -73.88956447274673 40.668520465245216, -73.88963169389334 40.668510474589816, -73.88969606056386 40.66850090710245, -73.88976613731029 40.66849049226166, -73.88969576749989 40.66821685515814, -73.88962569102848 40.66822727085692)))</t>
  </si>
  <si>
    <t>Walton Slope</t>
  </si>
  <si>
    <t>X148D</t>
  </si>
  <si>
    <t>63F46847-ABCA-4364-A7AD-070563EB9568</t>
  </si>
  <si>
    <t>Walton Av, E 174 St, Below Grand Concourse</t>
  </si>
  <si>
    <t>http://www.nycgovparks.org/parks/X148D/</t>
  </si>
  <si>
    <t>MULTIPOLYGON (((-73.91126069413619 40.845338036403476, -73.91159731118309 40.84547922290253, -73.91206156863505 40.844830275567084, -73.91161208653396 40.844876662204996, -73.91155911719062 40.844960434984166, -73.91152603585385 40.84500947567368, -73.91149172189067 40.84505802643989, -73.91147054660577 40.845086913311015, -73.91144163576423 40.845125138654375, -73.91141944716523 40.84515358439686, -73.91139301807294 40.84518652213815, -73.91137378410772 40.84520988235634, -73.91126069413619 40.845338036403476)))</t>
  </si>
  <si>
    <t>68-01 YELLOWSTONE BLVD</t>
  </si>
  <si>
    <t>Yellowstone Park</t>
  </si>
  <si>
    <t>Q425</t>
  </si>
  <si>
    <t>1EC0EE73-D5A0-40A1-85B3-40C1E84CFAC4</t>
  </si>
  <si>
    <t>Yellowstone Blvd. bet. 68 Ave. and 68 Rd.</t>
  </si>
  <si>
    <t>http://www.nycgovparks.org/parks/Q425/</t>
  </si>
  <si>
    <t>MULTIPOLYGON (((-73.84676314926931 40.72620621932124, -73.8468998017151 40.72646912228821, -73.84689274565638 40.72647122280154, -73.84702460977852 40.72672491152479, -73.84835497572324 40.72632894383806, -73.84830906643138 40.72625927391925, -73.84825833511312 40.72618327604426, -73.8482266080597 40.72613892371736, -73.84819505081728 40.726095909763565, -73.84816820685178 40.72606024927988, -73.8481277019821 40.726006442598226, -73.84809571983278 40.72596450776774, -73.84806396534178 40.7259239762236, -73.84803537751728 40.725888508817576, -73.84799576891363 40.72583936791451, -73.84676314926931 40.72620621932124)))</t>
  </si>
  <si>
    <t>479 JACKSON AVENUE</t>
  </si>
  <si>
    <t>I-Am-Park</t>
  </si>
  <si>
    <t>X228</t>
  </si>
  <si>
    <t>AA64427B-C5C8-467A-B0A1-A47569DF4ECD</t>
  </si>
  <si>
    <t>Jackson Av bet. E 147 St and E 145 St</t>
  </si>
  <si>
    <t>http://www.nycgovparks.org/parks/X228/</t>
  </si>
  <si>
    <t>MULTIPOLYGON (((-73.90982839101922 40.81146245301983, -73.9104266097007 40.81158562119761, -73.91055233037139 40.81111524552283, -73.90999410591958 40.811000310950895, -73.90982839101922 40.81146245301983)))</t>
  </si>
  <si>
    <t>Crack Is Wack Playground</t>
  </si>
  <si>
    <t>M208E</t>
  </si>
  <si>
    <t>971F13C4-3DE5-40EC-A752-060757A71F59</t>
  </si>
  <si>
    <t>http://www.nycgovparks.org/parks/M208E/</t>
  </si>
  <si>
    <t>MULTIPOLYGON (((-73.9319261246103 40.80491104723225, -73.93224512652111 40.804470643632406, -73.93225728586062 40.80445037874948, -73.93226639441585 40.80443516297048, -73.93227481788777 40.80442005214665, -73.93228268857752 40.80440430164325, -73.93229060677463 40.80438378482703, -73.93229586512822 40.80436612553183, -73.93229978240231 40.804348048517824, -73.93230185700882 40.80432985245619, -73.93230066000243 40.80430896198173, -73.9322952050367 40.804275255808875, -73.93228450356649 40.80424641014796, -73.93227866262181 40.804234500321336, -73.93226709208874 40.804211891003014, -73.93225583505061 40.804194485850424, -73.93224473022458 40.80418006503927, -73.93223647032438 40.804170722011285, -73.93221812374294 40.804153786349715, -73.93219987838312 40.804139868316256, -73.93216825017545 40.804117693836595, -73.9321446795919 40.804105659205824, -73.93212297098042 40.80409456848891, -73.93210249859028 40.80408677792379, -73.93209193448637 40.80408253665512, -73.9320763763686 40.80407727307835, -73.93205651568984 40.804071602639716, -73.93203479192935 40.80406608868656, -73.93200888616303 40.80406048491445, -73.93197745026124 40.80405664555275, -73.93164124848002 40.804022695082445, -73.9315950880671 40.804029334093805, -73.93155109266172 40.80403722246362, -73.93150083200294 40.80404836689988, -73.93145312311128 40.804061487625546, -73.93141349134375 40.80407487518248, -73.93137000416259 40.80408977416913, -73.93132865246592 40.80410695897703, -73.93128624999865 40.8041283421699, -73.93123124007633 40.804158402237825, -73.93120067313816 40.804176047284145, -73.9311705918791 40.80419501544513, -73.93114455676607 40.80421824177256, -73.93111967799723 40.80424974166771, -73.93111077563944 40.80426473325571, -73.93110717023059 40.804282317843274, -73.93110487968298 40.80430731882432, -73.93111193370208 40.80433205163804, -73.93112511722296 40.8043542009804, -73.9312544564708 40.80450749985578, -73.93145833333799 40.80435660310279, -73.9319261246103 40.80491104723225)))</t>
  </si>
  <si>
    <t>84 SCHAEFER STREET</t>
  </si>
  <si>
    <t>Evergreen Playground (PS 45)</t>
  </si>
  <si>
    <t>B332</t>
  </si>
  <si>
    <t>5A29CF14-C8C1-46F3-A9EC-388BC4239C17</t>
  </si>
  <si>
    <t>Decatur St. to Schaefer St. between Bushwick Ave. and Evergreen Ave.</t>
  </si>
  <si>
    <t>Evergreen Playground</t>
  </si>
  <si>
    <t>http://www.nycgovparks.org/parks/B332/</t>
  </si>
  <si>
    <t>MULTIPOLYGON (((-73.91025375126247 40.68614317116353, -73.91083716270305 40.686476227775536, -73.91127066710753 40.686036193442305, -73.91120743345438 40.68600005296128, -73.9111216791127 40.68595104111436, -73.91105107543859 40.68591068765218, -73.91099214355839 40.685877005178746, -73.910980611334 40.685870413499615, -73.91092649056928 40.68592534890904, -73.91087430477856 40.685895522195494, -73.91081509521621 40.685861680925726, -73.91075771554532 40.68582888564087, -73.91069711363446 40.685794248076164, -73.91063194667302 40.68575700174662, -73.91025375126247 40.68614317116353)))</t>
  </si>
  <si>
    <t>Crystal Wells Block Association</t>
  </si>
  <si>
    <t>B455</t>
  </si>
  <si>
    <t>606365C7-A590-4CDB-9A11-72A1138EE3C9</t>
  </si>
  <si>
    <t>Wells St. and Crystal St.</t>
  </si>
  <si>
    <t>http://www.nycgovparks.org/parks/B455/</t>
  </si>
  <si>
    <t>MULTIPOLYGON (((-73.87549349347607 40.677854814827654, -73.87516689517024 40.67790167677597, -73.87516916917379 40.67791082848046, -73.87526517794538 40.67829724743318, -73.87562665301178 40.67825024010679, -73.87559301839298 40.678113703612695, -73.87552802465751 40.67784985973126, -73.87549349347607 40.677854814827654)))</t>
  </si>
  <si>
    <t>Alben Square</t>
  </si>
  <si>
    <t>B123</t>
  </si>
  <si>
    <t>61D9C6CF-0531-4886-85A0-F926D2C425CD</t>
  </si>
  <si>
    <t>46 St., 11 Ave., New Utrecht Ave.</t>
  </si>
  <si>
    <t>http://www.nycgovparks.org/parks/B123/</t>
  </si>
  <si>
    <t>MULTIPOLYGON (((-73.99452972094957 40.63949791746025, -73.99461330380063 40.63941797696845, -73.99454513084939 40.639374241870605, -73.99452972094957 40.63949791746025)))</t>
  </si>
  <si>
    <t>Strippoli Square</t>
  </si>
  <si>
    <t>Q355</t>
  </si>
  <si>
    <t>62700020-4840-4F4A-A15A-7D65B9A6A794</t>
  </si>
  <si>
    <t>31 Ave., 51 St., 54 St.</t>
  </si>
  <si>
    <t>http://www.nycgovparks.org/parks/Q355/</t>
  </si>
  <si>
    <t>MULTIPOLYGON (((-73.90748556731788 40.75708917875271, -73.90754040000033 40.75736019659581, -73.90757282834349 40.757356495426556, -73.90767966215755 40.75707174849376, -73.90748556731788 40.75708917875271)))</t>
  </si>
  <si>
    <t>Whitefish Triangle</t>
  </si>
  <si>
    <t>Q360G</t>
  </si>
  <si>
    <t>701560BB-5002-4774-A52E-13F431B4CAA7</t>
  </si>
  <si>
    <t>55 Dr., Hamilton Pl., Perry Ave.</t>
  </si>
  <si>
    <t>http://www.nycgovparks.org/parks/Q360G/</t>
  </si>
  <si>
    <t>MULTIPOLYGON (((-73.89868804397167 40.725127801333116, -73.89869610224552 40.72526569716857, -73.89917111839955 40.72530463792254, -73.89891304978791 40.725012556452235, -73.89868804397167 40.725127801333116)))</t>
  </si>
  <si>
    <t>Huguenot Ponds Park</t>
  </si>
  <si>
    <t>R131</t>
  </si>
  <si>
    <t>F6EED441-ED59-44DB-A63C-7FB0BC1B3597</t>
  </si>
  <si>
    <t>Billiou St. and Comely St. bet. Huguenot Ave. and Kingdom Ave.</t>
  </si>
  <si>
    <t>http://www.nycgovparks.org/parks/R131/</t>
  </si>
  <si>
    <t>MULTIPOLYGON (((-74.18977570007709 40.530170301494074, -74.18964164293064 40.53022427835007, -74.1892441114142 40.53038433893162, -74.1894171876117 40.53062496234244, -74.18928191384275 40.53067942886902, -74.18931329559894 40.530723057323634, -74.18938090900193 40.530817058379306, -74.18945555021017 40.53092082935222, -74.19025431904964 40.53059821376155, -74.19008123990507 40.530357590711795, -74.18990816200673 40.5301169673966, -74.18977570007709 40.530170301494074)), ((-74.18938194995008 40.52986319472421, -74.18925153808286 40.52991609618402, -74.18912244278353 40.52996846041148, -74.1889901160348 40.53002213648183, -74.1888595998037 40.530075078190364, -74.18889437184035 40.53012291476253, -74.18896536866065 40.53022058826214, -74.18903363229245 40.5303145002021, -74.1891642969579 40.530261762472925, -74.18929677451426 40.530208293076555, -74.18942601587736 40.53015613013223, -74.1895565761804 40.53010343265094, -74.18968848489921 40.530050192474754, -74.1896929775379 40.53004837948904, -74.18951819574967 40.52980792859938, -74.18938194995008 40.52986319472421)))</t>
  </si>
  <si>
    <t>X148A4</t>
  </si>
  <si>
    <t>9D4D548D-43A9-4121-8BC3-45F3D6204639</t>
  </si>
  <si>
    <t>Cross Bronx Exwy bet. Dr MLK Jr Blvd and Plimton Av</t>
  </si>
  <si>
    <t>http://www.nycgovparks.org/parks/X148A4/</t>
  </si>
  <si>
    <t>MULTIPOLYGON (((-73.9217424145366 40.845216211209106, -73.92173866101055 40.845223664742775, -73.92202567276577 40.8453981305768, -73.92203665944173 40.8453878363659, -73.92204464542594 40.84537805971034, -73.92205201770686 40.8453678179853, -73.92210724213354 40.845232790379576, -73.92206573038699 40.8452291072404, -73.92197372592233 40.84522050296852, -73.92165353335483 40.84519567276877, -73.92165345710417 40.84519597798405, -73.92157398747736 40.84519169346567, -73.92145846864129 40.845186169587805, -73.9213768082728 40.84518339086685, -73.92134646508127 40.84522431018511, -73.9215538834337 40.845301292279046, -73.92162081520215 40.845326133746354, -73.92162784393632 40.84532874184664, -73.92163704274444 40.845314190730065, -73.92165858146016 40.84528011900731, -73.92170678034559 40.84520387368995, -73.9217424145366 40.845216211209106)))</t>
  </si>
  <si>
    <t>701 MOTHER GASTON BLVD</t>
  </si>
  <si>
    <t>Floyd Patterson Ballfields</t>
  </si>
  <si>
    <t>B377</t>
  </si>
  <si>
    <t>7C646B69-8607-4272-9AE4-C4F4BAAD7BBA</t>
  </si>
  <si>
    <t>Christopher Ave., Riverdale Ave., Newport St., Mother Gaston Blvd.</t>
  </si>
  <si>
    <t>http://www.nycgovparks.org/parks/B377/</t>
  </si>
  <si>
    <t>MULTIPOLYGON (((-73.90355315797022 40.660252751965515, -73.9039004801619 40.661607596625885, -73.90461904678001 40.661500439744366, -73.90427599024268 40.66014464444926, -73.90355315797022 40.660252751965515)))</t>
  </si>
  <si>
    <t>Mott Playground</t>
  </si>
  <si>
    <t>X115</t>
  </si>
  <si>
    <t>9DDFCA02-0E1C-43BE-899E-AB21F5C43619</t>
  </si>
  <si>
    <t>Morris Av bet. Mc Clellan St and E 166 St</t>
  </si>
  <si>
    <t>http://www.nycgovparks.org/parks/X115/</t>
  </si>
  <si>
    <t>MULTIPOLYGON (((-73.91458888811981 40.83089220265287, -73.91426169224859 40.83145039824324, -73.9148780569934 40.83166581197273, -73.91520387545528 40.83111818635604, -73.91520383516388 40.83111817281901, -73.91490010513586 40.83100097118999, -73.91458888811981 40.83089220265287)))</t>
  </si>
  <si>
    <t>211 THROOP AVENUE</t>
  </si>
  <si>
    <t>Sumner Playground (PS 59)</t>
  </si>
  <si>
    <t>B263</t>
  </si>
  <si>
    <t>86E3B375-E389-4EF8-9620-657F3981D0D9</t>
  </si>
  <si>
    <t>Throop Ave. between Myrtle Ave. and Park Ave.</t>
  </si>
  <si>
    <t>Sumner Playground</t>
  </si>
  <si>
    <t>http://www.nycgovparks.org/parks/B263/</t>
  </si>
  <si>
    <t>MULTIPOLYGON (((-73.94292203708201 40.697792273356754, -73.94332132802673 40.69774592138956, -73.94321620229701 40.69722134261488, -73.94311342098395 40.6972332740798, -73.94307980152645 40.69706528304078, -73.94353854246218 40.69701280289953, -73.94350374250227 40.69683914537549, -73.94205650521555 40.69700470281328, -73.94217634950408 40.69761263069866, -73.94287015179135 40.697533361963295, -73.94292203708201 40.697792273356754)))</t>
  </si>
  <si>
    <t>604-606 MARCY AVENUE</t>
  </si>
  <si>
    <t>Red Gate Garden</t>
  </si>
  <si>
    <t>B488</t>
  </si>
  <si>
    <t>A3ED8797-A9F4-4232-8885-DB4170401D4D</t>
  </si>
  <si>
    <t>Marcy Ave. and Willoughby Ave.</t>
  </si>
  <si>
    <t>http://www.nycgovparks.org/parks/B488/</t>
  </si>
  <si>
    <t>MULTIPOLYGON (((-73.94899005831826 40.69368164538752, -73.94900095675693 40.69373620419315, -73.94901432084346 40.69380309391304, -73.9493752060387 40.69376142710179, -73.94936206167515 40.693694512305946, -73.94935134042842 40.69363993380103, -73.94899005831826 40.69368164538752)))</t>
  </si>
  <si>
    <t>1897-06-01 0:00:00</t>
  </si>
  <si>
    <t>Hutton Triangle</t>
  </si>
  <si>
    <t>X069</t>
  </si>
  <si>
    <t>85453AC3-8555-4EB6-BFDE-E5BE207A7C73</t>
  </si>
  <si>
    <t>E. 182 St. at Quarry Rd. and Arthur Ave.</t>
  </si>
  <si>
    <t>http://www.nycgovparks.org/parks/X069/</t>
  </si>
  <si>
    <t>MULTIPOLYGON (((-73.89008304568574 40.85220651379003, -73.89007158044524 40.85220347090876, -73.8900596051509 40.85220192776005, -73.89004746008756 40.852201929692654, -73.89003548561877 40.85220347432943, -73.89002402098791 40.85220651967077, -73.89001339009418 40.8522109795783, -73.89000389199843 40.852216728268615, -73.88999579617463 40.85222360300979, -73.8899893294559 40.85223140951222, -73.88998467483833 40.852239928230624, -73.88998196554515 40.85224891796033, -73.88998127552289 40.85225812573384, -73.8899826253636 40.852267291328566, -73.88999427809547 40.85232046298759, -73.89000162638038 40.85237407718478, -73.8900046432668 40.85242793128455, -73.89000515124324 40.85243199298782, -73.89000653225887 40.852435936658594, -73.89000874973038 40.85243965330235, -73.89001174215645 40.8524430420053, -73.89001542904593 40.85244601084051, -73.89001970854443 40.852448477766, -73.89002446454137 40.852450376034675, -73.89002956785374 40.852451655095706, -73.89003487860309 40.85245227789552, -73.8900402521328 40.85245222808748, -73.89004554138327 40.8524515082328, -73.89005060163984 40.8524501371039, -73.89005529645966 40.85244815149092, -73.89005949648576 40.85244560620072, -73.89012989130077 40.852398692795894, -73.89020453696847 40.85235573475256, -73.89028304888849 40.8523169532178, -73.89028747046063 40.852314532397834, -73.89029129756385 40.85231158602556, -73.89029442214525 40.85230819504248, -73.89029675865939 40.85230445572009, -73.89029823933635 40.85230047245088, -73.89029882366914 40.85229635775798, -73.89029849486636 40.85229222598789, -73.89029726340846 40.85228819421456, -73.8902951623143 40.852284375931355, -73.89029225070654 40.85228087655201, -73.89028861024913 40.85227779610869, -73.8902843439765 40.85227522024614, -73.89027957154816 40.8522732211174, -73.89008304568574 40.85220651379003)))</t>
  </si>
  <si>
    <t>Shooters Island</t>
  </si>
  <si>
    <t>R128</t>
  </si>
  <si>
    <t>466461A5-2BBB-489F-80C9-7B8C72A8FCEF</t>
  </si>
  <si>
    <t>Kill Van Kull and Newark Bay</t>
  </si>
  <si>
    <t>http://www.nycgovparks.org/parks/R128/</t>
  </si>
  <si>
    <t>MULTIPOLYGON (((-74.15511140866296 40.641639857831294, -74.15514257615253 40.64347910832856, -74.16144439034629 40.64430434404684, -74.16127433565724 40.64184739926276, -74.16026691778384 40.64132954181183, -74.15973538570799 40.64131578210033, -74.15511140866296 40.641639857831294)))</t>
  </si>
  <si>
    <t>Q520</t>
  </si>
  <si>
    <t>D492A205-F8C5-4308-BAD0-5945DE274E63</t>
  </si>
  <si>
    <t>Edgemere Ave. bet. B. 56 Pl. and B. 44 St.</t>
  </si>
  <si>
    <t>Arverne East Nature Preserve</t>
  </si>
  <si>
    <t>MULTIPOLYGON (((-73.77519951790208 40.59273390688004, -73.77534418386108 40.592715901019766, -73.7758787227784 40.59264936846385, -73.77638492791824 40.592586360581, -73.77742702601816 40.592463319644374, -73.77847040873982 40.59234678434243, -73.77951500665505 40.59223676351186, -73.78056074915885 40.59213326508903, -73.78160756565384 40.592036295211685, -73.78243581133141 40.591968756408534, -73.78326491682107 40.591907665526904, -73.78409479610858 40.591853027789355, -73.78447563664467 40.59187465203306, -73.78485583624823 40.5919020578906, -73.78523524384279 40.5919352351799, -73.78561370836265 40.591974170118874, -73.78599108110649 40.592018848031266, -73.7860181934433 40.59171687752266, -73.78604079906216 40.59166076553635, -73.78605655741305 40.59160330891944, -73.78606533583132 40.59154499371157, -73.78606706188818 40.59148630966551, -73.7860617186556 40.59142775293963, -73.78604935300689 40.59136981620769, -73.78593213675151 40.59028012202605, -73.7858536346298 40.59022904741521, -73.78584945290115 40.5901914795907, -73.78583404303824 40.59005303014589, -73.78582493905243 40.589971240028575, -73.78594838826018 40.58993275555504, -73.78593268351965 40.58978675376122, -73.78555504149617 40.589904543493354, -73.7853955035027 40.58995430497371, -73.78477979112317 40.5901463449996, -73.78464131639277 40.590189535023804, -73.78463880247683 40.59019031827232, -73.78460411252217 40.59020113790594, -73.78400018127725 40.590389499183345, -73.78388575112012 40.590425187987904, -73.78230073877283 40.59061780462768, -73.78215421103695 40.59065338136521, -73.78153171673527 40.59080452528214, -73.78139416009006 40.59083792352577, -73.78076506668305 40.5909906635806, -73.78070966022291 40.591004114372645, -73.78060484099949 40.59101738345313, -73.77998621815395 40.591095682858516, -73.77994161290749 40.59110132839113, -73.77985947064509 40.59111172431533, -73.77984119434988 40.591114037871705, -73.77919970449682 40.591195226746564, -73.77905610076742 40.59121340159202, -73.77871810450333 40.59125617726103, -73.77863079979797 40.59126722695403, -73.77828688812345 40.591310750003196, -73.77820181686556 40.59132151551161, -73.77785814335391 40.59136500712024, -73.77777362385318 40.59137570313746, -73.77753111851723 40.59140639118655, -73.77742186695686 40.59141293266175, -73.77733567652801 40.59141809318971, -73.77699796961357 40.591438312492, -73.7769120402353 40.591443457899956, -73.77659631905414 40.59146235890998, -73.77649913904807 40.59146817644093, -73.77604906408952 40.591495120097775, -73.77590771818895 40.59150358143792, -73.77567798745716 40.59151733268594, -73.77521046998702 40.591545316936795, -73.77513694293155 40.59154971803098, -73.77504678454805 40.591555114020856, -73.7749500804265 40.5915609032575, -73.77501468437663 40.59208370853856, -73.77511206505166 40.592074032999946, -73.77519951790208 40.59273390688004)))</t>
  </si>
  <si>
    <t>285 BOWERY</t>
  </si>
  <si>
    <t>Liz Christy Garden</t>
  </si>
  <si>
    <t>M326</t>
  </si>
  <si>
    <t>69507217-F9F9-431A-968E-F5AFFC9738A8</t>
  </si>
  <si>
    <t>E. Houston, bet. Bowery and 2 Ave.</t>
  </si>
  <si>
    <t>http://www.nycgovparks.org/parks/M326/</t>
  </si>
  <si>
    <t>MULTIPOLYGON (((-73.9915495407541 40.72406974355359, -73.99186724739198 40.724166919671475, -73.99183385009329 40.72423083815314, -73.99229874790154 40.72437143517071, -73.99234628103464 40.72423626560562, -73.9912749405419 40.723912263628684, -73.99123135080849 40.723973512956135, -73.9915495407541 40.72406974355359)))</t>
  </si>
  <si>
    <t>8D554115-A2C5-4AB9-9AC0-86A32E9328E7</t>
  </si>
  <si>
    <t>MULTIPOLYGON (((-73.77622835118328 40.796336243682894, -73.77720535001929 40.79684492198502, -73.77921838858406 40.796677355889024, -73.78038428316061 40.79650565561055, -73.7819699672336 40.795583249191786, -73.78202586854552 40.794900983743524, -73.7814780315557 40.794809984402484, -73.77889853095292 40.79552856056267, -73.77798822532712 40.794476245549646, -73.7779366658897 40.794402983072, -73.77806190141656 40.79435676193736, -73.77819044770615 40.79431613015571, -73.77832187421448 40.79428122376432, -73.77845573980281 40.794252158970906, -73.7785915951014 40.79422903395905, -73.77872898488437 40.79421192709208, -73.77852664727946 40.79397548966024, -73.7785239473771 40.793976774893, -73.77825247977066 40.793647262303196, -73.77759101278876 40.79392537876703, -73.77759296779647 40.79392787963404, -73.77752193142778 40.79395974281283, -73.77780633958226 40.7943253886214, -73.7776946148879 40.79437777336543, -73.77758639195874 40.794434244936724, -73.7774819295387 40.79449466966968, -73.77738147812292 40.79455890127625, -73.77728527756354 40.79462678804525, -73.77724838036508 40.794649607527084, -73.7763949924426 40.79375766482264, -73.77540755367811 40.79418443211378, -73.77596479706455 40.79478109118644, -73.77559865953785 40.795122950935884, -73.77559861898337 40.79512478788264, -73.77546827383092 40.79503243962114, -73.77534410317324 40.794935300863244, -73.7752264130961 40.794833609958296, -73.7751154894994 40.794727616022584, -73.77501160638822 40.79461757985568, -73.77491501758814 40.79450377122246, -73.77482595912129 40.79438646705654, -73.77474465155471 40.794265957768324, -73.77467129174056 40.79414253732281, -73.774606061095 40.79401650775845, -73.77454911967432 40.79388817917497, -73.77450060500283 40.793757866129205, -73.77449662267453 40.793745950085864, -73.77451272600536 40.793738741545894, -73.77637971475713 40.79290288489567, -73.77679853897133 40.79351484922804, -73.77713686912823 40.79335205180502, -73.77672972275589 40.79277415753435, -73.77736369774111 40.792498537699295, -73.77625627903035 40.79102569762261, -73.7750395552677 40.7915555681157, -73.77499421269225 40.791586660434604, -73.77495407973473 40.79162164407714, -73.77491973036467 40.79166002039021, -73.77489165579021 40.79170123923026, -73.77487025849118 40.79174471155834, -73.77485584390884 40.791789813925895, -73.7748486180303 40.79183590197755, -73.7748486849992 40.79188231584915, -73.77416881113726 40.79217364570063, -73.77442312630987 40.79253958773765, -73.77450786427937 40.79254240102978, -73.77467206844776 40.7928992475791, -73.77412268425068 40.793054481579404, -73.77409587383774 40.79294456494896, -73.77406090945205 40.79283598037977, -73.77401790013747 40.79272907747338, -73.77396698813561 40.792624198691094, -73.77390833465783 40.79252168202727, -73.77384212819399 40.792421856523816, -73.77376858331785 40.79232504496905, -73.77368793597192 40.792231556684904, -73.77360044581519 40.79214169383527, -73.77349029035571 40.79207807116768, -73.7733847258138 40.79201010258634, -73.77328404776075 40.79193797869132, -73.77318853987524 40.79186190176624, -73.77309847039189 40.79178208487069, -73.77301409091015 40.791698753638656, -73.77293563996447 40.79161214178275, -73.77287855667906 40.7915189550814, -73.77282978731417 40.79142307872429, -73.77278954838371 40.791324942689, -73.77275801964288 40.79122498408294, -73.77273534053157 40.7911236480369, -73.77272161372953 40.791021387711886, -73.77271690043344 40.790918659787, -73.77272122036987 40.79081592085761, -73.77273455652356 40.79071363104658, -73.77275684569025 40.79061224498048, -73.77278799267692 40.79051221722089, -73.77282785493428 40.79041399232855, -73.77269885381494 40.790263219719414, -73.7722959115699 40.790507059648, -73.77231885899063 40.79134489290821, -73.77254750440225 40.79159837770808, -73.77358735863845 40.79264873340403, -73.77409578399421 40.7941226398197, -73.77622835118328 40.796336243682894)), ((-73.7802386825618 40.79054197673067, -73.7813640128481 40.791009791505374, -73.78154969619307 40.79078257651198, -73.78158529437293 40.790668859985594, -73.78184163938494 40.78993608363562, -73.78151178298086 40.78986510426622, -73.78125332251221 40.78980945637482, -73.78025361885034 40.78959420826692, -73.78027351790487 40.78949077925647, -73.78003926123415 40.78942819947566, -73.7798068768974 40.78936171010663, -73.77955828946756 40.7892855980142, -73.77955825514414 40.78928558714256, -73.77947027234964 40.78925738615102, -73.77946992557331 40.789257273825065, -73.77896655474223 40.789094455744014, -73.77870152970863 40.78900884597846, -73.7787014977551 40.789008835111076, -73.7786306089677 40.788985936044334, -73.77808525989339 40.788800417313645, -73.77760027812288 40.788635431417944, -73.77740534934846 40.788522458822236, -73.77718047564632 40.78839213202894, -73.77702939518532 40.78830457112379, -73.77693124850668 40.788259620763625, -73.77689850734352 40.78824462613576, -73.77684020807207 40.788217925892795, -73.77672197953444 40.78816377924447, -73.77659038813891 40.78810993885721, -73.77636918995887 40.788023084909874, -73.77630538764338 40.78799783253266, -73.77705493196663 40.78919624072855, -73.77833229066646 40.78973731104961, -73.7782954359102 40.789935099687625, -73.77878459088566 40.790034907671554, -73.77940699645393 40.790451046281305, -73.7793477606493 40.79053050767237, -73.77955686216228 40.790620549307675, -73.77963185518658 40.790523445561135, -73.7799958557121 40.790679526409555, -73.78010693499193 40.79048507117968, -73.7802386825618 40.79054197673067)), ((-73.77871939316381 40.79413029250138, -73.77968631140837 40.793944804135975, -73.77966688902157 40.79385484279215, -73.77956115681721 40.793030339138085, -73.77970987604613 40.79278333273828, -73.7795525630501 40.79264814561273, -73.77861554239743 40.79274376695273, -73.7775218599594 40.79250935827612, -73.77871939316381 40.79413029250138)), ((-73.7791196183007 40.791918249597266, -73.77918447817733 40.79198904896758, -73.77917000956165 40.792019158386346, -73.77914902475686 40.79204696353679, -73.77912213071615 40.79207165602633, -73.7790901094523 40.79209251874812, -73.7790538919057 40.792108945642944, -73.77949877746373 40.792555051378415, -73.77957291068272 40.79255405674399, -73.7796464703805 40.792546989773655, -73.77971859724128 40.792533931672594, -73.77978844948836 40.79251503482118, -73.77985521118535 40.792490520989894, -73.7799181029155 40.792460676856706, -73.77997639127933 40.79242584862216, -73.78002939481044 40.792386444721416, -73.78019750381814 40.79216767303198, -73.7804029486895 40.79190656663974, -73.78057103196498 40.791694861493596, -73.78069243247207 40.79153960717383, -73.78080425457883 40.79146914479944, -73.78022783117132 40.791097808810434, -73.78001664610474 40.79103949636144, -73.77988674067784 40.79100178650718, -73.77975574860054 40.79096631668271, -73.77979377411478 40.790991230623725, -73.77982640579746 40.79102022973726, -73.77985289111942 40.79105264441699, -73.77987262234075 40.791087731491764, -73.77988514477533 40.791124683245656, -73.77989016975675 40.791162648154206, -73.77988758285288 40.791200755213254, -73.77987744264364 40.79123812564291, -73.77979140530313 40.79137712236163, -73.77969840224955 40.79151350324551, -73.77959856800896 40.791647065921865, -73.7794920524995 40.79177761254934, -73.77937144509302 40.79169257145123, -73.7791196183007 40.791918249597266)), ((-73.78126752963949 40.79130210539521, -73.7808129947514 40.79163878200139, -73.78071974757222 40.79171634687258, -73.77982338602312 40.792817169009844, -73.7807520102542 40.793214720161366, -73.78102652540355 40.791745200514555, -73.78106407101187 40.7916392592057, -73.78110152355147 40.79156158720251, -73.78114813522166 40.791526338173504, -73.7815819182255 40.79120786511515, -73.78147245910765 40.79116055050677, -73.78126752963949 40.79130210539521)), ((-73.77737234353178 40.79223284743563, -73.77742253144812 40.79227832342186, -73.7774785520593 40.792319679138274, -73.77753982148018 40.79235648480992, -73.77760570471813 40.7923883564895, -73.77767551683448 40.7924149632638, -73.77774853004799 40.79243602906895, -73.77782398676275 40.79245133451683, -73.77861116470127 40.79262535589684, -73.77861924173489 40.79220425202894, -73.7785357343628 40.79220735952853, -73.7784522772521 40.7922035502996, -73.77836985963293 40.792192870368936, -73.77828945743377 40.792175445885476, -73.7782120226166 40.79215148309946, -73.77813847370248 40.792121266542786, -73.77806968038256 40.7920851544966, -73.77800645998067 40.79204357358109, -73.77794955968594 40.79199701691947, -73.77789965421 40.79194603602872, -73.77763958768477 40.79169499297962, -73.77763629956802 40.79169681375702, -73.77729606879093 40.791354251967945, -73.7769274919343 40.791612112414086, -73.77716651498314 40.79195691821539, -73.77716472371804 40.791957909808296, -73.77725251020676 40.79208097207178, -73.7773104544924 40.79216455888537, -73.7773114305774 40.79216356751626, -73.77736406407648 40.79223735016802, -73.77737234353178 40.79223284743563)))</t>
  </si>
  <si>
    <t>South Beach Wetlands</t>
  </si>
  <si>
    <t>R147</t>
  </si>
  <si>
    <t>E6E6FE02-62B9-41F4-8A39-FBD3E2610457</t>
  </si>
  <si>
    <t>Qunitard St., Pearsall St., Frank Capodanno Blvd.</t>
  </si>
  <si>
    <t>http://www.nycgovparks.org/parks/R147/</t>
  </si>
  <si>
    <t>MULTIPOLYGON (((-74.0721115411988 40.58693503262066, -74.07171440173533 40.58732993568335, -74.07262422394942 40.58778485719804, -74.0729648898574 40.587955189744754, -74.0734615209298 40.58754803563027, -74.07361101748211 40.58742547233652, -74.07394238863255 40.587153797601815, -74.0740484914946 40.58703126255068, -74.07322299506563 40.58662051338949, -74.07265165894411 40.58633622231029, -74.0721115411988 40.58693503262066)), ((-74.07046798233831 40.58744093005447, -74.07045112992914 40.58746453590926, -74.0704128604812 40.5875181432259, -74.07082788285777 40.587755767769345, -74.07128484908468 40.58731841602598, -74.07090946005316 40.587130926039684, -74.07088695276536 40.587158395993924, -74.07082751875856 40.5872309320055, -74.07066413958118 40.58716615617261, -74.07046798233831 40.58744093005447)))</t>
  </si>
  <si>
    <t>201-125 BOLTON AVENUE</t>
  </si>
  <si>
    <t>Harding Park</t>
  </si>
  <si>
    <t>X262</t>
  </si>
  <si>
    <t>BDFFC8B5-573A-4771-8E51-601D03705C78</t>
  </si>
  <si>
    <t>Bolton Ave. bet. O'Brien Ave. and G St.</t>
  </si>
  <si>
    <t>http://www.nycgovparks.org/parks/X262/</t>
  </si>
  <si>
    <t>MULTIPOLYGON (((-73.85639866166588 40.80924557141124, -73.85677465832855 40.81083018512949, -73.85710684675286 40.81075723098858, -73.85704070555435 40.81047667242298, -73.8570584778907 40.810474219888384, -73.85675812726971 40.80920017959395, -73.85639866166588 40.80924557141124)), ((-73.85608188156782 40.80777764553388, -73.8563393708238 40.808890147103895, -73.85658777890465 40.808856150966506, -73.85667597197619 40.80879401904385, -73.85642970740255 40.807730043890544, -73.85608188156782 40.80777764553388)))</t>
  </si>
  <si>
    <t>87 SCHENECTADY AVENUE</t>
  </si>
  <si>
    <t>B579</t>
  </si>
  <si>
    <t>19027052-B64B-4E76-964A-978A3FEC221A</t>
  </si>
  <si>
    <t>Schenectady Ave. bet. Pacific St. and Dean St.</t>
  </si>
  <si>
    <t>Imani II Garden</t>
  </si>
  <si>
    <t>Imani II Community Garden</t>
  </si>
  <si>
    <t>MULTIPOLYGON (((-73.9329290196848 40.67664440372402, -73.93303767907213 40.67665026633086, -73.93305854362245 40.67640643342237, -73.93287749666804 40.676396562759386, -73.9328722256384 40.6764499197004, -73.9329478283922 40.6764540422172, -73.9329290196848 40.67664440372402)))</t>
  </si>
  <si>
    <t>Allison Pond Park</t>
  </si>
  <si>
    <t>R052</t>
  </si>
  <si>
    <t>5F92F2D7-877C-4DB7-A95F-DB61B68D107A</t>
  </si>
  <si>
    <t>Prospect Ave., N Randall Ave. and Brentwood Ave.</t>
  </si>
  <si>
    <t>http://www.nycgovparks.org/parks/R052/</t>
  </si>
  <si>
    <t>MULTIPOLYGON (((-74.10187657079348 40.63827197904273, -74.10146655804583 40.63832454467062, -74.10151325836577 40.63854323778627, -74.1027484811894 40.638384873109665, -74.10256567374311 40.637470366202024, -74.10259412047905 40.63746682609784, -74.10253960217982 40.637194091189386, -74.10259677477325 40.63698043428152, -74.10210384129765 40.63689695813667, -74.10215841329305 40.63672426027575, -74.10224110774449 40.636462557053505, -74.10206393135107 40.63643095853513, -74.1018865387427 40.63639932031253, -74.10174026262749 40.63637323210632, -74.10157159651104 40.6363431498787, -74.10140002418512 40.63631254856581, -74.10125785377029 40.6362871918498, -74.10108292842699 40.63625599236997, -74.10090913244504 40.63622499424984, -74.10070372031048 40.636188356591326, -74.10049499530724 40.63615112711844, -74.10017697644562 40.63609440353576, -74.1000015673297 40.6360631163827, -74.09986476015584 40.63603871323381, -74.09964448051834 40.635999422857985, -74.09962735376969 40.63589362485529, -74.0992720914988 40.63592085855072, -74.09941677375978 40.6369231485854, -74.09944483107556 40.636920898240014, -74.09940854455844 40.63668547620619, -74.09972582455525 40.636660035557824, -74.10059806008879 40.63670703662883, -74.10085399025117 40.63784468893141, -74.10176050861064 40.63772847251055, -74.10187657079348 40.63827197904273)))</t>
  </si>
  <si>
    <t>Triborough Bridge Playground D</t>
  </si>
  <si>
    <t>Q066D</t>
  </si>
  <si>
    <t>A72CF430-905D-48E5-B91A-2D106DCF2DEA</t>
  </si>
  <si>
    <t>Hoyt Ave., bet. 24 St. and Crescent St.</t>
  </si>
  <si>
    <t>http://www.nycgovparks.org/parks/Q066D/</t>
  </si>
  <si>
    <t>MULTIPOLYGON (((-73.9219522436241 40.77358194315168, -73.92141702338519 40.77320240718413, -73.92116464782283 40.77340936674437, -73.92169193935477 40.77378058954129, -73.9219522436241 40.77358194315168)))</t>
  </si>
  <si>
    <t>1000 WASHINGTON AV</t>
  </si>
  <si>
    <t>Brooklyn Botanic Garden</t>
  </si>
  <si>
    <t>B010</t>
  </si>
  <si>
    <t>8D4F35F8-7397-41BC-A1B2-A7AF3A243B3D</t>
  </si>
  <si>
    <t>Washington Ave., Flatbush Ave. bet. Eastern Pkwy. and Empire Blvd.</t>
  </si>
  <si>
    <t>http://www.nycgovparks.org/parks/B010/</t>
  </si>
  <si>
    <t>MULTIPOLYGON (((-73.96535651528673 40.672152435846705, -73.96600275871576 40.670507149341844, -73.96765458142258 40.670874220036254, -73.96765990688567 40.67087714550689, -73.96675169375544 40.66965267546759, -73.96675123119984 40.66965293288137, -73.96667466782097 40.66954942078147, -73.96666150079106 40.66953107256443, -73.966515141946 40.66933374330941, -73.96652056875863 40.66933468592756, -73.96590564079148 40.66847777818963, -73.96524587703603 40.66753210050449, -73.9652442249845 40.667531912698124, -73.96517282321413 40.66742738714979, -73.9650824371482 40.66729507218151, -73.96357228328742 40.66508427228309, -73.96347584053694 40.66494307770921, -73.96239676407268 40.66336324545248, -73.96206683258964 40.66338821650493, -73.9618940770615 40.66366795429453, -73.96141918508266 40.664748285687814, -73.9614066356367 40.6647479122667, -73.96142077028006 40.66482098758352, -73.96143601210306 40.66489978334705, -73.96147086079552 40.665079943260004, -73.96187664569551 40.66717765650642, -73.96190265427573 40.66731210492853, -73.96227547157204 40.669239268343084, -73.96535286788617 40.66991872524029, -73.96462701635878 40.6719164256472, -73.96535651528673 40.672152435846705)), ((-73.96462701635878 40.6719164256472, -73.96451485138267 40.67187988961899, -73.96451476256047 40.67188011201889, -73.96462701635878 40.6719164256472)))</t>
  </si>
  <si>
    <t>53 AVENUE C</t>
  </si>
  <si>
    <t>The Secret Garden</t>
  </si>
  <si>
    <t>M332</t>
  </si>
  <si>
    <t>0DF09729-E0E6-46F7-BFF9-6B7766232437</t>
  </si>
  <si>
    <t>E. 4 St. and Ave C.</t>
  </si>
  <si>
    <t>http://www.nycgovparks.org/parks/M332/</t>
  </si>
  <si>
    <t>MULTIPOLYGON (((-73.98023261302485 40.72240368422086, -73.98019077994753 40.72246140869178, -73.9804810068557 40.722583922139854, -73.98052283975848 40.722526197564434, -73.98023261302485 40.72240368422086)))</t>
  </si>
  <si>
    <t>880 FOREST AVENUE</t>
  </si>
  <si>
    <t>Prall Playground</t>
  </si>
  <si>
    <t>R105</t>
  </si>
  <si>
    <t>20A2F503-559C-49C6-8139-1DFBDC5601EC</t>
  </si>
  <si>
    <t>Elizabeth St., Forest Ave., Broadway, Clove Lake Pl.</t>
  </si>
  <si>
    <t>http://www.nycgovparks.org/parks/R105/</t>
  </si>
  <si>
    <t>MULTIPOLYGON (((-74.1172168256577 40.62884539052761, -74.11796886217131 40.62885287552877, -74.11798026571684 40.62884821173902, -74.11836123071954 40.62883908062934, -74.11840371551325 40.62883806252176, -74.11886954824487 40.62865498061372, -74.11861794463465 40.62843946405766, -74.1185553025347 40.6283829219513, -74.1183290717607 40.628168940995664, -74.1172168256577 40.62884539052761)))</t>
  </si>
  <si>
    <t>Marine Park</t>
  </si>
  <si>
    <t>B057</t>
  </si>
  <si>
    <t>6685B699-BE8E-4D7E-A14A-EB608A7D84FC</t>
  </si>
  <si>
    <t>Flatbush, Gerritsen &amp; Fillmore Aves, Jamaica Bay</t>
  </si>
  <si>
    <t>http://www.nycgovparks.org/parks/B057/</t>
  </si>
  <si>
    <t>MULTIPOLYGON (((-73.92159871579324 40.607372561742125, -73.92444819090639 40.60553146533799, -73.92628074438613 40.60719289108782, -73.93321913097927 40.60256835645455, -73.92785281499806 40.59775022415662, -73.92927359827831 40.596776058176445, -73.92871352233976 40.596273643593904, -73.9283350028088 40.59653318200144, -73.92760676896842 40.59587990587555, -73.92752106633355 40.59593866860925, -73.9269857748783 40.59545846357616, -73.92744999538259 40.59514016876592, -73.9180036695122 40.586664459336184, -73.91781275597786 40.5864931315555, -73.91768276038019 40.5863764701885, -73.91723275843917 40.58604651735837, -73.91735488157542 40.58595757226927, -73.91799876008561 40.585529586839556, -73.91929634507365 40.584979087763244, -73.9208490440666 40.584807963390546, -73.92559054300166 40.58468755660707, -73.92651314114718 40.58457529043417, -73.92644180428474 40.58455273979243, -73.92636883502327 40.584533465066805, -73.92629448959188 40.584517534858364, -73.92594511171916 40.58445081101405, -73.92550294228882 40.58437634360969, -73.92529332433455 40.58434104024443, -73.92491113877733 40.58429352080516, -73.92452823402913 40.584249493654625, -73.92414466672115 40.58420896422616, -73.9237756750392 40.58417293770258, -73.92340576981765 40.58414284203662, -73.92303511630644 40.58411869083805, -73.92266387739541 40.584100495015726, -73.92229221834005 40.584088261879934, -73.92192030439654 40.584081997842745, -73.92154829964353 40.58408170571536, -73.92117636934519 40.58408738470976, -73.9210106822527 40.58409183837961, -73.92101146821277 40.584086433974846, -73.92062596505095 40.58408916254536, -73.92024065319085 40.58409882579122, -73.91985574749171 40.584115417560604, -73.91947146281782 40.58413892810247, -73.91908801285634 40.58416934496618, -73.9187056101188 40.5842066521011, -73.91832446948834 40.58425082715739, -73.91794479994498 40.58430184688316, -73.91756681638456 40.58435968172991, -73.91719072662056 40.58442430034569, -73.9171405923303 40.58443345314858, -73.91711437026112 40.584438291661684, -73.91711431012322 40.58443820967063, -73.91670843014082 40.58451530268578, -73.91630474287176 40.58459882200384, -73.91590342306905 40.58468872995381, -73.91550464430753 40.584784988866055, -73.91510858017244 40.58488755566998, -73.9148689140986 40.58496659834024, -73.91463209735886 40.58505048564551, -73.91439829889755 40.58513915829464, -73.91416768530422 40.58523255339358, -73.91410246391153 40.58526006969162, -73.9141018484099 40.585259232644724, -73.91394616155932 40.585325879193626, -73.91379340352402 40.58539635405524, -73.91364373502516 40.58547058261845, -73.91347895267208 40.58555864246067, -73.91245495757357 40.58611041389117, -73.91143584297842 40.58666742189159, -73.91126149330165 40.586739143775, -73.91112230393804 40.58682629065385, -73.91098583716442 40.58691590420674, -73.9107997496354 40.587045232711894, -73.91061932982045 40.587179147189005, -73.91044477162978 40.587317503731924, -73.91027626190008 40.5874601521256, -73.91011398393239 40.58760694035136, -73.9099581115929 40.58775770917892, -73.90995807847484 40.5877577415718, -73.90988738180468 40.587829620891455, -73.90988670444895 40.58782912417164, -73.90974398969173 40.58797925374691, -73.90960776875686 40.588132849865474, -73.90947818718239 40.588289748769576, -73.90935538106322 40.588449784892475, -73.90923948060127 40.588612786358624, -73.90913061127772 40.58877858128787, -73.90902888795405 40.58894699238788, -73.90893441722696 40.5891178423587, -73.90884730097913 40.58929094849265, -73.90876763164803 40.58946612717276, -73.90872015549168 40.589580330801226, -73.90867584395065 40.58969527085088, -73.90866966278895 40.58969671488065, -73.9085980862195 40.589889390740026, -73.90853506753194 40.59008379516509, -73.90848068033489 40.59027970940124, -73.90843498407189 40.59047690927756, -73.90843377713743 40.59048269868249, -73.90843112641713 40.590495573157014, -73.90840170968627 40.59066047340123, -73.9083804792827 40.59082610238292, -73.90836746630265 40.590992225094546, -73.90836269003509 40.59115860291559, -73.90836615559061 40.59132499991387, -73.90837398598903 40.59144753228782, -73.90836879490688 40.591449601153556, -73.90837932680502 40.59164972658521, -73.90839760618509 40.59184952679569, -73.908423615634 40.59204882886695, -73.9084573330139 40.592247458975, -73.9085373743446 40.59256957150082, -73.90856772657828 40.59268550472456, -73.90858806271247 40.59275728901647, -73.9086127206087 40.592888299661745, -73.90864383464765 40.59306066746599, -73.90870164052156 40.59335168150874, -73.90870954866301 40.59338513683049, -73.90880110376054 40.59373473144689, -73.90892934774237 40.594128346522666, -73.90921942020807 40.59511287044246, -73.90934412024481 40.59552232060048, -73.909549910747 40.59618420335671, -73.90954981738165 40.59618423029892, -73.90955533680126 40.59620165706321, -73.90955534621322 40.59620168588732, -73.90964503956994 40.596484854783434, -73.90985095470755 40.59716733289366, -73.90992386287496 40.597404119546695, -73.91000523494021 40.59763929723792, -73.91009501333194 40.59787269210342, -73.91019312748152 40.59810412936697, -73.91029950681555 40.59833343515133, -73.91033407016458 40.59840040879677, -73.91038182245428 40.59847830345236, -73.91042816945709 40.598547905878036, -73.91048027914964 40.59862307710436, -73.91252496463046 40.60047509445193, -73.91413532003311 40.601946069837744, -73.91990200247673 40.607077329984946, -73.92067889030719 40.606564698181856, -73.92159871579324 40.607372561742125)), ((-73.92854525596857 40.5841876323021, -73.92854499504497 40.58418642183565, -73.92841464459212 40.58418256659979, -73.92854525596857 40.5841876323021)), ((-73.92712162192687 40.58428636758053, -73.9274021865674 40.584370348856574, -73.92768038355997 40.584458791853244, -73.92944410882289 40.58426569318125, -73.92862215065355 40.58424322621467, -73.92862212784374 40.584243570200655, -73.92855690843956 40.58424147827193, -73.92820079820956 40.58422757282781, -73.92784501274679 40.58420947994804, -73.92748963597668 40.58418720329062, -73.92748389121091 40.584186814240745, -73.92711620035561 40.584159749574866, -73.92674919795815 40.584127717781385, -73.92638299747905 40.58409072974577, -73.92657652830486 40.58413843366689, -73.92676908484997 40.584188378945306, -73.92695054879894 40.58423774861798, -73.92712162192687 40.58428636758053)), ((-73.9181185829178 40.583963564737466, -73.91777877207383 40.58401547861776, -73.917440575266 40.584073193828814, -73.91710416253244 40.584136682591314, -73.91676970273916 40.584205911723814, -73.91646183442364 40.5842775266975, -73.91615674353001 40.584355747316344, -73.91585467455877 40.58444051074466, -73.91555586847576 40.58453175054459, -73.91526056389793 40.58462939307445, -73.91496899709131 40.58473335928988, -73.91468140078693 40.584843567444324, -73.91439800418546 40.58495992948692, -73.91443011815322 40.585034546512254, -73.91464888104248 40.58495506688549, -73.9148699595581 40.58487940497845, -73.915093241467 40.58480760121845, -73.91537633962514 40.58472301853429, -73.91566249201868 40.58464463570124, -73.91595146476304 40.584572517363036, -73.91624302044072 40.58450672276009, -73.91653692282667 40.58444730483213, -73.91683293215999 40.58439431291644, -73.91713080514823 40.58434778914585, -73.91718382301248 40.58434021434274, -73.91760574559025 40.58427235342023, -73.91802940260676 40.58421109392755, -73.91845461579413 40.58415646273477, -73.91888120807344 40.58410848221266, -73.91930899764509 40.58406717293026, -73.91973780862247 40.58403255096075, -73.92016745803457 40.584004631474414, -73.92059776763945 40.58398342694597, -73.92102855683909 40.58396894534859, -73.92102924157446 40.58396423697913, -73.92125429440063 40.5839640456419, -73.92166913647593 40.5839676881663, -73.92208384498791 40.583976508916294, -73.92249830900597 40.58399050601747, -73.92291241642128 40.58400967489451, -73.92332605630561 40.5840340109745, -73.92369878693009 40.58405625800611, -73.92407079260283 40.58408470705896, -73.92444189390505 40.584119344514114, -73.92481191378216 40.58416015405492, -73.92518067754459 40.58420711576641, -73.92554800695866 40.584260208832994, -73.92591372852154 40.58431940524019, -73.92627766636305 40.584384679675615, -73.92663964816323 40.5844559987267, -73.92699950041842 40.58453332898209, -73.92736641595907 40.58449316311527, -73.92702808606408 40.584398097452834, -73.92668684932754 40.58430927767355, -73.92634290286043 40.58422675790946, -73.9259964473223 40.58415058419247, -73.92564768336949 40.584080802556606, -73.92529681402564 40.58401745183553, -73.92494404349362 40.58396056996559, -73.92458957716187 40.58391018858254, -73.92423362041666 40.58386633932464, -73.92387638101359 40.58382904572941, -73.92351806670757 40.583798330436466, -73.92315888407703 40.583774210683956, -73.92279904324572 40.58375670101346, -73.92243875434168 40.58374581146649, -73.92191791954608 40.583741608951335, -73.92139706511043 40.583744111164705, -73.92087634088377 40.583753319110166, -73.92035589554048 40.58376922838995, -73.91983587539183 40.58379183550797, -73.91983582696109 40.58379183817574, -73.91949052942314 40.58381440881317, -73.91914598162775 40.58384288187574, -73.91880236067365 40.58387724488796, -73.91845983658155 40.58391747906789, -73.9181185829178 40.583963564737466)), ((-73.90531727544308 40.59382448664368, -73.90523784184765 40.59387399227483, -73.90527550880208 40.59390811804432, -73.90577361973314 40.59435939166772, -73.90586587836226 40.594398587812876, -73.9059371991703 40.59442753320046, -73.9060076045405 40.59445057216323, -73.90611602473382 40.59448271762044, -73.90622721199392 40.594508800209, -73.906340582899 40.59452868346645, -73.90645554334799 40.59454226244199, -73.90657149210165 40.59454946640132, -73.90668781960345 40.594550257925064, -73.90681358180069 40.59454226877573, -73.90693831479568 40.59452765440625, -73.90706141951014 40.594506485476764, -73.90717062287915 40.594475369713386, -73.90727635114254 40.59443792486629, -73.90737797431073 40.59439437286653, -73.90747488715397 40.59434497438931, -73.90756651039149 40.59429002345172, -73.90765230014173 40.59422984832016, -73.90773174320309 40.59416480700382, -73.90780436650508 40.594095287261815, -73.90786973711185 40.59402170390106, -73.9079274657709 40.593944495176856, -73.90797720809655 40.59386412099222, -73.90801947416487 40.5937850744765, -73.9080534727604 40.59370374300585, -73.90807899412246 40.59362062891181, -73.90809990098084 40.5934595212977, -73.90808429229286 40.59333577870733, -73.90808667438029 40.593269308481446, -73.90803245576818 40.59302519175084, -73.90794039348792 40.592670941282464, -73.90793789375289 40.59267184970896, -73.90790840374905 40.592562803311424, -73.9079083802532 40.5925627087376, -73.90780993696909 40.59206277535445, -73.90779130606334 40.591906616840404, -73.90777833412632 40.591750126967476, -73.90777103158842 40.591593422814015, -73.90776831128335 40.59159240754161, -73.90776929677696 40.59145620595301, -73.90776929683292 40.59145616542947, -73.90777178610364 40.591112126915675, -73.90785992431086 40.59044696104993, -73.90791672649674 40.590206725272, -73.90794006058908 40.590130155335345, -73.90793981287136 40.59012990208975, -73.90797925281932 40.59000154782821, -73.90803798329046 40.589830727689325, -73.90810341871217 40.589661329404116, -73.90817550094562 40.58949350600389, -73.9082541647675 40.58932740961256, -73.90833933905462 40.58916318964698, -73.90843094559861 40.58900099551745, -73.90852890383762 40.58884097212882, -73.90852888034219 40.58884087755515, -73.90854828937202 40.588810727260366, -73.90864336898781 40.58866837606014, -73.90874348815845 40.588528046855906, -73.90892717907482 40.58829111440699, -73.90906433907901 40.5881285055962, -73.90920814062751 40.587969267125274, -73.90935844173464 40.58781355554854, -73.90951509215434 40.58766152471186, -73.90967793692307 40.58751332665628, -73.909846815186 40.58736910621371, -73.91002156137064 40.587229006411306, -73.91020200046367 40.587093167567474, -73.91038795392393 40.58696172189326, -73.91072965003114 40.58675122926852, -73.91075253798054 40.58673736727406, -73.91108735898968 40.58653792487493, -73.91142608383022 40.586342352257596, -73.91170292832297 40.586186989024995, -73.91198223682291 40.586034211515354, -73.91226430012175 40.585883865943195, -73.91254875061337 40.5857361564275, -73.912835543401 40.58559110542968, -73.91317535086475 40.58541464749146, -73.91389168334317 40.585065376225224, -73.91424653054791 40.584913328784275, -73.91528059466452 40.584524769656255, -73.91550037397629 40.58445201697097, -73.91550040706267 40.584452006189, -73.91583414340195 40.58434777234936, -73.91594065619076 40.584316060925545, -73.91594109928805 40.58431593427579, -73.91642326898686 40.58418151989856, -73.9167049022148 40.584109785152734, -73.91685784158933 40.58407287538238, -73.91685795501456 40.58407284844874, -73.91711907453788 40.584013111732865, -73.91711997128074 40.58401291786655, -73.91745102527459 40.58394302608359, -73.91722056948676 40.583994030755576, -73.91749350557313 40.58393550840386, -73.91776546691834 40.5838873794554, -73.9182654379669 40.583811027773045, -73.91858450025904 40.58377275510064, -73.91948719007206 40.58367448124525, -73.92087093773969 40.58360423093235, -73.92168123349246 40.58360546782761, -73.92368712756812 40.58370075940841, -73.92477044193123 40.58380780860726, -73.92539471872173 40.583904916633024, -73.92592106991879 40.58398677353388, -73.92592118919205 40.58398679522339, -73.92592131791363 40.583986817819465, -73.92598095020419 40.583999466288844, -73.92621404157148 40.58402435360957, -73.92621005682163 40.5840239079927, -73.92714524713502 40.584108168875154, -73.92756790608587 40.584138021916424, -73.92854481991473 40.58418561485729, -73.92907209325385 40.58419454066733, -73.92959949002434 40.58419631487379, -73.93012684587505 40.58419093737505, -73.9312316589037 40.58406995847391, -73.93192414353345 40.583994124398124, -73.93169440146661 40.58279786167663, -73.93112117623326 40.58273479795946, -73.93129843202111 40.58373507375773, -73.9308855431392 40.583778436703255, -73.93047158318004 40.58381538578655, -73.93005672118281 40.583845905790014, -73.9296411320919 40.58386998330312, -73.92922498494207 40.583887609416806, -73.9288084546737 40.58389877612867, -73.92839171149924 40.583903479037964, -73.92797492917208 40.58390171645017, -73.92755828026151 40.58389348937413, -73.92714193733566 40.58387879972167, -73.92672607295651 40.58385765481023, -73.92631085968434 40.58383006286033, -73.92589646771229 40.583796035695414, -73.92548307077288 40.58375558784538, -73.92507083905281 40.583708734740625, -73.92465994273113 40.583655497217215, -73.92427428569627 40.58360042968756, -73.92388702321978 40.58355235957236, -73.92349837248348 40.583511314916564, -73.92310855303559 40.583477318366164, -73.92271778442573 40.583450389868624, -73.92232628739049 40.58343054307152, -73.92193428384765 40.58341779072562, -73.92154199217906 40.58341213837812, -73.9211496354908 40.58341359158241, -73.9207574357183 40.583422146888914, -73.9203656124338 40.58343780174992, -73.91997438640084 40.583460545516765, -73.91958397956624 40.58349036664419, -73.91952194532497 40.58349043307309, -73.9191487367745 40.58353108186209, -73.91914865172494 40.58353108720539, -73.91914856666992 40.583531097051285, -73.91868403920289 40.58358812090186, -73.91822107452582 40.583652113142634, -73.91775985442527 40.58372305050909, -73.91730055597216 40.58380090433283, -73.91693247743034 40.58387591181354, -73.91656681240882 40.58395749369344, -73.91620376284348 40.584045605116565, -73.91584352949852 40.584140196725876, -73.91548631078165 40.58424121736376, -73.91513230393056 40.584348610470954, -73.91478170500807 40.5844623176884, -73.91443470772732 40.58458227435363, -73.91409150344393 40.58470841580447, -73.91375228116273 40.58484067197588, -73.91341722989739 40.584978970102796, -73.91308653276674 40.58512323291513, -73.91276037407852 40.58527338134394, -73.91243893342602 40.58542933271649, -73.91212238805177 40.58559099985684, -73.91181091284314 40.5857582946881, -73.91150468033682 40.58593112463023, -73.9112038595368 40.58610939349944, -73.91090861709458 40.58629300240959, -73.91061911494408 40.5864818515712, -73.91033551385179 40.58667583579165, -73.91005797104908 40.58687484807501, -73.90978663905388 40.587078777820295, -73.90970061664464 40.58715238210592, -73.90953469632181 40.5873036287513, -73.90937506825534 40.587458762276825, -73.90922188977355 40.58761762884321, -73.90922183535885 40.58761768643374, -73.90908724964133 40.587765444236254, -73.90895845440211 40.58791617099207, -73.90883556205856 40.58806973623377, -73.90871867913283 40.588226004085605, -73.90860790860683 40.58838483866871, -73.90850334756307 40.588546101397135, -73.90840508718622 40.588709650077774, -73.90840501851223 40.588709767991624, -73.90831203200017 40.58887756586325, -73.90822567729643 40.589047411342165, -73.90814603261695 40.58921915141665, -73.90807317027416 40.58939263306935, -73.90798869598048 40.589583100958855, -73.90791062265896 40.58977514982972, -73.9078390001464 40.58996865366154, -73.9077738759179 40.5901634873316, -73.90771529154527 40.59035952481085, -73.90771500010328 40.59036441261893, -73.9076900534328 40.59045194418731, -73.90763438798845 40.59067923033254, -73.90763434758826 40.59067940139954, -73.9075874737695 40.590907754500286, -73.90758742380544 40.590908007507196, -73.90754936671668 40.59113727630622, -73.9075493214276 40.59113756533784, -73.90752009538849 40.59136771023236, -73.90752007507707 40.59136787591234, -73.90749970755617 40.59159874654357, -73.90748824405816 40.591829964732966, -73.90748568847752 40.59206134407785, -73.90749204355137 40.59229268106257, -73.90750730492402 40.59252377576592, -73.90531727544308 40.59382448664368)), ((-73.9083833459406 40.59491184951252, -73.90847212560931 40.594925041782126, -73.90848199731245 40.594869661163315, -73.90848036528847 40.59487007950735, -73.9084941333439 40.59480157596384, -73.90851170946152 40.594702462163056, -73.90853475062505 40.594538538449115, -73.90853476498627 40.59453840338207, -73.90855495563936 40.594301017208004, -73.90855857011081 40.59421076063741, -73.90855584043038 40.59420615318926, -73.90855994639428 40.59412361629447, -73.90856353506109 40.593968509417714, -73.90856174747609 40.593813384752835, -73.90855458471017 40.593658350363185, -73.90854205137795 40.593503514314314, -73.90851950748582 40.59334009010633, -73.9084983077914 40.59321737421951, -73.90848895372537 40.59313744982522, -73.90847476445214 40.593053272008724, -73.90845381423888 40.59295464711032, -73.908435978428 40.592878141543174, -73.90839429000272 40.59269189718946, -73.90824635373342 40.59214257693876, -73.9082099307838 40.59199198933306, -73.90818252048399 40.591840294967824, -73.90816417786277 40.59168780817617, -73.90815494258914 40.59153484417736, -73.90815209410559 40.59153597926175, -73.90815456562305 40.591391509350025, -73.90816582526332 40.59117365289175, -73.90818613058796 40.59095617827368, -73.9082154634915 40.590739302502946, -73.90825379287288 40.590523244375106, -73.90830108054871 40.590308219976485, -73.90835727888737 40.59009444538379, -73.90840246943489 40.58994382381283, -73.90840681978973 40.58993022847319, -73.90842453477943 40.589876305729206, -73.9084718488816 40.58974210146614, -73.9084919799538 40.58968867412238, -73.90849728377016 40.58967492014563, -73.90856583755536 40.58950726569166, -73.90864109233188 40.589341289695426, -73.90872298050981 40.589177148781346, -73.90881142151174 40.58901499686091, -73.90881075075376 40.58901485584689, -73.90882900966942 40.58898433897992, -73.9088990368225 40.588871578711206, -73.90901089334824 40.588703839435404, -73.90913013510722 40.588539082120285, -73.9092566224153 40.588377497543696, -73.9093902132403 40.588219269276664, -73.90948109173098 40.58809637078129, -73.90957987100798 40.587977067918295, -73.90968630731099 40.58786165674822, -73.90980013682207 40.58775042070781, -73.9099210792011 40.587643636916866, -73.91051640885468 40.58713347085747, -73.91066212686387 40.58702174008578, -73.91081140087365 40.586912771994456, -73.91078341506339 40.5868883847935, -73.91059604854959 40.58699698101634, -73.91041394165491 40.58711065998855, -73.91023733081043 40.587229271532124, -73.91006644773043 40.58735266366516, -73.9099015135185 40.587480673591514, -73.90974274219909 40.58761313670901, -73.9095903419096 40.58774987850508, -73.90944451016335 40.58789072355846, -73.90930543740662 40.58803548563589, -73.90917330345894 40.588183979396, -73.9090482822537 40.588336008686, -73.90893053473488 40.588491378242864, -73.90882021477624 40.588649883792016, -73.90875559193115 40.58874967175957, -73.90873346935473 40.58877488056146, -73.90862318156645 40.588946312060955, -73.90852087693267 40.58912059816466, -73.9084266845584 40.58929752106984, -73.90834072056056 40.58947686206169, -73.9082630904327 40.589658399713876, -73.90819389259201 40.58984190718982, -73.90813321128161 40.59002715944104, -73.90808112248878 40.59021392420657, -73.90806915611576 40.590262038615535, -73.9080668841787 40.59025971794955, -73.90802660666846 40.590407838060706, -73.90799475930523 40.59055714729355, -73.90797140277624 40.59070736474018, -73.90795658122899 40.59085821217938, -73.90795031991875 40.59100940596959, -73.907940311828 40.5912212227016, -73.90793809885002 40.59143317084676, -73.90794351665433 40.59161969161595, -73.90795616432708 40.591806009251485, -73.90797603270413 40.59199195984846, -73.90800310198523 40.59217738219339, -73.90803735119206 40.59236211236922, -73.90807874988826 40.5925459909525, -73.90809602698987 40.59261437160892, -73.90809436050267 40.592614977228834, -73.90813761363908 40.592806119990534, -73.90817655780448 40.592945542231455, -73.90822012736999 40.59312767817383, -73.90824376831533 40.593216013180516, -73.9082768904103 40.593331185041976, -73.90830580382129 40.59344701451843, -73.90833048620682 40.593563410642304, -73.90835105811277 40.593681182182465, -73.90837556218827 40.59385188601064, -73.9083938660995 40.59402304145349, -73.9084059558034 40.594194517026494, -73.90841182198182 40.59436618124773, -73.90841564953809 40.594367045198496, -73.90841418098891 40.59451701176702, -73.90840709051243 40.59466688470068, -73.90839709940776 40.594789473068175, -73.9083833459406 40.59491184951252)), ((-73.90673379085251 40.595229254639875, -73.90672801959705 40.59519479954014, -73.90672703285027 40.59514935293514, -73.90672923791867 40.595104062009575, -73.9067398929962 40.595043718492036, -73.90675896824587 40.594984592108766, -73.90678624532441 40.59492736527506, -73.90682140787561 40.5948726942101, -73.90686405334259 40.59482121074772, -73.90691368944589 40.59477350702513, -73.90696974482243 40.594730130989475, -73.90703157493648 40.59469158370145, -73.90709846682132 40.59465830763278, -73.90716965089243 40.594630686676396, -73.9072443068638 40.59460903894752, -73.907321576747 40.594593613192394, -73.90740056957794 40.59458458699138, -73.90747577956395 40.59457907423359, -73.90755133197462 40.59457964563716, -73.9076263833543 40.59458629602073, -73.9077000938866 40.59459895086784, -73.90777163920575 40.594617467236695, -73.90784021983752 40.59464164007136, -73.90790506829258 40.59467119770457, -73.90796545968686 40.59470580997045, -73.90802071882649 40.594745090011145, -73.90807022729065 40.594788597883884, -73.90822277274235 40.5947406931119, -73.90822762383435 40.59468018992993, -73.9082519956868 40.5943762665867, -73.908251220214 40.59422101845837, -73.90824152774782 40.594065945113535, -73.90822293802461 40.59391134373834, -73.90819548613729 40.59375751152916, -73.90819402334671 40.593757728287194, -73.9081813981192 40.59369351358917, -73.90815670524829 40.59357201145891, -73.90815331663622 40.59357413128399, -73.90813818616815 40.59364967849967, -73.90811655605542 40.59372430108167, -73.90808852004892 40.593797674912885, -73.9080542014269 40.593869481302136, -73.90801374945288 40.59393940608066, -73.90796733818469 40.59400714680555, -73.90790762160245 40.5940824385432, -73.90784058680958 40.594154061952274, -73.90776661948195 40.594221603989425, -73.90768614543587 40.594284674156434, -73.90759962825555 40.5943429117025, -73.90750756575798 40.59439597931861, -73.9074104888 40.59444357124125, -73.90730895655042 40.59448541505034, -73.90720355413181 40.59452126806531, -73.90709488788455 40.59455092454593, -73.9069835841873 40.59457421389063, -73.90687965570102 40.59459233289658, -73.9067742622013 40.59460458821364, -73.90666796152595 40.59461420776622, -73.90656100909294 40.59461764729999, -73.90645402398515 40.59461488840604, -73.90634762169478 40.594605945994275, -73.9062424164801 40.59459087189719, -73.90613901664072 40.59456975396571, -73.90605302727256 40.59454634033402, -73.90599484571288 40.594527131419404, -73.90593300664798 40.59450378968162, -73.90673379085251 40.595229254639875)), ((-73.90737581860756 40.5946437233166, -73.90730178840323 40.59465541364962, -73.90722994796569 40.59467336704086, -73.90716120723293 40.59469735639718, -73.90709643608723 40.594727078050525, -73.90703645253515 40.59476215715114, -73.90698201679888 40.59480214946336, -73.9069338159502 40.594846547656395, -73.90689246153296 40.594894792108, -73.90685847656765 40.59494627089366, -73.90683228962564 40.59500033328911, -73.90681423245641 40.59505629607139, -73.90680453525275 40.59511344981882, -73.90680331836066 40.595171072411404, -73.90680491491801 40.59521977850362, -73.90680781794069 40.59525926159592, -73.90680950069782 40.59529784227479, -73.90783649424894 40.596228206720596, -73.90785387562335 40.596185583591826, -73.90787397413315 40.59613954245177, -73.907950919641 40.59595182252862, -73.90801951854999 40.59576223088705, -73.90807969029387 40.59557098450346, -73.90813136966703 40.59537830036494, -73.90817449500817 40.59518439726068, -73.9081745493422 40.59512598756888, -73.90816589419154 40.59506795093771, -73.90814864313349 40.59501104119393, -73.9081230184528 40.59495599423878, -73.90808935350947 40.59490352354769, -73.90804808330155 40.594854309356805, -73.9079997444779 40.59480898875746, -73.9079449611687 40.59476815028245, -73.90788444381981 40.59473232219873, -73.90781897738471 40.59470196889636, -73.90774941070201 40.59467748367656, -73.90767664350801 40.59465918423897, -73.90760161935798 40.59464730637283, -73.90752668863018 40.59463964388215, -73.90745110276265 40.59463844477077, -73.90737581860756 40.5946437233166)), ((-73.9087395403532 40.59571021349481, -73.90867365938963 40.59571937530939, -73.90860985954961 40.5957348946336, -73.90854919376885 40.5957565147592, -73.90849266077964 40.59578387987928, -73.90844119092935 40.595816539579, -73.90839563317603 40.59585395602909, -73.90835673735722 40.59589551207561, -73.90832514590409 40.5959405229397, -73.90813302779571 40.59637386512942, -73.90811627813986 40.596405654611466, -73.90809548834241 40.596445022363746, -73.9080883419211 40.59645635333327, -73.90880105773248 40.5971019829228, -73.90882497402698 40.597108791843716, -73.90887145861836 40.597119843011605, -73.90892882060542 40.59712982215374, -73.9089725606259 40.59713323737209, -73.90903776931395 40.59713378699482, -73.90910253887803 40.59712800195438, -73.90916581536487 40.59711597867497, -73.90922656831755 40.59709791175852, -73.90928380849618 40.59707409489917, -73.90933660442487 40.59704491639327, -73.90938409658003 40.59701085104516, -73.90942551157632 40.59697245387464, -73.90946017635805 40.596930349320914, -73.90948752411666 40.59688522314216, -73.90950711202832 40.59683780982158, -73.90951862126852 40.59678888086039, -73.90952186293279 40.5967392339756, -73.90950828871921 40.59659458037544, -73.90946984832779 40.59642763905079, -73.90943283202236 40.5962813568322, -73.90936728974866 40.596115500848285, -73.90928008645037 40.59594941160046, -73.9092499454073 40.59590382583507, -73.90921239387292 40.595861558038045, -73.90916804758393 40.59582330479327, -73.90911763931655 40.595789697038654, -73.9090620000014 40.59576128744447, -73.90900204455467 40.59573854499965, -73.90893876126238 40.59572184329726, -73.90887319288308 40.595711457818254, -73.90880641893719 40.595707559614326, -73.9087395403532 40.59571021349481)), ((-73.91030358346431 40.598463024476914, -73.91027398110363 40.598416986450104, -73.91023077728399 40.59833744644479, -73.91017526317553 40.598221061812474, -73.91013437504475 40.598120546798526, -73.91007061245777 40.59795696015654, -73.90987462483261 40.59735924390316, -73.90894867379068 40.59437403809061, -73.90894812549948 40.59437414571897, -73.90885167627022 40.59406130852197, -73.90877396446032 40.59382762319782, -73.9087270625295 40.59366206977034, -73.90867533261368 40.59349487713363, -73.90866675292723 40.59349551058684, -73.90867861515943 40.593691230747694, -73.90868303597277 40.59388713049825, -73.90868001198206 40.59408304594142, -73.90866954334705 40.59427881228108, -73.90866574010586 40.594342222305116, -73.90866572803745 40.59434240870383, -73.90865214691065 40.59450762591437, -73.90863328903504 40.59467254085219, -73.90860916395454 40.594837057166394, -73.90860537520422 40.59483802851925, -73.90857085558902 40.5950143658281, -73.9085295736638 40.59518985665263, -73.90848156266229 40.59536434972412, -73.90842686408664 40.59553769558056, -73.90836552652885 40.595709744764335, -73.90845344210481 40.59573959153293, -73.90847718913925 40.59572470769082, -73.90853594053505 40.59569918501328, -73.90859810360276 40.59567889615818, -73.90866288057373 40.595664101637716, -73.90872943833875 40.595654990796135, -73.90879692144183 40.59565168182045, -73.90886446153786 40.59565421634503, -73.90893119156277 40.59566256306482, -73.9089962528268 40.59567661323838, -73.90905949834128 40.5956984793795, -73.90911945663977 40.595725190402135, -73.9091754901767 40.59575646304323, -73.90922700518084 40.595791964546386, -73.90927345400922 40.595831318967235, -73.90931434459665 40.595874108080714, -73.90934924044866 40.59591987678433, -73.90941335978289 40.59606507366033, -73.909485765703 40.59625027105668, -73.90949431978139 40.5962783732136, -73.9095474239008 40.59645284274137, -73.90959468007128 40.59670698592002, -73.90959284827818 40.59680605732181, -73.9095806529056 40.596857453183546, -73.90956033277993 40.59690733427388, -73.90953219251072 40.596954956095786, -73.90949664889554 40.59699960935964, -73.90945423445172 40.5970406298923, -73.90940557850502 40.59707740582657, -73.90935140717546 40.59710938840834, -73.90929252800443 40.59713610279115, -73.9092298169564 40.597157149827495, -73.90916420895405 40.597172215967525, -73.90909668251257 40.59718107775014, -73.90902824201794 40.59718360178911, -73.90898396960371 40.59718245548833, -73.90893651663245 40.59717888784543, -73.90889772992205 40.59717219413395, -73.90887140901356 40.597165711111785, -73.91030358346431 40.598463024476914)), ((-73.93604735337446 40.60938066590213, -73.93905914659993 40.60742699125137, -73.93849500859461 40.60692067221469, -73.93835514066122 40.60701140590843, -73.93789341570847 40.60659699381275, -73.93810682315267 40.6062022462766, -73.93835842405375 40.60603903131145, -73.93427251716064 40.60237152059696, -73.93004500601192 40.605103260946485, -73.93350702197976 40.6082133765172, -73.93422077642217 40.60774266842398, -73.93604735337446 40.60938066590213)))</t>
  </si>
  <si>
    <t>426 BEACH 36 STREET</t>
  </si>
  <si>
    <t>Q503</t>
  </si>
  <si>
    <t>4CF71141-FBF4-461D-89B8-559D4375EBDE</t>
  </si>
  <si>
    <t>Beach 36 St. bet. Norton Ave. and Seagirt Blvd.</t>
  </si>
  <si>
    <t>MULTIPOLYGON (((-73.76878221174239 40.59703145584796, -73.76876818248482 40.59695645525558, -73.7683762267321 40.59700130275609, -73.76839044938781 40.59707628037303, -73.76878221174239 40.59703145584796)))</t>
  </si>
  <si>
    <t>M144</t>
  </si>
  <si>
    <t>0CB7737A-02AD-44D5-9F79-8C8EA6EA1022</t>
  </si>
  <si>
    <t>Montgomery St. To E. 12 St., FDR Drive</t>
  </si>
  <si>
    <t>http://www.nycgovparks.org/parks/M144/</t>
  </si>
  <si>
    <t>MULTIPOLYGON (((-73.98037777399468 40.71055222263081, -73.98037771598932 40.71055228565669, -73.98037770890637 40.71055222622177, -73.98037777399468 40.71055222263081, -73.98037506959862 40.71052918440007, -73.98036950027593 40.710481727427634, -73.98035772654312 40.71038152377172, -73.98034595876278 40.71028132011428, -73.9803273315314 40.71012271264647, -73.98029725074682 40.70986657787666, -73.98028749930262 40.709783539191086, -73.97862387005378 40.71027051415811, -73.97790989102512 40.71051335791506, -73.97631515725568 40.71174058297268, -73.97606169733325 40.712600135540455, -73.97599586151948 40.712902006311616, -73.97528886460331 40.71447053523214, -73.9752845757282 40.71448001938771, -73.97515116280626 40.714775005080284, -73.97472400183403 40.71571947087949, -73.97458474983267 40.71602544621402, -73.97439299519456 40.71654657310367, -73.9735392275422 40.71886506371333, -73.97332311134639 40.71953835747944, -73.97331547730616 40.719562141776606, -73.97281579920649 40.72154647179457, -73.97194912658142 40.72516782168095, -73.97184252505969 40.72578596183955, -73.97201616398559 40.725859804490455, -73.97234107098112 40.72533844681363, -73.97321086126578 40.72394270201863, -73.9734490214337 40.72356051889996, -73.97364542412602 40.7232528752877, -73.97393471880461 40.722834740979536, -73.97403490317566 40.7226427930164, -73.9740772396327 40.7225616756603, -73.97413442288196 40.722377856718616, -73.97417341053576 40.72216864830125, -73.97426591185028 40.72161130584385, -73.97434500657683 40.72107776435558, -73.97448969269249 40.71987388077165, -73.97460048020147 40.718943575953766, -73.97464933841606 40.718604520428784, -73.97474135659986 40.718036768222994, -73.97478833859961 40.717832568966195, -73.97483274876046 40.71769350391421, -73.97494632726466 40.717429632415126, -73.97546475338414 40.71640672583934, -73.97685246576977 40.71363782142264, -73.97704962110377 40.71324441613491, -73.97740471819485 40.71252185543554, -73.97749858337492 40.71234798521286, -73.97766233819166 40.712110171521566, -73.9777631591842 40.711983355909275, -73.97784029537365 40.71190072731308, -73.97792461970418 40.711813924374695, -73.97799919183073 40.71174316661163, -73.97819677346378 40.71157522292808, -73.97832358050168 40.71147762160312, -73.97843266337185 40.711404795272564, -73.97859313416481 40.71130798519603, -73.97879045378022 40.71120346611315, -73.97891624305683 40.71114211490646, -73.9790780172284 40.71106980908996, -73.9791864010951 40.71102884558944, -73.97941551348313 40.71095169229665, -73.97958948809574 40.710900980389546, -73.97986805402103 40.71083238170096, -73.98007331220313 40.710794730135, -73.98027122022214 40.7107683486377, -73.98033531796185 40.71076157965886, -73.98037482862527 40.710756794783265, -73.98059667594958 40.71073720035333, -73.98131146985494 40.71068920432103, -73.981372196311 40.71068515556124, -73.98139990617439 40.71068372102552, -73.98142561889196 40.710680687754085, -73.98146851579244 40.71067360854773, -73.98150700823537 40.710665846931214, -73.98155478918909 40.710653931833384, -73.98161183945537 40.71064734832049, -73.98256099610236 40.710561059586425, -73.98268403618928 40.710541453326755, -73.98276921975223 40.7105194125975, -73.98283393756397 40.710510849402915, -73.98431903976915 40.710396925130354, -73.98432719646222 40.71039398697366, -73.98433457116636 40.71039002753059, -73.98434039809517 40.71038558160066, -73.98434117574647 40.71038491442789, -73.98434612835798 40.71037954445455, -73.98434996877019 40.71037332965055, -73.98435235369443 40.71036670671717, -73.98435321089804 40.71035987015504, -73.98429344104821 40.71036417096007, -73.98424032320027 40.7103679926726, -73.98418131072549 40.710372238591916, -73.98400941167257 40.71038460677218, -73.98366125790658 40.71041159032022, -73.98361010321267 40.71041555520177, -73.9836098587899 40.710413353417856, -73.98359050864659 40.71041474555254, -73.98351620744968 40.710420091175806, -73.98343756307821 40.71042574950406, -73.98080349850716 40.710615223011196, -73.98075193528587 40.71061893170994, -73.98050166109641 40.71063693132566, -73.98049241987378 40.71063695857636, -73.98048910633523 40.71063696792042, -73.98047673430382 40.7106353476048, -73.98046491776127 40.710632119970214, -73.98045401643512 40.71062738233314, -73.98044498517599 40.71062167336143, -73.98044435927054 40.71062127793087, -73.98043623851443 40.71061399231865, -73.98042990143387 40.710605745263486, -73.98042553848292 40.7105967880406, -73.98042441089463 40.710592088983105, -73.98042162941599 40.71057356860356, -73.98041999559801 40.71055990397369, -73.98041958139832 40.71055993181908, -73.98041805896983 40.71054978910612, -73.9804180140878 40.710549491929896, -73.98037777399468 40.71055222263081)))</t>
  </si>
  <si>
    <t>Granja Farm OTF</t>
  </si>
  <si>
    <t>X276</t>
  </si>
  <si>
    <t>859069C3-2B0D-4746-B9C8-B8147C94E7E0</t>
  </si>
  <si>
    <t>Westchester Av bet. St Ann's Av and Eagle Ave</t>
  </si>
  <si>
    <t>http://www.nycgovparks.org/parks/X276/</t>
  </si>
  <si>
    <t>MULTIPOLYGON (((-73.91120276756345 40.81584660561618, -73.91164531933255 40.81588131937908, -73.91172534455103 40.81565701996305, -73.91197764992138 40.81571010266647, -73.91201431959448 40.81564581983626, -73.91174923957979 40.815590049356125, -73.9117506993336 40.81558595861343, -73.91164447240774 40.815564865953995, -73.91132586194594 40.81550160184978, -73.91120276756345 40.81584660561618)))</t>
  </si>
  <si>
    <t>2930 FRED DOUGLASS BLVD</t>
  </si>
  <si>
    <t>Holcombe Rucker Park</t>
  </si>
  <si>
    <t>M216</t>
  </si>
  <si>
    <t>30807722-15A0-49EC-975D-D75C02F5A269</t>
  </si>
  <si>
    <t>W. 155 St., 8 Ave. To Harlem River Drive</t>
  </si>
  <si>
    <t>http://www.nycgovparks.org/parks/M216/</t>
  </si>
  <si>
    <t>MULTIPOLYGON (((-73.93659161474059 40.829783992480195, -73.93666624819463 40.82968195607644, -73.93667730810353 40.82966683653463, -73.93674159603212 40.82957894297751, -73.93699636481767 40.829230628670004, -73.93523028506478 40.8284853153943, -73.9351906032661 40.82853956594773, -73.93529916526835 40.82916421216062, -73.93533883019165 40.829480173114156, -73.93573821333817 40.829459959618525, -73.93576334757444 40.82945868771438, -73.93577989586007 40.82945785046543, -73.93659161474059 40.829783992480195)), ((-73.93541697531849 40.830102652576095, -73.93542694867227 40.83015693369478, -73.93544409671259 40.83021017155289, -73.93546824215696 40.83026181854708, -73.93549913893953 40.83031134774587, -73.93553646984216 40.83035825018687, -73.93557985122519 40.83040204568577, -73.93562884013784 40.83044228554217, -73.93566821097346 40.830470130102945, -73.93571329913155 40.83049241818165, -73.93576276084804 40.830508485358436, -73.93581512294949 40.830517853545516, -73.93586882670678 40.830520244519775, -73.9359222705106 40.830515586250385, -73.93597386440439 40.83050401743169, -73.93602207158457 40.830485883003675, -73.9360654558359 40.83046172247128, -73.93611343899255 40.83039656673693, -73.93541697531849 40.830102652576095)))</t>
  </si>
  <si>
    <t>Alley Pond Park</t>
  </si>
  <si>
    <t>Q001</t>
  </si>
  <si>
    <t>6C233F68-A713-423B-B8DF-E8816161CCCD</t>
  </si>
  <si>
    <t>Little Neck Bay to Springfield Blvd, Union Tpke</t>
  </si>
  <si>
    <t>http://www.nycgovparks.org/parks/Q001/</t>
  </si>
  <si>
    <t>1136111362113631136411426</t>
  </si>
  <si>
    <t>Powell's Cove Park</t>
  </si>
  <si>
    <t>Q461</t>
  </si>
  <si>
    <t>A812BDEA-1B19-48E1-BC59-4C20B840C38D</t>
  </si>
  <si>
    <t>11 Ave. bet. 130 St., Powell's Cove Blvd. and 138 Pl., 9 Ave.</t>
  </si>
  <si>
    <t>http://www.nycgovparks.org/parks/Q461/</t>
  </si>
  <si>
    <t>MULTIPOLYGON (((-73.83460789671068 40.7917188468831, -73.83402941616933 40.79298566350547, -73.83512897051483 40.793469576426496, -73.83664353057448 40.79256414246635, -73.83722441639229 40.792197647808095, -73.83721583225147 40.792178202855176, -73.83720494808347 40.792153520035825, -73.83719062063497 40.79209883753574, -73.83718523756795 40.7920432311468, -73.83718887855582 40.79198754295198, -73.83720148937925 40.79193261664413, -73.83722287841086 40.791879282212456, -73.8372527237456 40.79182834784828, -73.83729057205498 40.7917805846353, -73.83733585046498 40.79173671486015, -73.83738787369046 40.791697402117805, -73.83744585590574 40.791663242323644, -73.83789777482322 40.79167777985398, -73.83790852269371 40.79162322905767, -73.83803403439798 40.79162726685446, -73.83802418070499 40.791602636887326, -73.83802241299804 40.79159821924228, -73.83801611356658 40.791582472317515, -73.83795788410593 40.791580599367975, -73.83791717833856 40.79157929043412, -73.83792225894356 40.791553502701746, -73.83771462030477 40.79154682416759, -73.83771534441684 40.791524880856095, -73.83786395149309 40.79152966185102, -73.83792655856709 40.79153167607921, -73.83793124207203 40.79150790491215, -73.83799471044574 40.79150994552854, -73.83799715630344 40.791503477059194, -73.8379979254546 40.79149755734024, -73.83799705859622 40.791492017134566, -73.83799533851492 40.7914879930753, -73.83799085737336 40.791455882082325, -73.83798761572099 40.79141592405652, -73.83798513644594 40.79136942315458, -73.83797537264819 40.791305931247074, -73.83797589012833 40.79129388145759, -73.83797812677908 40.79128281923394, -73.83797897312562 40.79127828549591, -73.8379696530857 40.79125787152244, -73.83796568709721 40.79124340118418, -73.83796353063701 40.791226870339706, -73.83796146879959 40.79120602622387, -73.83796031588392 40.79119437030672, -73.83796018970594 40.79116978372442, -73.83796001024668 40.79113982737395, -73.83795182002733 40.79109821717072, -73.83794785349991 40.79107423843037, -73.83793904959272 40.79103650492445, -73.837934335199 40.79102041352916, -73.83792991022382 40.79099591815561, -73.83792754520347 40.79097405244276, -73.83792695360388 40.79095376150011, -73.83792457353887 40.79093612992633, -73.83792352708727 40.79088610016601, -73.83792492514915 40.790826253868474, -73.83792579809386 40.79079862589345, -73.8379282816134 40.79078884633193, -73.83792787971085 40.79077775248251, -73.83792182724935 40.790758910872285, -73.83791348900665 40.79073773644841, -73.83791055933393 40.79071225982767, -73.83791320175006 40.79069415354759, -73.83793507448466 40.79066220387676, -73.83797152196286 40.790663773367605, -73.83797542249837 40.790609215631925, -73.83797571204057 40.79060903323705, -73.83797723288782 40.79058391136816, -73.8379815520129 40.79051265440957, -73.83788543558589 40.79051251925505, -73.83788421993223 40.7905091217519, -73.83788326725316 40.790509153730454, -73.83787030530507 40.79047507040539, -73.83779630417385 40.790314754358974, -73.8377967791594 40.790314807256536, -73.83779043355246 40.79030203641042, -73.83776348954042 40.79024366486162, -73.83775229436918 40.79021586320979, -73.83773991196611 40.79018322058705, -73.83772961670275 40.79015322477551, -73.83771958629971 40.790122481919084, -73.83770601573802 40.79007421120603, -73.83770211203492 40.79005903044737, -73.83769731888623 40.79003884524619, -73.83769229712158 40.790012321088355, -73.8376907996488 40.790002058658324, -73.8376757058149 40.78988900997525, -73.83767395539343 40.78987801688129, -73.83767044287679 40.78987199567931, -73.83766267621522 40.78985603954863, -73.83766015393847 40.78984964243066, -73.83765574380256 40.78983565502238, -73.83765212107674 40.78981701132592, -73.83765129238638 40.78980847249768, -73.8376510116886 40.78980551485324, -73.83764946423152 40.78978465884453, -73.8376469214182 40.78976190587655, -73.83764227564454 40.789733774848635, -73.83763774887761 40.78970980250705, -73.8376323496469 40.7896617215924, -73.83762662528875 40.789620159854906, -73.83761039403669 40.78950233419072, -73.83759326496391 40.789420366155454, -73.83758465432705 40.78933854789789, -73.83758628823229 40.78925353018319, -73.83805671588019 40.789269758228244, -73.83813518886622 40.78788291209504, -73.8374433671795 40.78786586081211, -73.83725532791021 40.787859727762296, -73.83724018774961 40.78808551456734, -73.83722031863114 40.78808466254634, -73.83719496162571 40.78860949533994, -73.83702536495308 40.78876703535581, -73.83698286716694 40.78869119798306, -73.83696320610929 40.78865611091495, -73.83687887269039 40.78850561759967, -73.83678033933623 40.78845879965844, -73.8367451257273 40.78844206707667, -73.83669847328241 40.78841989995408, -73.83652391785917 40.788371761073996, -73.83638742255025 40.78828998907206, -73.83637122947913 40.78828009927827, -73.83634463947054 40.788266047005074, -73.83633086711026 40.78826138625833, -73.83628566719796 40.7882508969445, -73.83625213781792 40.78824507619024, -73.83622029841342 40.78823954869005, -73.83614401768436 40.78822630733769, -73.83607605774161 40.788214509568725, -73.83600298765477 40.78820182469735, -73.8359325632736 40.78818960010071, -73.83585630769257 40.78817629645877, -73.83578789255245 40.78816511741696, -73.83571575989536 40.788153329698844, -73.83556699060162 40.78815689694869, -73.8354849054929 40.78815386217766, -73.83545910914468 40.788152908640306, -73.8354206749454 40.78815472770791, -73.83539873488677 40.78815576707263, -73.83535536665764 40.78815782040627, -73.83528004604871 40.78816414056688, -73.83520448130693 40.78817048194133, -73.83513567123381 40.788176256607265, -73.83505844742193 40.78818273599105, -73.8350267312133 40.78818539750634, -73.83500001228542 40.78818763932922, -73.83501910777338 40.78807277246017, -73.83505375777635 40.78786434403003, -73.83506017780869 40.7878257243634, -73.83506157294191 40.78781733277638, -73.83506779811616 40.78777988978695, -73.8345445713183 40.787752718177245, -73.8344408979461 40.7877691277352, -73.83427754027721 40.78779498411281, -73.83409932778126 40.78782319080024, -73.83400742606973 40.78783773666366, -73.83391332212823 40.78785263047623, -73.83374384579405 40.78787945432508, -73.83324279179466 40.78795875719081, -73.83314237367061 40.787974649800695, -73.83302830375165 40.78799270356263, -73.83236091627106 40.788098326320565, -73.8322557875114 40.78811496412632, -73.83214727004403 40.78813213900337, -73.83150981473939 40.78823301965645, -73.83150025755019 40.78823797645777, -73.83148519175035 40.78824829309938, -73.83147561879227 40.78825807386744, -73.83146938462711 40.78826876542256, -73.83146696770984 40.78828091506989, -73.8314695500312 40.78829796896006, -73.8314793338324 40.788354209740774, -73.83132159838229 40.78837327495898, -73.83117767328218 40.78839072938185, -73.83099269433865 40.788413161741474, -73.83097710990126 40.7884149128769, -73.83096157746381 40.78841951507739, -73.83094931563666 40.78842575108211, -73.83093829405115 40.78843441125653, -73.83093047741342 40.788443968529364, -73.83092514435212 40.78845529082797, -73.83092321749375 40.78846617417568, -73.83092484880282 40.78847976244961, -73.83096170834122 40.78866288866648, -73.83096526057189 40.78868053652026, -73.83103645652541 40.789034240301056, -73.83106234612288 40.78914937236299, -73.83109272216969 40.78922126886873, -73.83112395988823 40.7892678427009, -73.8311589860047 40.78930766740601, -73.83120930508706 40.78934444288458, -73.83127460458726 40.78936171828234, -73.83136493681471 40.789355573087484, -73.83138422377539 40.78945495282773, -73.83145199098217 40.78947145189967, -73.83152534020448 40.78948406892147, -73.83152545174688 40.78948446980804, -73.8315682874119 40.78949099892335, -73.83159059471777 40.78949673260136, -73.83161402994506 40.78950575385587, -73.83164587689721 40.789525722192735, -73.83165516304032 40.78953993667828, -73.83165774732555 40.78953610341266, -73.83166097708619 40.78953892760284, -73.83167114921305 40.789551370292095, -73.83167897919333 40.789563725813224, -73.83168625916365 40.789578996356965, -73.8316912655018 40.78959519740085, -73.83169276559099 40.78959749407134, -73.83169199412227 40.7895975559799, -73.83169352187814 40.78960250016757, -73.83169704346071 40.789625806707534, -73.83169433584614 40.789649367097624, -73.83168979134759 40.78966418993288, -73.83168360481118 40.78967756146175, -73.83166693823715 40.78970091776205, -73.83163837936385 40.78972580375125, -73.8315998986015 40.78974469319994, -73.83161885854973 40.78991218550699, -73.83167001872074 40.79017703941352, -73.83170470970576 40.79022555060137, -73.83171974132213 40.79025142146549, -73.83175397716404 40.79031034448017, -73.83176220853471 40.79033550572115, -73.83176471996576 40.790356762139346, -73.83175414316445 40.79037687112303, -73.83174124596773 40.79040889846663, -73.83173150281185 40.79043293845668, -73.83172344234707 40.79045360041739, -73.83174134543516 40.7905462828256, -73.83210109778304 40.79051034072366, -73.8326701533914 40.790453486630014, -73.83317128748952 40.79040341577189, -73.83357918207155 40.790418819628414, -73.83391575702572 40.79043152944628, -73.83403124063229 40.79043589034107, -73.83460789671068 40.7917188468831)))</t>
  </si>
  <si>
    <t>40 BEAVER STREET</t>
  </si>
  <si>
    <t>Garden Playground (PS 120)</t>
  </si>
  <si>
    <t>B340</t>
  </si>
  <si>
    <t>523F57A9-4F17-4692-8881-8825D19F4777</t>
  </si>
  <si>
    <t>Flushing Ave. between Beaver St. and Garden St.</t>
  </si>
  <si>
    <t>Garden Playground</t>
  </si>
  <si>
    <t>http://www.nycgovparks.org/parks/B340/</t>
  </si>
  <si>
    <t>MULTIPOLYGON (((-73.93774918226296 40.701090604476136, -73.93836408862958 40.701436497939824, -73.9386528433704 40.70136602683927, -73.93855726590087 40.701097670059156, -73.93864482614288 40.70107629988643, -73.9386612236641 40.70112234190827, -73.9388385430344 40.701079065801345, -73.93880410608396 40.700983725580635, -73.93839114907105 40.700751840408465, -73.93819566758978 40.700953479158805, -73.93799264429202 40.70083947588043, -73.93774918226296 40.701090604476136)))</t>
  </si>
  <si>
    <t>Willowbrook Parkway</t>
  </si>
  <si>
    <t>R047</t>
  </si>
  <si>
    <t>B35091AA-1607-4FC6-9584-1CEE04DE617D</t>
  </si>
  <si>
    <t>Willowbrook Pkwy. from Walker St. to Hylan Blvd.</t>
  </si>
  <si>
    <t>http://www.nycgovparks.org/parks/R047/</t>
  </si>
  <si>
    <t>10302103031030610314</t>
  </si>
  <si>
    <t>1895-07-31 0:00:00</t>
  </si>
  <si>
    <t>Irving Square Park</t>
  </si>
  <si>
    <t>B049</t>
  </si>
  <si>
    <t>156CC049-59A1-4D1F-8321-A1FEDC82DF1B</t>
  </si>
  <si>
    <t>Wilson Ave., Knickerbocker Ave., bet. Halsey St. and Weirfield St.</t>
  </si>
  <si>
    <t>http://www.nycgovparks.org/parks/B049/</t>
  </si>
  <si>
    <t>MULTIPOLYGON (((-73.90823475719237 40.69293063500908, -73.90882759639923 40.693273186907135, -73.91013412919851 40.69195494079346, -73.9095412949636 40.69161242258427, -73.90823475719237 40.69293063500908)))</t>
  </si>
  <si>
    <t>B.C.C.A. Mini-park and Garden</t>
  </si>
  <si>
    <t>Q486</t>
  </si>
  <si>
    <t>992F8154-3AE8-4E4C-BD48-0DECF0599975</t>
  </si>
  <si>
    <t>115 Dr. bet. Sutphin Blvd. and 155 St.</t>
  </si>
  <si>
    <t>http://www.nycgovparks.org/parks/Q486/</t>
  </si>
  <si>
    <t>MULTIPOLYGON (((-73.79198379030511 40.683226046528766, -73.79191978450348 40.68325303635063, -73.79209897332352 40.68349825750717, -73.79222859135817 40.68344360064025, -73.79215156481156 40.68333818935249, -73.79211741515552 40.68329145479237, -73.79204940220835 40.68319837968391, -73.79198379030511 40.683226046528766)))</t>
  </si>
  <si>
    <t>1870-12-23 0:00:00</t>
  </si>
  <si>
    <t>Dante Park</t>
  </si>
  <si>
    <t>M020</t>
  </si>
  <si>
    <t>B28DED0F-A344-4B8E-9D55-40763CA24AF2</t>
  </si>
  <si>
    <t>Broadway, Columbus Av, W 63 St</t>
  </si>
  <si>
    <t>http://www.nycgovparks.org/parks/M020/</t>
  </si>
  <si>
    <t>MULTIPOLYGON (((-73.98243756779853 40.7716023403785, -73.98246017931169 40.77210748553716, -73.98273296912099 40.77172403219128, -73.98243756779853 40.7716023403785)))</t>
  </si>
  <si>
    <t>101 WEST FORDHAM ROAD</t>
  </si>
  <si>
    <t>Devoe Park</t>
  </si>
  <si>
    <t>X013</t>
  </si>
  <si>
    <t>6D0E9C96-35B8-458C-992E-E081AA1A96CD</t>
  </si>
  <si>
    <t>W. Fordham Rd. bet. Sedgwick Ave. and Un</t>
  </si>
  <si>
    <t>http://www.nycgovparks.org/parks/X013/</t>
  </si>
  <si>
    <t>MULTIPOLYGON (((-73.90427478405705 40.86409852176944, -73.90427025953724 40.864108821422064, -73.90426857062033 40.86412108199282, -73.90427114733956 40.86413479228953, -73.90427709400707 40.864145940786486, -73.9042820991731 40.8641519431024, -73.90429137886397 40.864159814778965, -73.90430251827247 40.86416614185596, -73.90431420504429 40.86417043697988, -73.90432385473227 40.864172596252324, -73.90433480707958 40.86417373724934, -73.9043464624005 40.86417351188427, -73.90435242373913 40.86417282164783, -73.90435718848421 40.864171978236406, -73.90439115721443 40.86416531034488, -73.90441327307371 40.86416096849583, -73.90442472253743 40.864158721352396, -73.90444214006081 40.86415440622258, -73.9044597600311 40.86414953025256, -73.90447875883919 40.86414427271308, -73.90450407040787 40.864137267141324, -73.90453662621978 40.86412825676366, -73.90456451865099 40.86412053652387, -73.9046064244959 40.86410675405886, -73.9046608369169 40.86408885947008, -73.90480572059057 40.864036235593886, -73.90490714437884 40.86399333253554, -73.904999394807 40.863950194911894, -73.90522093322156 40.863835812260874, -73.90544362042125 40.863721297752136, -73.90551933020025 40.86368354369238, -73.90559652192505 40.86364706859059, -73.90567493092661 40.86361198839075, -73.90579203588659 40.863562810149, -73.9059110357997 40.863516361818256, -73.9059617677141 40.86349784587727, -73.90601167006639 40.86347963540483, -73.90606157002163 40.863461423107815, -73.90611207400322 40.86344298705864, -73.90616365060977 40.86342511106402, -73.90621459231028 40.86340744884687, -73.9062655446487 40.86338979381974, -73.90631576596469 40.86337238220937, -73.9063377704832 40.8633642848571, -73.90636190649147 40.863356165817684, -73.90638639627365 40.86334866569698, -73.90641123268688 40.86334180339916, -73.90643635640029 40.863335596885754, -73.90646909604166 40.86332950820149, -73.90651383660057 40.863323612931985, -73.90653969789047 40.8633200634394, -73.90656573495835 40.86331719125193, -73.90659186240045 40.86331499900172, -73.9066180588661 40.863313487572015, -73.90664431607341 40.863312642548095, -73.90667061145406 40.863312487324514, -73.90672312345004 40.8633142110028, -73.90677536120708 40.863318649413195, -73.90680131498998 40.86332187702502, -73.90682709465038 40.86332578345998, -73.90688348149133 40.86333868707696, -73.90693154668396 40.863350618629006, -73.90697336824961 40.86336331774776, -73.90701237933072 40.86337727437199, -73.90705447464366 40.863390173590645, -73.90709780232496 40.863402246235836, -73.90714159525615 40.863413273770156, -73.90718583329388 40.86342323996814, -73.90723046186694 40.86343215018826, -73.90727548456945 40.8634399774183, -73.90732558073972 40.86344751874801, -73.90737593008411 40.86345383649322, -73.90742651956262 40.86345892343921, -73.90747729577565 40.86346279485117, -73.90752820775455 40.863465423673354, -73.9076302491738 40.863466985813226, -73.90768126118465 40.863465917235835, -73.90773220730891 40.86346360590694, -73.90778303058222 40.86346007159181, -73.90783319245405 40.86345534807917, -73.9078918078634 40.86344717881453, -73.90795045272534 40.86343743008406, -73.9080086180778 40.863426181625556, -73.90809039617046 40.8634050789762, -73.90814773066727 40.86338905178549, -73.90820880963734 40.86336879524194, -73.90829182880897 40.86333784837927, -73.90837346254794 40.86330429253732, -73.90844406671523 40.86327140775609, -73.90851623719706 40.86323370024811, -73.90860483959062 40.86318084055832, -73.90868643483465 40.86312323417458, -73.90875228775909 40.863070822818464, -73.90877028704934 40.86305098124477, -73.90877743105631 40.86303799912442, -73.90878250455015 40.86302122880583, -73.90878347042721 40.863005388147506, -73.9087809885948 40.862990168803115, -73.9087733262723 40.8629720142675, -73.90875728332098 40.86295179008144, -73.9087386465263 40.86293748276309, -73.90872031011585 40.8629281499867, -73.90870107114011 40.86292222664931, -73.90867807335646 40.86291976541977, -73.90866407855529 40.86291963277623, -73.90865084052116 40.86292120895993, -73.90853744200017 40.862941829497736, -73.90846877205058 40.86295198029765, -73.90839474905668 40.862959604534076, -73.90832128544619 40.86296497163877, -73.90825530107367 40.86296805199609, -73.90818546206775 40.8629709491505, -73.90811501117219 40.8629720186808, -73.90802846420257 40.862969992961375, -73.90795955185439 40.86296837926213, -73.9078644224313 40.86296615206721, -73.90779346766381 40.862964490712805, -73.90770294379465 40.86296237062152, -73.90752765448268 40.86295826541208, -73.90742205405807 40.86295603216148, -73.90732616407281 40.862952315402325, -73.9072863136394 40.862950952463514, -73.90523232163464 40.8629008274494, -73.90520341899892 40.86290038317803, -73.9051801326893 40.86290072333951, -73.9051566161708 40.86290279855156, -73.90513773490956 40.86290576275167, -73.90512005506405 40.86290964103368, -73.90510080601005 40.862915164118334, -73.90508360679551 40.862921354348316, -73.90507009578984 40.862927140588674, -73.9050531611177 40.86293579207132, -73.90504562783342 40.86294012713506, -73.9050357243092 40.86294638819693, -73.90502298542341 40.862955519487684, -73.90501216363253 40.862964417327326, -73.90500255985476 40.86297340351628, -73.90499029638319 40.862986832333824, -73.90497088376553 40.86301548975448, -73.90427478405705 40.86409852176944)))</t>
  </si>
  <si>
    <t>271 HENRY STREET</t>
  </si>
  <si>
    <t>Sol Lain Plgd</t>
  </si>
  <si>
    <t>M235</t>
  </si>
  <si>
    <t>03F6D229-687D-4750-B62B-9608592B4104</t>
  </si>
  <si>
    <t>E. Broadway, Henry St., Gouverneur St.</t>
  </si>
  <si>
    <t>http://www.nycgovparks.org/parks/M235/</t>
  </si>
  <si>
    <t>MULTIPOLYGON (((-73.98348653140829 40.714054763197815, -73.98347902566984 40.71405555006755, -73.983467324434 40.71405677668399, -73.98352415294092 40.7144556317053, -73.9835303599464 40.714509582171466, -73.98354106231486 40.71450873362026, -73.98357246405395 40.714506244592144, -73.98433350785017 40.71444592282478, -73.98430485630382 40.71419820471548, -73.98428059303313 40.713971506905345, -73.98348653140829 40.714054763197815)))</t>
  </si>
  <si>
    <t>1055 TARGEE STREET</t>
  </si>
  <si>
    <t>Naples Playground</t>
  </si>
  <si>
    <t>R073</t>
  </si>
  <si>
    <t>B2DB6DD5-76CC-41B8-BE87-C3B9B7BD44F9</t>
  </si>
  <si>
    <t>Targee St, Stanwich St. Rome Ave.</t>
  </si>
  <si>
    <t>http://www.nycgovparks.org/parks/R073/</t>
  </si>
  <si>
    <t>MULTIPOLYGON (((-74.08928925467146 40.60232874880674, -74.08922419516804 40.60300791217015, -74.09068074812525 40.60306997082324, -74.09076820420046 40.60202991713312, -74.09064884925554 40.602022564915245, -74.09055911063196 40.602017037112816, -74.09046894901816 40.6020114834581, -74.09037921160582 40.60200595551423, -74.09028625204238 40.60200022921512, -74.09019651347883 40.60199470112957, -74.09010752050673 40.6019892192165, -74.0900177807901 40.60198369009174, -74.08992890836917 40.60197821605069, -74.08984275949834 40.601972908209554, -74.08943242355686 40.60194762909702, -74.0893950219225 40.602333594245, -74.08928925467146 40.60232874880674)))</t>
  </si>
  <si>
    <t>506 EDGECOMBE AVENUE</t>
  </si>
  <si>
    <t>M037</t>
  </si>
  <si>
    <t>973BC655-2F98-419F-890B-BA8241C9C417</t>
  </si>
  <si>
    <t>W 155 St and Dyckman St, Edgecombe Av &amp; Amsterdam Av</t>
  </si>
  <si>
    <t>http://www.nycgovparks.org/parks/M037/</t>
  </si>
  <si>
    <t>1003210033100391004010452</t>
  </si>
  <si>
    <t>MULTIPOLYGON (((-73.93211971341479 40.8461667431899, -73.9321231998222 40.84616199154129, -73.93213065635605 40.84616536377079, -73.9321781752265 40.84610060037985, -73.93217071988329 40.846097228154036, -73.93220591872699 40.84604925529419, -73.93221213190488 40.84605206578094, -73.93223149231254 40.846025681018034, -73.93224174369884 40.846030318273456, -73.93345265170703 40.84437995726184, -73.93341926510293 40.8443665620754, -73.93547946250952 40.84154198034573, -73.93549714577888 40.84151465396265, -73.93552254919001 40.84146179660556, -73.93553557578288 40.84141883685115, -73.93554255551572 40.84137302905776, -73.9355420427755 40.841319704261466, -73.9355333360642 40.84127064862642, -73.93551604058774 40.841220930828854, -73.93496025477154 40.84015640940283, -73.93490457688002 40.84005150922624, -73.9348868830664 40.840004956333345, -73.93487197029438 40.83996027893465, -73.93485900480928 40.83991525594342, -73.93484798301155 40.839869926980036, -73.934838945161 40.8398243433959, -73.93483187815356 40.83977856371619, -73.93482679262209 40.839732623066475, -73.93482371576405 40.83968659260139, -73.93482262027062 40.83964050652439, -73.93482352030779 40.839594424276164, -73.93482641583708 40.8395483809759, -73.93483130442817 40.83950243245261, -73.93483817772164 40.83945663543247, -73.93484703329614 40.83941103673943, -73.93485764019864 40.83936657995984, -73.93486681785409 40.83932865905474, -73.93487783750116 40.83929010614172, -73.93489046584608 40.83925183508951, -73.93490470046015 40.83921390172685, -73.93492050456149 40.83917632944523, -73.93493789353003 40.83913915067042, -73.93495681037453 40.83910244281203, -73.9349759070791 40.83906851307454, -73.93499631111928 40.839035055028724, -73.9350180165457 40.83900208848128, -73.93504099727524 40.838969609814924, -73.93506526392859 40.83893766946249, -73.93508985736676 40.83890739700289, -73.93511079994587 40.838880880244055, -73.9351338085897 40.83885373249671, -73.93515797506953 40.83882715991055, -73.93518324955427 40.83880119487461, -73.93520751744056 40.83877637739696, -73.93523330832292 40.838752166801555, -73.93525928063033 40.83872913955086, -73.93528333775127 40.83870884691941, -73.93531466506528 40.83868409281228, -73.935345854408 40.838660979318675, -73.93538032776108 40.83863696356085, -73.93546123156389 40.838584487564944, -73.93554152388955 40.83853031103814, -73.93561485027404 40.838477298506945, -73.93568663279352 40.83842182672001, -73.93575494327058 40.838365393928264, -73.93582099555606 40.8383070697027, -73.93588538190276 40.838246231234685, -73.93594723189797 40.838184239590156, -73.93600543786735 40.838120131530744, -73.93606207305466 40.838053195920615, -73.93609319735111 40.83801822268373, -73.93612172914428 40.83798386754214, -73.93614879011216 40.83794886502457, -73.9361743731146 40.83791324394384, -73.93619844258063 40.83787700698272, -73.93622100082989 40.83784020997411, -73.93624200632802 40.83780289251758, -73.93626143414092 40.837765093321444, -73.93627928070016 40.83772682679245, -73.93629587399495 40.83768731688675, -73.93774901271398 40.834512195676716, -73.93776694897554 40.834466175689805, -73.93778526396656 40.83441957238372, -73.93780840251284 40.83437620445015, -73.93783342322835 40.834329611055, -73.93786054891943 40.834283686054505, -73.9378867756467 40.83424309599213, -73.93791547487828 40.834201913828814, -73.93794779065837 40.83415892991369, -73.93798028261176 40.83411768944112, -73.9380157609984 40.834077782395305, -73.93805338991139 40.83403799445824, -73.9380665248442 40.83402434821685, -73.93808095481941 40.834010301949334, -73.93916446257377 40.833090263491165, -73.93925048314652 40.83301696715845, -73.93931335691028 40.83296373330765, -73.93933496788901 40.832945314255944, -73.93935641899824 40.83292537958382, -73.93937695146124 40.83290523460953, -73.9393952681052 40.83288504254192, -73.93941349675443 40.832863823861274, -73.93943044865058 40.83284246493061, -73.93944654276126 40.832820463494315, -73.93946140161432 40.83279832363163, -73.93947640842396 40.83277383085239, -73.93948811747632 40.832752664568716, -73.93949958680315 40.8327291451657, -73.9395077604992 40.83270531606381, -73.93951745366634 40.832676745753695, -73.93952374059664 40.8326573812135, -73.93952911935354 40.83264195045749, -73.93954132944934 40.83260949853218, -73.93955493385933 40.83257694738128, -73.93956031975685 40.83256538695308, -73.93956637159617 40.83255290566756, -73.9395784929099 40.83252940460753, -73.9395883921783 40.83251273173312, -73.9396628114281 40.83239550378257, -73.93999533676904 40.831942200779984, -73.94004949923261 40.83186852075698, -73.94009507147605 40.83180484884646, -73.94011821430033 40.83176853400879, -73.94013389121538 40.8317392679655, -73.94014867282081 40.83170890465278, -73.94016270562604 40.83167536400413, -73.94017652814891 40.831640976779475, -73.94018725539429 40.8316063367097, -73.94019263599264 40.83158859164963, -73.94019686015982 40.83157273342656, -73.94021279984011 40.83150559269935, -73.94021596513785 40.83148199417414, -73.9402168001147 40.831471053595905, -73.94021773781809 40.83145265967586, -73.94021753620028 40.83143822734205, -73.94021705762 40.83142196686027, -73.94019873704548 40.830844452041, -73.94019531878169 40.830683916350225, -73.94018116251166 40.830746905827475, -73.94016791454192 40.8308004432792, -73.94015469322977 40.830838818210715, -73.94011561889295 40.83092838815832, -73.94007642265242 40.83100576352726, -73.94003463935023 40.83107799300998, -73.94000576839363 40.83112324046515, -73.93996119685818 40.83118721993717, -73.93994322256168 40.83120974005742, -73.93992564224257 40.8312305188231, -73.93964679345483 40.831507747230226, -73.93962772890048 40.83153086105612, -73.93960966332502 40.83155445086313, -73.93959262641951 40.83157845993608, -73.93957665019487 40.83160288829224, -73.93956171570257 40.83162771431019, -73.93954787398066 40.8316528740819, -73.93953512502029 40.831678378413834, -73.9395234783389 40.83170419219192, -73.9395129529476 40.83173027040179, -73.939487341842 40.83180006781819, -73.93945077787131 40.831897869365385, -73.93939196109851 40.832036935181065, -73.9393270531267 40.83217415984971, -73.93929650841923 40.83223365386499, -73.93926464223826 40.83229260958047, -73.93921004325749 40.83238726782313, -73.9391517425609 40.83248084979546, -73.93908990278027 40.832573114245236, -73.93902456903001 40.83266398104669, -73.93895604042049 40.83275306313965, -73.9388773667007 40.83285109523254, -73.93879410958583 40.8329475183557, -73.9387067022866 40.83304180413927, -73.9386152207875 40.83313382654508, -73.93851959146977 40.83322369898658, -73.93837045903634 40.83335286736291, -73.93821750910308 40.833478747594675, -73.93665117600298 40.83469572646091, -73.93644631622527 40.83486965408328, -73.9363111998955 40.83498732907681, -73.93617492501824 40.83511459803478, -73.93608051828664 40.83520032322838, -73.93596694635859 40.83531864009691, -73.93585668700727 40.83543537202303, -73.93576519744059 40.835535624447985, -73.935677717348 40.83563715323415, -73.9355892594761 40.835746600351726, -73.93552052345476 40.835837368671704, -73.93542406221765 40.83597104528154, -73.9353690405208 40.83604907379171, -73.93467217613701 40.837037282226504, -73.93410648911176 40.83789988569773, -73.93160583801037 40.84227696968933, -73.93153896317634 40.84241047765229, -73.93097637394064 40.84234821725603, -73.9302149645483 40.84227893081771, -73.92971522228498 40.84223345324726, -73.92970148846557 40.84222158178079, -73.92965244348308 40.842216093990324, -73.92963368572865 40.842227708816175, -73.92900088261412 40.84216628381178, -73.92897109153746 40.8421566635116, -73.92892864323196 40.84215869499145, -73.9275919178988 40.842038756272736, -73.92755816627806 40.84201754557417, -73.92736575860896 40.842001885662306, -73.92736161770247 40.84202387219885, -73.92734967800246 40.84208725940213, -73.9273480476372 40.84209591481654, -73.92754888602855 40.84211066155024, -73.92756444943315 40.8421069315766, -73.92795864081056 40.842143036990116, -73.92795807490485 40.84214769848999, -73.92798318165273 40.84214900277405, -73.92798480880141 40.842145434234915, -73.92816253683196 40.842161711615546, -73.92816196974978 40.842166377618156, -73.92818673738564 40.842167681646714, -73.92818754884989 40.842164002736695, -73.92836639265542 40.84218038315399, -73.92836586617132 40.842184799746185, -73.92839232860221 40.842186877406235, -73.92839307049665 40.842182826547905, -73.92857200095509 40.842199213904074, -73.92857213601646 40.84220373716501, -73.92863693504526 40.84220893079613, -73.92863808796439 40.84220526650215, -73.92893799200706 40.84223273299784, -73.92893761013397 40.84223723162652, -73.92897571198569 40.84224033658173, -73.92897662105078 40.84223627141476, -73.92927364191652 40.84226347231811, -73.92927294101776 40.84226804819467, -73.92931378665686 40.84227121505358, -73.9293147299975 40.84226723545185, -73.92947987674313 40.84228235946499, -73.92948395428255 40.84227588110852, -73.92949529747803 40.84227668587949, -73.9294923294439 40.84228349989807, -73.92962452515108 40.84229560581554, -73.92962232058427 40.84231154409999, -73.92968850103067 40.84231577265431, -73.92969742953639 40.84230696677095, -73.93022077742836 40.842355471750395, -73.9309047216462 40.84241885766542, -73.9309394868701 40.84242207973853, -73.9309398322934 40.84242172335006, -73.93151002118782 40.84246825772181, -73.931466284922 40.84255557237244, -73.93143693664584 40.84260476327766, -73.9313947903634 40.842685109928304, -73.93137162421954 40.8427322819852, -73.93134437079058 40.84278859611156, -73.93132799916265 40.84283098338069, -73.93084110509874 40.84411703498748, -73.93074297226183 40.8443596445261, -73.93063669270147 40.84460076776236, -73.93053489469457 40.844811207498, -73.93042379462662 40.84501940650322, -73.93030373698173 40.84522471750534, -73.93017396038857 40.84542828724345, -73.93000007015704 40.845704740255194, -73.93015394280386 40.845742274210956, -73.930237740866 40.84575540187446, -73.93032273185986 40.84576289401436, -73.93040826125699 40.84576469350203, -73.93049366855392 40.84576078643097, -73.93057829438699 40.84575120302135, -73.93068597906198 40.84574085087974, -73.93079438184039 40.845736643129634, -73.93090289559566 40.8457386010171, -73.93101091204738 40.84574671517312, -73.93111782769512 40.845760940214, -73.93122304381582 40.845781196542454, -73.9313259712071 40.84580736944972, -73.93142603255346 40.8458393136193, -73.93152266954422 40.84587684952905, -73.93161533931085 40.845919767951436, -73.93211971341479 40.8461667431899)), ((-73.92310083588917 40.85870447449637, -73.92310356268484 40.85874748194618, -73.92476487690487 40.861339371031754, -73.92476225360109 40.861139887321855, -73.9247766468706 40.860976180373214, -73.92478939924152 40.860894705122114, -73.9248058517202 40.860813605983395, -73.92482591015869 40.86073326740355, -73.92484468924961 40.86066615168622, -73.92486594330353 40.860599333838024, -73.92488962586224 40.86053298582114, -73.9249679618722 40.86035161950089, -73.92500311153408 40.86028283138174, -73.9250439164962 40.860208601659856, -73.92512446888774 40.86008163438898, -73.9251657145234 40.86002241338141, -73.92521175985839 40.8599581185048, -73.9252428112041 40.85991677550066, -73.92525612185491 40.859899302903436, -73.92530323393848 40.85984181908936, -73.92534280436779 40.85979860855249, -73.92548104082147 40.85965468968226, -73.92556427143667 40.85958138315073, -73.92561973285547 40.85953556684324, -73.92567693747417 40.85949101231847, -73.92573586626534 40.859447764586065, -73.92579718157685 40.85940534861043, -73.92595071240761 40.85931178002688, -73.92637209660106 40.859068348148526, -73.92640924165369 40.85904545166065, -73.92649491401434 40.8589890635249, -73.92654038999811 40.85895306836291, -73.92658252496881 40.85891481262641, -73.92660227918209 40.85889488473152, -73.92662113017224 40.858874454685406, -73.92665601324691 40.85883219883239, -73.92668702216625 40.85878824218155, -73.92671401915838 40.85874276294558, -73.92672535354352 40.8587207117265, -73.92675756069258 40.858636519194185, -73.92688343736728 40.8582676157838, -73.92692238426885 40.858155398796455, -73.92696374930492 40.85806482481808, -73.92701240403778 40.85797705235958, -73.92705836762958 40.85790650906834, -73.92686396230125 40.85777401205503, -73.92683900611604 40.85780623650323, -73.92680874934213 40.85784835847918, -73.92678540974502 40.85788373385751, -73.92675898536028 40.8579244102627, -73.92674916489445 40.85793748185514, -73.92672097763777 40.85797420757963, -73.92670044842629 40.85799811787603, -73.92665616226664 40.858044247985774, -73.92663244808287 40.85806640569113, -73.92658207097428 40.85810877415065, -73.9265279193571 40.85814836937439, -73.92647026265938 40.85818501143063, -73.92640938573676 40.858218514094325, -73.92637782960041 40.85823402832715, -73.9263455912165 40.858248710062306, -73.9263134620702 40.858262197807605, -73.92628377035538 40.858274483145216, -73.92625275553075 40.85828630477722, -73.92622122211783 40.858297310224714, -73.92618923891345 40.85830749412828, -73.92615680354655 40.8583168564861, -73.92612395992536 40.85832537571411, -73.92609076380751 40.858333040141225, -73.92605724366999 40.85833983988011, -73.92602343983813 40.858345775856826, -73.92595513295082 40.85835501879941, -73.92588614208965 40.85836072143331, -73.92585150582241 40.85836223451511, -73.92581681124727 40.858362855162774, -73.92578210700412 40.85836257350215, -73.92574745001184 40.858361400375685, -73.9257131889457 40.858359354017786, -73.92567613213713 40.85835648009876, -73.92563887720982 40.858352593888604, -73.92560181434226 40.8583477208525, -73.92556499927458 40.85834186552898, -73.92552848654579 40.85833504596337, -73.9254922963138 40.85832726757184, -73.9254564867028 40.858318524088865, -73.92542110986425 40.858308847065615, -73.92538618477293 40.858298239216275, -73.92535176242755 40.858286702375274, -73.92531791632479 40.85827427080917, -73.92525201803952 40.858246762267164, -73.92518879698825 40.858215819150814, -73.92512869765255 40.858181695691286, -73.92509918270493 40.858163234484, -73.9250424360484 40.858124135242996, -73.92498907620292 40.85808237452413, -73.92491469218162 40.85801391585739, -73.92489113721867 40.85798910010973, -73.92486868119316 40.85796370155473, -73.92484736322184 40.85793773912886, -73.92482719512547 40.85791124705908, -73.92480822074036 40.85788426589661, -73.92458265066142 40.85745420364575, -73.92456721192606 40.85742103567895, -73.92452515220337 40.85730709427811, -73.92449316163646 40.85719127922493, -73.92448096817702 40.85713283298772, -73.9244642291478 40.857014518236895, -73.92446282680862 40.856933483942406, -73.92446473563471 40.85689332779944, -73.92446837240182 40.85685323312026, -73.92448081410893 40.856773421748116, -73.92450011354639 40.856694408193995, -73.92451230025168 40.856655299741576, -73.92452617663038 40.85661651476878, -73.92455888553825 40.85654008177645, -73.92462069780981 40.85642792190211, -73.92465386475719 40.856382502990506, -73.92749592168491 40.85249683204271, -73.92717720361325 40.852366299541636, -73.92707306620957 40.85230781166275, -73.92701212437451 40.852254345152815, -73.92697178058985 40.8522163404857, -73.9269263051666 40.85214828404792, -73.9269015756068 40.852081996697336, -73.92689023293214 40.85199075259393, -73.92689415582167 40.85189700489044, -73.92691258021101 40.851675803571794, -73.92692980029805 40.851566229138314, -73.9269455391804 40.85148683734551, -73.926981124616 40.85137469281955, -73.92705523414472 40.85119226494814, -73.92716023783926 40.85098762879409, -73.92725914750955 40.85083850491888, -73.92743149401157 40.85056603997515, -73.9274993056958 40.850474825862634, -73.92761003909288 40.85034137766413, -73.92782621257642 40.85012417037697, -73.92801136966906 40.849931587090595, -73.92813374533388 40.84982335941894, -73.92822553147053 40.84975958518688, -73.92831820394002 40.84970070380515, -73.92842832742024 40.84963210876333, -73.92852401889319 40.84956429080416, -73.92861708627892 40.84949163099638, -73.928731792959 40.84938830742018, -73.92884633681143 40.849261709509285, -73.92892480918538 40.849151055888775, -73.92902027042409 40.848996708182504, -73.92905331179198 40.84893376429709, -73.92912190522111 40.84884310799325, -73.92912074889979 40.8488454305525, -73.92915968190995 40.84879320701219, -73.92928156540125 40.84863221076087, -73.92944608463804 40.84840973144003, -73.92965465805224 40.848132637780104, -73.92967829633052 40.848112917904636, -73.929705814924 40.84809635301227, -73.92973649356225 40.848083378499844, -73.92976952788331 40.84807433336071, -73.9298040519696 40.84806945569637, -73.92983915970295 40.8480688728243, -73.92987393085404 40.84807259949292, -73.92990745479717 40.84808053969709, -73.92993885067116 40.84809248398859, -73.93054319497863 40.84834342402462, -73.93068428389594 40.84815287108092, -73.92989313630957 40.84780987273067, -73.92894830511521 40.84736894307881, -73.92885183172645 40.84750816637424, -73.9287656907413 40.84763247751014, -73.9285365838161 40.84795555761796, -73.92828738570651 40.84828797457695, -73.92746837977757 40.84936244126257, -73.92721256566064 40.84970898668866, -73.92687123713382 40.85019345883501, -73.92637825272817 40.85092713622375, -73.92599528826622 40.85147708898068, -73.92563283293184 40.852015191463394, -73.92508371596088 40.852807852327665, -73.92482589229134 40.85316470519445, -73.92414868251645 40.854084176069655, -73.9237051387898 40.85466114716597, -73.92354789936324 40.85489549137826, -73.92336880841835 40.85519877686988, -73.92324773131564 40.855451082450955, -73.92317481171582 40.855632346008754, -73.92309824172415 40.85588396965564, -73.92305515161904 40.85605680279587, -73.92300431757481 40.85634365002149, -73.92298578964332 40.85655691624917, -73.92298630620361 40.85682470640019, -73.92301332984259 40.857324308689066, -73.92310083588917 40.85870447449637)), ((-73.9291101639934 40.84711948469853, -73.93086127643734 40.84791165617578, -73.93176862769229 40.846675108111455, -73.93117638654412 40.84643027617184, -73.93101001778489 40.846352854199374, -73.93083939724079 40.846280966565224, -73.93066484254126 40.846214748515536, -73.93048668199653 40.84615432269752, -73.93030524747914 40.84609980275718, -73.92990344748243 40.846013645098125, -73.92981886872086 40.84599281480437, -73.9291101639934 40.84711948469853)), ((-73.9379282191531 40.8327567783737, -73.93831898865763 40.832922348544564, -73.93832111050965 40.832920155174186, -73.93832428617269 40.832916866465474, -73.9383285465116 40.83291243921109, -73.93833279974065 40.8329080074503, -73.93833704348948 40.832903570281296, -73.93834127894203 40.832899129505755, -73.93834550609998 40.832894683322614, -73.93834972377687 40.832890232631755, -73.93835393434391 40.832885777434505, -73.93835813543073 40.832881316829045, -73.93836232703654 40.832876851715916, -73.93836651034691 40.832872382095694, -73.9383706865474 40.83286790796905, -73.93837485208128 40.83286342933409, -73.93837901050527 40.83285894619274, -73.93838315944916 40.83285445764316, -73.93838730009755 40.83284996458651, -73.93839143245044 40.83284546702284, -73.93839555413601 40.83284096585134, -73.93839966871246 40.83283645927291, -73.93840377380792 40.832831948186794, -73.93840787179353 40.83282743259425, -73.93841195911256 40.83282291249345, -73.93841603813694 40.83281838698501, -73.93842011005069 40.832813857870725, -73.9384241712978 40.832809324248096, -73.93842822425029 40.832804785217924, -73.93843226890655 40.83280024258119, -73.93843630408261 40.83279569453628, -73.93844033214803 40.83279114288547, -73.93844434954684 40.83278658672632, -73.93844835865022 40.83278202606015, -73.93845235827257 40.832777460886305, -73.93845634960033 40.832772890304945, -73.93846033263183 40.83276831611705, -73.93846430736791 40.83276373742203, -73.93846827143746 40.832759154218785, -73.93847222839625 40.83275456740959, -73.93847617469018 40.832749974291126, -73.93848011268702 40.83274537846658, -73.93848404238922 40.83274077723456, -73.93848796379523 40.83273617239596, -73.93849187453465 40.83273156304908, -73.93849577816422 40.83272694919578, -73.93849967231276 40.83272233083485, -73.9385035569795 40.8327177088667, -73.9385074321661 40.83271308149044, -73.93851130024203 40.83270845050828, -73.93851515765058 40.832703815918286, -73.93851900676536 40.83269917502028, -73.93852284639749 40.83269453141563, -73.93852667891979 40.83268988330454, -73.93853050077634 40.83268522978474, -73.93853431315026 40.83268057355821, -73.9385381172296 40.83267591192419, -73.93854191301273 40.832671246683624, -73.93854569812927 40.8326665769348, -73.93854947495042 40.832661902678936, -73.93855324347452 40.83265722571703, -73.93855700251842 40.83265254334701, -73.93856075208139 40.832647856469336, -73.93856449334812 40.83264316598509, -73.93856822631948 40.8326384709939, -73.93857194743785 40.832633772394246, -73.93857566144558 40.83262907018874, -73.93857936715877 40.832624362575686, -73.93858306220456 40.83261965135484, -73.93858674776938 40.83261493562641, -73.93859042503802 40.83261021629143, -73.93859409282562 40.832605492448806, -73.93859775231704 40.83260076499965, -73.93860140114197 40.83259603304225, -73.93860504285622 40.832591297478956, -73.93860867390393 40.832586557407396, -73.93861229665625 40.83258181282884, -73.93861590992594 40.832577065543646, -73.93861951252913 40.83257231375014, -73.93862310802251 40.83256755745026, -73.93862669403413 40.83256279754332, -73.9386302693792 40.83255803312804, -73.93863383642807 40.832553265106284, -73.93863739518073 40.832548493478, -73.93864094445243 40.832543717342105, -73.93864448305598 40.832538938498914, -73.93864801336495 40.83253415424826, -73.93865153419222 40.83252936639045, -73.93865504553845 40.83252457402502, -73.93865854858771 40.832519778953596, -73.93866204215601 40.83251497937455, -73.93866552624338 40.83251017528786, -73.93866899966264 40.83250536849391, -73.93867246597203 40.83250055719358, -73.93867592161413 40.83249574228554, -73.93867936777444 40.832490923770315, -73.93868280563939 40.832486100748106, -73.93868623520817 40.83248127411945, -73.93868965292403 40.83247644388236, -73.93869306115816 40.832471610038176, -73.93869646228251 40.83246677168765, -73.93869985273867 40.832461930629854, -73.93870323371394 40.832457085064426, -73.93870660639304 40.83245223589251, -73.93870996840481 40.83244738311285, -73.9387133221204 40.83244252672668, -73.9387166651703 40.832437664931795, -73.9387199999224 40.83243280133141, -73.93872332400805 40.83242793322278, -73.93872663979748 40.83242306150766, -73.93872994610518 40.832418186185464, -73.93873324293112 40.83241330725612, -73.93873653027539 40.832408424719674, -73.93873980813869 40.832403537675575, -73.93874307651947 40.83239864792494, -73.93874633541851 40.83239375456712, -73.93874958483661 40.83238885670175, -73.93875282477218 40.83238395612973, -73.93875605522604 40.832379051950596, -73.93875927619813 40.8323741441644, -73.93876248768936 40.83236923187057, -73.93876568969888 40.832364315969635, -73.938768882225 40.83235939826259, -73.93877206527024 40.832354476047904, -73.93877523883376 40.832349550226176, -73.93877840291555 40.83234462079732, -73.93878155633006 40.832339687760715, -73.93878470144841 40.83233475111766, -73.9387878382707 40.83232981086815, -73.93879096324008 40.83232486701028, -73.93879407991166 40.83231992134687, -73.93879718710318 40.832314970275455, -73.9388002836266 40.832310016496756, -73.93880336948277 40.832305059110354, -73.93880644941396 40.832300098118736, -73.93880951630587 40.832295134418615, -73.9388125760881 40.832290166212154, -73.93881562520221 40.832285195298454, -73.9388186648346 40.832280220777726, -73.93882169498532 40.832275242649864, -73.93882471446716 40.83227026271526, -73.93882772565448 40.83226527737321, -73.93883072735848 40.832260290225086, -73.93883371721049 40.832255298568114, -73.93883669876638 40.83225030330466, -73.9388396720253 40.832245305335285, -73.9388426334306 40.832240304658, -73.93884558653976 40.8322353003743, -73.93884853016732 40.83223029248348, -73.93885146312671 40.832225281885464, -73.9388543866053 40.832220266779856, -73.93885730060059 40.832215249868206, -73.93886020511499 40.83221022844891, -73.9388631001461 40.83220520522354, -73.93886598451077 40.83220017748999, -73.93886885939297 40.832195147049845, -73.93887172479353 40.83219011300258, -73.93887458071157 40.83218507624879, -73.9388774271471 40.83218003678839, -73.93888026291626 40.83217499281978, -73.93888308920295 40.83216994614459, -73.9388859060063 40.83216489766331, -73.93888871332886 40.832159844674464, -73.93889150998417 40.83215478807791, -73.93889429834171 40.83214972967591, -73.93889707484651 40.83214466766559, -73.93889984305441 40.83213960294928, -73.9389026005951 40.8321345346253, -73.9389053486525 40.83212946449524, -73.93890808722988 40.832124388957126, -73.93891081513844 40.8321193116123, -73.9389135347501 40.83211423156148, -73.9389162436945 40.832109147903, -73.93891894197097 40.83210406153732, -73.93892163195049 40.832098972465715, -73.93892431126197 40.832093880686884, -73.93892698109268 40.83208878440049, -73.93892964144091 40.832083685407525, -73.93893229112031 40.832078584607856, -73.93893493131813 40.832073480201124, -73.93893756084786 40.83206837308719, -73.93894018089522 40.83206326326671, -73.93894279146095 40.83205814983915, -73.93894539254418 40.832053033705016, -73.93894798177391 40.83204791486309, -73.9389505638923 40.83204279331582, -73.93895313415793 40.83203766816024, -73.93895569494036 40.83203254119861, -73.9389582450547 40.832027411529786, -73.93896078687392 40.83202227735401, -73.93896331802347 40.832017142272065, -73.93896583850668 40.8320120026819, -73.93896835069219 40.83200686128632, -73.9389708533953 40.8320017171842, -73.93897334306008 40.83199656947312, -73.93897582442722 40.831991419956616, -73.93897829631359 40.831986265932564, -73.93898075753037 40.83198111100229, -73.93898320926465 40.83197595336549, -73.93898565151743 40.83197079212161, -73.93898808310217 40.83196562817056, -73.93899050401897 40.831960461512345, -73.93899291545257 40.831955293048004, -73.93899531740455 40.831950120976686, -73.93899770868778 40.83194494709866, -73.93900009048943 40.831939769613584, -73.93900246162308 40.83193458942134, -73.93900482327354 40.83192940742301, -73.93900717544162 40.83192422271816, -73.93900951694256 40.8319190344056, -73.93901184777471 40.83191384428639, -73.93901416912368 40.83190865236111, -73.9390165056097 40.83190376030853, -73.9390187833769 40.8318982576894, -73.93902107272203 40.83189305764264, -73.9390233537703 40.83188785488989, -73.93902562652264 40.831882648530765, -73.93902788742061 40.831877440364295, -73.93903013883539 40.831872230391795, -73.93903237958311 40.83186701681162, -73.93903461084761 40.83186180142542, -73.93903683144418 40.831856583332055, -73.93903904255839 40.831851362532106, -73.93904124300467 40.83184613902504, -73.93904343396777 40.83184091371188, -73.93904561544855 40.83183568569218, -73.93904778389025 40.83183045496408, -73.93904994521988 40.8318252224312, -73.93905209351051 40.831819987189846, -73.93905423468905 40.83181475014372, -73.93905636401502 40.83180950948933, -73.9390584838569 40.831804267929385, -73.93906059421735 40.831799022762404, -73.93906269390905 40.831793775788746, -73.93906478293283 40.831788526107935, -73.93906686247342 40.83178327462108, -73.93906893134617 40.83177802042707, -73.93907099073577 40.83177276442698, -73.93907303827186 40.83176750571912, -73.93907507632488 40.83176224520529, -73.93907710608109 40.83175698198547, -73.93907912398384 40.83175171605786, -73.93908113240343 40.83174644832425, -73.93908312896964 40.83174117788285, -73.93908511723828 40.83173590563606, -73.9390870948373 40.831730632483065, -73.93908906295492 40.831725355723066, -73.9390910180327 40.83172007715512, -73.93909296599927 40.831714795881894, -73.93909490211163 40.83170951280143, -73.93909682874086 40.831704227914884, -73.93909874470303 40.83169893942073, -73.9391006499949 40.8316936509209, -73.93910254580526 40.83168835881401, -73.93910443213252 40.83168306490112, -73.93910630660551 40.83167776918094, -73.9391081727818 40.83167247075489, -73.93911002710306 40.831667171422, -73.93911186142194 40.831661705487015, -73.93911364918984 40.8316565826159, -73.93911551298064 40.831651298596334, -73.9391174087746 40.831646021797575, -73.93911934012846 40.83164075222156, -73.93912130585731 40.831635488967066, -73.93912330477414 40.83163023383452, -73.93912533925072 40.831624985924684, -73.93912740691519 40.83161974613674, -73.9391295077675 40.83161451447075, -73.9391316441796 40.83160929002744, -73.93913381140926 40.8316040728043, -73.93913601538176 40.831598865505946, -73.93913825372844 40.83159366542964, -73.93914052289107 40.8315884743745, -73.9391428276118 40.831583292343055, -73.93914516552114 40.83157811753295, -73.9391475366166 40.83157295264585, -73.93914994089907 40.831567796781094, -73.93915238074047 40.831562649039476, -73.93915485139681 40.831557511219515, -73.93915735642574 40.831552382422615, -73.93915989463989 40.83154726444908, -73.93916246722824 40.83154215369759, -73.93916507063074 40.831537053768216, -73.9391677084049 40.83153196376235, -73.93917037936514 40.831526883679366, -73.93917308351224 40.831521812618746, -73.9391758196583 40.83151675328139, -73.93917858780488 40.8315117038663, -73.93918139032303 40.8315066643747, -73.93918422484091 40.83150163570581, -73.93918709254483 40.83149661695983, -73.93918999106205 40.83149160993642, -73.93919292395002 40.831486613736985, -73.9391958888377 40.831481628360315, -73.93919888453944 40.83147665380571, -73.9392019146103 40.83147169187611, -73.93920497549607 40.8314667398681, -73.93920806837984 40.83146180048379, -73.93921119444967 40.83145687102231, -73.93921435133103 40.83145195508443, -73.93921754021203 40.831447049969235, -73.93922076109098 40.831442157477774, -73.93922401396878 40.83143727670948, -73.93922729884447 40.83143240856491, -73.93923061453346 40.83142755214287, -73.93923396103398 40.831422709244436, -73.93923734071879 40.8314178780698, -73.93924075002964 40.83141306041805, -73.9392441913393 40.8314082544895, -73.93924766346043 40.83140346208454, -73.93925116639316 40.83139868320313, -73.9392547013238 40.831393916945316, -73.93925826706601 40.831389164211075, -73.93926186243499 40.83138442409929, -73.9392654886147 40.83137969841152, -73.93926914679147 40.83137498624784, -73.93927283459502 40.831370286706616, -73.93927655320844 40.8313656024899, -73.93928030144868 40.831360930895606, -73.93928408049881 40.83135627462578, -73.93928788917486 40.83135163187887, -73.93929172866154 40.83134700355594, -73.93929559777344 40.8313423896564, -73.9392994965096 40.831337791080756, -73.93930342487168 40.83133320602794, -73.93930738285809 40.83132863629902, -73.93931137046874 40.831324081893946, -73.93931539126122 40.83131954191415, -73.93931943693573 40.83131501725568, -73.93932351342093 40.83131050702122, -73.93932761834482 40.83130601210996, -73.93933175289132 40.831301534323515, -73.93933591706377 40.831297070059954, -73.93934010967409 40.83129262202012, -73.93934433072236 40.83128819020394, -73.9396512237468 40.830957608470385, -73.93965552534314 40.83095320640112, -73.93965977124692 40.8309487727852, -73.939663962642 40.83094430942427, -73.93966809715727 40.830939816317105, -73.93967217716309 40.83093529436545, -73.93967619791805 40.83093074266632, -73.93968016416433 40.8309261612222, -73.93968407234286 40.83092155273274, -73.93968792364001 40.83091691629805, -73.9396917168694 40.83091225281803, -73.93969545084637 40.830907561391555, -73.93969912675482 40.83090284382024, -73.93970274459632 40.83089809830309, -73.93970630199583 40.83089332934137, -73.93970980132681 40.830888534234845, -73.93971324021734 40.830883713882734, -73.93971661748036 40.83087887008543, -73.93971993548853 40.83087400104322, -73.9397231918683 40.830869109456344, -73.93972638780696 40.83086419352441, -73.9397295233019 40.83085925594887, -73.93973259598384 40.83085429492761, -73.9397356082222 40.8308493122628, -73.93973855645946 40.83084430885302, -73.93974144306684 40.830839284699636, -73.93974426685955 40.83083423890147, -73.93974702902152 40.83082917326015, -73.93974972599453 40.83082408957481, -73.93975236015213 40.83081898514517, -73.93975493149183 40.830813862672784, -73.93975743764263 40.83080872215637, -73.93975988097554 40.83080356359723, -73.9397622591196 40.83079838699403, -73.93976457207306 40.83079319414782, -73.93976682102162 40.830787985059295, -73.93976900596434 40.83078276062881, -73.93977112453109 40.83077751995473, -73.93977317790652 40.830772263938165, -73.93977516608982 40.83076699347958, -73.93977708908027 40.830761709479475, -73.93977894450676 40.830756411936655, -73.9397807347396 40.83075110175282, -73.93978245977955 40.83074577802749, -73.93978411725479 40.83074044165991, -73.9397857083484 40.83073509535222, -73.93978723424837 40.830729736403555, -73.93978869139573 40.83072436751349, -73.93979008216145 40.83071898868331, -73.93987600204616 40.83040660230714, -73.93968393351064 40.830325335904526, -73.9379282191531 40.8327567783737)), ((-73.94052064280268 40.83139110088803, -73.94052079798662 40.83140847961627, -73.94053524570651 40.831389282215156, -73.94053534738597 40.83139622598262, -73.94057532950814 40.83134123266512, -73.9405889172167 40.831322545394464, -73.94068693201655 40.83118773054465, -73.94093708648377 40.830855337715086, -73.940500267624 40.83067151128133, -73.94052064280268 40.83139110088803)))</t>
  </si>
  <si>
    <t>1875-10-05 0:00:00</t>
  </si>
  <si>
    <t>Daniel Carter Beard Mall</t>
  </si>
  <si>
    <t>Q100A</t>
  </si>
  <si>
    <t>4A48662F-0062-42F0-A485-3F0BE8B11A8A</t>
  </si>
  <si>
    <t>Northern Blvd. bet.  Main St. and Linden Pl.</t>
  </si>
  <si>
    <t>http://www.nycgovparks.org/parks/Q100A/</t>
  </si>
  <si>
    <t>MULTIPOLYGON (((-73.831653936784 40.76291121072148, -73.83036592459257 40.76330179702148, -73.83035706481334 40.76330958595902, -73.83035007485323 40.76331840602708, -73.83034515788619 40.76332800178148, -73.83034245911796 40.76333809247849, -73.83034205509287 40.76334838556656, -73.83034395841909 40.76335858119575, -73.83034811300408 40.763368383017, -73.83035439877537 40.76337750449235, -73.83036263283516 40.76338568060339, -73.83037257418147 40.76339267416179, -73.83038393435568 40.76339828032765, -73.83039638333914 40.76340233652365, -73.83040955783652 40.76340472514877, -73.83042307429704 40.763405376299374, -73.83172658596297 40.763095594588805, -73.83174392911086 40.76309056628, -73.83175383550223 40.76308611964124, -73.8317701065115 40.76307746162436, -73.83178619702178 40.76306570920339, -73.83180122536966 40.7630487205885, -73.8318113453303 40.76303192201685, -73.83181665899068 40.763008187034934, -73.83181737662238 40.762995553984446, -73.83181430080597 40.762980581284694, -73.83180692128872 40.7629645991383, -73.8317967496265 40.762949349528704, -73.83178784651831 40.76294014686671, -73.83176567965765 40.76292546236698, -73.83174708100903 40.76291695334083, -73.83172645958354 40.762911231124555, -73.83171303367013 40.7629085271054, -73.83170391741037 40.762907756463086, -73.83168110424815 40.76290747459534, -73.831653936784 40.76291121072148)), ((-73.83005077089062 40.763397363402404, -73.83003415554775 40.763405781133876, -73.8300265597465 40.763413903296886, -73.83002075678945 40.76342166069818, -73.83001812818229 40.76342744257028, -73.83001584202599 40.76344150870139, -73.83001599806855 40.76344672736336, -73.83001851759005 40.76345445291887, -73.8300249199522 40.763464282381776, -73.83003262876858 40.763472209201765, -73.8300407009285 40.76347745034815, -73.83005401476956 40.763482321013754, -73.83006732928249 40.76348553654899, -73.83008862794445 40.76348485566259, -73.83021484207835 40.76345486218256, -73.83024729551234 40.76333777039675, -73.83005077089062 40.763397363402404)))</t>
  </si>
  <si>
    <t>Sherry Dog Run</t>
  </si>
  <si>
    <t>Q341C</t>
  </si>
  <si>
    <t>A73F6938-C46B-4856-B5F0-E0067DAE0D9E</t>
  </si>
  <si>
    <t>Queens Blvd. bet. 65 Pl. and the BQE</t>
  </si>
  <si>
    <t>http://www.nycgovparks.org/parks/Q341C/</t>
  </si>
  <si>
    <t>MULTIPOLYGON (((-73.89895098255093 40.74114745457017, -73.89893192762355 40.74115478419166, -73.89890640811382 40.74116459893995, -73.89888300673233 40.7411735996823, -73.89885677551112 40.741185068927834, -73.89884646987761 40.741190104520896, -73.89882840124741 40.74119893343633, -73.89880467623976 40.74121052644013, -73.89878434457509 40.74122046098458, -73.89876793350477 40.74122847998975, -73.89874580876388 40.741241123479426, -73.89873438842795 40.74124810407959, -73.89871934064297 40.74125730484206, -73.89869983113515 40.741269232017586, -73.89867836509893 40.74128235514374, -73.8986658367209 40.74129001554603, -73.89865741151586 40.74129638102548, -73.89864361091439 40.741306806665435, -73.8986275996953 40.74131890440176, -73.89861545259667 40.741328081589046, -73.89859665588008 40.74134228225588, -73.89858264664177 40.74135286709464, -73.89857012284205 40.741362948055155, -73.89855940328697 40.74137231379934, -73.89854879516828 40.74138158238584, -73.89853777803913 40.74139120811256, -73.89852349714126 40.741403685571896, -73.89851354223946 40.74141238380879, -73.89850317714188 40.741421440085404, -73.89849090926484 40.74143215792165, -73.89848104801163 40.741440774292116, -73.89860093084935 40.74153695056309, -73.89895369664926 40.74157883254477, -73.89897891728852 40.741453110482716, -73.89911635203245 40.74115662893696, -73.89897198620372 40.74113937653208, -73.89895098255093 40.74114745457017)))</t>
  </si>
  <si>
    <t>Long Pond Park</t>
  </si>
  <si>
    <t>R027</t>
  </si>
  <si>
    <t>575E0AB2-325C-4E06-8B43-3964CEFF39A3</t>
  </si>
  <si>
    <t>Page Ave., Hylan Blvd., and Amboy Rd.</t>
  </si>
  <si>
    <t>http://www.nycgovparks.org/parks/R027/</t>
  </si>
  <si>
    <t>MULTIPOLYGON (((-74.22665486323866 40.513536371721706, -74.22642384599658 40.512985395994846, -74.22670545224601 40.51293611771746, -74.2269278581282 40.51346655526955, -74.22760274456142 40.51329454470246, -74.22707580580973 40.51203251132299, -74.22704525238399 40.512039787732036, -74.22702159743938 40.5119833720689, -74.2269598551805 40.51183611401327, -74.22699372648293 40.51182782697152, -74.22693339763495 40.511681175765155, -74.2270666464805 40.51164764296289, -74.22695387667778 40.511383917376, -74.22682464006198 40.51141680094062, -74.2262910294296 40.510119627464704, -74.22622504405086 40.51013342492649, -74.22615495920807 40.509974735305455, -74.22622202746983 40.509961261741665, -74.22600613990366 40.5094364346113, -74.22592449811961 40.50945289768972, -74.22588178650385 40.509356186264064, -74.22585421734156 40.50929376160197, -74.22593211297549 40.509279404187744, -74.22563208025039 40.50855000056425, -74.22387067993142 40.50873290175358, -74.22401858075082 40.50906077876269, -74.224361988507 40.50897906724532, -74.22442514668064 40.509122169788405, -74.22448830512461 40.509265272295266, -74.22456524432282 40.50943959716677, -74.22461462400346 40.50955147719814, -74.22471453116555 40.50977783928675, -74.22478802607127 40.50994435773251, -74.22486152134606 40.51011087702975, -74.22489184595574 40.510179580438916, -74.2249245473044 40.510253673368936, -74.22501589435755 40.510230454196424, -74.22508198886501 40.51038355012135, -74.22519912480846 40.510657511632644, -74.22510641883902 40.51067957102775, -74.22518202227158 40.51085639256834, -74.22518427469545 40.51086166076397, -74.22524653162685 40.511007268990774, -74.22530818944642 40.51115147533007, -74.2253695537781 40.51129499240404, -74.22543456940777 40.51144704832104, -74.22549427882484 40.51158669448843, -74.22555575336422 40.511730466094015, -74.22561448214061 40.51186781956879, -74.22564012298228 40.511927786915955, -74.22566875491512 40.51199475001204, -74.22569784357516 40.51206277663142, -74.2257283059437 40.51213402264483, -74.22538494259797 40.512215723707946, -74.22517303715136 40.51226669010537, -74.22482483990589 40.51234953994699, -74.22488557416953 40.51249163566141, -74.22518897465136 40.51320147579189, -74.22546086958228 40.51383758651071, -74.22576688666682 40.513759595962334, -74.22550937662749 40.51314541176379, -74.22571106284808 40.513110121498514, -74.2259636416869 40.51371253780229, -74.22665486323866 40.513536371721706)), ((-74.22823779944156 40.51907341244706, -74.22728531869757 40.51726154622128, -74.22700609321564 40.51732983408709, -74.22692617610352 40.517151131218334, -74.22720068372924 40.517083997459316, -74.22667384796061 40.515956347782144, -74.22639642997723 40.51602419295277, -74.22676727856276 40.51681311100548, -74.22608420172384 40.51698015993913, -74.22644592462301 40.51783351287942, -74.22632806777783 40.51838072461522, -74.22658334168966 40.51846521765366, -74.22674220037914 40.518517797575036, -74.22675217675305 40.51852109992815, -74.22664746443984 40.51889713007513, -74.22678950679412 40.518943153945976, -74.22689114350779 40.518978141356534, -74.22691910888267 40.51898687886419, -74.22693983064124 40.51899263551883, -74.2269607936692 40.518997856776934, -74.22699620665232 40.51900535211495, -74.22701769811401 40.51900911795917, -74.22705246170241 40.51901406425891, -74.22708044827422 40.51901722019088, -74.22710152156709 40.51901911644269, -74.22714382096682 40.51902169291477, -74.22777521316391 40.51905154428054, -74.22823779944156 40.51907341244706)), ((-74.23117914699682 40.512590611883674, -74.2310339750913 40.512626450905614, -74.23089747855366 40.512660147035305, -74.23055732061925 40.51274412196614, -74.23062163638512 40.51289913550949, -74.23066628258216 40.51300674401831, -74.23070813166531 40.51310760594264, -74.2307952580996 40.51331759964015, -74.2308813499087 40.51352509097123, -74.23092483566236 40.51362989835456, -74.23099005383125 40.51378708105203, -74.23105541152454 40.513944601129886, -74.23109928452341 40.514050340616635, -74.23116569337625 40.51421039531182, -74.23122956100528 40.51436432066325, -74.2312730109614 40.51446903792951, -74.23131686918491 40.51457474133896, -74.23165563609214 40.51449111009513, -74.23179527900656 40.514456636765956, -74.23204923871923 40.51439394096585, -74.23200273963614 40.514238167288624, -74.23200007981937 40.514229255597286, -74.23196941800661 40.51412653625273, -74.23193756964695 40.51401984164736, -74.23190583957856 40.51391354392815, -74.23187301966593 40.5138035922413, -74.23183995873585 40.51369283865727, -74.23174457995503 40.51337330999003, -74.23171309760642 40.513267838402065, -74.23169748540981 40.51321553820179, -74.23163266719128 40.51299838505852, -74.23161652627472 40.51294431096484, -74.23156866711946 40.512783971445096, -74.23155163695546 40.51272691747407, -74.231535687171 40.51267348326092, -74.23151936854542 40.51261881425939, -74.23148817818472 40.51251431909378, -74.23117914699682 40.512590611883674)), ((-74.22921426711551 40.519011475951174, -74.2281749441509 40.51703563251472, -74.22749189379468 40.51720351826211, -74.22847008416608 40.51906318676883, -74.22877917546028 40.519070330103624, -74.22883032308769 40.51906921685099, -74.22887051497858 40.51906625051432, -74.22891347679301 40.51906409722276, -74.22898464687623 40.51905537950328, -74.22921426711551 40.519011475951174)), ((-74.23000423826265 40.512879634280594, -74.22965996722475 40.51296462068293, -74.22976833469345 40.513225814721835, -74.22987751919398 40.513488974681174, -74.22992090698774 40.51359355300253, -74.22996447932813 40.5136985739989, -74.23007274446309 40.51395951219537, -74.23018019425568 40.51421848876205, -74.23026658397798 40.51442670577056, -74.23035265893135 40.51463416149376, -74.23041928786644 40.51479474478219, -74.23076356618657 40.51470975701627, -74.23110887991355 40.51462451218051, -74.23101895942816 40.514407795584475, -74.23097663073388 40.514305777561944, -74.230933966643 40.51420295332148, -74.23089008309904 40.51409718857931, -74.2308249314823 40.513940163287685, -74.23045791221206 40.513055585111516, -74.23041366609829 40.51294894289082, -74.23034954350517 40.51279439171814, -74.23000423826265 40.512879634280594)), ((-74.22911185915272 40.513096648984266, -74.2287691809421 40.51318123959885, -74.22883407476026 40.51333765600814, -74.22887966301602 40.51344753986994, -74.22939600168449 40.51469206896947, -74.22944034013929 40.51479893741712, -74.22948396841872 40.51490408995269, -74.2295286212526 40.5150117132828, -74.22987130789103 40.51492712221295, -74.23021531643064 40.51484220237426, -74.23017066141846 40.51473457751127, -74.23012703334949 40.51462942523308, -74.23008269391252 40.51452255794997, -74.23003928028598 40.51441792211278, -74.2299760447527 40.51426551403584, -74.22991017886547 40.51410676244174, -74.22984660125245 40.51395352558652, -74.22980125377772 40.51384422697261, -74.22975911054061 40.51374265479386, -74.22969314097567 40.51358364842829, -74.22962846026046 40.5134277525841, -74.22952075332164 40.513168148336476, -74.22945585924134 40.513011732311156, -74.22911185915272 40.513096648984266)), ((-74.2274929118705 40.51556850273181, -74.2267440718043 40.51374913348752, -74.22605368095782 40.51392728773752, -74.22680526678764 40.51574395891135, -74.2274929118705 40.51556850273181)), ((-74.23016910508244 40.51773030866634, -74.22983310431829 40.51782824207783, -74.22988542543474 40.51793051964939, -74.22993774788824 40.51803279629341, -74.22999007050493 40.51813507381333, -74.23004239210174 40.518237351311015, -74.23012087597556 40.51839076705875, -74.23028266575656 40.51870702268579, -74.23031826572581 40.51868721160405, -74.23037229869077 40.518657145184484, -74.23043927870796 40.51861236597644, -74.23045829521791 40.51859749153792, -74.23048219794384 40.518578795334236, -74.23049629390594 40.51856600649513, -74.23051158030687 40.51855213732716, -74.23051208142236 40.51855168245283, -74.23055378933162 40.51851384299452, -74.2305923234631 40.518478882592895, -74.23061756507329 40.51845598179018, -74.23065770129402 40.518419568291414, -74.23067030679165 40.518408133223296, -74.23070452202046 40.518367372132914, -74.23071828566249 40.51835097550364, -74.23079494451534 40.51825965246167, -74.23081550879907 40.518235147266694, -74.23069000664923 40.51798982817781, -74.23061152193691 40.517836411914196, -74.2305591986032 40.51773413467531, -74.23040223074581 40.517427303709106, -74.23027142608112 40.517171609865784, -74.23021910379114 40.51706933336749, -74.23006214023249 40.51676250101847, -74.2300118119878 40.516664120630104, -74.2299704268724 40.51658322143489, -74.22962619500781 40.51666903158306, -74.22928376726391 40.51675439132941, -74.22933804799247 40.51686050150583, -74.22938837539348 40.51695888218814, -74.22949301624499 40.51716343772268, -74.22954533750085 40.51726571545181, -74.22962381791636 40.51741913245323, -74.22970229986902 40.51757254849633, -74.2297807821819 40.51772596448406, -74.23011678368862 40.51762803122263, -74.23016910508244 40.51773030866634)), ((-74.22845260498038 40.515323058550145, -74.22769709124844 40.5135081204345, -74.22701787279154 40.51368123516533, -74.22777337121734 40.515496176826396, -74.22845260498038 40.515323058550145)), ((-74.22830810816204 40.513518472157884, -74.22796380456191 40.5136034598262, -74.22800744045944 40.513708642628295, -74.22807319554488 40.513867137977144, -74.22811680322573 40.51397224965045, -74.22818159634818 40.51412842527586, -74.22822493073377 40.514232877360236, -74.22826698392726 40.51433424315143, -74.22831161181516 40.51444181207192, -74.22838289605139 40.514599526284364, -74.22844360942193 40.514759973893504, -74.22852801230678 40.51496341252238, -74.22857187840307 40.5150691430687, -74.22863693898091 40.51522596177661, -74.22898125125818 40.51514097119602, -74.22932598236632 40.515055876082805, -74.2292841472363 40.51495504516114, -74.2291953934352 40.51474112457558, -74.2291523998548 40.51463749796508, -74.22910921366348 40.51453340614746, -74.22906662368457 40.51443075307367, -74.22900064794948 40.514271729222116, -74.22861015157592 40.51333050535738, -74.22856809968268 40.513229142383885, -74.22822337584924 40.51331423523434, -74.22812026834706 40.51333968572645, -74.2278790743731 40.513399222647365, -74.22792112651167 40.5135005867703, -74.2282654284533 40.51341559833117, -74.22830810816204 40.513518472157884)), ((-74.22977858109265 40.518031045614116, -74.22913857108254 40.51681396508794, -74.22846492740112 40.516983207567286, -74.22949225290263 40.51894572110714, -74.22972882749784 40.51890389275334, -74.22972685084422 40.51804471566973, -74.22977858109265 40.518031045614116)), ((-74.22776702417327 40.509832178279936, -74.22741906247185 40.50990746299542, -74.22753862973855 40.51018879808895, -74.22758301649397 40.51029323574407, -74.22762740338197 40.510397671580236, -74.22767178923178 40.51050210830134, -74.2277161752203 40.510606545004464, -74.22776056134443 40.51071098078918, -74.22780494761028 40.51081541745644, -74.22787152844585 40.51097207152083, -74.22791591505838 40.51107650814325, -74.22796030180957 40.51118094474776, -74.2280046886994 40.51128538133426, -74.22807127047412 40.511442036178124, -74.22812120641763 40.51155952661029, -74.22812426088157 40.511558758688956, -74.22846451091446 40.51147326437089, -74.22880883071453 40.51138674692923, -74.22875889251179 40.51126925679716, -74.2287145044545 40.5111648205022, -74.22851475873917 40.51069485875618, -74.22847037144459 40.510590422362554, -74.22842598428868 40.510485985950986, -74.22839269342128 40.51040765818139, -74.22835940263496 40.51032933130229, -74.22829282247619 40.51017267751145, -74.2282262414465 40.51001602278206, -74.22818185505633 40.50991158717234, -74.22811601434695 40.509756670733395, -74.22776702417327 40.509832178279936)), ((-74.2286709133333 40.50963578126338, -74.22832452942114 40.50971056669071, -74.22838954493533 40.50986383397812, -74.22843385381273 40.50996828857387, -74.2285003173915 40.510124971334584, -74.22865428572793 40.51048792584656, -74.22872075151975 40.51064460847146, -74.22876664817278 40.510752801481786, -74.22883461084844 40.51091301204161, -74.22890107748543 40.511069694557406, -74.22896754443391 40.511226377032905, -74.2290118574802 40.51133083229128, -74.2293536147224 40.51124511889782, -74.22969527088593 40.51115942990158, -74.22962871903046 40.511002550796846, -74.22956224957512 40.510845868704074, -74.22949578279109 40.510689186566395, -74.22942931395889 40.510532504393154, -74.22936284661492 40.510375821276796, -74.22929637840888 40.510219139923656, -74.22922991168798 40.51006245672684, -74.22916344646157 40.509905774387995, -74.22909697918698 40.509749092013614, -74.22905266823594 40.5096446367741, -74.22901719625803 40.50956101660299, -74.2286709133333 40.50963578126338)), ((-74.22717031115504 40.50839457708202, -74.2270934043847 40.50840269719767, -74.22695462469329 40.50841734872362, -74.226810350081 40.50843258097825, -74.22666806860154 40.508447601992415, -74.22659216184518 40.50845561533506, -74.22630958947056 40.508485446498234, -74.22616544665891 40.50850066417364, -74.22602799103761 40.50851517418739, -74.22585477441773 40.50853346010853, -74.22600579361816 40.508898397048426, -74.22615557968305 40.5092603464467, -74.22627089347132 40.509235375232706, -74.22647918385141 40.509190269170865, -74.22737337206829 40.50899662290676, -74.22775554370882 40.508913856348585, -74.22769340229426 40.50876370694069, -74.22762642178353 40.50860186377916, -74.22752513315261 40.508357115359466, -74.22717031115504 40.50839457708202)), ((-74.22752905876376 40.51158913094893, -74.22718630580904 40.51167503628557, -74.22723059161062 40.5117794976805, -74.22757334504396 40.51169359221226, -74.22759631674465 40.51168783458579, -74.22791502599242 40.5116079535049, -74.22787073923507 40.51150349237273, -74.22782645261313 40.51139903032224, -74.22778216613263 40.51129456915436, -74.22773788215024 40.51119010796391, -74.2276935947666 40.51108564676269, -74.22762716631196 40.5109289553729, -74.2275828804511 40.51082449322411, -74.22753859473173 40.510720031957966, -74.22747216700056 40.51056333957388, -74.22740573958069 40.51040664714958, -74.2273614555947 40.5103021858097, -74.22731717056726 40.510197724454265, -74.22697549605999 40.51028336139034, -74.22693121047122 40.51017890078871, -74.22727288450137 40.51009326398384, -74.22721052930218 40.50994617475848, -74.22686422450577 40.5100208871733, -74.22651683543853 40.5100958330185, -74.22663274909117 40.51036926598232, -74.22667703198303 40.51047372760287, -74.22671024542336 40.51055207402937, -74.22674345894154 40.51063042044588, -74.22680988502847 40.51078711235047, -74.2269427381426 40.51110049784014, -74.2270313083648 40.511309421709235, -74.22737405845834 40.51122351503455, -74.22739620193045 40.511275746148826, -74.22744048779543 40.51138020746576, -74.22746263019143 40.51143243856895, -74.22748477380186 40.51148466966535, -74.22752905876376 40.51158913094893)), ((-74.22941533701848 40.51144707314051, -74.22907285619507 40.51153090784787, -74.2291423058275 40.51170453047817, -74.22918523583951 40.511811852120445, -74.22922443148906 40.51190984088599, -74.22926644062758 40.51201485897401, -74.22930799648455 40.512118747783994, -74.22934807196994 40.5122189320462, -74.22939008149683 40.512323950086625, -74.22945308355462 40.51248145057617, -74.22949509223153 40.51258646857856, -74.22953710104044 40.51269148656477, -74.22958436317344 40.512809631888366, -74.22958544070508 40.51280936857863, -74.229926848726 40.512725795664636, -74.23026933459948 40.51264195841605, -74.23015906864522 40.51236631330378, -74.23011705906366 40.512261295542814, -74.23007504843416 40.51215627776802, -74.22993321130102 40.51180170734591, -74.22987019804089 40.51164418011774, -74.22980882862684 40.51149076319298, -74.22975781580003 40.51136323651252, -74.22941533701848 40.51144707314051)), ((-74.22763888641916 40.511882729753246, -74.22729640113958 40.5119665600575, -74.22761690740457 40.51276785671416, -74.22769837278737 40.512971526930855, -74.22780757995892 40.513244547825785, -74.22782606797475 40.513240022877234, -74.22815007115041 40.513160717804844, -74.22849256029696 40.5130768849627, -74.22844530226425 40.512958739187084, -74.2284051431892 40.51285834225753, -74.22832287250864 40.512652667753635, -74.22826176039379 40.512499887082676, -74.22819927760277 40.512343675374844, -74.22813678798143 40.51218745103797, -74.22809478050891 40.51208243253781, -74.22805277434523 40.51197741311859, -74.22798136966294 40.51179889932938, -74.22763888641916 40.511882729753246)), ((-74.2285268111053 40.51166585960369, -74.228184328047 40.51174969165829, -74.22823399578907 40.51187386181903, -74.22827600217235 40.51197888117268, -74.22835584298304 40.51217848736482, -74.22839785092593 40.51228350576873, -74.22843985782092 40.51238852415877, -74.22848006545699 40.512489042554265, -74.22852206665847 40.51259404561549, -74.22856407512363 40.512699063955445, -74.22860608254082 40.51280408228153, -74.22864809008999 40.5129091005915, -74.22869534962585 40.51302724628167, -74.22869671128414 40.513026913073205, -74.22903783858793 40.51294341270979, -74.22938032668793 40.51285957721485, -74.22933306606006 40.51274143180527, -74.22927005810351 40.512583920458205, -74.22916503754485 40.51232137476578, -74.22912482897975 40.51222085660907, -74.2290636856737 40.51206800167569, -74.22900158106214 40.511912743305544, -74.2289414677426 40.51176246357244, -74.22886929212177 40.511582025628385, -74.2285268111053 40.51166585960369)), ((-74.22750834212304 40.50914046669364, -74.22729753194315 40.509186120835516, -74.22688027647709 40.509276481872625, -74.22674344056634 40.50930611505175, -74.22660078036772 40.50933700950598, -74.22622131300344 40.50941918513445, -74.22632813122331 40.509677304782684, -74.22643706178411 40.509940523476295, -74.22685332456322 40.50985037855191, -74.22699490343273 40.509819719163424, -74.22713075347052 40.50979029926355, -74.22727016628171 40.50976010669507, -74.22768690194819 40.50966985694567, -74.22803703944496 40.50959402857234, -74.22782127812988 40.509072694128506, -74.22750834212304 40.50914046669364)), ((-74.23184858771734 40.5146159646764, -74.23164179489845 40.51466667872519, -74.23150483276741 40.5147002666392, -74.23129938813435 40.51475064865625, -74.23109394319168 40.51480103030538, -74.23095697933329 40.5148346184682, -74.23082001533416 40.51486820556697, -74.23047760650886 40.51495217394573, -74.23056450352036 40.51515503153933, -74.23060920954713 40.515259392617565, -74.23070084527987 40.515473309021296, -74.232003370366 40.51515740562554, -74.23222924894024 40.51510262153373, -74.23220010233746 40.5149937098339, -74.23218562532492 40.51493961895189, -74.23217105625784 40.514885176146116, -74.2321564860377 40.514830734241144, -74.23212733967205 40.51472182252075, -74.23211276951999 40.514667379709074, -74.23208358742993 40.51455833296901, -74.23184858771734 40.5146159646764)), ((-74.2290371358704 40.51663293912964, -74.22851425585127 40.515504847753704, -74.22783086392121 40.51567569359612, -74.22835373492168 40.51680378716844, -74.2290371358704 40.51663293912964)), ((-74.22807924055941 40.51686514225106, -74.22755406645072 40.515741078285224, -74.22687541428787 40.515907052461614, -74.22740057946936 40.517031119516744, -74.22807924055941 40.51686514225106)), ((-74.2314607225285 40.5160105358659, -74.23135007429863 40.515752246864224, -74.23148650453034 40.51571740847542, -74.23159715440958 40.515975697343826, -74.23180179724324 40.51592343881574, -74.23193822640584 40.51588859899224, -74.23200644093694 40.5158711799202, -74.2322110854875 40.51581891975664, -74.232413758576 40.51576716301469, -74.23239043739203 40.515704915040445, -74.2323796051017 40.515664442753824, -74.23233574163412 40.51550054018789, -74.23229339545318 40.515342310585616, -74.23226450926035 40.51523437455322, -74.23198951587055 40.51530171505355, -74.2318525324042 40.515335260196224, -74.23157856505287 40.51540234818985, -74.2312361056805 40.51548620726059, -74.23075666205669 40.51560360733976, -74.23080439371039 40.51571503323303, -74.23087257032556 40.515874182192775, -74.23093851090093 40.51602811162464, -74.23098321691234 40.51613247165249, -74.23132429286821 40.516045375121486, -74.23143194739497 40.51601788459594, -74.2314607225285 40.5160105358659)), ((-74.23013285169083 40.515573445643696, -74.22979369311926 40.51565615641432, -74.22990258958372 40.515917753565304, -74.22996792952216 40.516074711440424, -74.23008122843392 40.516346877242576, -74.23042026759374 40.51626386869697, -74.2307616779972 40.51618027713943, -74.23071382666164 40.51606570321288, -74.23067013502882 40.515961095196815, -74.2306264458988 40.51585648895956, -74.2305827557225 40.51575188180678, -74.23053906568607 40.51564727553707, -74.2304953757801 40.51554266744892, -74.23045168719699 40.51543806114201, -74.23040799756757 40.51533345391952, -74.23036430807487 40.51522884667957, -74.23027146850556 40.51500655657435, -74.22993138985018 40.5150894911381, -74.22959223230457 40.51517220131875, -74.22961945653506 40.51523760021525, -74.22964123525169 40.51528991986933, -74.22998039451383 40.51520720954229, -74.23002395252634 40.51531184870937, -74.22968479514712 40.5153945591598, -74.22975013288598 40.51555151806772, -74.23008929216064 40.515468807422764, -74.23011107250024 40.515521126984474, -74.23013285169083 40.515573445643696)), ((-74.23230771041864 40.51600270379634, -74.23208040057665 40.51605937393916, -74.23187436326633 40.516110739750985, -74.23144794222509 40.5162170463876, -74.23151499732894 40.51637613058623, -74.23155914054259 40.516480858941556, -74.23161821649306 40.51662101288598, -74.23165094430678 40.51669865913258, -74.23169018850913 40.51679176335259, -74.23197676736253 40.51696277545072, -74.23202205210926 40.516920111277074, -74.2321579012922 40.51679212135928, -74.2322937523149 40.5166641312747, -74.23238431740775 40.51657880446561, -74.23256544925677 40.516408149726274, -74.23264500759103 40.51633319482276, -74.23264030945934 40.51632249071763, -74.23250545501539 40.516016350793464, -74.23248047261818 40.515959631867126, -74.23230771041864 40.51600270379634)), ((-74.22663046240079 40.51579290499641, -74.22585825643026 40.51397751960774, -74.22555416287604 40.514055847017666, -74.22632949498845 40.51586969735922, -74.22663046240079 40.51579290499641)), ((-74.23051902460692 40.51644646304674, -74.23019705648402 40.51652672524374, -74.2301717076302 40.51653304468157, -74.23023492670838 40.51665662393994, -74.23031340797903 40.51681003687453, -74.23041804905249 40.517014587070044, -74.23047037041779 40.51711686167942, -74.23054885276899 40.51727027444785, -74.23088814811686 40.517168007048134, -74.23080966511021 40.51701459541102, -74.23114795917871 40.516912628227956, -74.23109581021177 40.516810301346204, -74.23104366140441 40.51670797444004, -74.23099151275676 40.51660564750938, -74.23093936308874 40.51650332055664, -74.23086519121891 40.51635777993062, -74.23051902460692 40.51644646304674)), ((-74.22962772620059 40.515811804198286, -74.22956289898323 40.51565471902872, -74.22951968100963 40.51554999616131, -74.2294764631714 40.51544527327688, -74.22938462600747 40.515222736414806, -74.2290389770887 40.51530742829373, -74.2286965411515 40.51539133106595, -74.22876733141662 40.515561367993755, -74.22910976813588 40.515477465011365, -74.22913155007164 40.515529784754214, -74.22915333203531 40.51558210269162, -74.22881089483468 40.51566600580336, -74.22891980398266 40.5159276020526, -74.22926224238655 40.51584369861754, -74.22928402455787 40.515896017429505, -74.22962772620059 40.515811804198286)), ((-74.2293711535871 40.5161052935346, -74.22902871398303 40.51618919819354, -74.22911584141204 40.51639847358983, -74.22918596039223 40.51656689063405, -74.2295280186282 40.51648206683148, -74.22986940280695 40.51639740905502, -74.22982220966819 40.51628305587452, -74.22975738153995 40.5161259717207, -74.2294147183078 40.516209932011435, -74.2293711535871 40.5161052935346)), ((-74.23051563786073 40.511750983647154, -74.23045153787773 40.51159074651491, -74.23041045425632 40.511488044965986, -74.23036845911123 40.511383062382514, -74.23030542499178 40.51122548589998, -74.22996329512695 40.51131019608214, -74.23002632969981 40.51146777274932, -74.23006832435777 40.51157275455678, -74.23010940750878 40.51167545712807, -74.23017241540677 40.51183296802692, -74.23051563786073 40.511750983647154)), ((-74.2307240904729 40.51218633226787, -74.23063822412719 40.51191905942737, -74.23061562396728 40.511862131777164, -74.23022187149265 40.511956600140984, -74.2303501368283 40.51227723928206, -74.2307240904729 40.51218633226787)), ((-74.22971416178022 40.516021249833, -74.22967094450958 40.51591652612246, -74.22932758900582 40.516000655940964, -74.2293711535871 40.5161052935346, -74.22971416178022 40.516021249833)))</t>
  </si>
  <si>
    <t>Lopez Playground</t>
  </si>
  <si>
    <t>R125</t>
  </si>
  <si>
    <t>BC847290-BAC8-4C43-AAEE-EF5C8D387296</t>
  </si>
  <si>
    <t>Palma Dr. bet. Targee St. and Oder Ave.</t>
  </si>
  <si>
    <t>http://www.nycgovparks.org/parks/R125/</t>
  </si>
  <si>
    <t>MULTIPOLYGON (((-74.08514293232253 40.610950902287875, -74.08508674915983 40.61100670689739, -74.08503194195868 40.61106114707136, -74.08505024557473 40.61107227478382, -74.08499542766664 40.61112672395303, -74.08494060848868 40.61118117399723, -74.08488133650438 40.611240048864715, -74.08486813058069 40.61125316480866, -74.08460506139622 40.61182587889509, -74.08517486740924 40.61198084758424, -74.08534211885865 40.611597005853525, -74.085399094704 40.6115389726432, -74.08515435118144 40.611405350206596, -74.08521362425451 40.61134647609898, -74.08526844334669 40.61129202682605, -74.08532325998505 40.61123757662786, -74.08537807889832 40.61118312730199, -74.0854342796664 40.611127303626965, -74.08548771409347 40.61107422857272, -74.0854870175666 40.611073806746084, -74.08519639516248 40.610897798530445, -74.08514293232253 40.610950902287875)))</t>
  </si>
  <si>
    <t>Pleasant Plains Plaza</t>
  </si>
  <si>
    <t>R002</t>
  </si>
  <si>
    <t>E0D20B4D-5334-4BFC-BC11-02D9401444DB</t>
  </si>
  <si>
    <t>Amboy Rd., Bloomingdale Rd.</t>
  </si>
  <si>
    <t>http://www.nycgovparks.org/parks/R002/</t>
  </si>
  <si>
    <t>MULTIPOLYGON (((-74.216345334665 40.52390419722981, -74.21626189333708 40.52390536485502, -74.21617582230756 40.523912603348265, -74.21604074747563 40.52392094260824, -74.21580370470377 40.5239355385256, -74.21579313027974 40.523942634776574, -74.21578785357853 40.52394870797063, -74.21579185959149 40.52395880709854, -74.21580248505839 40.523967886088165, -74.21600116921897 40.5239695322918, -74.21605811445664 40.5239663939381, -74.21617729346197 40.52395808189255, -74.21626733794501 40.52395083861404, -74.21634280965735 40.52394261053362, -74.216345334665 40.52390419722981)))</t>
  </si>
  <si>
    <t>Triboro Plaza</t>
  </si>
  <si>
    <t>M108F</t>
  </si>
  <si>
    <t>2C57FDDF-EDBF-4242-B944-4DEDB9667C75</t>
  </si>
  <si>
    <t>DPR/NYCHA/TBTA</t>
  </si>
  <si>
    <t>1 Ave. To 2 Ave., bet. E. 124 St. and E. 126 St.</t>
  </si>
  <si>
    <t>http://www.nycgovparks.org/parks/M108F/</t>
  </si>
  <si>
    <t>MULTIPOLYGON (((-73.93158050831211 40.80153894491665, -73.9330125087016 40.8021445738106, -73.93309951223947 40.802179150372815, -73.93319179723379 40.802204610575686, -73.93326350143472 40.80221744099803, -73.93331169065767 40.80222236039725, -73.93332919775436 40.802224140905196, -73.93337715526002 40.802223785019294, -73.93341500671744 40.80222350522187, -73.93349940951003 40.80221172678804, -73.9335648562032 40.80219428133433, -73.93356545843362 40.80219404755164, -73.93362537447749 40.802170724019874, -73.93368163175204 40.802140796793026, -73.93371866582052 40.80210805073097, -73.93373661187994 40.80207121532558, -73.93373766023184 40.80205376155361, -73.93373931406907 40.80203518250569, -73.93354666314438 40.801953739426644, -73.93336642056693 40.80220194531338, -73.93163164085813 40.80146853550348, -73.93158050831211 40.80153894491665)), ((-73.93145792765513 40.801707738209544, -73.93324159866334 40.80246181746565, -73.93322716241425 40.80244302649476, -73.93321681553873 40.80243034057346, -73.93321083485041 40.80242187601915, -73.93320297415127 40.8024115904665, -73.93319468426802 40.8024015072769, -73.93318596637573 40.80239163635635, -73.93317682402784 40.8023819795079, -73.9331636645968 40.80236741351014, -73.93314987439418 40.802353183931764, -73.93313549369972 40.80233930250227, -73.93312051301149 40.80232579082799, -73.93310495484353 40.8023126507228, -73.93308883456781 40.80229991551377, -73.93307218655139 40.802287584320155, -73.93305500722177 40.80227567424913, -73.93303732500269 40.80226420242647, -73.93301916003412 40.8022531742666, -73.93300052178442 40.80224260148139, -73.93298144696774 40.80223250570378, -73.93296193558385 40.802222886933684, -73.93290658973433 40.80219233141635, -73.93289362075204 40.80218642829962, -73.93287327784189 40.80217882164592, -73.93272349580093 40.802114080292235, -73.93227727585463 40.80192849268207, -73.9317708811365 40.801715616830535, -73.93152778428718 40.801611546076685, -73.93145792765513 40.801707738209544)), ((-73.93235825716367 40.802713334200675, -73.93251935751296 40.802781440609095, -73.9326025487368 40.8028166114412, -73.93267455681787 40.80284705346537, -73.9327574710243 40.80288210605804, -73.93283457395819 40.8029147022458, -73.93265629249204 40.80316019942893, -73.93284704461972 40.8032408414287, -73.93286348335606 40.80323644846419, -73.93287822564857 40.80323033185506, -73.93289370692372 40.80322117198774, -73.93290491874463 40.80321289842588, -73.93290549509247 40.80321248903432, -73.93291235035312 40.803206872109484, -73.93291868097626 40.80320091629133, -73.93292309525665 40.80319624887234, -73.932927138798 40.80319140023715, -73.93293088739722 40.80318641635535, -73.93293425812351 40.80318127466627, -73.93293823039915 40.8031742332742, -73.93294080977101 40.803168832681365, -73.93294297566058 40.80316333189254, -73.93294585128587 40.803150881465406, -73.93294759931028 40.80314021967378, -73.9329488899286 40.8031295342031, -73.93294970656662 40.80311880883475, -73.93295007289021 40.803108078701925, -73.9329499580955 40.80309733658277, -73.93294938467515 40.803086605903346, -73.93294834550908 40.80307589656496, -73.93294684651005 40.80306522117805, -73.93294468233537 40.80305373045259, -73.93294448884471 40.80305287936846, -73.93294245949558 40.80304401007393, -73.93293957738398 40.803033495972095, -73.93293624487445 40.80302306175258, -73.93293245958246 40.80301272182187, -73.9329282309869 40.80300247798656, -73.93292515631191 40.8029925490966, -73.9329213877502 40.80298207410037, -73.93291769720474 40.8029729715099, -73.93291332105645 40.80296333452442, -73.93290851461323 40.802953820656654, -73.93290329446039 40.80294443531927, -73.93289765111047 40.80293518571058, -73.93289260517446 40.802926963918814, -73.93287452840002 40.802904707466595, -73.93287461403027 40.80290440314779, -73.93285190078721 40.80287684905781, -73.9328437435833 40.80286680644346, -73.93284355169232 40.80286672078422, -73.93284168515956 40.80286445674281, -73.93279124690947 40.802819018783595, -73.9327315298284 40.80278062179271, -73.9326738613342 40.80275318684131, -73.9312530299223 40.80215847181457, -73.93120435533477 40.8022254966428, -73.93149238412359 40.80234726797449, -73.93165405126997 40.8024156181683, -73.93178306848529 40.80247016307738, -73.93191515739143 40.802526006374386, -73.9320435827703 40.80258030030236, -73.93212308249475 40.80261391054181, -73.93220069415668 40.80264672177364, -73.93228156099059 40.80268090992727, -73.93235825716367 40.802713334200675)), ((-73.93131283701156 40.80207611989954, -73.93161759510862 40.80220419447687, -73.93210782501855 40.802408331125434, -73.93253789856487 40.80259333540921, -73.93267203833587 40.802649311410896, -73.9327055543968 40.80265798747867, -73.93273942679686 40.80266585419593, -73.93277360222447 40.80267289532236, -73.93280806054008 40.802679103641864, -73.93284275672447 40.80268446562055, -73.93287766825972 40.802688982145575, -73.93291275012103 40.80269264508608, -73.93294797386154 40.802695458927836, -73.93297916163054 40.80269564005467, -73.9330103418565 40.802695073754506, -73.93304147899362 40.80269375370317, -73.93304916064709 40.80269354744804, -73.93137764239748 40.801986883009995, -73.93131283701156 40.80207611989954)), ((-73.93290749842751 40.80279099273338, -73.93290808686956 40.80279151356432, -73.93292450061239 40.802807105351214, -73.93293964173881 40.80282258383307, -73.93295407382568 40.80283844911512, -73.93296777911246 40.80285468587877, -73.93298073036738 40.802871269794956, -73.93299291931007 40.80288818555068, -73.93300433767384 40.80290540432544, -73.9330149724291 40.802922919808324, -73.93302480227624 40.80294070046974, -73.93303382249361 40.80295872739669, -73.93304107127075 40.8029812665949, -73.93304733629867 40.803003969112055, -73.93305169942576 40.80302303971231, -73.9330521312603 40.80302492200602, -73.9330568025893 40.803049798302, -73.9330600133856 40.803072870050094, -73.93306218601955 40.803096002429136, -73.93306334657757 40.803119179245364, -73.93306347848498 40.803142383379644, -73.9330625829702 40.80316557070827, -73.93306076438454 40.80318278178964, -73.93332986725073 40.80281221760985, -73.93323313609682 40.802771561725834, -73.93320765585034 40.80277335696824, -73.93316123319525 40.802776640295605, -73.93306751880675 40.80278127481928, -73.93300902737644 40.80278129667383, -73.93295055149726 40.80277999747563, -73.93291636271846 40.80277672408203, -73.93287766404032 40.80276720309162, -73.93289215871384 40.80277738356758, -73.93290749842751 40.80279099273338)), ((-73.93326100449839 40.80231797487413, -73.93326224952409 40.80232196660692, -73.93330157231465 40.80236834705886, -73.93333866318459 40.80241527641133, -73.93333897090461 40.802415665604904, -73.93337282632639 40.80246175651131, -73.93340542376951 40.80250973052476, -73.93340567341265 40.80251013049056, -73.93342682480859 40.802540123023, -73.93350382225056 40.80257267367905, -73.93377850816265 40.80219441417277, -73.93374874562912 40.80221030708967, -73.93371826717444 40.802225156809314, -73.93368714129197 40.80223920380373, -73.93365540118229 40.80225242918101, -73.933623076489 40.80226481584827, -73.93359021344472 40.80227634852313, -73.93357185494786 40.80228221820457, -73.93355325281338 40.8022876041746, -73.93353439876337 40.80229248931887, -73.9335153390146 40.802296873663956, -73.93349608779872 40.8023007464119, -73.93347668066623 40.802304108483696, -73.93345711169421 40.80230695807482, -73.93343744014565 40.802309284413404, -73.93342345070315 40.80231056494897, -73.93341767194433 40.802311089303856, -73.9333978307933 40.80231237095876, -73.93337793921403 40.80231312398816, -73.93335803393765 40.8023133538162, -73.93333811852433 40.80231305594253, -73.93331816216445 40.80231222944872, -73.93331810291632 40.80231222581244, -73.93329840423021 40.8023108798763, -73.93327625242236 40.802308450116975, -73.93327011258614 40.80230861585683, -73.93326352494192 40.80231219242766, -73.93326100449839 40.80231797487413)))</t>
  </si>
  <si>
    <t>483-487 EAST 175 STREET</t>
  </si>
  <si>
    <t>Stop &amp; Go Playground</t>
  </si>
  <si>
    <t>X281</t>
  </si>
  <si>
    <t>D0DEB2D8-C8D9-4149-A7FE-A3569F569636</t>
  </si>
  <si>
    <t>W 175 St bet. Washington Av and Bathgate Av</t>
  </si>
  <si>
    <t>http://www.nycgovparks.org/parks/X281/</t>
  </si>
  <si>
    <t>MULTIPOLYGON (((-73.89857993272076 40.84504048353735, -73.89860823260581 40.845050052741925, -73.8985424297476 40.84516705357617, -73.89890648277336 40.84528755390571, -73.89900954797717 40.845104747748934, -73.89861644513006 40.84497556397059, -73.89857993272076 40.84504048353735)), ((-73.89874056389522 40.84493253127154, -73.89880031827286 40.844952167634126, -73.8988544394095 40.84496995391602, -73.89891056475805 40.8449883974878, -73.89905718685982 40.84472769086554, -73.8990011651332 40.844709063754244, -73.89894714404399 40.844691101131254, -73.89888750043292 40.84467126953376, -73.89874056389522 40.84493253127154)))</t>
  </si>
  <si>
    <t>178 BAYARD STREET</t>
  </si>
  <si>
    <t>Lentol Garden</t>
  </si>
  <si>
    <t>B223U</t>
  </si>
  <si>
    <t>4549676F-DB6B-4F3F-A44C-5700571274AE</t>
  </si>
  <si>
    <t>Graham Ave., Meeker Ave., Humbolt St., BQE</t>
  </si>
  <si>
    <t>http://www.nycgovparks.org/parks/B223U/</t>
  </si>
  <si>
    <t>MULTIPOLYGON (((-73.9447823949202 40.72010374338004, -73.94495980169572 40.720284693935156, -73.94493921390021 40.72031557157944, -73.94492649307286 40.7203424637246, -73.94491873735498 40.720366482915836, -73.94491447289322 40.72038799675748, -73.94491255571694 40.720414935492876, -73.94491381899168 40.720437368698086, -73.94491731593368 40.720458066788915, -73.94492978634578 40.72048645952615, -73.94494598068717 40.72051583469789, -73.94496333528353 40.72054050976054, -73.94505786104845 40.72064795151037, -73.94526351802295 40.72052419154481, -73.94503270548311 40.72031032035415, -73.94509215914253 40.72027417524239, -73.94515235757791 40.72023757929907, -73.94521025629301 40.72020238252266, -73.94527231492319 40.72016465636116, -73.94532474030244 40.72013278520952, -73.94538240792428 40.7200977278154, -73.94543773084371 40.72006409568874, -73.94549993013209 40.72002628302171, -73.94555644538153 40.71999192649169, -73.94572536791458 40.719889234654765, -73.94554110775012 40.719642505181014, -73.9447823949202 40.72010374338004)))</t>
  </si>
  <si>
    <t>696 GLENMORE AVENUE</t>
  </si>
  <si>
    <t>P.S. 4 Paradise Garden</t>
  </si>
  <si>
    <t>B417</t>
  </si>
  <si>
    <t>8069143B-AFBB-47F2-A30C-2A5B9421C5B1</t>
  </si>
  <si>
    <t>Glenmore Ave. between Ashford St. and Cleveland St.</t>
  </si>
  <si>
    <t>http://www.nycgovparks.org/parks/B417/</t>
  </si>
  <si>
    <t>MULTIPOLYGON (((-73.88512436772514 40.67451570902047, -73.88505211178821 40.674526455648994, -73.88498153933449 40.67453695267123, -73.88491216057692 40.67454727164163, -73.88487705652241 40.6745524937323, -73.8848385310245 40.67455822388062, -73.88476871093789 40.674568608060405, -73.88469898902237 40.674578978788524, -73.88462931086154 40.67458934141362, -73.88455556291004 40.67460031046264, -73.88460802431949 40.674804157898556, -73.88468145897154 40.67479323622931, -73.88475113734046 40.67478287177185, -73.88482085945947 40.67477250191293, -73.88489067857016 40.67476211680001, -73.88496430951882 40.67475116633015, -73.88503368848197 40.67474084642803, -73.8851042611432 40.674730349374066, -73.88517651729416 40.67471960181255, -73.88525001091386 40.67470867083414, -73.88519786113025 40.67450477717463, -73.88512436772514 40.67451570902047)))</t>
  </si>
  <si>
    <t>Broadway Malls 59th-110th</t>
  </si>
  <si>
    <t>M094</t>
  </si>
  <si>
    <t>D9C0E977-22E7-46EB-899D-4448C038B015</t>
  </si>
  <si>
    <t>Broadway, Columbus Circle To W 110 St</t>
  </si>
  <si>
    <t>http://www.nycgovparks.org/parks/M094/</t>
  </si>
  <si>
    <t>Washington Hall Park</t>
  </si>
  <si>
    <t>B220</t>
  </si>
  <si>
    <t>4B61D00E-3BD3-4CC7-A454-319826263F52</t>
  </si>
  <si>
    <t>Park Ave. bet. Washington Ave. and Hall St.</t>
  </si>
  <si>
    <t>http://www.nycgovparks.org/parks/B220/</t>
  </si>
  <si>
    <t>MULTIPOLYGON (((-73.96671934960324 40.69507857114008, -73.96635557364216 40.695121373900996, -73.96644980660899 40.69559358793798, -73.96719961334338 40.69562307163608, -73.96708173365658 40.69503593162491, -73.96671934960324 40.69507857114008)))</t>
  </si>
  <si>
    <t>275 HOPKINSON AVENUE</t>
  </si>
  <si>
    <t>Ocean Hill Playground (IS 55)</t>
  </si>
  <si>
    <t>B144</t>
  </si>
  <si>
    <t>DD618FAB-3B23-454F-912A-182D938B4566</t>
  </si>
  <si>
    <t>Dean St., Bergen St. bet. Rockaway Ave.and Hopkinson Ave.</t>
  </si>
  <si>
    <t>Ocean Hill Playground</t>
  </si>
  <si>
    <t>http://www.nycgovparks.org/parks/B144/</t>
  </si>
  <si>
    <t>MULTIPOLYGON (((-73.91157450661304 40.67469364968271, -73.91274187664119 40.67475688273442, -73.91279738294652 40.67416248019843, -73.91162948923291 40.67409881774937, -73.91157450661304 40.67469364968271)))</t>
  </si>
  <si>
    <t>301 FT WASHINGTON AVENUE</t>
  </si>
  <si>
    <t>M099</t>
  </si>
  <si>
    <t>34F0FD15-93A9-45E0-A4EC-ECC824B17A84</t>
  </si>
  <si>
    <t>W. 173 St. bet. Haven Ave. and Ft. Washington Ave.</t>
  </si>
  <si>
    <t>http://www.nycgovparks.org/parks/M099/</t>
  </si>
  <si>
    <t>MULTIPOLYGON (((-73.94059870081793 40.84549904763569, -73.94001069098525 40.846992713481185, -73.94068857502008 40.84712460974179, -73.94087172505739 40.847160244397344, -73.94213815883832 40.84740664174697, -73.94219839208559 40.847098525279016, -73.94220756523893 40.84705264258693, -73.94222545722465 40.84698557927805, -73.94224465386844 40.8469277529689, -73.9422629556016 40.84688446645824, -73.94227952299836 40.84684873961046, -73.94229782100261 40.84681243460917, -73.94231568043448 40.84678273179556, -73.94236276630802 40.846708593480926, -73.9423970080966 40.84665808845937, -73.94241260534635 40.84663196575864, -73.94242615121736 40.84660708561181, -73.94243806186772 40.8465821578217, -73.94245243330107 40.846552878277656, -73.94246311704266 40.84652333124706, -73.94247257931217 40.84649523069752, -73.94248245192104 40.84646158331837, -73.94248821296827 40.84643789333459, -73.9424931548281 40.84640983465321, -73.94249768636041 40.84638180998569, -73.94250180916357 40.84635471442233, -73.94250388138451 40.84632796182474, -73.94250390461548 40.846301084838245, -73.94059870081793 40.84549904763569)))</t>
  </si>
  <si>
    <t>49 VAN BUREN STREET</t>
  </si>
  <si>
    <t>B572</t>
  </si>
  <si>
    <t>23260735-0CDF-40ED-8E7C-A27FC87C48DB</t>
  </si>
  <si>
    <t>Van Burnen St. bet. Tompkins Ave. and Throop Ave.</t>
  </si>
  <si>
    <t>Hattie Carthan Herb Farm</t>
  </si>
  <si>
    <t>Hattie Carthan Herban Farm</t>
  </si>
  <si>
    <t>MULTIPOLYGON (((-73.9435859165921 40.690113425036586, -73.94351461950494 40.6901216882945, -73.94344332240016 40.69012995150828, -73.94349749086525 40.69040715253449, -73.94350449755683 40.69040634010937, -73.9435627825259 40.690399585140696, -73.94356878826055 40.69039888838699, -73.94363982060916 40.6903906555834, -73.9436400856374 40.690390625095766, -73.94370862149684 40.69038268099236, -73.9437113829973 40.69038236085986, -73.9436572136616 40.69010516173444, -73.9435859165921 40.690113425036586)))</t>
  </si>
  <si>
    <t>Sperge Park</t>
  </si>
  <si>
    <t>Q341D</t>
  </si>
  <si>
    <t>BDD87E27-A60D-4814-81DD-99A7F6F32FDA</t>
  </si>
  <si>
    <t>BQE bet. 43 Ave. and Queens Blvd.</t>
  </si>
  <si>
    <t>Spargo  Park</t>
  </si>
  <si>
    <t>Spargo Park</t>
  </si>
  <si>
    <t>http://www.nycgovparks.org/parks/Q341D/</t>
  </si>
  <si>
    <t>MULTIPOLYGON (((-73.89721950602699 40.74113481189628, -73.89719186822458 40.741270436108046, -73.89716300869217 40.74141205299898, -73.897149190282 40.74147986509711, -73.8971349638464 40.74154967505509, -73.89722215480218 40.741560590507405, -73.89731117819791 40.741571734455455, -73.89725590249272 40.74184298199657, -73.89729151034285 40.741847439752085, -73.89732686724689 40.741851865755095, -73.8973351269739 40.741841607331274, -73.8973466114675 40.74182619007144, -73.89735740379228 40.74181047862809, -73.89736749206475 40.74179450180702, -73.89737686087426 40.741778272201834, -73.89738549360288 40.74176181771364, -73.89739328328031 40.74174540749902, -73.89739912392484 40.74172914863382, -73.89739946637302 40.74172819530132, -73.89740316196279 40.74171790489063, -73.89741538595285 40.74167816737187, -73.89741960020372 40.74166166482031, -73.89742454215997 40.74163313483588, -73.89742887402731 40.741604830335255, -73.89743185709366 40.74157439493244, -73.89743329429749 40.74154140161155, -73.89743336570045 40.7414934811594, -73.89743340720283 40.741466521797605, -73.89742677940163 40.741404247589706, -73.89742106649561 40.74137447351835, -73.89741599279073 40.74135170956784, -73.89741058477037 40.741329234382164, -73.89740461013184 40.74130490274509, -73.89739755761167 40.74128088982754, -73.89738769320324 40.741254578109604, -73.89736759310593 40.741203964273154, -73.8973465693085 40.741161197534296, -73.89731881353667 40.74111079658849, -73.8972923526766 40.74107215471991, -73.89726569423495 40.74103421146269, -73.89724532204889 40.74100812448983, -73.89721950602699 40.74113481189628)), ((-73.8969052323605 40.74086737196442, -73.89708327011958 40.740889660277574, -73.89707906960979 40.74091027454935, -73.89712899162119 40.74091652364994, -73.89715414794348 40.740919672680285, -73.89715922723636 40.74092416354561, -73.89718809885247 40.740951817801346, -73.89722051861952 40.74098571393386, -73.8972291961972 40.740996941103546, -73.89723771304132 40.740998007700355, -73.89722607204128 40.7409829462264, -73.89719337922233 40.740948764390744, -73.89716433973287 40.74092094969604, -73.89713362397588 40.74089378996684, -73.89711739521476 40.74087874239405, -73.89710934708494 40.740872402833624, -73.89710266356619 40.74086713879764, -73.89707889759185 40.74084841761732, -73.8970338297929 40.74081536111677, -73.89699804899571 40.7407914188392, -73.89692965298582 40.740750649293936, -73.8969052323605 40.74086737196442)))</t>
  </si>
  <si>
    <t>Ida Court</t>
  </si>
  <si>
    <t>R097</t>
  </si>
  <si>
    <t>C3CE3189-A7F8-4EF4-85E7-7B99D501502E</t>
  </si>
  <si>
    <t>Drumgoole Rd. E., N. Railroad St., Ida Ct.</t>
  </si>
  <si>
    <t>http://www.nycgovparks.org/parks/R097/</t>
  </si>
  <si>
    <t>MULTIPOLYGON (((-74.18723267552771 40.538100929151845, -74.1864238144405 40.538544193552354, -74.18669393801174 40.53912782798026, -74.18731691528744 40.53849437346335, -74.18809714400777 40.53775420553609, -74.18796620079038 40.53767102466165, -74.18723267552771 40.538100929151845)))</t>
  </si>
  <si>
    <t>Bushman Steps</t>
  </si>
  <si>
    <t>M127</t>
  </si>
  <si>
    <t>1DCDBEA8-6803-4E48-8AA6-55FFF8962B2E</t>
  </si>
  <si>
    <t>Edgecombe Ave., W. 157 St.</t>
  </si>
  <si>
    <t>http://www.nycgovparks.org/parks/M127/</t>
  </si>
  <si>
    <t>MULTIPOLYGON (((-73.94028372866029 40.83222617107358, -73.94031109263936 40.83219063191025, -73.94037347965181 40.832218346287604, -73.94036532934649 40.832211200250555, -73.94035975470986 40.83220337026857, -73.94035663783494 40.83219545330886, -73.94035699954779 40.8321860676404, -73.94038190056067 40.832152395712654, -73.94039198176162 40.83214806504197, -73.94040402547525 40.8321459343924, -73.94041699333899 40.83214578800876, -73.94042820866325 40.83214726881269, -73.94036582288021 40.832119554465216, -73.94039319032747 40.832084016184155, -73.94026841777479 40.83202858831671, -73.94015895593297 40.83217074218855, -73.94028372866029 40.83222617107358)))</t>
  </si>
  <si>
    <t>81-51 261 STREET</t>
  </si>
  <si>
    <t>Playground Eighty LXXX</t>
  </si>
  <si>
    <t>Q318</t>
  </si>
  <si>
    <t>323479BA-DE23-4C9C-9937-69F3885ECA31</t>
  </si>
  <si>
    <t>80 Ave. bet. 261 St. and 262 St.</t>
  </si>
  <si>
    <t>http://www.nycgovparks.org/parks/Q318/</t>
  </si>
  <si>
    <t>MULTIPOLYGON (((-73.70921435272733 40.74468920451266, -73.709374636872 40.74511935931592, -73.70958065511383 40.745075011895416, -73.70990119968435 40.745006010259026, -73.71006557997937 40.74497062523994, -73.70992235077293 40.74458512299851, -73.70980360681774 40.744265519557416, -73.70950463993361 40.74432927763656, -73.70944704092129 40.74417680359315, -73.70905206009107 40.74425365301771, -73.70921435272733 40.74468920451266)))</t>
  </si>
  <si>
    <t>213 ATKINS AVENUE</t>
  </si>
  <si>
    <t>Atkins Gardeners</t>
  </si>
  <si>
    <t>B443</t>
  </si>
  <si>
    <t>33360BD1-214F-4530-A7B8-BE6DC751C1F4</t>
  </si>
  <si>
    <t>Atkins Ave. between Belmont Ave. and Pitkin Ave.</t>
  </si>
  <si>
    <t>http://www.nycgovparks.org/parks/B443/</t>
  </si>
  <si>
    <t>MULTIPOLYGON (((-73.8783312795067 40.67378224910138, -73.87835046298304 40.673858541280985, -73.8787120876265 40.673809154264106, -73.87869291197754 40.67373289096952, -73.8783312795067 40.67378224910138)))</t>
  </si>
  <si>
    <t>George W. Carver Botanical Garden</t>
  </si>
  <si>
    <t>Q489</t>
  </si>
  <si>
    <t>DC36D197-8399-4416-8C8C-6B092A9B1723</t>
  </si>
  <si>
    <t>156 St. bet. 109 Ave. and 110 Ave.</t>
  </si>
  <si>
    <t>George Washington Carver Botanical Garden</t>
  </si>
  <si>
    <t>http://www.nycgovparks.org/parks/Q489/</t>
  </si>
  <si>
    <t>MULTIPOLYGON (((-73.79439428703527 40.69251673437341, -73.79443805495747 40.69257672475087, -73.79476091624466 40.69243988683912, -73.79471713745751 40.692379901967485, -73.79439428703527 40.69251673437341)))</t>
  </si>
  <si>
    <t>Rock Garden Park</t>
  </si>
  <si>
    <t>X273</t>
  </si>
  <si>
    <t>0B3B21B2-4A07-49EF-AFD7-E0C2E9D4D789</t>
  </si>
  <si>
    <t>Longfellow Av bet. E 173 St and E 174 St</t>
  </si>
  <si>
    <t>http://www.nycgovparks.org/parks/X273/</t>
  </si>
  <si>
    <t>MULTIPOLYGON (((-73.88470939592784 40.835595205861445, -73.88462941942389 40.83573051256042, -73.88472682709387 40.83576420110987, -73.88494692191865 40.835840319069355, -73.88501782144787 40.83572036734431, -73.88516624064029 40.835469265492925, -73.88533597433022 40.83518210361066, -73.88569086788578 40.835304841236024, -73.88572967722622 40.83523908414685, -73.88537483016104 40.83511636289433, -73.88542897634298 40.835024754433746, -73.88546528735418 40.83496332002482, -73.88550160186135 40.83490188200541, -73.88554538727666 40.834827800336974, -73.88520937814388 40.834749313353555, -73.88470939592784 40.835595205861445)))</t>
  </si>
  <si>
    <t>227 EAST 124 STREET</t>
  </si>
  <si>
    <t>Detective Omar Edwards Park</t>
  </si>
  <si>
    <t>M302</t>
  </si>
  <si>
    <t>1EE04C45-F31E-4F0C-B983-326E6E75DED1</t>
  </si>
  <si>
    <t>E. 124 St.bet. 2 Ave. and 3 Ave.</t>
  </si>
  <si>
    <t>http://www.nycgovparks.org/parks/M302/</t>
  </si>
  <si>
    <t>MULTIPOLYGON (((-73.93495122934803 40.80254121752635, -73.93477307376985 40.80278454245814, -73.93480124131653 40.80279640445727, -73.93483942666705 40.802812483746365, -73.9348824675355 40.802830607196924, -73.93490168105147 40.80283869912674, -73.93496562111332 40.80286562231609, -73.93502663773273 40.80289131644195, -73.93503899031653 40.802896518382305, -73.93512224474667 40.8029315757683, -73.93530040062701 40.802688250303206, -73.9352047926698 40.80264799112243, -73.93514377620373 40.80262229799037, -73.93507983748951 40.802595373998955, -73.93501758326244 40.80256915871379, -73.93495122934803 40.80254121752635)))</t>
  </si>
  <si>
    <t>Dawson Playground</t>
  </si>
  <si>
    <t>X164</t>
  </si>
  <si>
    <t>92734DE9-9627-4218-9B35-4132D9F676DD</t>
  </si>
  <si>
    <t>Rogers Pl. at Dawson St.</t>
  </si>
  <si>
    <t>http://www.nycgovparks.org/parks/X164/</t>
  </si>
  <si>
    <t>MULTIPOLYGON (((-73.89799326873303 40.81957074901021, -73.89799129787427 40.81969500683627, -73.89804772804544 40.81969538902824, -73.89811190437129 40.819695823962924, -73.89819496069099 40.819696386293856, -73.89822572602299 40.81969659445268, -73.89827254906875 40.81969691132321, -73.89829799343921 40.81969708325085, -73.89836487825514 40.8196975366426, -73.89836889298026 40.819697563594175, -73.89841441927179 40.81969787206021, -73.89846119016553 40.81969818790771, -73.8988187223495 40.819700607558254, -73.89882323374688 40.81929989398635, -73.89827871017407 40.81929620822992, -73.89799326873303 40.81957074901021)))</t>
  </si>
  <si>
    <t>1445 BRUCKNER BOULEVARD</t>
  </si>
  <si>
    <t>Colgate Close</t>
  </si>
  <si>
    <t>X195A</t>
  </si>
  <si>
    <t>E19973AE-133A-4DC7-A193-69CDA64DC6F8</t>
  </si>
  <si>
    <t>N/B Bruckner Blvd bet. Colgate Ave. and Close Ave.</t>
  </si>
  <si>
    <t>http://www.nycgovparks.org/parks/X195A/</t>
  </si>
  <si>
    <t>MULTIPOLYGON (((-73.88162513303396 40.82480807645137, -73.8819844179524 40.8247598061997, -73.88169430748744 40.823526879664584, -73.8809883057576 40.82361490791997, -73.88123672586285 40.824687788599505, -73.8812447992716 40.82472265873085, -73.8815944761306 40.824675680115284, -73.88162513303396 40.82480807645137)))</t>
  </si>
  <si>
    <t>32-38 98 STREET</t>
  </si>
  <si>
    <t>Private William Gray Park</t>
  </si>
  <si>
    <t>Q439</t>
  </si>
  <si>
    <t>B4B0F7FD-4583-42E7-919B-2424911732DD</t>
  </si>
  <si>
    <t>98 St. bet. Northern Blvd. and 32 Ave.</t>
  </si>
  <si>
    <t>Private William Gray Playground</t>
  </si>
  <si>
    <t>http://www.nycgovparks.org/parks/Q439/</t>
  </si>
  <si>
    <t>MULTIPOLYGON (((-73.87064527999523 40.757855038381315, -73.8706592705578 40.75793377271587, -73.87102751161879 40.75789494062792, -73.87101326833488 40.75781623216979, -73.87064527999523 40.757855038381315)))</t>
  </si>
  <si>
    <t>20 COMMERCIAL STREET</t>
  </si>
  <si>
    <t>Greenpoint Playground</t>
  </si>
  <si>
    <t>B043</t>
  </si>
  <si>
    <t>53EC2C01-0F0E-47DA-8795-A5F12D6C7499</t>
  </si>
  <si>
    <t>Franklin St. bet. Commerical St. and Dupoint St.</t>
  </si>
  <si>
    <t>http://www.nycgovparks.org/parks/B043/</t>
  </si>
  <si>
    <t>MULTIPOLYGON (((-73.95866350643134 40.73562462109392, -73.95872673379581 40.73604646867357, -73.95965823566655 40.73552349382006, -73.95866350643134 40.73562462109392)))</t>
  </si>
  <si>
    <t>3703 HARLEM RIVER DRIVE</t>
  </si>
  <si>
    <t>Sherman Creek</t>
  </si>
  <si>
    <t>M300</t>
  </si>
  <si>
    <t>6A80B164-1D1C-4EAC-ACD3-9D9C9DCD41E9</t>
  </si>
  <si>
    <t>10 Ave. bet. Academy St. and the Harlem River</t>
  </si>
  <si>
    <t>http://www.nycgovparks.org/parks/M300/</t>
  </si>
  <si>
    <t>MULTIPOLYGON (((-73.92209574056815 40.855866819878834, -73.92155367046854 40.85650255225315, -73.92098890141273 40.85714740915788, -73.92052549990868 40.85766563404383, -73.91949149429573 40.85877329519571, -73.9206538041985 40.85929665961026, -73.92139814035028 40.86047781297648, -73.92141815967942 40.860487173703206, -73.92158768994231 40.86055844849375, -73.92221842947136 40.85967030208361, -73.92244112504855 40.859381329705634, -73.92189394513049 40.858541422366244, -73.92185048779297 40.85772664151152, -73.92259095691404 40.85770387742281, -73.92249001531891 40.85588763825104, -73.92219564229157 40.855747318283214, -73.92209574056815 40.855866819878834)))</t>
  </si>
  <si>
    <t>Bayview Terrace Park</t>
  </si>
  <si>
    <t>R137</t>
  </si>
  <si>
    <t>3637D58E-3B6F-41E1-B947-8F4F1367C9E3</t>
  </si>
  <si>
    <t>Bayview Ter. from Barclay Ave. to Harold Ave.</t>
  </si>
  <si>
    <t>http://www.nycgovparks.org/parks/R137/</t>
  </si>
  <si>
    <t>MULTIPOLYGON (((-74.16185588015657 40.52696026269509, -74.16195946130169 40.527107866484656, -74.16208222116732 40.52728396557406, -74.16327026223993 40.5266088885536, -74.16334317301214 40.526716081129976, -74.16511885749956 40.52572012062393, -74.16516529827048 40.525697253304294, -74.16520816773063 40.52568051380682, -74.16527318890205 40.52565878228552, -74.16534042117627 40.52564308199207, -74.165397924549 40.52563411542958, -74.1654537830663 40.52562859303349, -74.16551058302157 40.52562723960575, -74.16556268805887 40.52562717437505, -74.16562381206245 40.5256263162499, -74.16567650661081 40.52562364668564, -74.16573122478695 40.52561800242767, -74.16577940052785 40.52561054582042, -74.16583018391417 40.52560005964622, -74.16589275988925 40.52558321037563, -74.16594110853784 40.52556698409236, -74.16600302497636 40.52554166803415, -74.16605214330787 40.525517484411075, -74.16610598190138 40.525486087898116, -74.16616165548241 40.52544707022233, -74.16592189375605 40.52510253755233, -74.1660062890142 40.52504976876826, -74.16527023036602 40.52402595503917, -74.16526826937009 40.52402322745616, -74.16516388776262 40.524075191470956, -74.164966689054 40.524173359917555, -74.16385108539575 40.524728711459346, -74.16306070871988 40.52512215354576, -74.16282073485479 40.52524160722751, -74.16213044792528 40.52558521414761, -74.16184603090285 40.52572678701619, -74.1609479209113 40.52602683552945, -74.16185588015657 40.52696026269509)), ((-74.16506083356904 40.52612670315605, -74.16493272686078 40.52618025537267, -74.16487068114279 40.52620619240206, -74.16500788044759 40.52640151016157, -74.16557776341345 40.52616328116793, -74.16544056293019 40.525967963185515, -74.16506083356904 40.52612670315605)), ((-74.16324784285737 40.526838865259016, -74.16313082604397 40.526905168295386, -74.16307231814244 40.52693832066846, -74.16301381018074 40.52697147211104, -74.162955302161 40.52700462352375, -74.1628967917229 40.52703777490991, -74.1630325755749 40.527237482599375, -74.16309565558481 40.527211055210365, -74.1631587355448 40.52718462778666, -74.16322181545495 40.52715820032823, -74.16328489649757 40.527131773733906, -74.16321737550996 40.52703246480078, -74.16339155003011 40.52693102542437, -74.16330635058694 40.526805713696774, -74.16324784285737 40.526838865259016)), ((-74.16360181461778 40.526638296994015, -74.16342336586979 40.526739409582106, -74.1633648582585 40.52677256210467, -74.16344960887132 40.52689721163852, -74.16383250867513 40.52667420710118, -74.16375072459232 40.52655392118422, -74.16360181461778 40.526638296994015)))</t>
  </si>
  <si>
    <t>Turtle Playground</t>
  </si>
  <si>
    <t>Q357G</t>
  </si>
  <si>
    <t>2CF021E1-3774-448F-8420-A67B3569A745</t>
  </si>
  <si>
    <t>Horace Harding Exwy. Sr. Rd. S., 138 St., 61 Rd.</t>
  </si>
  <si>
    <t>http://www.nycgovparks.org/parks/Q357G/</t>
  </si>
  <si>
    <t>MULTIPOLYGON (((-73.8269338587308 40.74196319087393, -73.82692661798518 40.74196486754643, -73.82692109043634 40.74196699974905, -73.82691608688327 40.741969780204656, -73.82691125727632 40.74197350915719, -73.82690767644016 40.741977357952976, -73.82690520288227 40.74198110215282, -73.82690292539178 40.74198685027924, -73.82690178621345 40.741993764474316, -73.82690204453375 40.74199960556234, -73.82690347405295 40.74200534755363, -73.8269065201656 40.742011815983545, -73.82691098595511 40.742017789466225, -73.82691674046997 40.742023087702904, -73.82692248564435 40.74202696852446, -73.82692776989032 40.74202962306069, -73.82696620389906 40.742051003057, -73.82719305302574 40.742188828825306, -73.82722730856989 40.74220717315277, -73.82726234188257 40.74222464964562, -73.82729811514388 40.74224123213163, -73.82733458930777 40.74225691064603, -73.82737172536302 40.74227166171647, -73.82740948071844 40.7422854726713, -73.82744781516001 40.74229832724054, -73.82748668728247 40.74231021185406, -73.82752605449438 40.74232111384027, -73.827565874211 40.742331017826395, -73.82760610145172 40.74233991924199, -73.82764669362935 40.74234780361487, -73.82768760695397 40.742354663674966, -73.8277314704449 40.74236026562016, -73.82773805947382 40.742359261502784, -73.8277442862133 40.74235733922485, -73.82775002586689 40.74235468410455, -73.82775572153476 40.74235072408107, -73.82776115325117 40.74234490321159, -73.82776476622944 40.74233776938192, -73.82777430679141 40.74228367568384, -73.82778108011448 40.742243892333, -73.82778304934786 40.74223232824336, -73.82779179307018 40.742180982604665, -73.82780053559968 40.742129635162115, -73.82780945802759 40.74207601690451, -73.827809239174 40.74207090799133, -73.82780834475588 40.742066987640115, -73.82780680003117 40.742063186984794, -73.82780468540219 40.74205954756891, -73.82780153538212 40.74205568417928, -73.82779669346844 40.74205136530395, -73.82779217604227 40.74204838957214, -73.82778711967127 40.7420459650461, -73.8277809945274 40.74204386400529, -73.82777450033072 40.74204254585492, -73.82770501370018 40.74203601319206, -73.82763847535382 40.742029862212775, -73.82757193820596 40.742023710296316, -73.82750539988882 40.74201755743914, -73.82743588850207 40.74201054640656, -73.82736638068184 40.7420035353374, -73.82729686932669 40.74199652332042, -73.82722736035645 40.741989510364526, -73.82715785021216 40.74198249916592, -73.8270883389009 40.74197548702305, -73.8270218931152 40.741969755463344, -73.82695161867436 40.74196346249875, -73.82694550790183 40.74196267887937, -73.82693999922031 40.74196256164034, -73.8269338587308 40.74196319087393)))</t>
  </si>
  <si>
    <t>8201 18 AVENUE</t>
  </si>
  <si>
    <t>Garibaldi Playground</t>
  </si>
  <si>
    <t>B158</t>
  </si>
  <si>
    <t>55AD2B99-8E26-4F8B-80CC-04548715883B</t>
  </si>
  <si>
    <t>18 Ave. bet. 83 St. and 82 St.</t>
  </si>
  <si>
    <t>http://www.nycgovparks.org/parks/B158/</t>
  </si>
  <si>
    <t>MULTIPOLYGON (((-73.99972930716017 40.60910288178435, -73.99997276869682 40.60924948068842, -74.00047231326232 40.60885107641897, -74.00017825712287 40.60867321255039, -73.99972930716017 40.60910288178435)))</t>
  </si>
  <si>
    <t>2291 ADAMS PLACE</t>
  </si>
  <si>
    <t>D'Auria-Murphy Triangle</t>
  </si>
  <si>
    <t>X068</t>
  </si>
  <si>
    <t>6B461045-B4E6-454D-8B32-704C047D6B8A</t>
  </si>
  <si>
    <t>Adams Pl bet. Cresent Av and E 183 St</t>
  </si>
  <si>
    <t>http://www.nycgovparks.org/parks/X068/</t>
  </si>
  <si>
    <t>MULTIPOLYGON (((-73.88884501236019 40.853358053630785, -73.88885275168649 40.85336027629743, -73.88907168825247 40.853309620036256, -73.88929682535063 40.85330197770238, -73.88930664538893 40.853302440973074, -73.88930770535771 40.85330402595531, -73.88930801636143 40.853302428781106, -73.88932058549523 40.85330142148362, -73.88933275759236 40.85329883524161, -73.8893441897917 40.853294743566686, -73.88935456169926 40.85328925961379, -73.88936358368711 40.85328253798999, -73.88937100164891 40.8532747675553, -73.88937660649655 40.85326616602852, -73.88938024365527 40.85325697549397, -73.88938180833595 40.85324745249162, -73.8893812585868 40.853237864427385, -73.8893786081922 40.85322848056148, -73.88937393261448 40.853219564810345, -73.88936736308032 40.85321136583526, -73.88935908302629 40.85320411523826, -73.88932896384134 40.85319472213329, -73.8893286082433 40.85319461103165, -73.88931284101376 40.85318969362695, -73.88931003415772 40.85318881835725, -73.88926843627888 40.85317584467246, -73.88897425958446 40.853091343429924, -73.88884501236019 40.853358053630785)))</t>
  </si>
  <si>
    <t>104 CHESTER STREET</t>
  </si>
  <si>
    <t>Chester Playground (PS 327)</t>
  </si>
  <si>
    <t>B362</t>
  </si>
  <si>
    <t>302467D2-BFD7-4A47-BC1C-BC9E13740483</t>
  </si>
  <si>
    <t>Chester St. to Bristol St. between Sutter Ave. and Pitkin Ave.</t>
  </si>
  <si>
    <t>Chester Playground</t>
  </si>
  <si>
    <t>http://www.nycgovparks.org/parks/B362/</t>
  </si>
  <si>
    <t>MULTIPOLYGON (((-73.91163836305083 40.66911593883188, -73.91199856917858 40.6690609025389, -73.91198883716406 40.66902313375722, -73.91239867716405 40.6689605131052, -73.91231292310277 40.668627722418094, -73.91197855798335 40.668677675345684, -73.91185633582704 40.66820334389859, -73.91142063674779 40.66826577611763, -73.91163836305083 40.66911593883188)))</t>
  </si>
  <si>
    <t>136 WEST 90 STREET</t>
  </si>
  <si>
    <t>St. Gregory's Playground</t>
  </si>
  <si>
    <t>M301</t>
  </si>
  <si>
    <t>4F6CEE2D-6703-4328-A789-BEC5DF159AB1</t>
  </si>
  <si>
    <t>W. 90 St. bet. Amsterdam Ave. and Columbus Ave.</t>
  </si>
  <si>
    <t>http://www.nycgovparks.org/parks/M301/</t>
  </si>
  <si>
    <t>MULTIPOLYGON (((-73.97196443282706 40.78931792033098, -73.97177039850622 40.78958366115417, -73.9720889375361 40.78971746218488, -73.97228301482342 40.78945169652799, -73.97220086762854 40.78941720287487, -73.97196443282706 40.78931792033098)))</t>
  </si>
  <si>
    <t>116 ELDERT STREET</t>
  </si>
  <si>
    <t>Tiger Playground</t>
  </si>
  <si>
    <t>B307</t>
  </si>
  <si>
    <t>E66589B6-042B-4052-BC21-C806158D96B5</t>
  </si>
  <si>
    <t>Evergreen Ave. between Eldert St. and Covert St.</t>
  </si>
  <si>
    <t>http://www.nycgovparks.org/parks/B307/</t>
  </si>
  <si>
    <t>MULTIPOLYGON (((-73.91042429552446 40.68834738231968, -73.9110154631699 40.688683742540064, -73.911533823217 40.68815585213752, -73.9109416577572 40.68782056269411, -73.91042429552446 40.68834738231968)))</t>
  </si>
  <si>
    <t>421 6 AVENUE</t>
  </si>
  <si>
    <t>Womens House Of Detention</t>
  </si>
  <si>
    <t>M278</t>
  </si>
  <si>
    <t>9568980A-DF8D-4C21-A348-77BCDC429C33</t>
  </si>
  <si>
    <t>W. 9 St. Ave. Of Americas and Greenwich Ave.</t>
  </si>
  <si>
    <t>Jefferson Market Garden</t>
  </si>
  <si>
    <t>http://www.nycgovparks.org/parks/M278/</t>
  </si>
  <si>
    <t>MULTIPOLYGON (((-73.99925426415518 40.73431535995808, -73.99946499396863 40.73469870735839, -73.99981674046778 40.73465023411428, -73.9995164366602 40.7341522181294, -73.99933994000222 40.73419771721962, -73.99925426415518 40.73431535995808)))</t>
  </si>
  <si>
    <t>1867-04-16 0:00:00</t>
  </si>
  <si>
    <t>52 CHAMBERS STREET</t>
  </si>
  <si>
    <t>M013</t>
  </si>
  <si>
    <t>DF0A87C1-86B4-4A21-85CA-2AF626756FDF</t>
  </si>
  <si>
    <t>Broadway, Park Row and Chambers St</t>
  </si>
  <si>
    <t>http://www.nycgovparks.org/parks/M013/</t>
  </si>
  <si>
    <t>MULTIPOLYGON (((-74.00749079377619 40.71176985232598, -74.00744326686679 40.71177568531513, -74.00740671058 40.711783970570494, -74.00540799091026 40.71228508453466, -74.00531044386415 40.71231404499568, -74.00522919647602 40.712346575159366, -74.00513138386587 40.712386925138986, -74.00505471403466 40.71242206375434, -74.00499531757914 40.71245715474371, -74.00490639579377 40.71251295870869, -74.00477023548287 40.71261572890159, -74.00470697110595 40.712682741201256, -74.00430548549858 40.71309540328085, -74.00626408775797 40.71399832008079, -74.00773364893283 40.71226644629542, -74.0077692030428 40.71221727511914, -74.00785289485388 40.71210153130735, -74.00785989340507 40.712079225180375, -74.00786490315492 40.71205155574717, -74.00786594938057 40.712022088264746, -74.00786468477449 40.712006103386045, -74.00786179632023 40.711988564336764, -74.00784955963191 40.71194814574962, -74.00782845463777 40.711910196964666, -74.00780642185325 40.711882291634424, -74.00777163949431 40.711849829676645, -74.00773531009865 40.71182470337236, -74.00768082324569 40.71179805370482, -74.00761987821636 40.71177943249206, -74.00757941962944 40.71177234724318, -74.00753172954094 40.71176883748098, -74.00749079377619 40.71176985232598)))</t>
  </si>
  <si>
    <t>Evelina Antonetty Playground</t>
  </si>
  <si>
    <t>X106</t>
  </si>
  <si>
    <t>423F5A2D-B3C0-4014-8173-D3C7C7803B42</t>
  </si>
  <si>
    <t>E 146 St bet. Walton Av and Grand Concourse</t>
  </si>
  <si>
    <t>http://www.nycgovparks.org/parks/X106/</t>
  </si>
  <si>
    <t>MULTIPOLYGON (((-73.92806879840799 40.81737974927435, -73.92796338691957 40.81760424578723, -73.92820502842133 40.81766701705699, -73.92811385295391 40.817860414895854, -73.9284400915035 40.817944010141964, -73.92849395773608 40.817774471895035, -73.92855859185933 40.81757104018413, -73.92859900508446 40.817443839410146, -73.92865567153612 40.817313955291056, -73.92816013220197 40.81718523133662, -73.92806879840799 40.81737974927435)))</t>
  </si>
  <si>
    <t>375 WYTHE AVENUE</t>
  </si>
  <si>
    <t>Williamsburg Bridge Playground</t>
  </si>
  <si>
    <t>B112</t>
  </si>
  <si>
    <t>726514ED-530B-4311-AD86-26F439C822B7</t>
  </si>
  <si>
    <t>S. 5 St. bet. Wythe Ave. and Berry St.</t>
  </si>
  <si>
    <t>http://www.nycgovparks.org/parks/B112/</t>
  </si>
  <si>
    <t>MULTIPOLYGON (((-73.96510672856029 40.71163139713145, -73.96607983813216 40.71195799616031, -73.96627067211534 40.711529790018666, -73.96534569685421 40.711249726572724, -73.96510672856029 40.71163139713145)))</t>
  </si>
  <si>
    <t>625 EAST 135 STREET</t>
  </si>
  <si>
    <t>Millbrook Playground</t>
  </si>
  <si>
    <t>X182</t>
  </si>
  <si>
    <t>1B3E49C2-F446-4DE9-BE16-648484E06893</t>
  </si>
  <si>
    <t>E. 135 St. bet. Cypress Ave. and St Ann's Ave.</t>
  </si>
  <si>
    <t>http://www.nycgovparks.org/parks/X182/</t>
  </si>
  <si>
    <t>MULTIPOLYGON (((-73.9160459192458 40.80436439922664, -73.91617386355057 40.80441778205976, -73.91622815428131 40.804440265560416, -73.91632693913563 40.80447839869196, -73.9164005651322 40.80450412533268, -73.91644938935973 40.804520862282686, -73.9165386062751 40.80454850468888, -73.91663572039846 40.8045753720044, -73.91671183869778 40.80459552796073, -73.91680080786215 40.80461675663137, -73.91689266911129 40.804636684296206, -73.91698313132581 40.8046543209116, -73.9171384984697 40.80467914688411, -73.91721207513176 40.80435526957384, -73.91632470853322 40.803981825021054, -73.9160459192458 40.80436439922664)))</t>
  </si>
  <si>
    <t>M325B</t>
  </si>
  <si>
    <t>8668014E-E4E9-4A1A-8392-DE1EA7F8BC57</t>
  </si>
  <si>
    <t>Ave. C bet. E. 8 St. and E. 9 St.</t>
  </si>
  <si>
    <t>Flower Door Garden</t>
  </si>
  <si>
    <t>MULTIPOLYGON (((-73.97828779475543 40.72504443670819, -73.97853404814299 40.725148209825896, -73.97854753652436 40.725153893651786, -73.97857209881252 40.725120487536024, -73.97857996413917 40.725109790951116, -73.9785502168134 40.725097254828796, -73.97832022485656 40.72500033317995, -73.97828779475543 40.72504443670819)))</t>
  </si>
  <si>
    <t>64-02 30 AVENUE</t>
  </si>
  <si>
    <t>St. Michael's Playground</t>
  </si>
  <si>
    <t>Q174A</t>
  </si>
  <si>
    <t>C51E2691-7633-4E74-90E4-23D690275CB9</t>
  </si>
  <si>
    <t>30 Ave. To 31 Ave. and Boody St., BQE</t>
  </si>
  <si>
    <t>http://www.nycgovparks.org/parks/Q174A/</t>
  </si>
  <si>
    <t>MULTIPOLYGON (((-73.9000219378635 40.757882317234596, -73.90001434104572 40.757935096474014, -73.90000537546386 40.75798456156464, -73.89999463991722 40.758032904888836, -73.89997456131188 40.7581099716281, -73.8999392498261 40.75821371611551, -73.89990558521252 40.758297179936804, -73.89987202155325 40.75836621233448, -73.89983830759839 40.75843040347373, -73.89981186007864 40.75847576414937, -73.89974862264586 40.75857210013819, -73.89970815902117 40.758630233967104, -73.89964376291893 40.75872274984421, -73.89958470026679 40.75880760162924, -73.89954272907868 40.75886789889916, -73.89951842506035 40.75890281641193, -73.89948312140865 40.75895353449552, -73.89941308955805 40.7590541462687, -73.8993139631597 40.75919655474347, -73.89927011270004 40.75925955088416, -73.89920783747304 40.75934901745245, -73.89914101642343 40.75944501407299, -73.89906164889162 40.75955903588218, -73.89898091738442 40.759675015037956, -73.89888976251781 40.75980597029608, -73.90014374964588 40.75967138494143, -73.90108861267016 40.7595699675078, -73.90107330547906 40.75950168075395, -73.90106313717453 40.759456318072004, -73.90104060529683 40.75935580502736, -73.90101637702875 40.75924771546837, -73.90100132409839 40.75918056535779, -73.90098099711047 40.75908988230757, -73.90096209702641 40.75900808936771, -73.90094558592985 40.75894601684414, -73.9009324159317 40.75889650924102, -73.90092305692019 40.758861326551376, -73.900903745044 40.75879771084689, -73.9008915960322 40.75875769184113, -73.90087389512775 40.75870500334868, -73.90085522390432 40.75864942699764, -73.90083932905411 40.75860628270932, -73.90079010825283 40.75847790930184, -73.90072708741427 40.7583321316169, -73.9006969247911 40.75826757449823, -73.90065672210642 40.7581847788803, -73.90061937402997 40.75811278277074, -73.90057333793239 40.758028397199446, -73.90051980424009 40.75793545303335, -73.90045738156081 40.75783312869884, -73.9000219378635 40.757882317234596)))</t>
  </si>
  <si>
    <t>820 MELROSE AVENUE</t>
  </si>
  <si>
    <t>Yolanda Garc��a Park</t>
  </si>
  <si>
    <t>X353</t>
  </si>
  <si>
    <t>1DB0E107-EFDF-4A22-9C9E-93CFFD02B542</t>
  </si>
  <si>
    <t>Melrose Ave. bet. E. 160 St. and E. 159 St.</t>
  </si>
  <si>
    <t>http://www.nycgovparks.org/parks/X353/</t>
  </si>
  <si>
    <t>MULTIPOLYGON (((-73.9132449912286 40.82322080828365, -73.9140677266056 40.823472985145074, -73.91433995981991 40.82296222003392, -73.91359667077066 40.822734442359405, -73.91345766234927 40.8229952425012, -73.91337820083871 40.82297088654829, -73.9132449912286 40.82322080828365)))</t>
  </si>
  <si>
    <t>Tudor Malls</t>
  </si>
  <si>
    <t>Q177</t>
  </si>
  <si>
    <t>53FCB858-4C87-4CCF-B38A-E5536F0F4142</t>
  </si>
  <si>
    <t>133 Ave. bet. 82 St. and 86 St.</t>
  </si>
  <si>
    <t>http://www.nycgovparks.org/parks/Q177/</t>
  </si>
  <si>
    <t>MULTIPOLYGON (((-73.85048341833254 40.67426760352928, -73.85048127516941 40.674268657950236, -73.85047940226644 40.67426997657364, -73.85047785529804 40.67427152165017, -73.85047667931603 40.67427324551104, -73.85047591109901 40.67427509777516, -73.8504755720619 40.67427702263832, -73.8504756729746 40.674278964282614, -73.85047621042229 40.674280863269395, -73.85047716915419 40.67428266374691, -73.85047851972253 40.67428431164584, -73.8504802232073 40.67428575738726, -73.85048222647528 40.67428696037885, -73.85048447284078 40.674287881824725, -73.85048689376231 40.67428849552082, -73.85048941712992 40.67428878426363, -73.85049196727121 40.67428873714859, -73.85049446966427 40.67428835768095, -73.85057408789626 40.67427859505741, -73.85117926476632 40.674190059039574, -73.85117415074735 40.674169281115994, -73.85055200457204 40.674256941376385, -73.85048341833254 40.67426760352928)), ((-73.85142053672831 40.67413456317804, -73.85142536857066 40.67415461761169, -73.85210240608542 40.674058219758145, -73.852098553112 40.674036681659985, -73.85142053672831 40.67413456317804)), ((-73.85385786282815 40.673783532615644, -73.85344205153369 40.67384388939423, -73.85338140892149 40.67385269211998, -73.85331591900002 40.67386219824068, -73.85331990158699 40.67388305747403, -73.85365900177766 40.67383366282929, -73.8538514270435 40.67380585544309, -73.8538876745454 40.673800617252596, -73.85388773417021 40.673800394900795, -73.85400864548953 40.67378220757633, -73.85400470737747 40.67376416884025, -73.85389344559725 40.673778840192405, -73.85389357559413 40.67377834867558, -73.85385786282815 40.673783532615644)), ((-73.85240195089828 40.67399326206706, -73.85240678138341 40.674014058483145, -73.85311016120508 40.67391100576011, -73.85310825173153 40.67389244007974, -73.85240195089828 40.67399326206706)))</t>
  </si>
  <si>
    <t>Captain William Harry Thompson Park</t>
  </si>
  <si>
    <t>X159</t>
  </si>
  <si>
    <t>80FED5A5-B33D-404B-8A83-5143CEE76B9B</t>
  </si>
  <si>
    <t>E. 174 St. bet. Bronx River Ave. and E. 173 St.</t>
  </si>
  <si>
    <t>http://www.nycgovparks.org/parks/X159/</t>
  </si>
  <si>
    <t>MULTIPOLYGON (((-73.87722976016437 40.83443508719834, -73.87782382691462 40.834760648137554, -73.87831460138283 40.83420186957938, -73.87765767045228 40.83397517195029, -73.87722976016437 40.83443508719834)))</t>
  </si>
  <si>
    <t>2 7 AVENUE</t>
  </si>
  <si>
    <t>Tony Dapolito Recreation Center</t>
  </si>
  <si>
    <t>M103</t>
  </si>
  <si>
    <t>13E74215-EA2C-49C5-A7CB-E8CAD9176128</t>
  </si>
  <si>
    <t>Carmine St. and Clarkson St., 7 Ave.</t>
  </si>
  <si>
    <t>http://www.nycgovparks.org/parks/M103/</t>
  </si>
  <si>
    <t>MULTIPOLYGON (((-74.00547820643013 40.72977972684254, -74.00549850309224 40.729781673675056, -74.00550024584994 40.72977077473716, -74.00551570923903 40.72977225893602, -74.0055172366623 40.72976269186026, -74.00552618584773 40.72976355051626, -74.00552827407311 40.72975047143017, -74.00551932488945 40.72974961277433, -74.00552099192161 40.72973917760156, -74.00553602678472 40.72974061949437, -74.00553428640117 40.72975151843276, -74.00555146859814 40.72975316733732, -74.0055532101627 40.72974226839859, -74.00558041520651 40.729744877657595, -74.00562963071398 40.72949417188184, -74.00564395053918 40.72949554625743, -74.00564834461883 40.729468026500285, -74.00563402716696 40.72946665212511, -74.00563644190107 40.729451527965594, -74.00558863262458 40.72944680622795, -74.00533074450672 40.72952353548146, -74.00518867719968 40.72977390405709, -74.00529382201316 40.72977146699768, -74.0053960550254 40.72977174771347, -74.00540440950276 40.729723055024444, -74.00546949248744 40.72973168962928, -74.00546419696752 40.72976731760016, -74.00547994682357 40.72976882790499, -74.00547820643013 40.72977972684254)))</t>
  </si>
  <si>
    <t>384 DAHILL ROAD</t>
  </si>
  <si>
    <t>Dome Playground</t>
  </si>
  <si>
    <t>B151</t>
  </si>
  <si>
    <t>854B2610-8BEC-45F0-A2E6-1CB7438EE555</t>
  </si>
  <si>
    <t>Dahill Rd. bet. 37 St. and 38 St.</t>
  </si>
  <si>
    <t>http://www.nycgovparks.org/parks/B151/</t>
  </si>
  <si>
    <t>MULTIPOLYGON (((-73.97975987534619 40.638231770611704, -73.98050534893531 40.63867911320684, -73.98084492664921 40.63835248190428, -73.9796490053496 40.63763483138104, -73.97975987534619 40.638231770611704)))</t>
  </si>
  <si>
    <t>Aqueduct Walk Tremont Ave - E. Fordham Rd</t>
  </si>
  <si>
    <t>X001A</t>
  </si>
  <si>
    <t>F7FD205D-7B8D-4633-B002-A1F12EDAD544</t>
  </si>
  <si>
    <t>Dr. MLK Jr. Blvd. bet. W. Tremont Ave. and E. Fordham Rd.</t>
  </si>
  <si>
    <t>Aqueduct Walk</t>
  </si>
  <si>
    <t>http://www.nycgovparks.org/parks/X001A/</t>
  </si>
  <si>
    <t>MULTIPOLYGON (((-73.91288368811945 40.85235060927869, -73.91300005071119 40.85227038673314, -73.91313505593946 40.852177311881654, -73.91327005960517 40.852084235969244, -73.91336996368652 40.852015360377024, -73.91346986637498 40.851946484696505, -73.91360656767328 40.85185223812074, -73.91381245556022 40.85171086632431, -73.9141416206415 40.851553890399394, -73.9141939425286 40.85151667057657, -73.9141945633307 40.851516228896784, -73.9142611493423 40.85146886210356, -73.91431694425594 40.851429170253944, -73.91466296346458 40.85103632059255, -73.91452146340427 40.850978462781725, -73.91444509233399 40.85102740643768, -73.9141650589464 40.85115879540917, -73.91410768826731 40.85118733612288, -73.9140368346884 40.851236273709624, -73.91396447118112 40.85128625379659, -73.91386396091981 40.85135567425617, -73.91384648540463 40.85137303079479, -73.913796138012 40.851423034418914, -73.91375032538211 40.8514685335488, -73.91368687322613 40.851531550239514, -73.91364490273662 40.851574363332645, -73.91358386072606 40.85161777446006, -73.91352806641787 40.85165745424834, -73.91343689307688 40.85172229422488, -73.91334638072473 40.85178666546906, -73.91325849269991 40.85184916829336, -73.91317085259618 40.85191149564081, -73.91308822291134 40.85196741789578, -73.91300845961993 40.85202321798473, -73.91292889323685 40.852078881291966, -73.91284913086407 40.85213468127055, -73.91276441376353 40.85219394614132, -73.91273584018184 40.85221286097261, -73.91268018555695 40.852251066348046, -73.9126833893161 40.852250629332985, -73.91260015450555 40.85230885693711, -73.91251711303292 40.85236694955348, -73.91243779154215 40.852422439810574, -73.91235517236572 40.85248023726869, -73.9122793511439 40.852533278936676, -73.91219679697895 40.8525910304048, -73.91213111217877 40.8526365065535, -73.91204115213932 40.85269743820808, -73.91195965601135 40.8527538449773, -73.91188139671614 40.85280714926552, -73.9118127864817 40.85285478057511, -73.91174014371563 40.852910641053484, -73.91167339070918 40.85296522369502, -73.91167177607896 40.85296654438057, -73.91160492210516 40.85302473427435, -73.91154354764504 40.85308337587482, -73.91148947149841 40.85314102349604, -73.91142673866102 40.85320609710336, -73.91136221478733 40.8532757239865, -73.9112676402318 40.853391486923435, -73.91120563640904 40.85347602149263, -73.9111676301236 40.85352857824119, -73.911157444172 40.85354266399126, -73.91111197136928 40.85361274574077, -73.91107481363426 40.853674500732225, -73.91103976968373 40.85373943877778, -73.9109977804347 40.85381433989545, -73.9108362387399 40.85411024994356, -73.91067858149995 40.85424758170922, -73.91058290608817 40.85433076523462, -73.91049353597491 40.854491675889044, -73.91092542256942 40.85462585379784, -73.91101194670497 40.85447468033348, -73.91102513798745 40.85437731766618, -73.91104295750196 40.854235134800504, -73.91104810042759 40.85419212228802, -73.91109035186845 40.854113737357295, -73.91115324852426 40.853997052397624, -73.91121311208126 40.85388599133829, -73.91127750785452 40.853768039568195, -73.91132108880565 40.85369987975119, -73.91135359056287 40.85364859382021, -73.91137952640857 40.85361099210901, -73.9114108344759 40.853566341867136, -73.91142788223769 40.8535433807152, -73.9114460123278 40.853518961595015, -73.911481977172 40.85347279307683, -73.9115488451423 40.85338933727581, -73.91159753350392 40.85333183047983, -73.91165927102642 40.85326427336351, -73.91170954508806 40.8532119149436, -73.911771549152 40.85315424536816, -73.91182190162795 40.85310791214794, -73.91184346343157 40.8530898584606, -73.91187929028742 40.853060630659535, -73.91190602721092 40.85303921487545, -73.91193476810915 40.853016193237266, -73.9119615517991 40.85299525743792, -73.91200527607923 40.8529621698131, -73.91203417266725 40.85294063948288, -73.91204742513709 40.852931067455266, -73.91208308594315 40.852905309958544, -73.91212228893637 40.85287699505113, -73.91216354175 40.852848259360435, -73.91245648410454 40.85264683582464, -73.91257353121152 40.85256541837913, -73.91268079745582 40.85249048595658, -73.91278070157162 40.85242161087862, -73.91288368811945 40.85235060927869)), ((-73.90436098963208 40.86218869690738, -73.90433359613279 40.86222116568809, -73.90394862311933 40.86264200604205, -73.90404549739743 40.86264129871709, -73.90426572226512 40.86263745015721, -73.90436557423445 40.86263552667086, -73.90495970414206 40.861975863675625, -73.90557255164606 40.861295401639744, -73.90562581767071 40.861233523897674, -73.90563660754421 40.86120841174129, -73.90565359737865 40.86116887339407, -73.90568638459308 40.86109257372963, -73.90575829828873 40.860924985481155, -73.90579306150829 40.860884522415965, -73.90679468748968 40.859781372299494, -73.907101483241 40.85944346117366, -73.9068132897703 40.859449471867954, -73.90554885330357 40.86086636337857, -73.90485857942983 40.86163446207662, -73.90437446239794 40.8621731485025, -73.90438975182846 40.862154604769714, -73.90436098963208 40.86218869690738)), ((-73.91030769293384 40.854848616023, -73.91027112912604 40.85512486644631, -73.91026992471609 40.8551271014296, -73.9100588275399 40.85551502269417, -73.90988011013995 40.85583821452122, -73.90973822229138 40.85609134784417, -73.90962062510472 40.85628417521011, -73.9095507050833 40.85638586240847, -73.90942102143563 40.85655606695241, -73.90924480890186 40.856761933823236, -73.90908482335308 40.856947048783105, -73.90931809871154 40.85703118335349, -73.90951105647085 40.85681347905239, -73.9095971847465 40.85671630524149, -73.90960123286014 40.856711738421076, -73.90960528216164 40.85670716980054, -73.90960888583228 40.85670237480742, -73.90961269690871 40.85669768623462, -73.90961650087222 40.85669299495463, -73.90962029416973 40.85668829736273, -73.90962407798357 40.85668359616133, -73.90962785231494 40.856678890449885, -73.90963161834743 40.85667418203037, -73.90963537489996 40.85666946729985, -73.9096391195968 40.856664748957954, -73.90964285836925 40.85666002610885, -73.90964658528596 40.85665529964833, -73.90965030509352 40.85665056777922, -73.90965401423017 40.85664583320014, -73.90965771388564 40.85664109321059, -73.90966140405864 40.856636348710985, -73.90966508474794 40.85663160060192, -73.90966875714088 40.856626847983726, -73.90967241886293 40.856622092655634, -73.90967607110623 40.856617330116066, -73.9096797150494 40.8566125657689, -73.90968334832418 40.85660779691077, -73.90968697211528 40.85660302444318, -73.90969058761124 40.85659824656598, -73.90969419243748 40.856593465078404, -73.90969778896614 40.85658867998224, -73.9097013748263 40.85658389037512, -73.90970495120413 40.856579096258024, -73.90970851928428 40.85657429853239, -73.90971207669604 40.8565694962958, -73.90971562581012 40.85656469045063, -73.90971916306862 40.85655988099413, -73.90972269203188 40.856555066128074, -73.9097262126963 40.856550248553944, -73.90972972269356 40.85654542556843, -73.90973322320595 40.85654059987386, -73.90973671304995 40.85653576966842, -73.9097401945963 40.856530935854394, -73.90974366666025 40.85652609753037, -73.9097471292406 40.856521255596896, -73.90975058115133 40.856516410052976, -73.90975402358085 40.856511559098585, -73.90975745771156 40.856506705436146, -73.90976088117384 40.85650184726277, -73.9097642939653 40.856496986379476, -73.90976769964765 40.856492120087594, -73.90977109347432 40.85648725018436, -73.90977447900217 40.85648237757306, -73.9097778538616 40.85647750045083, -73.90978121923868 40.856472618818664, -73.90978457631816 40.85646773357793, -73.90978792154081 40.856462845626375, -73.90979125846708 40.856457953165716, -73.90979458591096 40.85645305619512, -73.90979790268526 40.856448155614125, -73.90980120997476 40.856443252324134, -73.90980450778302 40.85643834362369, -73.90980779492055 40.85643343221332, -73.90981107376047 40.85642851719442, -73.90981434193074 40.8564235985651, -73.9098176006187 40.85641867542581, -73.90982084863708 40.85641374867613, -73.90982408835784 40.856408818317924, -73.90982731740904 40.85640388434933, -73.9098305369754 40.85639894767169, -73.90983374706062 40.85639400558366, -73.90983694647505 40.856389060785695, -73.90984013759191 40.8563841123792, -73.9098433168532 40.85637916036138, -73.90984648781813 40.85637420383452, -73.90984964811348 40.85636924369728, -73.90985279892284 40.85636428175154, -73.90985594025109 40.85635931439539, -73.90985907090848 40.856354344329304, -73.90993991705584 40.85622897985427, -73.91009713727878 40.85592996920637, -73.91016862432988 40.85579193456114, -73.91043171161442 40.8553009913588, -73.91045666247122 40.85526295866545, -73.91047848493375 40.85523267316742, -73.91050463588265 40.85519909612511, -73.91055397809512 40.855144729406106, -73.91057936373294 40.85511753803768, -73.91060163278895 40.8550955031635, -73.91062015713908 40.85507830102237, -73.91064909423264 40.85505323935029, -73.91067936902351 40.85502910621262, -73.91070558373909 40.85500973352377, -73.91072172696913 40.85499844214941, -73.91072717438371 40.854994734539396, -73.91074128908026 40.854984706782936, -73.91075703856012 40.85496103694466, -73.91082568418273 40.85483966056425, -73.91082222078923 40.85483550301988, -73.91081819780639 40.85483120456618, -73.91081387335942 40.85482707607219, -73.91080926284533 40.85482313285807, -73.91080438167212 40.854819382139716, -73.91079923931068 40.85481583653121, -73.91079385234639 40.854812509552744, -73.91078823737682 40.85480940571957, -73.9107824098039 40.85480653674995, -73.91077638740745 40.854803909861566, -73.91038706855073 40.854684241672935, -73.91030769293384 40.854848616023)), ((-73.90919462480662 40.85715155032722, -73.90899124876881 40.85707331300166, -73.90701785101005 40.8592814279438, -73.90724273342143 40.85928058510108, -73.90846232339229 40.857950332072896, -73.90892971736424 40.85744050719803, -73.90919462480662 40.85715155032722)), ((-73.91476286187151 40.85092047051712, -73.91476213048311 40.85092392786582, -73.91497392559155 40.85068170143858, -73.9150185406972 40.85063122841858, -73.91466222266232 40.85087888163306, -73.91467623258833 40.85088467135344, -73.91476286187151 40.85092047051712)), ((-73.91278070157162 40.85242161087862, -73.91277295211262 40.852433824692426, -73.91279179099365 40.852420857446084, -73.91278070157162 40.85242161087862)))</t>
  </si>
  <si>
    <t>Bedame Sessa Triangle</t>
  </si>
  <si>
    <t>B223V</t>
  </si>
  <si>
    <t>79C80D2D-D977-40DE-A763-9CDA14377A83</t>
  </si>
  <si>
    <t>Leonard St., Withers St., Meeker Ave.</t>
  </si>
  <si>
    <t>Badame Sessa Triangle</t>
  </si>
  <si>
    <t>http://www.nycgovparks.org/parks/B223V/</t>
  </si>
  <si>
    <t>MULTIPOLYGON (((-73.94825476732194 40.717151350240925, -73.94828624003081 40.717321539199965, -73.94829004466887 40.71732814795223, -73.94829417409134 40.717332589322204, -73.94829855890532 40.71733582772506, -73.94830263806423 40.7173379349497, -73.94830533660142 40.71733933105171, -73.94831095451995 40.71734121023739, -73.94831789373808 40.717342463260856, -73.94832040980704 40.71734259856634, -73.94832504903235 40.71734284648805, -73.94833205723577 40.71734213372786, -73.9483342743938 40.7173415971183, -73.94833959652134 40.717340307274426, -73.94834444098568 40.71733839676451, -73.94839850390794 40.71730387113397, -73.9484359337009 40.717279837978396, -73.94860172806021 40.71717338085778, -73.94864510192555 40.71714553032307, -73.94869414762174 40.71711403973582, -73.94869423169465 40.71711398394165, -73.94870900950262 40.717104279424085, -73.94871286221996 40.71710073853326, -73.94871385855339 40.71709944854594, -73.94871620070849 40.717096413969315, -73.94871902672685 40.71709209638114, -73.94872114044318 40.71708754794494, -73.94872266788944 40.717083554862405, -73.94872279715362 40.71708321632816, -73.94872350251208 40.7170786267417, -73.94872340586504 40.71707656633125, -73.94872322999335 40.717072875061504, -73.94872245018487 40.717068089402815, -73.94872089402793 40.71706325116874, -73.94872046982475 40.71706236667877, -73.94871859813347 40.717058462133195, -73.94871701615381 40.71705642177287, -73.94871472831169 40.71705347338375, -73.9487097424291 40.71704848773897, -73.94870734488818 40.71704659920139, -73.9487042423968 40.71704415563532, -73.94869974349936 40.7170415214393, -73.9486948466307 40.71703928869336, -73.9486888123243 40.71703715449633, -73.94868246865879 40.717035619000434, -73.94867356353944 40.71703449659692, -73.94843721648172 40.71705668851889, -73.94827871716528 40.71707191078675, -73.9482730666189 40.71707245395729, -73.94826550759561 40.71707382473936, -73.94826122819266 40.71707813355871, -73.94825719444114 40.717083112467954, -73.94825459002189 40.71708703031789, -73.94825263917735 40.71709059816307, -73.94825262139867 40.71709063147396, -73.94825046224366 40.71709573729697, -73.94824912746728 40.717100007816995, -73.94824831494964 40.71710385803346, -73.94824784325779 40.717107744423565, -73.94824771700212 40.717111826379664, -73.94825037304287 40.71712678594893, -73.94825335195655 40.717143565594405, -73.94825476732194 40.717151350240925)))</t>
  </si>
  <si>
    <t>1839 MADISON AVENUE</t>
  </si>
  <si>
    <t>Eugene McCabe Field</t>
  </si>
  <si>
    <t>M243</t>
  </si>
  <si>
    <t>3D71AE49-F187-4063-96B3-85114C88F51C</t>
  </si>
  <si>
    <t>Park Ave., E. 120 St. To E. 121 St.</t>
  </si>
  <si>
    <t>http://www.nycgovparks.org/parks/M243/</t>
  </si>
  <si>
    <t>MULTIPOLYGON (((-73.94122413701776 40.802518213650266, -73.94172523937858 40.80272918392078, -73.94206431334406 40.80227176986445, -73.94155978158471 40.80205935671323, -73.94122413701776 40.802518213650266)))</t>
  </si>
  <si>
    <t>1892-11-18 0:00:00</t>
  </si>
  <si>
    <t>85 RICHARDS STREET</t>
  </si>
  <si>
    <t>Coffey Park</t>
  </si>
  <si>
    <t>B077</t>
  </si>
  <si>
    <t>F75E182D-5E88-4682-9DEE-6E7BF00DB3C5</t>
  </si>
  <si>
    <t>Verona St. bet. Richard St. and Dwight St.</t>
  </si>
  <si>
    <t>http://www.nycgovparks.org/parks/B077/</t>
  </si>
  <si>
    <t>MULTIPOLYGON (((-74.0069323017119 40.677948432611615, -74.00826795010447 40.678859525501814, -74.00999478418517 40.677382984941346, -74.0086576899044 40.67647660372451, -74.0069323017119 40.677948432611615)))</t>
  </si>
  <si>
    <t>282 SOUTH 9 STREET</t>
  </si>
  <si>
    <t>Rodney Park South</t>
  </si>
  <si>
    <t>B223OC</t>
  </si>
  <si>
    <t>FD3FFFE8-CC62-4F93-AAAC-E3D6F887B486</t>
  </si>
  <si>
    <t>Division Ave., Rodney St., S. 9 St.</t>
  </si>
  <si>
    <t>http://www.nycgovparks.org/parks/B223OC/</t>
  </si>
  <si>
    <t>MULTIPOLYGON (((-73.95714285365467 40.70753243954391, -73.95714173425955 40.70753419512417, -73.95696244542701 40.70781548488216, -73.9572373862089 40.70784695845987, -73.95755683400232 40.70727144284354, -73.95718135671373 40.70724261709621, -73.95714285365467 40.70753243954391)))</t>
  </si>
  <si>
    <t>2035-2039 CRESTON AVENUE</t>
  </si>
  <si>
    <t>Mount Hope Garden</t>
  </si>
  <si>
    <t>X274</t>
  </si>
  <si>
    <t>CEB0E5E5-FF85-4555-9E8E-A63AB2D2E71B</t>
  </si>
  <si>
    <t>Creston Ave. bet. E. Burnside Ave. and E</t>
  </si>
  <si>
    <t>http://www.nycgovparks.org/parks/X274/</t>
  </si>
  <si>
    <t>MULTIPOLYGON (((-73.9053260213287 40.852331861291994, -73.90507390075884 40.85261323880395, -73.90539260617227 40.85278475883531, -73.90564472485806 40.85250338063433, -73.9053260213287 40.852331861291994)))</t>
  </si>
  <si>
    <t>Arden Woods</t>
  </si>
  <si>
    <t>R120</t>
  </si>
  <si>
    <t>EB748464-89E5-462F-9B1A-891DC89DE1A9</t>
  </si>
  <si>
    <t>Arthur Kill Rd., Arden Ave. and Halpin Ave.</t>
  </si>
  <si>
    <t>http://www.nycgovparks.org/parks/R120/</t>
  </si>
  <si>
    <t>MULTIPOLYGON (((-74.18908028887722 40.563583548487856, -74.18913660563986 40.56357211992786, -74.18916566857767 40.56356622134074, -74.18923194674122 40.56355277085335, -74.18926631979052 40.563543558556624, -74.18933118279077 40.56352617503899, -74.18954471162985 40.56345404272807, -74.18954984661312 40.56349221661667, -74.19018120051838 40.56298509186112, -74.19034510551269 40.56284139874572, -74.19041694947254 40.562778413838956, -74.19052796129296 40.56268109074554, -74.1906260224475 40.56259512127602, -74.1908906396705 40.56252471080904, -74.19103692559702 40.562485786334726, -74.19128768317654 40.56245746254383, -74.19149767303846 40.5624337430401, -74.19178919672285 40.56243461192128, -74.1920621809963 40.562486840235145, -74.19233581311528 40.56253672814575, -74.19219562704374 40.56216045223233, -74.19195922075632 40.562210483754924, -74.19184118115624 40.561893641230284, -74.19200343293834 40.56185930405543, -74.1921211245258 40.561834396776476, -74.19228238271748 40.56226723747423, -74.19329781807265 40.561619514354106, -74.19347543535372 40.56150621438498, -74.19329485099192 40.561338807766056, -74.19311575337082 40.561172777970995, -74.19302357124084 40.56108732156067, -74.19274734730242 40.56126226628016, -74.19206821673117 40.561692383807035, -74.19202572359558 40.56157832739055, -74.19265574200233 40.5611773129034, -74.19293205051603 40.561001437115046, -74.19284025278469 40.560916861528106, -74.1924757315102 40.56058102141632, -74.19156712662235 40.561158019077105, -74.19152326151384 40.56104027439741, -74.19238117778289 40.56049353957427, -74.19206556214976 40.56020306946571, -74.19192777936436 40.56007626414424, -74.19165124473204 40.56025192898743, -74.19131026495329 40.56046853134831, -74.19128838518466 40.56040979845277, -74.19194905211342 40.55998438647165, -74.19313162745911 40.559248981755516, -74.19306680728324 40.5591899278587, -74.19371645784956 40.55878591978718, -74.19333542474385 40.55842080882687, -74.19267404947432 40.55883210618996, -74.19258163627696 40.558747913242385, -74.19254238414592 40.558712151552186, -74.1932076896355 40.55829840970141, -74.19298359992305 40.55808368005667, -74.19280424703047 40.55791182015662, -74.19212652866912 40.55833327996492, -74.19203411802981 40.558249085670724, -74.19199253202117 40.55821119884643, -74.19267425129559 40.55778725215744, -74.19227577564546 40.557405411707244, -74.19158179558617 40.557836982358616, -74.19149169590013 40.55775489280812, -74.19144812740322 40.557714698336945, -74.1921502440011 40.557278068316805, -74.19174262189141 40.556883124222225, -74.19103839882332 40.55733364411366, -74.19092874736575 40.55723183265994, -74.19084191584213 40.557151247350404, -74.19155109752289 40.556697555029736, -74.19114989007322 40.556308818071734, -74.19043025973265 40.55676919276663, -74.19038227502584 40.556724658363855, -74.19030559835849 40.556653495147664, -74.19102839262821 40.556191096081804, -74.19064071776629 40.5558154636268, -74.18991338635398 40.556280763870554, -74.18991073110861 40.55627788837278, -74.1897690639589 40.55612560732351, -74.19048687701208 40.55566639783585, -74.19010384210934 40.55529525490416, -74.1893910697981 40.55575123881697, -74.18920866613153 40.55557058376798, -74.18991900767425 40.55511615660877, -74.18940336223166 40.55461650456674, -74.18869980371879 40.55506659037661, -74.188568215768 40.55493626056039, -74.18927743769682 40.55448255149724, -74.18876039724604 40.55397045085643, -74.18875095882728 40.55396110267773, -74.18870834155628 40.55398703768224, -74.18802791634302 40.55440111789949, -74.18680166959035 40.5551473387884, -74.18702065429878 40.55536516231481, -74.18692331301034 40.55542439722532, -74.186843417129 40.55547397342594, -74.18640908856779 40.555044326795496, -74.18608314514657 40.55472189451942, -74.18579598580429 40.5544378232068, -74.18559559409503 40.554337012525174, -74.18522418918235 40.554776378201545, -74.18514428866769 40.55487089768085, -74.18514732740122 40.55487378707898, -74.18649032569851 40.556166090650756, -74.18650057235928 40.55652251106051, -74.18649835434468 40.55652141421722, -74.18650539304498 40.556832952113254, -74.18650831479587 40.55696221634196, -74.18651176354923 40.55711488713361, -74.18651648520088 40.55732384244752, -74.18652093726625 40.55745187046222, -74.18653426470622 40.55769452215082, -74.18667648469346 40.558347405151046, -74.18668917242688 40.55840564957409, -74.18670160677142 40.55847038991401, -74.1867028983566 40.558468658801125, -74.18682636710837 40.559035441086294, -74.18715036454935 40.55900382107439, -74.18697893166055 40.55800554739853, -74.18667474058222 40.5576982616362, -74.187041332525 40.55770801676882, -74.18711055885103 40.55777488976934, -74.18721251129514 40.557712571898456, -74.18743148129253 40.5577183977801, -74.1876208029236 40.557723435091674, -74.18729116074184 40.55792761938488, -74.18765282619727 40.558288110962025, -74.1884261759564 40.55781302218427, -74.18844569748917 40.55794146755995, -74.18845597133569 40.55800905152478, -74.18831225780151 40.55809809910496, -74.18819813744884 40.55816881009707, -74.18809153312127 40.55823486284334, -74.18776869562245 40.55843489762614, -74.18780972344427 40.55847579194933, -74.1878975904742 40.558563372244066, -74.1879867459661 40.55865223631608, -74.18807785772806 40.5587430494592, -74.18816205256144 40.558826969515735, -74.18844488399986 40.55865309837848, -74.18854454537875 40.558591831303325, -74.18855396167878 40.55865378296202, -74.1885639025414 40.55871918998395, -74.18858354128093 40.55884839608069, -74.18833709566364 40.55900256558438, -74.1884192302158 40.55908418978275, -74.18865498928139 40.55931848480033, -74.1886810925427 40.559490218483184, -74.18869902215819 40.55960818157017, -74.18893589081037 40.55959879048675, -74.1892569068659 40.5599187417601, -74.189457535173 40.5597949261282, -74.1895093711686 40.55997033905017, -74.18937534879214 40.56005775280146, -74.18960268856341 40.560286120766996, -74.18963633593494 40.560399983767525, -74.1896347382201 40.56039951002638, -74.18975780266075 40.56081102080735, -74.18980612319451 40.560974535316, -74.18964072277939 40.56099369349546, -74.18958490688512 40.56064407564232, -74.18949450774785 40.560556788091894, -74.18956889225926 40.561022712706354, -74.18956885330215 40.56102271547224, -74.18957495523861 40.56106091928999, -74.18959235247428 40.561169906644466, -74.18959237503898 40.56116995253417, -74.18960754912342 40.561264853900425, -74.1896633512121 40.561614375391244, -74.18999565527021 40.561575885149054, -74.19001005647985 40.56168526912224, -74.19002445891479 40.561794652190144, -74.19005401460224 40.56201912461884, -74.18883191735762 40.562124311046155, -74.18885141344097 40.56223885490753, -74.18897415617349 40.562960001649344, -74.18908028887722 40.563583548487856)), ((-74.1874253034781 40.55919765168467, -74.18789412902896 40.56198387362347, -74.18859152591864 40.5619229527266, -74.18859144185656 40.561922453972365, -74.18857000812707 40.561794333290706, -74.18812547209941 40.55913704962089, -74.1874253034781 40.55919765168467)), ((-74.18840618533349 40.55325678670327, -74.18861444815735 40.553460087586814, -74.1888177067475 40.55365850284904, -74.18892954127892 40.553576923785045, -74.18936748053173 40.55331573822182, -74.18933331445561 40.55328238675915, -74.18949070215606 40.553167577287375, -74.18953934258866 40.55321505661635, -74.18995518626514 40.55296704396841, -74.18987824460417 40.552884874634465, -74.18982179327632 40.55282951522853, -74.18976433690116 40.552773169575985, -74.1895899888681 40.552602190571214, -74.1894375130625 40.55245266092713, -74.18923212624769 40.55225124248734, -74.18914035254346 40.55216507983926, -74.18898595735828 40.552052087187114, -74.18885454255515 40.55194978723342, -74.18814715766824 40.55255722899089, -74.1879037114231 40.55276627636116, -74.18809285762491 40.55295092080917, -74.18817476723756 40.55303087960273, -74.18826983581572 40.55312368441315, -74.18840618533349 40.55325678670327)), ((-74.19266878879903 40.55629060091636, -74.19393790015488 40.55749520391672, -74.19467701023615 40.55819672008727, -74.19522255450632 40.55786347583856, -74.1951998748545 40.55783857876725, -74.1952140467144 40.55783005639729, -74.19448945633275 40.55714232776769, -74.19322034409676 40.55593773082215, -74.19266878879903 40.55629060091636)), ((-74.19340326631105 40.55582069917612, -74.19472226707275 40.5570726421533, -74.1954015064663 40.55771732560566, -74.19596670588905 40.55737743357713, -74.1958904280907 40.55730486407527, -74.19527478315185 40.55671914371804, -74.19395475021545 40.555467867072345, -74.19340326631105 40.55582069917612)), ((-74.19195531626478 40.5567470530558, -74.19317605552482 40.55791682818736, -74.19322087881226 40.55795978001142, -74.19338966460312 40.55812151350938, -74.19353602987412 40.55826176282486, -74.1936077291897 40.558330465728034, -74.19374826060923 40.55846512422318, -74.1938379098939 40.55855102740102, -74.19393876487676 40.558647668392936, -74.19450073460813 40.55830439769708, -74.1942759137533 40.558088978398565, -74.19418626452283 40.558003074658714, -74.19387249463647 40.55770241596513, -74.19378284526795 40.557616513710585, -74.19373802184953 40.55757356210457, -74.1925071030112 40.5563940419419, -74.19195531626478 40.5567470530558)), ((-74.18879465392004 40.56190520731915, -74.18879478246863 40.56190598786521, -74.18948992194346 40.56184446727062, -74.18923453357195 40.560280757430554, -74.18838271403543 40.55940999397358, -74.18879465392004 40.56190520731915)), ((-74.18622649051734 40.554602267460744, -74.18644578540915 40.554812825223806, -74.1866673226705 40.55502553478603, -74.18766305646442 40.55442281135382, -74.188239670061 40.55407377395026, -74.1885558572634 40.55383826694269, -74.18868066844296 40.553745303052075, -74.18838824139601 40.55346417085614, -74.18836112333247 40.55343810002066, -74.1882783143442 40.55335848953936, -74.18779796411529 40.55364967655827, -74.18801726083537 40.55386023223802, -74.18772878551904 40.55403510313149, -74.18750948795343 40.55382454690595, -74.187327077633 40.55393512236109, -74.18722167032082 40.5539990183175, -74.18622649051734 40.554602267460744)), ((-74.19321212456165 40.55563488714628, -74.19376404161432 40.555281776959966, -74.19363010341063 40.55515108227429, -74.19347301975642 40.55499780065577, -74.19347453467192 40.55499825647253, -74.1923321693394 40.55387948146732, -74.19232607556056 40.55387355268896, -74.19232295499359 40.55387554898276, -74.19220035123061 40.553953988524945, -74.19177104076296 40.554228653187955, -74.19321212456165 40.55563488714628)), ((-74.1903347403401 40.55514754067199, -74.19177581372782 40.55655379254381, -74.19232774596232 40.556200689287415, -74.19088666857115 40.55479444339859, -74.1903347403401 40.55514754067199)), ((-74.19105462727907 40.55468699045471, -74.1924957058877 40.55609323424874, -74.19304763051551 40.555740128419494, -74.19160654908448 40.554333890606564, -74.19105462727907 40.55468699045471)), ((-74.19497771060084 40.55831118850264, -74.19486519982178 40.558379702506464, -74.19506519373239 40.558577540389024, -74.19615118390372 40.5596518009369, -74.19639298938918 40.55989098846483, -74.19658782312085 40.55972409531372, -74.19683233851437 40.55951464419842, -74.19662357485016 40.55930814241945, -74.19656097347668 40.55924621941021, -74.19649253425055 40.55917851956206, -74.19640746234245 40.55909436845657, -74.1963432284047 40.559030829871375, -74.19628785213098 40.55897605265742, -74.19621393198058 40.558902931826296, -74.19612210633805 40.55881209932301, -74.19603786426862 40.55872876690666, -74.19593507859754 40.5586270916927, -74.1958287242217 40.55852188699863, -74.19572864671231 40.558419054305844, -74.19561576554864 40.55829513675925, -74.195490426099 40.55815754237639, -74.19542504226033 40.55808576450142, -74.19539751544386 40.55805554549194, -74.19497771060084 40.55831118850264)), ((-74.19363081134787 40.55988033790642, -74.19346204494771 40.55998310236514, -74.19334953333306 40.56005161216686, -74.1932370226684 40.56012012185598, -74.19261820752547 40.560496922722386, -74.19297880811371 40.56083124618002, -74.19307027239311 40.56091604464782, -74.19335155476338 40.56074477108405, -74.19346406636251 40.560676261286446, -74.19363283450805 40.560573495930356, -74.1938016009562 40.56047073122789, -74.19391411281309 40.560402220985786, -74.19408287957403 40.560299454966, -74.19419538967593 40.56023094534986, -74.1948095554912 40.55985695979466, -74.19441189207423 40.55946688917651, -74.1937837970841 40.559849353879585, -74.19374332238563 40.55981182782817, -74.19363081134787 40.55988033790642)), ((-74.1930204571411 40.55940136504662, -74.19234532704755 40.55981245844592, -74.1920622485436 40.559984824905115, -74.19233845735558 40.560238115197855, -74.19252259693822 40.5604069744219, -74.19280567722384 40.56023460683235, -74.1929744605874 40.56013183250823, -74.19303072080687 40.5600975746464, -74.19308698214938 40.56006331675488, -74.1931995034832 40.559994801791426, -74.19331202576173 40.5599262849143, -74.19336828563503 40.559892026886466, -74.19342454663139 40.559857768829026, -74.19348080757001 40.559823510743904, -74.19364958885896 40.55972073632456, -74.19399952803505 40.559507649125976, -74.19427635743365 40.55933907876551, -74.19417694239651 40.559241560325674, -74.19400010674795 40.559068150036445, -74.19389841792938 40.558968418996194, -74.19361030122772 40.55914386139735, -74.19338526086273 40.55928089383161, -74.19325586261824 40.559359687190224, -74.1931892380718 40.559298591300085, -74.1930204571411 40.55940136504662)), ((-74.18782746091276 40.55171944876263, -74.1877815448778 40.551771822031675, -74.18722729641168 40.55240401168362, -74.18760531382927 40.55258581207325, -74.1877470095622 40.55265395671789, -74.18821425575507 40.55225273149282, -74.18845375959272 40.55204706600075, -74.18867764512503 40.55185481111702, -74.1890018356201 40.55157641911756, -74.1889339598113 40.55154173709414, -74.1888609351671 40.551504424049796, -74.1892096729884 40.551106626946186, -74.18915512722798 40.55107518390237, -74.18891987131894 40.55095364682434, -74.18866870198083 40.55124014859672, -74.18874404943227 40.551278648444296, -74.18864351102633 40.55139332842479, -74.18849682394243 40.55156064881099, -74.18813069416481 40.55137356738357, -74.18782746091276 40.55171944876263)), ((-74.1881935063111 40.56372759616921, -74.18887668013382 40.56361596477136, -74.18864509795179 40.562241283173066, -74.18864478269526 40.562241287293, -74.18862803164629 40.562141158135475, -74.18793169032007 40.562202438633555, -74.1881935063111 40.56372759616921)), ((-74.18900400363916 40.5538069780608, -74.19016072554886 40.554961519581596, -74.19071272859011 40.554608376186266, -74.18956653000023 40.553464348188896, -74.18900400363916 40.5538069780608)), ((-74.19021360508812 40.553070213006876, -74.19012822912698 40.55312221670496, -74.19012568340273 40.553123767126465, -74.190113408534 40.55313124382104, -74.18972982428214 40.5533648862492, -74.19087296800767 40.55450586221346, -74.19142496233927 40.55415271538319, -74.19029234437984 40.55302225280747, -74.19021360508812 40.553070213006876)), ((-74.19045880802761 40.55292085744188, -74.1915883119169 40.55404820865542, -74.19200029856697 40.553784629419624, -74.19214136401733 40.55369437759268, -74.19211917538377 40.55367224100717, -74.19188708827689 40.553446420837055, -74.19100501884765 40.55258814883968, -74.19045880802761 40.55292085744188)), ((-74.18695241194453 40.559727115903975, -74.18708739865384 40.560537208868574, -74.18709418273744 40.56057792687973, -74.18714314620318 40.56087176400324, -74.1871707187307 40.56103722613421, -74.18719359566649 40.56117451119834, -74.18720430579592 40.56123878510539, -74.18725316214451 40.561531973961614, -74.18725557369906 40.56154644961196, -74.18733658198137 40.56203257444725, -74.18768734348376 40.562001124521956, -74.18721698276761 40.5592160020028, -74.18687226909996 40.55924615562968, -74.18687573365487 40.55926694767952, -74.18694321306127 40.559671918625945, -74.18694099987229 40.55967005453387, -74.18695241194453 40.559727115903975)), ((-74.19551328780021 40.56019777006152, -74.19575547427982 40.56043733469201, -74.19575580822007 40.56043766551706, -74.1959504544841 40.56027058466907, -74.1961450997772 40.560103504389396, -74.19624242146432 40.56001996277514, -74.19603189480985 40.559811715918286, -74.19591938376566 40.559880230944025, -74.1957506138122 40.559983002379674, -74.19557478958738 40.5598090803915, -74.19585607030098 40.559637793457654, -74.19568024789082 40.559463871623784, -74.1953989662754 40.559635157231064, -74.19443361397597 40.558680216996024, -74.19415067587403 40.55884986069977, -74.19551328780021 40.56019777006152)), ((-74.19418652024056 40.56040166889255, -74.19401927355067 40.560505842722286, -74.19379627636658 40.5606447410831, -74.19362902728156 40.5607489152449, -74.19357327943597 40.56078363900734, -74.19346177885309 40.560853088259705, -74.19318302992146 40.56102671000875, -74.19336594200794 40.56119629036321, -74.1934573989898 40.5612810804293, -74.19354885502041 40.56136586952341, -74.19360860755447 40.56142126563568, -74.19363477396215 40.561445524965926, -74.19364031246657 40.5614506594426, -74.19391906315947 40.56127703658809, -74.19408631193356 40.5611728620107, -74.19419781122274 40.56110341305646, -74.19430931027752 40.56103396309305, -74.19447655783719 40.560929788845776, -74.19453230769416 40.56089506374083, -74.19464380605605 40.560825614351984, -74.19475530418353 40.56075616395396, -74.19452665984386 40.56054419167548, -74.19429801813585 40.56033221893592, -74.19418652024056 40.56040166889255)), ((-74.18737440063373 40.56224965784834, -74.1876469654726 40.563814159317246, -74.18798132604906 40.563759464779366, -74.18772212019859 40.56222024076958, -74.18737440063373 40.56224965784834)), ((-74.19444929337881 40.56034656048159, -74.19483653534468 40.560705567814225, -74.19512774889215 40.560975544249324, -74.19556297237312 40.56060196301927, -74.19497404092391 40.5600270245267, -74.19444929337881 40.56034656048159)), ((-74.1944093182519 40.56112204467517, -74.1943535681416 40.561156769719744, -74.19424206892529 40.56122621882484, -74.1941305694798 40.56129566872183, -74.19401906979985 40.56136511760965, -74.19374032018007 40.56153874070351, -74.19387750597639 40.56166592577646, -74.19397275410098 40.561754229194065, -74.19412980175667 40.561899825027325, -74.19422564665854 40.56181586078954, -74.19436941238017 40.56168991473403, -74.19446525667973 40.56160595029479, -74.19456109837684 40.56152198577894, -74.19465694219458 40.56143802117856, -74.19470486401181 40.56139603839785, -74.1948007062874 40.56131207367855, -74.19452081711786 40.56105259450655, -74.1944093182519 40.56112204467517)), ((-74.19367029932998 40.56220870727084, -74.19384766032589 40.562106459341116, -74.19387077316426 40.56209313574731, -74.19399244444084 40.56198146750393, -74.19375616219018 40.56176254193025, -74.19366467352764 40.56167777196884, -74.1935731850946 40.56159300103347, -74.19329109724303 40.56177136723257, -74.19318027075126 40.56184144273582, -74.1933632487083 40.562010983352415, -74.19341891365939 40.56197578525904, -74.19367029932998 40.56220870727084)), ((-74.18736576043813 40.558985804235874, -74.18791012037245 40.558938303583076, -74.18724481379101 40.55827068167436, -74.18736576043813 40.558985804235874)), ((-74.18508914523603 40.55412973944498, -74.18506467980531 40.55415904693404, -74.18501634195835 40.5542169531258, -74.18476758864395 40.55451494389213, -74.18500439175352 40.55474191266877, -74.18500608151102 40.55474029800164, -74.18505011405001 40.554687550675276, -74.18541892015354 40.55424574302084, -74.18511928012748 40.55409363913431, -74.18508914523603 40.55412973944498)), ((-74.1947438129762 40.56091369474593, -74.19468806439436 40.56094841995146, -74.1949444698434 40.561186127798294, -74.19499239129927 40.561144144896744, -74.19508823285474 40.561060180836186, -74.19485531233006 40.56084424514986, -74.1947438129762 40.56091369474593)))</t>
  </si>
  <si>
    <t>Monsignor Crawford Field</t>
  </si>
  <si>
    <t>B147</t>
  </si>
  <si>
    <t>497FD5BD-4B5E-4812-B5AC-19C5817C47DD</t>
  </si>
  <si>
    <t>Ave. U bet. E. 58 St., E. 59 St., and E. 60 St.</t>
  </si>
  <si>
    <t>http://www.nycgovparks.org/parks/B147/</t>
  </si>
  <si>
    <t>MULTIPOLYGON (((-73.91555962014412 40.61449471618586, -73.9160666986643 40.61494798226672, -73.91633883250286 40.61476956944603, -73.91661476244674 40.6145886660896, -73.91610881593145 40.61413466030652, -73.91555962014412 40.61449471618586)), ((-73.91628149287288 40.61401834697965, -73.91677923327089 40.61446531119413, -73.9173082394861 40.61412575515049, -73.91681061161057 40.61367872035112, -73.91628149287288 40.61401834697965)))</t>
  </si>
  <si>
    <t>237 EAST 7 STREET</t>
  </si>
  <si>
    <t>Urban Botanical/Sam and Sadie Koenig</t>
  </si>
  <si>
    <t>M370</t>
  </si>
  <si>
    <t>73B2B05B-CF52-491B-97A3-7EF59831E9A6</t>
  </si>
  <si>
    <t>E. 7 St. bet. Ave. C and Ave. D</t>
  </si>
  <si>
    <t>Urban Botanical Soc./Sam and Sadie Koenig Garden</t>
  </si>
  <si>
    <t>http://www.nycgovparks.org/parks/M370/</t>
  </si>
  <si>
    <t>MULTIPOLYGON (((-73.978211389293 40.72420486495399, -73.97823349085505 40.724214165991654, -73.97825281951951 40.724222299441415, -73.97833759410507 40.72410753291215, -73.97837193287097 40.7241219826354, -73.97846293106281 40.72399882713647, -73.97840840570024 40.723975881854045, -73.9783216100723 40.72409326313578, -73.9782949347933 40.7240916687114, -73.978211389293 40.72420486495399)))</t>
  </si>
  <si>
    <t>1951 BLACKROCK AVENUE</t>
  </si>
  <si>
    <t>FDNY-EMT Yadira Arroyo Playground</t>
  </si>
  <si>
    <t>X205</t>
  </si>
  <si>
    <t>8C7D1E93-2DF1-480F-AB08-B36C04E6F2C0</t>
  </si>
  <si>
    <t>Watson Ave., Blackrock Ave. bet. Virginia Ave., Pugsley Ave.</t>
  </si>
  <si>
    <t>http://www.nycgovparks.org/parks/X205/</t>
  </si>
  <si>
    <t>MULTIPOLYGON (((-73.85790357598778 40.828696561234764, -73.85815789145458 40.82866239071549, -73.85803475406469 40.82810066096013, -73.85777919315743 40.82813445506615, -73.85790357598778 40.828696561234764)))</t>
  </si>
  <si>
    <t>Brinkerhoff Mall</t>
  </si>
  <si>
    <t>Q447</t>
  </si>
  <si>
    <t>4081E42E-8DAB-4F5D-B419-DC9C19C8CA2D</t>
  </si>
  <si>
    <t>Merrick Blvd., 171 Pl. bet. 110 Ave. and 110 Rd.</t>
  </si>
  <si>
    <t>http://www.nycgovparks.org/parks/Q447/</t>
  </si>
  <si>
    <t>MULTIPOLYGON (((-73.7818354714279 40.69547846891884, -73.7822884115911 40.69609594010511, -73.7825295743429 40.69599260355541, -73.78246760681309 40.69592880740611, -73.78236520166791 40.695811409030874, -73.78234992898962 40.69579239278311, -73.78231905252939 40.695753951721585, -73.78228279574653 40.69570881054502, -73.7820265654475 40.69539658692914, -73.7818354714279 40.69547846891884)))</t>
  </si>
  <si>
    <t>La Perla Garden</t>
  </si>
  <si>
    <t>M373</t>
  </si>
  <si>
    <t>72CE235F-850E-4622-B763-E8C81841C5B8</t>
  </si>
  <si>
    <t>W. 105 St. bet. Columbus Ave. and Manhattan Ave.</t>
  </si>
  <si>
    <t>http://www.nycgovparks.org/parks/M373/</t>
  </si>
  <si>
    <t>MULTIPOLYGON (((-73.96324214187145 40.7980870386987, -73.96305495605483 40.79834966266365, -73.96311473540673 40.79837489669403, -73.96330194003176 40.79811224742514, -73.96328213564786 40.7981038979903, -73.96324214187145 40.7980870386987)))</t>
  </si>
  <si>
    <t>281 RALPH AVENUE</t>
  </si>
  <si>
    <t>Carver Playground (PS 40)</t>
  </si>
  <si>
    <t>B347</t>
  </si>
  <si>
    <t>79E5320A-F3B1-4ED4-87B6-C03DFF18204D</t>
  </si>
  <si>
    <t>Sumpter St. to Marion St. between Howard Ave. and Ralph Ave.</t>
  </si>
  <si>
    <t>Carver Playground</t>
  </si>
  <si>
    <t>http://www.nycgovparks.org/parks/B347/</t>
  </si>
  <si>
    <t>MULTIPOLYGON (((-73.9201019074223 40.680075070556846, -73.92015622494456 40.68034641082542, -73.92021096033756 40.68061983333869, -73.92095942947867 40.68053394914062, -73.92085145904338 40.67998900140463, -73.9201019074223 40.680075070556846)))</t>
  </si>
  <si>
    <t>Fairmount Playground</t>
  </si>
  <si>
    <t>X148H2</t>
  </si>
  <si>
    <t>0C11E018-9F40-4183-816B-7B02AFF0A44D</t>
  </si>
  <si>
    <t>Prospect Ave. bet. N/B Cross Bronx Exwy. and Fairmount Pl.</t>
  </si>
  <si>
    <t>http://www.nycgovparks.org/parks/X148H2/</t>
  </si>
  <si>
    <t>MULTIPOLYGON (((-73.88907239384194 40.84261754840147, -73.88905809076358 40.84263349589357, -73.89000027706795 40.843098243355136, -73.89012812435662 40.8429499242586, -73.88996095129025 40.84286165521332, -73.88991804074502 40.84283891192773, -73.88976898191362 40.842759910657975, -73.88960209752472 40.84267117671001, -73.8895500830362 40.842643411525295, -73.88920722269734 40.84246003398196, -73.88907239384194 40.84261754840147)))</t>
  </si>
  <si>
    <t>187 SOUTH OXFORD STREET</t>
  </si>
  <si>
    <t>South Oxford Park</t>
  </si>
  <si>
    <t>B407</t>
  </si>
  <si>
    <t>35F25DC1-BAE0-4F34-A414-6B696116D61C</t>
  </si>
  <si>
    <t>S. Oxford St. bet. Commos and Atlantic Ave.</t>
  </si>
  <si>
    <t>http://www.nycgovparks.org/parks/B407/</t>
  </si>
  <si>
    <t>MULTIPOLYGON (((-73.97272645885994 40.683296002108854, -73.97236054857761 40.683338473091396, -73.97238877592967 40.683477287799164, -73.9720349308536 40.68351835853971, -73.97208119794784 40.68374589363831, -73.97216209204784 40.68414370987163, -73.9728766696957 40.68406076939275, -73.97281630800784 40.68375345206101, -73.97272645885994 40.683296002108854)))</t>
  </si>
  <si>
    <t>601 WARWICK STREET</t>
  </si>
  <si>
    <t>B581</t>
  </si>
  <si>
    <t>46B229F3-C703-48E5-B260-61356349B2BD</t>
  </si>
  <si>
    <t>Warwick St. bet. Blake Ave. and Dumont Ave.</t>
  </si>
  <si>
    <t>Warwick Street Greenery Glow Garden</t>
  </si>
  <si>
    <t>MULTIPOLYGON (((-73.88421994097524 40.66866873332429, -73.88423305230481 40.6687196428028, -73.88453980013871 40.66867355016648, -73.88452668739987 40.66862264162202, -73.88421994097524 40.66866873332429)))</t>
  </si>
  <si>
    <t>B566</t>
  </si>
  <si>
    <t>C9561614-8E5E-4394-93D4-BA91937AEC91</t>
  </si>
  <si>
    <t>Herzl St. bet. Dumont Ave. and Blake Ave.</t>
  </si>
  <si>
    <t>Brownsville Community Farm</t>
  </si>
  <si>
    <t>MULTIPOLYGON (((-73.91369727874657 40.66414971759705, -73.91370191728323 40.66416764945969, -73.91371447968534 40.6642162291403, -73.91372540650664 40.66425847516072, -73.91373258789346 40.66428624887245, -73.91411549931186 40.66423004779161, -73.91409752792198 40.664160008410406, -73.91408045554238 40.6640934772089, -73.91369727874657 40.66414971759705)))</t>
  </si>
  <si>
    <t>65-01 37 AVENUE</t>
  </si>
  <si>
    <t>General Hart Playground</t>
  </si>
  <si>
    <t>Q067A</t>
  </si>
  <si>
    <t>1026A14E-AB1B-491D-B260-5E93E9014385</t>
  </si>
  <si>
    <t>Broadway, 37 Ave. bet. 65 St. and 69 St.</t>
  </si>
  <si>
    <t>http://www.nycgovparks.org/parks/Q067A/</t>
  </si>
  <si>
    <t>MULTIPOLYGON (((-73.89688169607504 40.748528168869264, -73.89694939104078 40.74890863502573, -73.89751604683498 40.74914990007678, -73.89778206054719 40.74855602894207, -73.89745310536185 40.748466797089435, -73.89688169607504 40.748528168869264)))</t>
  </si>
  <si>
    <t>Goodhue Park</t>
  </si>
  <si>
    <t>R169</t>
  </si>
  <si>
    <t>2E4A4A5D-E732-45F0-A152-AE01888344D5</t>
  </si>
  <si>
    <t>Brighton Ave. bet. Lafayette Ave. and N. Randall Ave.</t>
  </si>
  <si>
    <t>MULTIPOLYGON (((-74.09923819038063 40.637406360355556, -74.09951364748483 40.637594229985254, -74.09951160736512 40.637580098099654, -74.09941677375978 40.6369231485854, -74.09928115096443 40.635983623241955, -74.0992720914988 40.63592085855072, -74.09924210642001 40.635713130979866, -74.09921535317703 40.635565733616495, -74.09921196120334 40.63554704265805, -74.09909664558265 40.63481265221591, -74.09741455236207 40.63495890394681, -74.09722181754663 40.63497566004382, -74.09678420621151 40.635013704258746, -74.0967375828723 40.63512030467404, -74.09670795454952 40.635188137818496, -74.09668665795236 40.63523188135511, -74.0966600648082 40.63527667304226, -74.09662252767586 40.63532857631741, -74.09658771495502 40.6353689038145, -74.09654936012618 40.635407198200454, -74.09651566652009 40.6354367464175, -74.09647092415219 40.635471274762594, -74.09640905101793 40.63551227688109, -74.0963554939219 40.63554278724899, -74.09629233305928 40.63557374328722, -74.09623674529335 40.63559704213883, -74.09619930758754 40.63561085051404, -74.09612740495373 40.63563347586449, -74.09604265610916 40.635654086632215, -74.09603208269893 40.635655913612126, -74.09596030356136 40.63566831515699, -74.09590523283548 40.6356748052202, -74.09583433417562 40.63567971092825, -74.0957555975615 40.63567995932961, -74.09568998347152 40.63567546182581, -74.09561610306281 40.635665144797684, -74.0955352539326 40.63564711515972, -74.09544715674093 40.63561861123572, -74.09392463067002 40.63507576839174, -74.09350931160527 40.635037763672834, -74.09344122109258 40.63503524173941, -74.09338091169475 40.635039171972764, -74.09331757249556 40.6350497504675, -74.09326509288063 40.635064531849295, -74.093253741239 40.63506772889528, -74.09319780104356 40.635090513268224, -74.09315218787825 40.63511621863814, -74.0931360866059 40.63512529360899, -74.09309286957 40.63515786797819, -74.09306387377471 40.635186074108454, -74.0930555054439 40.635194214373335, -74.09295564765748 40.63530778941717, -74.09271030297884 40.635586832452034, -74.09268972954987 40.63560938633874, -74.09268518612784 40.63561398535192, -74.09268309207054 40.63561610596212, -74.0926797557291 40.63562338935116, -74.09267824768357 40.635641467594276, -74.09267925692575 40.63565575622357, -74.09268161224965 40.63566386800545, -74.09268210042018 40.63566555068285, -74.09268837053352 40.63567773776166, -74.09269806233348 40.63568961590513, -74.0926918634637 40.635692978939346, -74.09267161909497 40.63570396268334, -74.09280592211886 40.635839190730636, -74.09282419227536 40.635828093290435, -74.09333700208747 40.63552723786411, -74.09334113675405 40.635529609177674, -74.09427792980281 40.63606698362739, -74.09452487676768 40.63679147657883, -74.09452489101025 40.63679151709047, -74.09465311548932 40.637182435124075, -74.09503220206543 40.63714682479539, -74.09503698844647 40.63715017707512, -74.09606304893205 40.637052267388235, -74.09613962492142 40.637572093912574, -74.09704828633508 40.637525082639236, -74.09772162177919 40.6374902422215, -74.09770473861525 40.63735360636042, -74.09866413132987 40.63727019423497, -74.09923819038063 40.637406360355556)))</t>
  </si>
  <si>
    <t>634 BARRETTO STREET</t>
  </si>
  <si>
    <t>Barretto Park</t>
  </si>
  <si>
    <t>X248</t>
  </si>
  <si>
    <t>C521F875-653E-40C1-8109-F89AF66CFE9D</t>
  </si>
  <si>
    <t>Barretto St bet. Randall Av and Spoffard Av</t>
  </si>
  <si>
    <t>http://www.nycgovparks.org/parks/X248/</t>
  </si>
  <si>
    <t>MULTIPOLYGON (((-73.8887947119048 40.81275394275966, -73.88879465382152 40.81275394720614, -73.8887945933632 40.812753954351784, -73.88843062625826 40.81280954255687, -73.88843057172146 40.812809552409554, -73.88843051480971 40.812809564961434, -73.88843045907714 40.81280958111648, -73.88843040571045 40.8128095999753, -73.888430353526 40.81280962063627, -73.88843030370742 40.81280964400101, -73.8884302550696 40.812809670068404, -73.88843020998289 40.81280969884068, -73.88843016607838 40.81280972941512, -73.88843012572495 40.812809762694506, -73.88843008774053 40.8128097968767, -73.88843005330722 40.81280983376378, -73.88843002242804 40.812809871554826, -73.88842999510152 40.812809911150275, -73.88842997014395 40.81280995164853, -73.88842994873903 40.81280999395123, -73.88842993207344 40.812810037159025, -73.88842991896357 40.812810080370234, -73.88842990940633 40.812810125385894, -73.88842990340622 40.812810169504495, -73.88842990096033 40.81281021452703, -73.88842990325527 40.81281025955415, -73.88842990910743 40.812810303684216, -73.88842991851219 40.81281034961873, -73.8884480350596 40.81287940383067, -73.88846522951042 40.81294493890119, -73.88846524247693 40.81294498123712, -73.88846525899761 40.81294502447699, -73.88846528026075 40.81294506682099, -73.88846530508252 40.81294510736742, -73.88846533227627 40.81294514701563, -73.88846536302873 40.81294518486628, -73.88846539733835 40.81294522181991, -73.88846543520813 40.81294525607546, -73.88846547544989 40.8129452894328, -73.88846551925187 40.812945320092105, -73.88846556424211 40.81294534895159, -73.8884656127925 40.812945375113, -73.8884656625327 40.812945398574044, -73.88846571464782 40.81294541933591, -73.88846576795117 40.81294543829795, -73.88846582362953 40.81294545456076, -73.88846588049917 40.81294546722276, -73.88846593737328 40.81294547718328, -73.88846599662241 40.81294548444456, -73.88846605469085 40.81294548900322, -73.88846611394902 40.812945490861544, -73.88846617321323 40.812945489117865, -73.88846623129676 40.81294548467157, -73.88846629175524 40.81294547752611, -73.8888302595753 40.81288988830919, -73.8888303141121 40.81288987845627, -73.88883037102389 40.812889865904175, -73.88883042675643 40.81288984974896, -73.88883048012302 40.81288983088995, -73.88883053230741 40.81288981022879, -73.88883058212589 40.81288978686392, -73.88883063076364 40.812889760796374, -73.88883067585026 40.81288973202389, -73.88883071975465 40.81288970144929, -73.88883076010787 40.81288966816978, -73.88883079809212 40.8128896339875, -73.88883083252527 40.812889597100245, -73.88883086340425 40.81288955930912, -73.88883089073057 40.81288951971357, -73.88883091568792 40.81288947921519, -73.88883093709265 40.812889436912435, -73.88883095375796 40.81288939370461, -73.8888309668676 40.812889350493336, -73.88883097642456 40.81288930547764, -73.88883098242441 40.812889261359054, -73.8888309848701 40.81288921633651, -73.88883098257483 40.8128891713094, -73.88883097672239 40.812889127179346, -73.88883096731584 40.812889082145375, -73.88879565560764 40.812754492973696, -73.88879564264094 40.8127544506378, -73.88879562612009 40.812754407397975, -73.88879560485681 40.812754365054055, -73.88879558003491 40.81275432450767, -73.88879555284105 40.812754284859544, -73.8887955220885 40.81275424700894, -73.88879548777882 40.81275421005543, -73.88879544990893 40.81275417580001, -73.88879540966711 40.81275414244276, -73.88879536586512 40.81275411178356, -73.88879532087486 40.81275408292424, -73.88879527232447 40.812754056762955, -73.88879522258432 40.812754033302014, -73.88879517046924 40.81275401254029, -73.88879511716596 40.81275399357845, -73.88879506148767 40.81275397731579, -73.88879500461813 40.81275396465397, -73.88879494774413 40.8127539546936, -73.88879488849514 40.81275394743249, -73.88879483042685 40.81275394287398, -73.88879477116883 40.81275394101584, -73.8887947119048 40.81275394275966)))</t>
  </si>
  <si>
    <t>78-01 57 AVENUE</t>
  </si>
  <si>
    <t>Elmhurst Park</t>
  </si>
  <si>
    <t>Q492</t>
  </si>
  <si>
    <t>E808364A-3BFE-4114-BB46-8D308CEF820B</t>
  </si>
  <si>
    <t>Grand Ave., 57 Ave. bet. 74 St. and 80 St.</t>
  </si>
  <si>
    <t>http://www.nycgovparks.org/parks/Q492/</t>
  </si>
  <si>
    <t>MULTIPOLYGON (((-73.88436854859785 40.72890922012064, -73.88410206116812 40.72892961439369, -73.8848518790976 40.730508774871076, -73.88461344791205 40.73057617884767, -73.88500422955502 40.731336373465595, -73.88527230317742 40.73095085014654, -73.88600993196299 40.73060573855411, -73.88592081033991 40.73020249052168, -73.88594238075623 40.73010217985134, -73.88540439640101 40.7288299383273, -73.88436854859785 40.72890922012064)))</t>
  </si>
  <si>
    <t>9 CHESTNUT STREET</t>
  </si>
  <si>
    <t>B569</t>
  </si>
  <si>
    <t>C224E089-37AE-4152-BA7B-CDDE453EA967</t>
  </si>
  <si>
    <t>Chestnut St. bet. Jamaica Ave. and Etna St.</t>
  </si>
  <si>
    <t>Cypress Hills Change Garden</t>
  </si>
  <si>
    <t>Chestnut Street Garden</t>
  </si>
  <si>
    <t>MULTIPOLYGON (((-73.87595052953806 40.68784498533889, -73.87650091327988 40.68776503261752, -73.87648409356885 40.68769723104724, -73.87593371036655 40.68777718368879, -73.87593577929863 40.68778552288147, -73.87595052953806 40.68784498533889)))</t>
  </si>
  <si>
    <t>1884-06-26 0:00:00</t>
  </si>
  <si>
    <t>24 SOUTH STREET</t>
  </si>
  <si>
    <t>Vietnam Veterans Plaza</t>
  </si>
  <si>
    <t>M046</t>
  </si>
  <si>
    <t>B5E323EB-E81F-4F99-9F47-6C4F6E112409</t>
  </si>
  <si>
    <t>N/S South St bet. Broad St and Old Slip</t>
  </si>
  <si>
    <t>http://www.nycgovparks.org/parks/M046/</t>
  </si>
  <si>
    <t>MULTIPOLYGON (((-74.00998903119358 40.70216497414863, -74.00940421508068 40.702421471173686, -74.010230801374 40.70318515531749, -74.01028551614668 40.70317120061407, -74.00998903119358 40.70216497414863)))</t>
  </si>
  <si>
    <t>212-33 23 AVENUE</t>
  </si>
  <si>
    <t>Bay Terrace Playground</t>
  </si>
  <si>
    <t>Q399</t>
  </si>
  <si>
    <t>7D9F226D-8D24-4712-9924-2B09E335F6F0</t>
  </si>
  <si>
    <t>23 Ave. bet. 212 St. and Bell Blvd.</t>
  </si>
  <si>
    <t>http://www.nycgovparks.org/parks/Q399/</t>
  </si>
  <si>
    <t>MULTIPOLYGON (((-73.77767041639785 40.78197357501454, -73.77764000466685 40.781994824077714, -73.77757034877429 40.782040691930284, -73.77754412152677 40.782057962510805, -73.77748793809867 40.78209448746963, -73.77742817369932 40.78213089922531, -73.77738516394788 40.78215710277871, -73.77734998545404 40.78217853616538, -73.77729914765847 40.782208164489695, -73.77724652932369 40.782238830333114, -73.77720188400076 40.78226484965509, -73.77712491013368 40.78230493535758, -73.77710527175826 40.782315163127414, -73.77742716768455 40.78276322886723, -73.77809135609499 40.78248753166728, -73.7780876376994 40.78248245466664, -73.77806133769171 40.78244654863092, -73.77788851144811 40.782210600448515, -73.77787386087171 40.78219059991983, -73.77780393024798 40.782095126887434, -73.77776517708186 40.78204221955673, -73.77769983896499 40.7819530174237, -73.77767041639785 40.78197357501454)))</t>
  </si>
  <si>
    <t>160 WYCKOFF STREET</t>
  </si>
  <si>
    <t>Nicholas Naquan Heyward Jr. Park</t>
  </si>
  <si>
    <t>B230</t>
  </si>
  <si>
    <t>FB605D8E-9451-40F0-AC67-111776B6C32C</t>
  </si>
  <si>
    <t>Wyckoff St. between Hoyt St. and Bond St.</t>
  </si>
  <si>
    <t>http://www.nycgovparks.org/parks/B230/</t>
  </si>
  <si>
    <t>MULTIPOLYGON (((-73.9874808027048 40.6842120102947, -73.98724277223694 40.68456420394086, -73.98825275546214 40.68495609622758, -73.98849078199471 40.684603899608796, -73.9874808027048 40.6842120102947)))</t>
  </si>
  <si>
    <t>Gouverneur Morris Triangle</t>
  </si>
  <si>
    <t>X139</t>
  </si>
  <si>
    <t>5FF77CFA-B984-4341-A839-BA1ABE1B0A52</t>
  </si>
  <si>
    <t>Bruckner Blvd., Jackson Ave., E. 138 St.</t>
  </si>
  <si>
    <t>http://www.nycgovparks.org/parks/X139/</t>
  </si>
  <si>
    <t>MULTIPOLYGON (((-73.91284574336954 40.80461244398722, -73.9128472681278 40.80461006151922, -73.91284823492758 40.804607516539626, -73.91284861641428 40.80460488376908, -73.91284840182205 40.804602239741946, -73.91284759578868 40.80459966280507, -73.91284622310299 40.804597227718645, -73.91284432396326 40.80459500655293, -73.9128419539831 40.80459306418589, -73.91283918182279 40.804591457400775, -73.9128360903761 40.804590233086316, -73.91283276966047 40.804589428230855, -73.91282931682248 40.80458906542043, -73.91282583257939 40.80458915553708, -73.91282242003618 40.804589695957354, -73.91281917875915 40.80459067144804, -73.91281620359327 40.804592052364384, -73.91274394349071 40.80462463987938, -73.9126734107564 40.8046593421285, -73.91266850420612 40.80466230195358, -73.91266428900288 40.80466582421362, -73.91266087429676 40.80466981533943, -73.91265834910443 40.804674171841114, -73.9126567787541 40.80467878030541, -73.91265620606593 40.804683520998424, -73.91265664423901 40.80468826966129, -73.9126580815847 40.8046929029169, -73.91266048270921 40.80469730007138, -73.9126637825835 40.804701346712136, -73.91266789720659 40.804704936516565, -73.91270145696501 40.80472066573632, -73.91273678093621 40.804733977541595, -73.91274338276578 40.80473506944095, -73.91275012903232 40.804735366308705, -73.91275685265134 40.804734859013436, -73.91276339006413 40.80473356093874, -73.91276958124371 40.804731503481115, -73.91277527443259 40.80472873785418, -73.91278032970305 40.804725331489614, -73.91278462369834 40.80472136714, -73.91278805081915 40.8047169419795, -73.91284574336954 40.80461244398722)))</t>
  </si>
  <si>
    <t>Locust Manor Civic Association</t>
  </si>
  <si>
    <t>Q490</t>
  </si>
  <si>
    <t>635D1B47-50B1-4AC7-9026-4DD0BFF46C28</t>
  </si>
  <si>
    <t>120 Ave., Victoria Dr. bet. 171 St. and 171 St.</t>
  </si>
  <si>
    <t>http://www.nycgovparks.org/parks/Q490/</t>
  </si>
  <si>
    <t>MULTIPOLYGON (((-73.77361044340488 40.683552004807346, -73.77408745855917 40.68358719437696, -73.77399208903871 40.68342506263369, -73.77361044340488 40.683552004807346)))</t>
  </si>
  <si>
    <t>Noble Playground</t>
  </si>
  <si>
    <t>X123</t>
  </si>
  <si>
    <t>F2BF61DF-C623-4D93-8C49-765F9AEFB5C1</t>
  </si>
  <si>
    <t>Noble Ave. bet. Bronx River Av and  E 177 St</t>
  </si>
  <si>
    <t>http://www.nycgovparks.org/parks/X123/</t>
  </si>
  <si>
    <t>MULTIPOLYGON (((-73.87181306646414 40.838040656159784, -73.87252262695499 40.83776821093681, -73.87312051708366 40.8375386371661, -73.8731241811012 40.83748935622914, -73.87312136031817 40.837422881318815, -73.87311131702138 40.8373524002661, -73.87309341316411 40.83728919916602, -73.87306113458163 40.83721472606016, -73.87302779392999 40.83715567544679, -73.87297564216514 40.83710322004127, -73.87290706231259 40.83703758848269, -73.8728148133219 40.83697384973823, -73.87270025023615 40.83691707503165, -73.87259665760658 40.836874223170824, -73.87245793525801 40.83683765114551, -73.87236065069209 40.836818219809366, -73.87217662636776 40.83677963782534, -73.87190432497059 40.83673228847545, -73.87164495469706 40.836702120804965, -73.87149564494614 40.83668664703517, -73.87181306646414 40.838040656159784)))</t>
  </si>
  <si>
    <t>Dwyer Square</t>
  </si>
  <si>
    <t>Q232</t>
  </si>
  <si>
    <t>B4A7FCDD-32B8-4345-B146-E5F209028F19</t>
  </si>
  <si>
    <t>Northern Blvd., 34 Ave. bet. 47 St. and 48 St.</t>
  </si>
  <si>
    <t>http://www.nycgovparks.org/parks/Q232/</t>
  </si>
  <si>
    <t>MULTIPOLYGON (((-73.91523783933494 40.75394075612454, -73.91524921287753 40.75391785112098, -73.91515821619856 40.75390477992971, -73.91523783933494 40.75394075612454)))</t>
  </si>
  <si>
    <t>M108J</t>
  </si>
  <si>
    <t>6D4DD834-6405-430D-BB71-58FCC727CA40</t>
  </si>
  <si>
    <t>E. 120 St. and Paladino Ave. (Service Rd To FDR Dr.)</t>
  </si>
  <si>
    <t>http://www.nycgovparks.org/parks/M108J/</t>
  </si>
  <si>
    <t>MULTIPOLYGON (((-73.9294891736786 40.79726381838583, -73.92949091265723 40.79723858023982, -73.92949193366377 40.79723002341428, -73.92949334685235 40.79722149924662, -73.92949515102826 40.79721301674108, -73.92949734262228 40.797204589402924, -73.92949991925866 40.79719622263373, -73.92950287973514 40.797187932641734, -73.929506218123 40.797179723025216, -73.92950992966716 40.79717160818933, -73.9295140155429 40.79716359713965, -73.92951846152214 40.797155697972, -73.92952327114727 40.797147922394984, -73.92952843255924 40.79714027940636, -73.92953394101053 40.79713277620711, -73.92953979411871 40.79712542450222, -73.92954597765598 40.79711823238749, -73.92955248924179 40.79711120976692, -73.92955931820396 40.79710436383784, -73.9295664574253 40.79709770179996, -73.92957389741663 40.79709123265234, -73.92958163224365 40.797084965396344, -73.92958964767949 40.79707890722717, -73.92959793660594 40.79707306624498, -73.9296064895396 40.79706744604588, -73.92961529461972 40.79706205742856, -73.92962434117702 40.79705690488899, -73.92961931533472 40.797054017519265, -73.92961291983717 40.79704987941911, -73.92960691927253 40.79704541377787, -73.92960134324237 40.79704064132511, -73.92959621660572 40.7970355854891, -73.92959156540542 40.79703027059934, -73.9295874133137 40.79702472188426, -73.929583778075 40.79701896727033, -73.92958068217355 40.79701303468677, -73.92957870220468 40.79700848955477, -73.92957707187828 40.797003864491806, -73.92957537217623 40.79699761308365, -73.92957425080436 40.79699128728736, -73.92957371247002 40.79698491772274, -73.92957367487755 40.79698012974187, -73.92957399986999 40.796975348286026, -73.92957492135704 40.796969003026334, -73.92957642220995 40.79696272385711, -73.92957849292044 40.79695653778748, -73.92958040076226 40.79695197431909, -73.92958264977017 40.79694750200962, -73.92958610291723 40.79694168238734, -73.92959007722747 40.79693606119325, -73.92959455964166 40.79693066183238, -73.92959952524463 40.796925514005906, -73.92960353779998 40.79692182260597, -73.9296078262515 40.79691831507641, -73.92961232308892 40.79691496165936, -73.92961706854697 40.796911812807444, -73.92962370715927 40.796907901487316, -73.92963068665141 40.79690435147537, -73.92963797382993 40.796901177159285, -73.92964553431183 40.79689839742849, -73.92965264270143 40.7968962135522, -73.92968498286407 40.79684834289929, -73.92952133428797 40.7967792034267, -73.92946633108053 40.796764289021155, -73.92946411479957 40.79677142232578, -73.92946176292222 40.79677792159545, -73.92945912554141 40.796784357655326, -73.9294562085895 40.79679072330506, -73.92945300970598 40.796797009538224, -73.9294495371912 40.79680321095674, -73.92944579105065 40.79680932215768, -73.92944177959139 40.796815331439646, -73.92943750281428 40.796821237901995, -73.92943136142037 40.79683451921744, -73.92942578034881 40.796847943154546, -73.92942076909556 40.79686149441078, -73.92941632767239 40.796875162180164, -73.92941246557724 40.796888929359135, -73.92940918282298 40.79690278424122, -73.9294064853499 40.796916712422146, -73.92940437672932 40.79693069859562, -73.92940285579203 40.79694472835293, -73.92940192610845 40.79695878728834, -73.92940158769238 40.79697286279485, -73.92940002081788 40.79700003892173, -73.92939861162301 40.797028253421416, -73.9293950095542 40.797152119474994, -73.92939551994868 40.79725520270767, -73.9294891736786 40.79726381838583)))</t>
  </si>
  <si>
    <t>142 PATCHEN AVE</t>
  </si>
  <si>
    <t>B573</t>
  </si>
  <si>
    <t>788D1FC3-081F-4BA1-80F8-B2AB42A0C856</t>
  </si>
  <si>
    <t>Patchen Ave. bet. Putnam Ave. and Jefferson Ave.</t>
  </si>
  <si>
    <t>Patchen Community Square Garden</t>
  </si>
  <si>
    <t>MULTIPOLYGON (((-73.92688407440926 40.68646615447002, -73.92689880357409 40.68654068675883, -73.926911676323 40.68660582820731, -73.92726476948968 40.6865647993872, -73.92725189640474 40.68649965707739, -73.9272371715715 40.68642513834406, -73.92688407440926 40.68646615447002)))</t>
  </si>
  <si>
    <t>Short Triangle</t>
  </si>
  <si>
    <t>Q072</t>
  </si>
  <si>
    <t>A12326ED-7F7D-4560-B0F6-57EAEA3FC3AE</t>
  </si>
  <si>
    <t>Jackson Ave., 45 Rd., 23 St.</t>
  </si>
  <si>
    <t>http://www.nycgovparks.org/parks/Q072/</t>
  </si>
  <si>
    <t>MULTIPOLYGON (((-73.9453269448861 40.74609783391772, -73.94542687340078 40.74611440470529, -73.94544648457676 40.74604501465001, -73.9453269448861 40.74609783391772)))</t>
  </si>
  <si>
    <t>9006 SEAVIEW AVENUE</t>
  </si>
  <si>
    <t>Canarsie Park</t>
  </si>
  <si>
    <t>B018</t>
  </si>
  <si>
    <t>98F773D8-4BD1-44EC-960C-8DFBCB30EE9D</t>
  </si>
  <si>
    <t>Belt Pkwy, Seaview Ave Btw: Paerdegat Basin, E 93 S, E 102 St, Fresh Creek Basin</t>
  </si>
  <si>
    <t>http://www.nycgovparks.org/parks/B018/</t>
  </si>
  <si>
    <t>MULTIPOLYGON (((-73.89240703299603 40.62913092951025, -73.89102825740959 40.63081761107508, -73.89271584296563 40.631656503484784, -73.89997785573883 40.62688664263942, -73.90057155488292 40.62610838935763, -73.90128239800218 40.62517655167101, -73.90152223266199 40.62486214699546, -73.89729710023083 40.622948347635955, -73.89720607605946 40.622907115184255, -73.89574908640238 40.62506754819368, -73.89133317115272 40.62771563705863, -73.89039586748639 40.62827765993465, -73.8896233768824 40.628740846496136, -73.88907412019157 40.629070173981745, -73.88920236649234 40.62913634360171, -73.88927116984777 40.62917184265758, -73.88932322792178 40.62911355617586, -73.889328249942 40.62910793365863, -73.88945324736025 40.62916696324742, -73.89005533065719 40.62881816930724, -73.8922140097806 40.62850927264332, -73.89240703299603 40.62913092951025)), ((-73.88265191719367 40.63377260501062, -73.88255252513537 40.63386591806612, -73.88254585565352 40.633872179772744, -73.88221866138264 40.63418995374288, -73.88212129479459 40.63428757748513, -73.88202167329318 40.63438746183705, -73.88186701563232 40.6345570753597, -73.88161607425778 40.63483227909492, -73.88137292544786 40.63511608037484, -73.88117380117319 40.635354562952216, -73.88099288712037 40.63558675228547, -73.88081111292442 40.63583786125883, -73.88069199324586 40.63600462744865, -73.88055128359191 40.636203617798145, -73.88041549957802 40.636407489409045, -73.88027510369555 40.636627659963224, -73.88017327037538 40.636792587630424, -73.879995048245 40.63709676751288, -73.87983817942786 40.63738247815662, -73.87978230115385 40.63748814705854, -73.87964416984214 40.63774935406566, -73.87958799503596 40.637857203617635, -73.87947319768149 40.638077599882045, -73.87929907594143 40.63842343377745, -73.879301978005 40.638426078947894, -73.87929597353941 40.63842959367664, -73.87929581716516 40.63842977811899, -73.88050303217958 40.639500839900634, -73.88563958269856 40.636178847802036, -73.88280341918838 40.63363627492561, -73.88280020201061 40.63363338998253, -73.88265191719367 40.63377260501062)), ((-73.88663168059493 40.63075073429607, -73.88659902407758 40.63077189493378, -73.88668974070892 40.63085331755264, -73.88692248382627 40.631062215217845, -73.88711322586313 40.630936511733275, -73.8871412810137 40.630918020077836, -73.88679485873864 40.63064500020509, -73.88663168059493 40.63075073429607)))</t>
  </si>
  <si>
    <t>65-71 ELLWELL CRESCENT</t>
  </si>
  <si>
    <t>The Painter's Playground</t>
  </si>
  <si>
    <t>Q306</t>
  </si>
  <si>
    <t>17BBB0D5-D33B-4F48-A7F2-79DFBFF6656F</t>
  </si>
  <si>
    <t>Alderton St. bet. Dieterle Cr. and Ellwell Cr.</t>
  </si>
  <si>
    <t>http://www.nycgovparks.org/parks/Q306/</t>
  </si>
  <si>
    <t>MULTIPOLYGON (((-73.86082992103245 40.72044651100567, -73.86032952781754 40.720437991364754, -73.86031231992762 40.72026679238582, -73.86048985764342 40.72026348755461, -73.86066741112266 40.72026622129434, -73.8608446277195 40.72027498777557, -73.86084840173547 40.72023096996474, -73.86066853471112 40.72022584645001, -73.86048854262118 40.72022563659036, -73.8603086562229 40.72023034066511, -73.8603085994206 40.72022977147337, -73.86027142701458 40.7202319290152, -73.86023425460799 40.72023408564454, -73.86019685492249 40.720236256394074, -73.86012458516069 40.7202404496441, -73.8600493621602 40.72024755781464, -73.859990823802 40.720253089621224, -73.85989659226772 40.72026312825028, -73.85986190535876 40.72026753005593, -73.8597962465846 40.720275863590814, -73.85973676796802 40.72028442164068, -73.85967023917078 40.72029503233626, -73.85958056716096 40.720309333879264, -73.85952529456613 40.720319747499396, -73.85946310946947 40.72033146469977, -73.85939348269864 40.72034621830624, -73.85933934286273 40.72035769042025, -73.85940231287839 40.72085645220979, -73.85940605441971 40.72088608538431, -73.85941138151567 40.72092827991837, -73.85949007247658 40.72091032073938, -73.85956401610206 40.72089344533411, -73.85963934870959 40.720876251893365, -73.85972264462468 40.72086179305156, -73.85980975588105 40.72084757743066, -73.85988394379844 40.720835472122964, -73.85990979039543 40.72083125406473, -73.85993415818051 40.720827277339524, -73.86001709951576 40.7208170304428, -73.86006128932264 40.72081282114372, -73.86015742888522 40.72080366449629, -73.8602656493441 40.72079335717057, -73.86037547611875 40.72078972357544, -73.86046133121043 40.72078688299131, -73.86058183654727 40.720784822726195, -73.86071157610331 40.720787917224335, -73.86077841113556 40.72078951092002, -73.86080046737229 40.7207900364717, -73.86082992103245 40.72044651100567)), ((-73.86080197637092 40.72079007251553, -73.8608021548454 40.720787924112656, -73.86080046737229 40.7207900364717, -73.86080197637092 40.72079007251553)))</t>
  </si>
  <si>
    <t>613 Hendrix St</t>
  </si>
  <si>
    <t>Victory Garden</t>
  </si>
  <si>
    <t>B496</t>
  </si>
  <si>
    <t>695C34A7-1042-4F4D-8CEC-17E20C797C7C</t>
  </si>
  <si>
    <t>Hendrix St. between Livonia Ave. and Dumont Ave.</t>
  </si>
  <si>
    <t>http://www.nycgovparks.org/parks/B496/</t>
  </si>
  <si>
    <t>MULTIPOLYGON (((-73.88736565007737 40.666576303131606, -73.88737090407975 40.66659685085891, -73.88737942773803 40.66663018822116, -73.88772630640871 40.66658011096547, -73.88771247169711 40.66652623486693, -73.88736565007737 40.666576303131606)))</t>
  </si>
  <si>
    <t>457 WEST 162 STREET</t>
  </si>
  <si>
    <t>Morris-Jumel Ecological Education Garden</t>
  </si>
  <si>
    <t>M348</t>
  </si>
  <si>
    <t>87842553-068C-424D-9127-71125AB32162</t>
  </si>
  <si>
    <t>W. 162 St. bet. Amsterdam Ave. and Edgecombe Ave.</t>
  </si>
  <si>
    <t>http://www.nycgovparks.org/parks/M348/</t>
  </si>
  <si>
    <t>MULTIPOLYGON (((-73.9391576797723 40.83560421941243, -73.93895488469579 40.83587730235307, -73.9390086039694 40.835899941279294, -73.93907494897125 40.83592789976556, -73.93927777931914 40.83565477161021, -73.93921140126564 40.83562685824651, -73.9391576797723 40.83560421941243)))</t>
  </si>
  <si>
    <t>172 CONGRESS STREET</t>
  </si>
  <si>
    <t>Cobble Hill Park</t>
  </si>
  <si>
    <t>B326</t>
  </si>
  <si>
    <t>2E33AF23-CA19-444F-B221-2A10214252C0</t>
  </si>
  <si>
    <t>Clinton St. between Verandah Pl. and Congress St.</t>
  </si>
  <si>
    <t>http://www.nycgovparks.org/parks/B326/</t>
  </si>
  <si>
    <t>MULTIPOLYGON (((-73.9954797752875 40.688193804919464, -73.99646913350682 40.688466620351036, -73.99656786297727 40.68825958900088, -73.99559916546544 40.687944406044814, -73.9954797752875 40.688193804919464)))</t>
  </si>
  <si>
    <t>Garden Party</t>
  </si>
  <si>
    <t>B522</t>
  </si>
  <si>
    <t>80286330-C583-4353-864E-B8EFE75052C6</t>
  </si>
  <si>
    <t>Jerome St. and Glenmore Ave.</t>
  </si>
  <si>
    <t>http://www.nycgovparks.org/parks/B522/</t>
  </si>
  <si>
    <t>MULTIPOLYGON (((-73.88736814737095 40.673966728998685, -73.88701063825296 40.674019699792645, -73.88702771242497 40.67408679417588, -73.88704411691778 40.67415125569108, -73.88711491553751 40.67442946926725, -73.88720648087684 40.67441590275047, -73.8872962798713 40.674402597381125, -73.88722470325901 40.674124497519266, -73.88740199228035 40.674098229319746, -73.88738540881154 40.67403379559628, -73.88736814737095 40.673966728998685)))</t>
  </si>
  <si>
    <t>895 CAULDWELL AVENUE</t>
  </si>
  <si>
    <t>Hilton White Playground</t>
  </si>
  <si>
    <t>X112</t>
  </si>
  <si>
    <t>6174C3B5-6ABC-473F-975E-33D2187659F6</t>
  </si>
  <si>
    <t>Cauldwell Ave bet. E. 161 St  and E. 163 St.</t>
  </si>
  <si>
    <t>http://www.nycgovparks.org/parks/X112/</t>
  </si>
  <si>
    <t>MULTIPOLYGON (((-73.90706058519979 40.82307904034661, -73.90742266628723 40.82316507416377, -73.90763825012209 40.82264687993655, -73.90727617275965 40.8225608476904, -73.90706058519979 40.82307904034661)))</t>
  </si>
  <si>
    <t>Fort Hamilton Triangle</t>
  </si>
  <si>
    <t>B033</t>
  </si>
  <si>
    <t>7C2E63C2-0F13-4489-BB6C-8AA29264C308</t>
  </si>
  <si>
    <t>5 Ave., 4 Ave., 94 St.</t>
  </si>
  <si>
    <t>http://www.nycgovparks.org/parks/B033/</t>
  </si>
  <si>
    <t>MULTIPOLYGON (((-74.03082919834463 40.61627167978912, -74.03062150892885 40.616503770707226, -74.0307449834725 40.61656958473293, -74.03093407615795 40.61616504165062, -74.03090732714334 40.61615877761847, -74.03082919834463 40.61627167978912)))</t>
  </si>
  <si>
    <t>102 AVENUE F</t>
  </si>
  <si>
    <t>DiGilio Playground</t>
  </si>
  <si>
    <t>B316</t>
  </si>
  <si>
    <t>663C34B2-15A5-474A-A47A-CA554E2B8895</t>
  </si>
  <si>
    <t>Ave. F bet. McDonald Ave. and E. 2 St.</t>
  </si>
  <si>
    <t>http://www.nycgovparks.org/parks/B316/</t>
  </si>
  <si>
    <t>MULTIPOLYGON (((-73.97711409680471 40.633106672188426, -73.97743333959039 40.63307200045966, -73.97726394706129 40.632202649003055, -73.97680733287527 40.6322522412573, -73.97681183762955 40.632275788044424, -73.97682703441183 40.63235523041917, -73.97683742676793 40.632409552738096, -73.97684760321972 40.63246275566681, -73.97685896311256 40.63252213459383, -73.97687518886652 40.63260695506829, -73.97689077634273 40.63268843808698, -73.9769203526536 40.63284304787679, -73.97694363234972 40.632840520287125, -73.97700368034094 40.63283399814473, -73.97706074832205 40.63282779956348, -73.97711409680471 40.633106672188426)))</t>
  </si>
  <si>
    <t>7101 AVENUE T</t>
  </si>
  <si>
    <t>Bergen Beach Playground (PS 312)</t>
  </si>
  <si>
    <t>B353</t>
  </si>
  <si>
    <t>B2F05DE2-E584-4C6D-9B98-C4F0CA37668E</t>
  </si>
  <si>
    <t>E. 71 St. between Ave. N and Ave. T</t>
  </si>
  <si>
    <t>Bergen Beach Playground</t>
  </si>
  <si>
    <t>http://www.nycgovparks.org/parks/B353/</t>
  </si>
  <si>
    <t>MULTIPOLYGON (((-73.90971174522873 40.62203389720807, -73.90899759251359 40.62249531385115, -73.9091353437537 40.62262445301773, -73.90935905789229 40.62282012725627, -73.91007340439245 40.62235858336187, -73.90973220079579 40.62205198131967, -73.90971193803574 40.62203377308764, -73.90971190026336 40.62203373883816, -73.90971174522873 40.62203389720807)))</t>
  </si>
  <si>
    <t>405 EAST 59 STREET</t>
  </si>
  <si>
    <t>Queensboro Oval</t>
  </si>
  <si>
    <t>M070</t>
  </si>
  <si>
    <t>1435D373-2708-4EAB-B394-4D3A78BA3F4B</t>
  </si>
  <si>
    <t>West of York Ave., E 59 St. To E 60 St.</t>
  </si>
  <si>
    <t>http://www.nycgovparks.org/parks/M070/</t>
  </si>
  <si>
    <t>MULTIPOLYGON (((-73.95982612972409 40.75879964348499, -73.95947114526496 40.75929161444544, -73.96032423679681 40.75964923623023, -73.96068012615399 40.75915764299018, -73.95982612972409 40.75879964348499)))</t>
  </si>
  <si>
    <t>128 PROSPECT STREET</t>
  </si>
  <si>
    <t>Bridge Park 3</t>
  </si>
  <si>
    <t>B223JC</t>
  </si>
  <si>
    <t>3E9EA7BA-E46E-450F-8EC7-74D16C02CB90</t>
  </si>
  <si>
    <t>Sands St., Prospect St. bet. Bridge St. and Manh. Bridge</t>
  </si>
  <si>
    <t>http://www.nycgovparks.org/parks/B223JC/</t>
  </si>
  <si>
    <t>MULTIPOLYGON (((-73.98499135832654 40.699991175794224, -73.98508929388153 40.700088507765855, -73.9851926200196 40.700182555278445, -73.98530114628731 40.70027314719599, -73.98541467512716 40.700360116884184, -73.98553299596122 40.70044330311021, -73.98565589228946 40.70052255454636, -73.98648715379599 40.70055066916935, -73.98633910226614 40.70028075652488, -73.98619926768322 40.700276238183214, -73.98613421695927 40.700274124967784, -73.98607726088116 40.70027094648872, -73.98602223266585 40.700265910459215, -73.98600251942494 40.700263943146176, -73.98595185283614 40.700257668508755, -73.98589240036806 40.70024802755887, -73.985806779294 40.70022965018822, -73.98575900709119 40.700216977684484, -73.9856885143603 40.700194899190976, -73.98555298131096 40.700145296461635, -73.985414808681 40.70009579319472, -73.98535612675896 40.70007515591215, -73.98525362935344 40.70004818419526, -73.9851878116721 40.7000322763023, -73.98514671234065 40.70002289127178, -73.98501272277417 40.699995159742166, -73.98499135832654 40.699991175794224)), ((-73.98525030671973 40.70050883441342, -73.98507579720972 40.7003725851569, -73.98490818652391 40.70023140713499, -73.98474771598563 40.70008550392532, -73.98459461389476 40.6999350836064, -73.98453633077241 40.69993121169313, -73.98453742893832 40.69993060039299, -73.98446389690832 40.69992515499984, -73.98435952798755 40.699919467638246, -73.98435851989464 40.69991943958539, -73.984354585464 40.70001121384118, -73.98434941132159 40.70013189976829, -73.98434960193127 40.70013142522434, -73.98434758032559 40.70017458469254, -73.98434073219279 40.70033431749263, -73.98433457765373 40.700477852873334, -73.98443155521612 40.70048113398981, -73.98525030671973 40.70050883441342)))</t>
  </si>
  <si>
    <t>1869-05-11 0:00:00</t>
  </si>
  <si>
    <t>Ocean Parkway Malls</t>
  </si>
  <si>
    <t>B065</t>
  </si>
  <si>
    <t>C886422D-1B36-4E4E-A45B-C7D36AF292FE</t>
  </si>
  <si>
    <t>Ocean Parkway bet. Coney Island Ave., Parkside Ave. and Sea Breeze Ave.</t>
  </si>
  <si>
    <t>http://www.nycgovparks.org/parks/B065/</t>
  </si>
  <si>
    <t>1121811223112241123011235</t>
  </si>
  <si>
    <t>MULTIPOLYGON (((-73.9697116094849 40.619483842232235, -73.97056543513621 40.62407102104945, -73.97067528740082 40.6240581725852, -73.97051898504282 40.623212581099516, -73.9702309616795 40.621689870276946, -73.96981230092138 40.61947206559487, -73.9697116094849 40.619483842232235)), ((-73.96937362506385 40.619526943451795, -73.970228491466 40.624096151552955, -73.9703429202794 40.624082767881376, -73.97031341147101 40.62393629066664, -73.96981921892231 40.6213203712666, -73.96946516198892 40.61951623719923, -73.96937362506385 40.619526943451795)), ((-73.9748210424263 40.648322328563445, -73.97498786986884 40.64925550480023, -73.97499637486175 40.64931388000336, -73.97499810741799 40.64937259773116, -73.97499305586632 40.649431205021045, -73.97498125937594 40.64948924711917, -73.97496280795507 40.649546273784395, -73.974930081853 40.64960767925416, -73.97488915737179 40.649666162545934, -73.9748404769233 40.64972109158446, -73.97478452968424 40.64978263150969, -73.97472110104555 40.64983980765599, -73.974650774088 40.6498920942374, -73.97445467469132 40.64997139635144, -73.97445461556588 40.649971419751786, -73.97281454975021 40.650603135944884, -73.97284392240681 40.65063857374508, -73.9729063039176 40.65063858845745, -73.97294623034936 40.65063289577932, -73.97299114974386 40.65062150398421, -73.97311592958145 40.650579722191786, -73.973620049286 40.65038408893146, -73.97454343041075 40.65001940281074, -73.97460035714803 40.64999484567583, -73.97465454448106 40.649966925376496, -73.97470565301013 40.64993581744278, -73.97476378303793 40.649899256592256, -73.97481753505629 40.64985899722856, -73.97486650577673 40.649815341843556, -73.97491032500955 40.649768619051414, -73.97495684092029 40.64971913134008, -73.97499689064016 40.64966646337701, -73.97503010156287 40.6496111067706, -73.97505616610681 40.64955357205353, -73.97507484289429 40.649494394986206, -73.97508595793776 40.649434123949774, -73.97508940818693 40.64937331724501, -73.97508516152897 40.64931254039073, -73.97506026767512 40.64915479402262, -73.97498805439749 40.648763278286495, -73.97491333708716 40.64839266655981, -73.97481620258031 40.64792322524184, -73.97481286859873 40.647904207377465, -73.97473649628934 40.64789724943515, -73.9748210424263 40.648322328563445)), ((-73.97197448420502 40.63334487072751, -73.97249594846063 40.63605221998636, -73.97262137653908 40.636041633701666, -73.97206508694408 40.633291809868346, -73.97197448420502 40.63334487072751)), ((-73.97230457439561 40.63317158544866, -73.97283974096456 40.63601103992696, -73.97293881654728 40.63599805078739, -73.97275472973173 40.63504549233882, -73.9726252069102 40.63433758242872, -73.9724412248021 40.63315340077808, -73.97230457439561 40.63317158544866)), ((-73.96828752152129 40.61204798135335, -73.9687475777362 40.61450865438407, -73.96886972821716 40.61449775160232, -73.96880347826455 40.614146771776426, -73.96840098900007 40.61203809336074, -73.96828752152129 40.61204798135335)), ((-73.96878793463 40.61471207413474, -73.96920197695047 40.61688400989, -73.96931639360626 40.61687062723012, -73.96891607744104 40.61469708636649, -73.96878793463 40.61471207413474)), ((-73.96796779922074 40.612092145213886, -73.9684258468423 40.614542900626134, -73.96853498027424 40.61453352010645, -73.96849805284026 40.614284022441815, -73.96806324713933 40.61208098099569, -73.96796779922074 40.612092145213886)), ((-73.96603723572872 40.600188891095556, -73.96644922012676 40.602367521254834, -73.96656634421414 40.60235382152415, -73.96615736292803 40.60016807223724, -73.96603723572872 40.600188891095556)), ((-73.97025336394302 40.624313610184004, -73.97067380809928 40.626494265230654, -73.97078032442283 40.62648370764049, -73.97038303409367 40.62429600157293, -73.97025336394302 40.624313610184004)), ((-73.96486059309792 40.591255570808585, -73.964405584375 40.59325125093116, -73.96453516255293 40.59323609467091, -73.96499866464653 40.59123978625483, -73.96486059309792 40.591255570808585)), ((-73.96476829037485 40.59342788411284, -73.96516119659418 40.595599460702594, -73.96528280387687 40.59558860658377, -73.96518539659031 40.59506078253072, -73.96487531026943 40.593412537744534, -73.96476829037485 40.59342788411284)), ((-73.96746077267824 40.60955236145613, -73.96789423110006 40.61170479518443, -73.96792818993494 40.61187341826792, -73.96803665420241 40.61186073221974, -73.96756489531343 40.60954018341662, -73.96746077267824 40.60955236145613)), ((-73.96844716318014 40.614741221917605, -73.96886858132798 40.61692657415174, -73.96896926787389 40.61691479824938, -73.96857002765415 40.61472328207884, -73.96844716318014 40.614741221917605)), ((-73.96781484724025 40.60952448464749, -73.9682599177134 40.61184477201303, -73.96835536641107 40.6118336075523, -73.96829345987744 40.61148211973688, -73.96792831168112 40.60951459801985, -73.96781484724025 40.60952448464749)), ((-73.9656955573688 40.60021193393775, -73.96611253411862 40.60239336381411, -73.96622031746332 40.60237737255419, -73.96580900629837 40.600202048492534, -73.9656955573688 40.60021193393775)), ((-73.97073092656225 40.62670421348301, -73.9711166964703 40.62888560224693, -73.9712322257934 40.628874150486645, -73.97121637343517 40.62876444971614, -73.9708275203167 40.62668984862631, -73.97073092656225 40.62670421348301)), ((-73.9734261561789 40.641034735892504, -73.97384668405947 40.6432335081963, -73.9739534834353 40.64322219671168, -73.97353382658257 40.641024258877046, -73.9734261561789 40.641034735892504)), ((-73.96649349982549 40.60256539509188, -73.9668941954289 40.60468781466991, -73.967011324677 40.604674114489235, -73.96659960704122 40.602563136850534, -73.96649349982549 40.60256539509188)), ((-73.96733345526145 40.58051375595582, -73.96706447241041 40.581721500608545, -73.96680843474427 40.582776860700534, -73.96680820485976 40.582778356404184, -73.96680829505966 40.582779861205516, -73.96680870300193 40.58278133458033, -73.96680941807547 40.58278273780301, -73.96681042258125 40.58278403484749, -73.96681168818873 40.58278519148567, -73.96681318302292 40.58278617618999, -73.96681486693761 40.58278696373418, -73.96681669505966 40.582787533393216, -73.96681862015116 40.582787869844594, -73.96682059142744 40.58278796406835, -73.9668225569193 40.58278781424847, -73.96682446465468 40.58278742397201, -73.96682626502083 40.5827868031304, -73.96693805753462 40.58267714885167, -73.96693962867391 40.58266476349909, -73.96745455819212 40.580511294973086, -73.96733345526145 40.58051375595582)), ((-73.96523171391554 40.591213142087334, -73.96476342224096 40.5932060261895, -73.96488934441682 40.593194667715004, -73.96534977660954 40.591199644688096, -73.96523171391554 40.591213142087334)), ((-73.97378296832709 40.640999242811745, -73.9741983508995 40.643185898891026, -73.97430558693614 40.643176199104964, -73.97388961607002 40.64099170992536, -73.97378296832709 40.640999242811745)), ((-73.97421095108511 40.64515217859229, -73.97441016750513 40.646163282378126, -73.97466415332022 40.64751648649418, -73.9746873070839 40.64763835956757, -73.97476785178999 40.647647379743525, -73.97472159188541 40.647383465636516, -73.97468424437393 40.64717250301411, -73.97448506948032 40.64603406658938, -73.97432223578986 40.64517967920007, -73.97431416955312 40.645163755339155, -73.97430336841627 40.645148800724506, -73.97429002971093 40.64513508645541, -73.97427439333757 40.645122861127675, -73.97421095108511 40.64515217859229)), ((-73.97288133866931 40.636231544511695, -73.97329487264845 40.63839956384125, -73.97339995814048 40.6383893447976, -73.97298977740854 40.636222626080865, -73.97288133866931 40.636231544511695)), ((-73.97298159917256 40.638644370515465, -73.97339006104062 40.640832912350454, -73.97349612458524 40.640822368359935, -73.97308606613146 40.63863592023222, -73.97298159917256 40.638644370515465)), ((-73.9733347539682 40.638615560708985, -73.973746898794 40.6407957480247, -73.97385218507593 40.64078337007263, -73.97343953056308 40.638604119553804, -73.9733347539682 40.638615560708985)), ((-73.96926206971428 40.617112582652986, -73.96967156623381 40.61928505166592, -73.96977683349485 40.61927273955634, -73.96976348451379 40.61920647574188, -73.96936803634608 40.61710375791935, -73.96926206971428 40.617112582652986)), ((-73.96558714118585 40.58964569218413, -73.96535796441172 40.59064575519004, -73.96528633888738 40.590970395580406, -73.96540066953902 40.5909704300628, -73.96585942010363 40.58897468005325, -73.96575002785028 40.58896828169922, -73.96558714118585 40.58964569218413)), ((-73.96526029288634 40.597961575056225, -73.96565862701821 40.600006431816915, -73.96576707125773 40.59999374789501, -73.96537307227544 40.597948384019695, -73.96526029288634 40.597961575056225)), ((-73.9725312596776 40.63625890382955, -73.97293636542243 40.63843932167323, -73.97304198265094 40.63842993786274, -73.9726314184785 40.636248799576016, -73.9725312596776 40.63625890382955)), ((-73.96625654486695 40.586762336568434, -73.96579778893245 40.58877067968837, -73.96590964762278 40.58877183498164, -73.96601881330497 40.58828040670832, -73.96613238261264 40.58781142155052, -73.96625187263787 40.587270626658416, -73.96638018241491 40.5867477861318, -73.96625654486695 40.586762336568434)), ((-73.97125680557345 40.627658782803984, -73.97166804496321 40.62982884641825, -73.97175605632984 40.629782998306865, -73.97136795750853 40.6276411684556, -73.97125680557345 40.627658782803984)), ((-73.96562665392216 40.597928877384625, -73.9659983056606 40.59997347013967, -73.96611042364579 40.59995697236796, -73.96573075876657 40.597916700092085, -73.96562665392216 40.597928877384625)), ((-73.9651634637752 40.58999258024176, -73.96491704341553 40.59101946189144, -73.96497743192118 40.59101948031298, -73.96503089880537 40.591013624285296, -73.96550140750364 40.589005607856706, -73.96538108832571 40.58899759483409, -73.9651634637752 40.58999258024176)), ((-73.96892445916113 40.61713422234877, -73.96932232113593 40.61931876093641, -73.96943216463697 40.619305913653314, -73.96941004584902 40.619172851351486, -73.96901141571959 40.6171240510273, -73.96892445916113 40.61713422234877)), ((-73.96588651077386 40.58680588378073, -73.96573536602429 40.58749288867197, -73.96556066190551 40.58825101139808, -73.96543194379271 40.58878253456178, -73.9655493713411 40.58879655765755, -73.96600007923661 40.586792518553665, -73.96588651077386 40.58680588378073)), ((-73.96521236100824 40.59580466750839, -73.96558139311419 40.597704043884846, -73.9656941720044 40.597690853433456, -73.96532513676377 40.595791476516155, -73.96521236100824 40.59580466750839)), ((-73.96615947630187 40.6026044636323, -73.9665645003476 40.60472637683413, -73.96666427679492 40.60471470713712, -73.96625924964943 40.60259279338398, -73.96615947630187 40.6026044636323)), ((-73.96818358137465 40.578396773249054, -73.96828832757605 40.57840895658436, -73.9683339700349 40.578204082812945, -73.96853932969206 40.57733771155834, -73.96872874656421 40.57646265537719, -73.96862627872568 40.57645394548459, -73.96818358137465 40.578396773249054)), ((-73.96825965500368 40.576450372355325, -73.96806336481384 40.57739835211066, -73.96783973997756 40.578349796222994, -73.96794904056496 40.57836371735311, -73.96838262246195 40.57645040626351, -73.96825965500368 40.576450372355325)), ((-73.96739976707158 40.60735298140647, -73.9677672513681 40.60926608197671, -73.9678713723193 40.60925390365887, -73.9675082240953 40.607340295851145, -73.96739976707158 40.60735298140647)), ((-73.97060829536642 40.62428376098005, -73.97096031998709 40.62603101956192, -73.97106071875422 40.62590147536721, -73.97072131869079 40.62426340204454, -73.97060829536642 40.62428376098005)), ((-73.96487770481959 40.595840425428364, -73.96524438772 40.5977502302163, -73.96534415279254 40.59773856075647, -73.96498614362285 40.59582774223857, -73.96487770481959 40.595840425428364)), ((-73.96749087626192 40.57986497124444, -73.96738922238093 40.58025673522982, -73.96751360494157 40.580239302102875, -73.9679104592165 40.57853249272889, -73.9677893695188 40.57851498957461, -73.96749087626192 40.57986497124444)), ((-73.96776892871748 40.58017948196325, -73.96789331463383 40.58015456236982, -73.96825736977414 40.57857251654273, -73.96813627872213 40.578557510006796, -73.96776892871748 40.58017948196325)), ((-73.96706438938831 40.60738543965024, -73.9674392081297 40.609290914149014, -73.9675216383312 40.609281273073954, -73.96716917349885 40.6073765679721, -73.96706438938831 40.60738543965024)), ((-73.96709523016183 40.60573033092925, -73.9673578225759 40.607144681537, -73.96747061706347 40.60713148845396, -73.96720269589977 40.60569068735567, -73.96709523016183 40.60573033092925)), ((-73.96675915074137 40.60584747765895, -73.96702244591863 40.60717713965903, -73.9671389123656 40.60716013334515, -73.96686161322158 40.60580503503622, -73.96675915074137 40.60584747765895)), ((-73.97387970228236 40.643420048147135, -73.97415202286577 40.64485423436385, -73.97425297884719 40.64481780674028, -73.97398781251627 40.64341004358049, -73.97387970228236 40.643420048147135)), ((-73.97166639983749 40.63168540289291, -73.97191860095984 40.63306999430731, -73.97202792055417 40.63305700845089, -73.97175864714801 40.631648990573495, -73.97166639983749 40.63168540289291)), ((-73.96460463334529 40.59447852608665, -73.96483059287316 40.595640889405345, -73.96494238063073 40.59562577947232, -73.96472022960504 40.59446907642704, -73.96460463334529 40.59447852608665)), ((-73.9659420021549 40.586566468156406, -73.96605697634631 40.58658230996828, -73.9663611162321 40.585226408154355, -73.9663034945063 40.58505796723801, -73.96630281583658 40.585056958452476, -73.96630192568428 40.585056051364134, -73.9663008476607 40.585055270293964, -73.96629961246428 40.585054639565165, -73.96629825670392 40.585054174497294, -73.96629681816962 40.58505389041038, -73.9662953358367 40.585053794520086, -73.96629385458859 40.58505388954103, -73.96629241576795 40.5850541727839, -73.96629105953858 40.585054637056224, -73.96628982370589 40.58505526706013, -73.96628874489424 40.585056047497616, -73.9662878538266 40.585056954063454, -73.96628717413884 40.585057962450506, -73.9662632281757 40.58515127758533, -73.96632091868187 40.58518329011429, -73.96621577308426 40.58567414186155, -73.96615735630803 40.5856410718528, -73.9659420021549 40.586566468156406)), ((-73.96721160370126 40.58261610778954, -73.96721469941735 40.582661913817326, -73.96722420661213 40.582707204773364, -73.96724001334546 40.5827514601213, -73.96726193916331 40.582794172812335, -73.96726803689893 40.58280481694008, -73.96726833070984 40.58280541497159, -73.967268753288 40.58280596621253, -73.96726929401109 40.582806454450484, -73.96726993635068 40.58280686437179, -73.96727066141425 40.582807184264325, -73.96727144794522 40.58280740601726, -73.96727227114408 40.58280752061825, -73.96727310856959 40.582807527160455, -73.9672739354186 40.58280742383572, -73.96727472688553 40.58280721423912, -73.96727545934442 40.58280690466756, -73.96727611271143 40.582806504120555, -73.96727666453964 40.582806023398014, -73.96727710182854 40.58280547870563, -73.96727741039695 40.58280488534833, -73.9672775807878 40.5828042595328, -73.96755175031419 40.58166727463285, -73.96743233769199 40.5816530774058, -73.96721160370126 40.58261610778954)), ((-73.97423744355832 40.64339270716587, -73.97450891549207 40.64468220070554, -73.97459065837708 40.64467096682195, -73.9743448441193 40.64338027070533, -73.97423744355832 40.64339270716587)), ((-73.96748021508515 40.58142850390486, -73.96760759392792 40.58143056336584, -73.96781238126748 40.58049787711193, -73.96769827169115 40.580497845086256, -73.96748021508515 40.58142850390486)), ((-73.9666396395619 40.58555451678735, -73.96663848423573 40.58555476319536, -73.96663739616854 40.585555147403, -73.9666364037133 40.58555566041326, -73.96663553168177 40.5855562887255, -73.96663551038753 40.585556354457545, -73.96659188276068 40.58559493822124, -73.966554286838 40.585637050174554, -73.96652320954847 40.58568214654891, -73.96649905280007 40.5857296421264, -73.96648212992979 40.58577892194526, -73.96646081621053 40.58589235377804, -73.96630715869699 40.586532619773834, -73.96642738640104 40.58653070533258, -73.96660416018327 40.58574820369833, -73.96664813275352 40.58555836358819, -73.96664767841845 40.58555751696412, -73.96664705277769 40.585556736929085, -73.96664626881358 40.58555604509941, -73.9666453501422 40.58555545679082, -73.96664431919713 40.58555499002032, -73.96664320195919 40.585554655601754, -73.9666420303159 40.58555446254954, -73.96664083143199 40.58555441627476, -73.9666396395619 40.58555451678735)), ((-73.97114151022862 40.62897086517623, -73.97133237454149 40.629957261050905, -73.97142802663782 40.6299416698516, -73.9712508198965 40.628965687557454, -73.97114151022862 40.62897086517623)), ((-73.96441511328322 40.593452342452885, -73.96458774456175 40.59433196979728, -73.96469904172399 40.59433580334695, -73.9645230958192 40.593439712687875, -73.96441511328322 40.593452342452885)), ((-73.97105809782411 40.626674310798194, -73.97122909249192 40.62748941241487, -73.97133097832813 40.62747885315641, -73.97117387892085 40.62665669780122, -73.97105809782411 40.626674310798194)), ((-73.96669819698776 40.58487948326512, -73.96653334311839 40.58558053622159, -73.96653319522643 40.585581021560735, -73.96653315836092 40.58558151773848, -73.9665332313465 40.58558201304771, -73.9665334130105 40.58558249037814, -73.96653369745242 40.5855829389217, -73.96653407877403 40.585583343367894, -73.96653454280644 40.58558369290617, -73.96653507892391 40.58558397762779, -73.96653567059425 40.58558418852264, -73.96653630010198 40.58558432108293, -73.96653694973187 40.5855843699004, -73.96653760058537 40.58558433406899, -73.96653823494371 40.585584215384664, -73.96653883272536 40.58558401654306, -73.96653937857207 40.5855837429428, -73.96653985594318 40.585583402683945, -73.96654025065901 40.58558300656848, -73.96654608385207 40.585577335869026, -73.96660839949074 40.58551431464352, -73.96664150390554 40.5854779908343, -73.96666646815953 40.58543806346031, -73.966682637361 40.58539558504901, -73.96669520461151 40.5853517313922, -73.96685518282708 40.58466469433398, -73.9667668645909 40.58465426327167, -73.96669819698776 40.58487948326512)), ((-73.96834999136728 40.57615729191328, -73.96843942142335 40.576160953734274, -73.9685689524483 40.57561392338857, -73.96859196375749 40.57554014341408, -73.96862048390207 40.57546748969436, -73.9686544170914 40.575396201738684, -73.96869365218514 40.57532651454889, -73.96870852706363 40.57530113732063, -73.96856256840397 40.57524899402856, -73.96834999136728 40.57615729191328)), ((-73.96681834452886 40.584445699759215, -73.96690219963604 40.58446170824084, -73.96712281030612 40.58350431405575, -73.96703476285994 40.58349150138994, -73.96681834452886 40.584445699759215)), ((-73.96886729471626 40.57552402242698, -73.9688355938088 40.57559276886989, -73.96880930599117 40.5756628306385, -73.96878852469511 40.57573395921721, -73.96868901050607 40.57617117274098, -73.96878341733671 40.57617503736793, -73.96897550779184 40.57544156816849, -73.96891322952781 40.575434052666104, -73.96886729471626 40.57552402242698)), ((-73.96659142895919 40.60492628071712, -73.96673056681482 40.60561730951737, -73.96673448386194 40.60561685138503, -73.96682218166126 40.605585846552685, -73.96669620927295 40.60491740946802, -73.96659142895919 40.60492628071712)), ((-73.966939809841 40.604892301205446, -73.96704602280592 40.60550670645289, -73.96716173363218 40.60546579734583, -73.9670395864707 40.60488063118287, -73.966939809841 40.604892301205446)), ((-73.97198414864731 40.631539740696546, -73.97209663035103 40.63212793327127, -73.97220254752577 40.63207851140941, -73.97208665116287 40.631485113104276, -73.97198414864731 40.631539740696546)), ((-73.971697842436 40.63003802824058, -73.97180349929677 40.63059759200334, -73.97190599393983 40.630558579573076, -73.97181058510972 40.6299964159139, -73.971697842436 40.63003802824058)), ((-73.97151983520251 40.630928039752185, -73.97162207046112 40.631500614385594, -73.97173139856585 40.63146160470126, -73.97161891567038 40.630886424232024, -73.97151983520251 40.630928039752185)), ((-73.97137667530248 40.630204508828236, -73.97148232750982 40.630769277878194, -73.97158824187522 40.630722459076, -73.97147234331719 40.630152482576015, -73.97137667530248 40.630204508828236)), ((-73.97213413266195 40.6323049124258, -73.97225343502636 40.63292693895964, -73.97234568481117 40.63288792367371, -73.97223661674157 40.63229712971511, -73.97213413266195 40.6323049124258)), ((-73.97310370187141 40.650843543941974, -73.9731211993512 40.650875937845086, -73.97451227070059 40.65034277626075, -73.9744847687656 40.65030466476365, -73.97310370187141 40.650843543941974)), ((-73.97516551437258 40.64942647955239, -73.97515367116223 40.64949608790633, -73.97513378616908 40.64956462560565, -73.97510601681965 40.649631553270275, -73.97507057965348 40.64969634684028, -73.9750277526885 40.64975849757649, -73.97497787187277 40.64981751836378, -73.9749213299021 40.64987294461172, -73.97485856912346 40.649924342357664, -73.97479008271765 40.649971308267794, -73.97474874143829 40.64999614717954, -73.9746951213201 40.650028027223655, -73.97463152172402 40.65005824808962, -73.9740431067722 40.650290911385355, -73.97404919504368 40.650308051408835, -73.97422220284625 40.65024025162864, -73.97439313922771 40.65017454663087, -73.97466480322065 40.65006432491414, -73.9747524831414 40.65001899953448, -73.97483872897035 40.64997002667796, -73.97492041015326 40.649916706863394, -73.97499715179434 40.64985928766138, -73.97506859791348 40.64979803285611, -73.97513441972103 40.64973322514884, -73.97519431325443 40.649665163455474, -73.97524800174298 40.649594162006245, -73.97525301028 40.64958082641842, -73.97520053657735 40.649424581614305, -73.97516551437258 40.64942647955239)), ((-73.96912876743279 40.57490001334876, -73.96912935108482 40.57489949930611, -73.96912981430548 40.57489891859233, -73.96913014409682 40.57489828651279, -73.96913033100205 40.57489762197594, -73.9691303691079 40.57489694299075, -73.96913025840553 40.5748962684682, -73.96913000006735 40.57489561731959, -73.96912960471349 40.574895008458796, -73.96912907942257 40.57489445809722, -73.96912844308302 40.574893982449304, -73.96912770986069 40.57489359502676, -73.96912690337093 40.57489330574167, -73.96912604368666 40.57489312360468, -73.96912515678733 40.57489305402594, -73.96912426747355 40.57489309791264, -73.96912339936576 40.57489325437056, -73.96910621622443 40.57489745700121, -73.96893291813426 40.57493641468256, -73.96876226353027 40.57498165307879, -73.96875681719933 40.57498321310707, -73.96875674869192 40.574983232899974, -73.96872165053438 40.57499573973854, -73.968689078075 40.575011733184894, -73.9686596243101 40.57503092343414, -73.96862849672081 40.57505835031579, -73.96860689426993 40.57508499813708, -73.96860331358931 40.575092272495496, -73.96860688785856 40.57509863927954, -73.96861284936547 40.57510409718605, -73.96865100796872 40.57511592969009, -73.96869155093586 40.57513049142033, -73.96878336937976 40.57516325497286, -73.96880602923522 40.57516598881656, -73.96882034235568 40.575162355483954, -73.96883943734221 40.57513598790628, -73.96890983580631 40.57506507357018, -73.96899454499895 40.57499780117258, -73.96912876743279 40.57490001334876)), ((-73.97183758621745 40.63076936544395, -73.97195007845713 40.63132632820045, -73.97204573455163 40.631305531487826, -73.97192702706052 40.63073635356081, -73.97183758621745 40.63076936544395)), ((-73.96659892984358 40.58464532640652, -73.96636950114264 40.585672686687836, -73.96636450093587 40.58572238151798, -73.96636509205541 40.585723687450226, -73.96636596552797 40.58572489800959, -73.96636709302219 40.585725978967936, -73.96636844502406 40.58572689879822, -73.96636998138628 40.58572763137357, -73.9663716584156 40.585728155068644, -73.96637342769037 40.585728455460746, -73.9663752372431 40.58572852262909, -73.9663770362826 40.58572835655868, -73.96637877165324 40.58572796083612, -73.96638039492036 40.58572734715404, -73.96638185882759 40.58572653260853, -73.96638312083981 40.58572554150132, -73.96638414550718 40.58572440173829, -73.96638490210196 40.585723146629796, -73.96640803602538 40.58567563546825, -73.96649115723187 40.5853092114768, -73.96665359216541 40.5846453422841, -73.96659892984358 40.58464532640652)), ((-73.96642418266833 40.584456774257575, -73.96646401681097 40.5844583843208, -73.96670772801521 40.58343865891386, -73.96666160723653 40.58343225182181, -73.96642418266833 40.584456774257575)), ((-73.96866785726766 40.57482408151619, -73.96851034580186 40.57485747492217, -73.96846998235095 40.5750209702753, -73.96849975648423 40.57497366849071, -73.96852378942171 40.574942054062426, -73.96855409071502 40.57491374356817, -73.96858497633305 40.5748985088408, -73.96861880655061 40.5748874938666, -73.96927468911056 40.57473917287334, -73.96928588728296 40.57469305190501, -73.96866785726766 40.57482408151619)), ((-73.9755217877576 40.64894581188954, -73.9755240129245 40.64896177133712, -73.97553163965041 40.649049816571264, -73.97553144176679 40.64913805285033, -73.97552342057256 40.649226077643235, -73.97559451407152 40.64941778323675, -73.9756153451975 40.64940853393628, -73.97562342913452 40.64937179453119, -73.97563776120482 40.64933617849405, -73.97565809525332 40.649302299022956, -73.97568407991159 40.64927073957582, -73.97564298289585 40.64918887112508, -73.97560738546579 40.64910552247386, -73.97557737619866 40.64902090706878, -73.97555303420984 40.648935242856304, -73.9755217877576 40.64894581188954)), ((-73.96718390517998 40.58280293696152, -73.9671823589177 40.58280324089691, -73.96718090468609 40.58280374477484, -73.9671795861953 40.5828044323984, -73.96717844479504 40.5828052839679, -73.96717751356998 40.582806273377514, -73.96717682088222 40.582807370918175, -73.96713074107717 40.58310489170837, -73.96709502175193 40.583270900247136, -73.96717238344237 40.58328053907026, -73.96723896238522 40.58298691077585, -73.96723939583191 40.582948452229665, -73.96723417032347 40.582910200090616, -73.96722335295865 40.582872635256784, -73.96720708052628 40.58283623144117, -73.96719448066426 40.58280865830782, -73.96719407374897 40.58280748120699, -73.96719340458554 40.5828063751727, -73.96719249559933 40.58280537353065, -73.96719137275993 40.582804507806635, -73.96719007030802 40.582803803225104, -73.96718862721109 40.58280328050919, -73.96718708716287 40.58280295678129, -73.96718549740454 40.582802841060214, -73.96718390517998 40.58280293696152)), ((-73.97537650380117 40.65003916143883, -73.97542928351858 40.65004751602188, -73.97548009151367 40.6500612363444, -73.97552799384867 40.65008006826435, -73.97543051235301 40.64986665633764, -73.97534701367891 40.64993472660275, -73.97525763085712 40.649998314565686, -73.97516277781394 40.650057126733536, -73.97516527820814 40.65006093736323, -73.97521613178637 40.6500473144973, -73.97526893774683 40.65003905911333, -73.97532272535113 40.65003632498886, -73.97537650380117 40.65003916143883)), ((-73.97099346277854 40.62621913213235, -73.97103040403339 40.6264626006045, -73.97114155251053 40.626448514709296, -73.97109693343332 40.626212648332796, -73.97099346277854 40.62621913213235)), ((-73.96706356086312 40.5827124737251, -73.96706256153405 40.582712647239724, -73.96706161175413 40.58271293963767, -73.96706073514972 40.58271334372155, -73.96704083886921 40.5827492337956, -73.9669150011841 40.58324329072098, -73.96697324377779 40.58325011273589, -73.96707449437368 40.58275619188706, -73.96706977970001 40.58271458453445, -73.96706914336765 40.58271397289643, -73.96706838651747 40.58271344587303, -73.96706752922123 40.58271301877901, -73.96706659273492 40.58271270062567, -73.96706560303878 40.58271250132623, -73.96706458257219 40.58271242538971, -73.96706356086312 40.5827124737251)), ((-73.97456860959706 40.64499687655151, -73.97465598907499 40.645451269328966, -73.97466786503804 40.64550661778278, -73.97468279612244 40.64556153465904, -73.97468692967828 40.645569816732525, -73.97468739167486 40.64557051203413, -73.97468800266182 40.645571137128094, -73.97468874491217 40.64557167400019, -73.97468959478675 40.64557210733638, -73.97469052982748 40.64557242452454, -73.97469152166416 40.64557261565263, -73.97469254192467 40.645572675311314, -73.97469355987099 40.645572602593376, -73.97469454831044 40.64557239929379, -73.97469547532032 40.64557207080871, -73.97469631725181 40.64557162703858, -73.9746970469083 40.64557108058471, -73.97469764418538 40.64557044765193, -73.97469809134247 40.64556974624681, -73.9746983753666 40.645568997978856, -73.97469448282457 40.64552685918318, -73.97468984312408 40.64545038797338, -73.97468636660213 40.64538369844558, -73.97461297693306 40.64497465706586, -73.97456860959706 40.64499687655151)), ((-73.9750627627156 40.64993516690923, -73.97508026446657 40.64995803394315, -73.97535048938259 40.649798048592075, -73.97529048872082 40.649698961672925, -73.9750627627156 40.64993516690923)), ((-73.96688371070064 40.58281828850717, -73.96688265228028 40.58281852684093, -73.96688166230045 40.582818897571364, -73.96688076911292 40.58281939170149, -73.96687999871094 40.5828199930293, -73.96687937236294 40.582820685351585, -73.96679414826176 40.58289445777786, -73.96678957284068 40.582898557440814, -73.9667859397143 40.58290317247562, -73.96678334461706 40.582908178637744, -73.966781859666 40.58291344086953, -73.96678152272824 40.582918817799744, -73.96670820763343 40.583225266437864, -73.96675361676641 40.58322784427836, -73.96679658129162 40.58307526294753, -73.96689089095241 40.58282524081933, -73.96689127285195 40.582824452070554, -73.96689147405614 40.58282362454711, -73.96689148864638 40.58282278436259, -73.96689131661186 40.582821953129574, -73.96689096148317 40.582821156964194, -73.96689043624207 40.58282041748278, -73.96688975387002 40.58281975720218, -73.96688893443743 40.58281919413862, -73.96688800155911 40.58281874450843, -73.96688698357575 40.58281842182751, -73.96688590764855 40.582818236009516, -73.96688480566668 40.58281819066571, -73.96688371070064 40.58281828850717)), ((-73.96640316304423 40.58466479988661, -73.96640102370064 40.584665273837004, -73.96639901887708 40.584666013481176, -73.96639720528081 40.58466699722311, -73.96639563135304 40.58466819896192, -73.96639434317714 40.584669583590525, -73.96637277343876 40.584703076759695, -73.96635748063986 40.584738520495996, -73.96633730330606 40.584819198803615, -73.96632601377983 40.584900879293485, -73.96633281998358 40.584951913962506, -73.96634825408879 40.58500184441472, -73.96636774680216 40.58504933113098, -73.96636839839816 40.58505015620135, -73.96636922603905 40.58505088406668, -73.96637020493033 40.58505149400769, -73.96637130555217 40.585051967104754, -73.96637249601942 40.585052289840625, -73.96637374090123 40.58505245319974, -73.96637500476491 40.58505245176859, -73.96637624981221 40.58505228643661, -73.96637743824353 40.58505196079483, -73.9663785369809 40.58505148473935, -73.96637951412515 40.58505087266921, -73.9663803377749 40.58505014348608, -73.96638098784013 40.585049316995594, -73.96638144186613 40.58504841750532, -73.9663816880271 40.58504747292807, -73.9663824312048 40.58503765923902, -73.96641863155001 40.58467212926813, -73.96641788112746 40.584670530619306, -73.96641679164892 40.58466904983996, -73.96641539262234 40.58466772926334, -73.96641372418962 40.58466660492213, -73.96641183240055 40.58466570834808, -73.96640977157608 40.58466506567225, -73.96640759840386 40.584664694021114, -73.96640537429893 40.58466460511953, -73.96640316304423 40.58466479988661)))</t>
  </si>
  <si>
    <t>1251 ALLERTON AVENUE</t>
  </si>
  <si>
    <t>Allerton Playground</t>
  </si>
  <si>
    <t>X172</t>
  </si>
  <si>
    <t>3C5FA2DA-F6CE-4A25-AF44-7BC6296DB1F0</t>
  </si>
  <si>
    <t>Allerton Ave. bet. Throop Ave. and Bouck Ave.</t>
  </si>
  <si>
    <t>http://www.nycgovparks.org/parks/X172/</t>
  </si>
  <si>
    <t>MULTIPOLYGON (((-73.85014562237889 40.866470541052536, -73.85087278855823 40.86649240962529, -73.85090551845609 40.86548366039185, -73.85037144978968 40.86547787139245, -73.8501694355847 40.865724260808825, -73.85014562237889 40.866470541052536)))</t>
  </si>
  <si>
    <t>Hempstead Bench Spread</t>
  </si>
  <si>
    <t>Q133B</t>
  </si>
  <si>
    <t>E9ED92F5-C1E0-4D7C-B36E-49A91BFFA0FE</t>
  </si>
  <si>
    <t>104 Ave. bet. 225 St. and 227 St.</t>
  </si>
  <si>
    <t>http://www.nycgovparks.org/parks/Q133B/</t>
  </si>
  <si>
    <t>MULTIPOLYGON (((-73.7296558548861 40.710794688188045, -73.72968060368311 40.710798759002174, -73.72985170582544 40.71043654033242, -73.72985433779175 40.71043243565733, -73.72985599696491 40.71042804683811, -73.72985663192618 40.71042350522927, -73.72985622436647 40.71041894856671, -73.72985478674498 40.71041451465844, -73.72985236112405 40.71041033687943, -73.72984902272657 40.710406542378735, -73.72984487050165 40.71040324395291, -73.7298400306639 40.71040054275581, -73.72983464962583 40.710398520177264, -73.72919466511887 40.71024102106387, -73.72918924285226 40.71025731033446, -73.72925394622902 40.710285099343814, -73.72931524349124 40.71031704879217, -73.72937267409769 40.71035291716459, -73.72943789553395 40.71041900799872, -73.72949631214112 40.7104886866665, -73.7295475835419 40.71056154894779, -73.72959141321682 40.71063717181393, -73.72962754494688 40.710715115220296, -73.72965576989662 40.710794926624935, -73.7296558548861 40.710794688188045)))</t>
  </si>
  <si>
    <t>Andries Playground (JHS 240)</t>
  </si>
  <si>
    <t>B287</t>
  </si>
  <si>
    <t>CCE3C190-8F47-4B69-9FA0-49C1ED66815D</t>
  </si>
  <si>
    <t>Nostrand Ave. between Ave. L and Ave. K</t>
  </si>
  <si>
    <t>Andries Playground</t>
  </si>
  <si>
    <t>http://www.nycgovparks.org/parks/B287/</t>
  </si>
  <si>
    <t>MULTIPOLYGON (((-73.94637406393018 40.62340014307478, -73.94674611559707 40.623360072667445, -73.9467437419557 40.6233517741738, -73.9467231720824 40.62324322583076, -73.94671356742343 40.62319253379224, -73.94670234218935 40.623133295964024, -73.94669271873077 40.62308250575774, -73.94668240915524 40.62302809964303, -73.94667163001438 40.62297121957992, -73.94666208192358 40.622920826534646, -73.94664094271018 40.62280926476656, -73.94663119576731 40.62275782882296, -73.94661060508119 40.62264916247499, -73.94659001446072 40.62254049792314, -73.94657579548952 40.62246545365421, -73.94656133411272 40.622389133232794, -73.94654862747085 40.62232207997977, -73.946538333435 40.622267747697634, -73.9465376018134 40.62226782660317, -73.94616390257269 40.62230807386905, -73.94637406393018 40.62340014307478)))</t>
  </si>
  <si>
    <t>106 SOUTH 3 STREET</t>
  </si>
  <si>
    <t>Berry Playground</t>
  </si>
  <si>
    <t>B154</t>
  </si>
  <si>
    <t>DD571D1C-CB51-4FD2-947F-4619889C6CA4</t>
  </si>
  <si>
    <t>S. 3 St. bet. Berry St. and Bedford Ave.</t>
  </si>
  <si>
    <t>http://www.nycgovparks.org/parks/B154/</t>
  </si>
  <si>
    <t>MULTIPOLYGON (((-73.96319254851623 40.7126769576565, -73.96367950929582 40.71285203381934, -73.96383334215791 40.712611393759396, -73.963347467695 40.71243462022402, -73.96319254851623 40.7126769576565)))</t>
  </si>
  <si>
    <t>North Shore Esplanade</t>
  </si>
  <si>
    <t>R083</t>
  </si>
  <si>
    <t>D7D5B0E9-21FD-4DE8-84F5-9DFB83980CB7</t>
  </si>
  <si>
    <t>Richmond Ter. to Bank St. at Jersey St.</t>
  </si>
  <si>
    <t>http://www.nycgovparks.org/parks/R083/</t>
  </si>
  <si>
    <t>MULTIPOLYGON (((-74.08901242966652 40.646938160764506, -74.08893678012737 40.64681900867875, -74.08763401039305 40.64768373634898, -74.0876456951822 40.647694704761605, -74.08793855467356 40.64752636345615, -74.08794773968788 40.64753520222305, -74.08886969655565 40.64702039031303, -74.08886287812997 40.64701311669241, -74.08901242966652 40.646938160764506)), ((-74.08917704959603 40.64668057324688, -74.0890988339211 40.64672563907453, -74.08918504559777 40.64685327024983, -74.08970919780867 40.6466000879877, -74.08969297887019 40.64657681053236, -74.08974182092763 40.64655316534131, -74.08974367254082 40.64653835577277, -74.08974698453052 40.64651847694731, -74.08974766204432 40.64650974229115, -74.08974657620858 40.6464988135473, -74.0897446335348 40.646487233496806, -74.08974011517839 40.64647337264219, -74.08973410064678 40.64646081780581, -74.08973187071473 40.64645717154592, -74.08972509500937 40.64644652640188, -74.08917704959603 40.64668057324688)), ((-74.08880450187556 40.64771832610789, -74.08916087322605 40.64752863086969, -74.0890734651441 40.64741849497996, -74.08895197754458 40.64726541805854, -74.08894066788385 40.64727166469555, -74.08893204992245 40.647277644497606, -74.0889269761161 40.64728249230874, -74.08892037589104 40.64728904598088, -74.08891371863987 40.647297167499026, -74.08890791088601 40.64730841585996, -74.08890437590618 40.647321759770705, -74.08890509941253 40.647330594196, -74.08890971924518 40.64734261704582, -74.08891592414666 40.64735701964024, -74.0889203706814 40.64737296167904, -74.08892128227009 40.64739340093747, -74.08891895685584 40.647419232300315, -74.08891205413136 40.64744011615255, -74.08889828698364 40.64746272349952, -74.08888087061844 40.647482162940335, -74.08886084689091 40.647498630881906, -74.0888376165102 40.64751133532972, -74.08881489556724 40.647520397683664, -74.0887888948937 40.64752852602628, -74.08875695144485 40.64753354135541, -74.08872774912565 40.64753366834897, -74.08870058415796 40.64753044203494, -74.0886717092985 40.64752342585109, -74.08865209763246 40.647516388111576, -74.08863209605808 40.64750686253727, -74.08861504816826 40.64749669351472, -74.08859170511386 40.647478890242894, -74.08880450187556 40.64771832610789)))</t>
  </si>
  <si>
    <t>601 MEEKER AVENUE</t>
  </si>
  <si>
    <t>Fidelity Triangle</t>
  </si>
  <si>
    <t>B031</t>
  </si>
  <si>
    <t>89045893-3F6F-4783-8147-D96DB6633A09</t>
  </si>
  <si>
    <t>Monitor St. bet. Engert Ave. and Meeker Ave.</t>
  </si>
  <si>
    <t>http://www.nycgovparks.org/parks/B031/</t>
  </si>
  <si>
    <t>MULTIPOLYGON (((-73.94188146679365 40.72182905389531, -73.94180192601856 40.72188754054338, -73.9418890800193 40.72187759971311, -73.94188146679365 40.72182905389531)))</t>
  </si>
  <si>
    <t>231-02 67 AVENUE</t>
  </si>
  <si>
    <t>Alley Park (PS 213)</t>
  </si>
  <si>
    <t>Q356</t>
  </si>
  <si>
    <t>0B11D393-03F9-4D83-96DC-3D9167849906</t>
  </si>
  <si>
    <t>67 Ave. bet. 230 St. and 233 St.</t>
  </si>
  <si>
    <t>Alley Park</t>
  </si>
  <si>
    <t>http://www.nycgovparks.org/parks/Q356/</t>
  </si>
  <si>
    <t>MULTIPOLYGON (((-73.74439054688156 40.747247249209984, -73.74431663631496 40.74727879482586, -73.74428907674123 40.74729343447213, -73.74422141115207 40.74733167837809, -73.74415893453909 40.74737472808636, -73.74410223575654 40.74742217698248, -73.74405184579055 40.747473580502266, -73.74400824131831 40.74752845433843, -73.74397183046777 40.74758628251295, -73.74394295635545 40.74764652098671, -73.74392189114491 40.74770860304899, -73.74390883246922 40.74777194561289, -73.74390390341988 40.747835951916464, -73.74390714895881 40.74790002052002, -73.74391854063968 40.747963548918236, -73.74397859811134 40.748114195482124, -73.74483584986517 40.74788497016195, -73.74475554863766 40.747717418934386, -73.74462572251372 40.747446531475916, -73.74537709181907 40.747236832616295, -73.7453962215972 40.74729536483779, -73.74637896422135 40.747024213769016, -73.74624093237917 40.74672123747672, -73.7445591728206 40.74719931543909, -73.74439054688156 40.747247249209984)))</t>
  </si>
  <si>
    <t>421 EAST 106 STREET</t>
  </si>
  <si>
    <t>East River Playground</t>
  </si>
  <si>
    <t>M258</t>
  </si>
  <si>
    <t>61E28D5E-6240-457F-AE54-3BB50765CFF2</t>
  </si>
  <si>
    <t>FDR Dr., E. 106 St. To E. 107 St.</t>
  </si>
  <si>
    <t>http://www.nycgovparks.org/parks/M258/</t>
  </si>
  <si>
    <t>MULTIPOLYGON (((-73.93787392348952 40.78885176366231, -73.937628188298 40.78939577123293, -73.93767470553283 40.78941540930674, -73.9384573129642 40.78974577427464, -73.93882043711457 40.78925132157337, -73.93787392348952 40.78885176366231)))</t>
  </si>
  <si>
    <t>1834-03-21 0:00:00</t>
  </si>
  <si>
    <t>144 AVENUE A</t>
  </si>
  <si>
    <t>M088</t>
  </si>
  <si>
    <t>6CDA8BD7-308A-44AD-BBD1-F87933C1011D</t>
  </si>
  <si>
    <t>Ave. A To Ave. B, E. 7 St. To E. 10 St.</t>
  </si>
  <si>
    <t>http://www.nycgovparks.org/parks/M088/</t>
  </si>
  <si>
    <t>MULTIPOLYGON (((-73.9812564536158 40.72518209047014, -73.98005929848931 40.726830996020944, -73.9821644935267 40.727723617754165, -73.98336882668858 40.72607170547109, -73.9812564536158 40.72518209047014)))</t>
  </si>
  <si>
    <t>B223DH</t>
  </si>
  <si>
    <t>8EFFE0EB-DC3B-4954-9AB2-2E976C8DDF28</t>
  </si>
  <si>
    <t>BQE bet. Clark St. and Pineapple St.</t>
  </si>
  <si>
    <t>http://www.nycgovparks.org/parks/B223DH/</t>
  </si>
  <si>
    <t>MULTIPOLYGON (((-73.99652568050227 40.69886144497301, -73.99649454715897 40.69892688695316, -73.99651152462165 40.69893150979812, -73.99644753248168 40.69906601914943, -73.99652824699486 40.699085984166715, -73.99677873234116 40.698559299861316, -73.9966989484674 40.69853754302566, -73.9965739474167 40.69880029893855, -73.99655696880002 40.69879567430164, -73.99652568050227 40.69886144497301)))</t>
  </si>
  <si>
    <t>Hunts Point Riverside Park</t>
  </si>
  <si>
    <t>X336</t>
  </si>
  <si>
    <t>D5A58C89-B153-4EA5-9EAB-B16F1D0C3E65</t>
  </si>
  <si>
    <t>Lafayette Av bet. Edgewater Rd and the Bronx River</t>
  </si>
  <si>
    <t>http://www.nycgovparks.org/parks/X336/</t>
  </si>
  <si>
    <t>MULTIPOLYGON (((-73.88140651341904 40.818107542844324, -73.88191867500112 40.81769738224352, -73.88261370542712 40.81759595571077, -73.882555307562 40.81735420813411, -73.88160915015764 40.81750748041898, -73.88160913837348 40.81750744168549, -73.88160912185607 40.81750739844467, -73.8816091005959 40.81750735609946, -73.88160907577658 40.81750731555158, -73.88160904858506 40.817507275901775, -73.88160901783439 40.81750723804934, -73.88160898352622 40.81750720109369, -73.88160894565738 40.8175071668359, -73.8816089054163 40.817507133476184, -73.88160886161444 40.817507102814304, -73.88160881662412 40.817507073952186, -73.8816087680731 40.81750704778787, -73.88160871833192 40.81750702432388, -73.88160866621537 40.81750700355897, -73.88160861291031 40.81750698459374, -73.88160855722977 40.817506968327635, -73.88160850035757 40.81750695566229, -73.88160844348059 40.817506945698376, -73.88160838422814 40.81750693843358, -73.8816083261562 40.81750693387143, -73.88160826689415 40.81750693200963, -73.88160820762572 40.817506933749726, -73.88160814953774 40.81750693819262, -73.88160810448817 40.81750694264881, -73.88060770518184 40.8176450901891, -73.8806076411558 40.81764510092875, -73.88060758423846 40.81764511347679, -73.88060752849994 40.81764512962804, -73.88060747512715 40.81764514848321, -73.88060742293648 40.81764516914062, -73.8806073731116 40.81764519250196, -73.88060732446712 40.817645218565985, -73.88060727937376 40.817645247335236, -73.88060723546246 40.817645277906664, -73.88060719510224 40.81764531118329, -73.880607157111 40.817645345362855, -73.88060712267082 40.81764538224758, -73.88060709178502 40.817645420036506, -73.88060706445187 40.8176454596301, -73.88060703948767 40.817645500126616, -73.88060701807623 40.817645542427805, -73.88060700140439 40.81764558563446, -73.88060698828848 40.81764562884472, -73.88060697872521 40.81764567385971, -73.88060697271953 40.817645717977875, -73.88060697026813 40.817645763000186, -73.88060697255798 40.81764580802746, -73.88060697840534 40.817645852157845, -73.88060698780704 40.81764589719244, -73.88060700076787 40.81764594042978, -73.88060701728462 40.81764598367073, -73.8806070385442 40.81764602601612, -73.88060706336299 40.81764606656422, -73.88060709055397 40.81764610621426, -73.88060712130407 40.817646144067034, -73.88060715561176 40.81764618102294, -73.88060719348023 40.81764621528103, -73.88060724082305 40.817646254051446, -73.88091690192586 40.81787138256061, -73.8809512822742 40.81789637804982, -73.88101435855704 40.817942235251174, -73.88101438696911 40.817942255091474, -73.88101443195946 40.81794228395383, -73.88101448051061 40.81794231011832, -73.88101453025186 40.81794233358257, -73.88101458236856 40.81794235434781, -73.88101463567386 40.81794237331325, -73.88101469135458 40.81794238957969, -73.88101474822702 40.817942402245336, -73.88101480510436 40.81794241220948, -73.88101486435711 40.817942419474626, -73.88101492242939 40.81794242403704, -73.88101498169175 40.81794242589919, -73.8810150409606 40.817942424159355, -73.881015099049 40.817942419716815, -73.8810151583275 40.817942412573984, -73.88101521524025 40.817942402727255, -73.88101527215778 40.817942390179056, -73.88101532789645 40.81794237402757, -73.88101538126936 40.81794235517223, -73.88101543346015 40.817942334514626, -73.8810154832851 40.81794231115311, -73.88101553192965 40.81794228508892, -73.88101557702302 40.81794225631951, -73.88101560906672 40.81794223384013, -73.88109698894344 40.817882686852215, -73.88140651341904 40.818107542844324)))</t>
  </si>
  <si>
    <t>Rafferty Triangle</t>
  </si>
  <si>
    <t>Q036A</t>
  </si>
  <si>
    <t>5E9FE19B-4D05-4ED3-B00F-A6B992070F6A</t>
  </si>
  <si>
    <t>44 Dr., Hunter St. Crescent St.</t>
  </si>
  <si>
    <t>http://www.nycgovparks.org/parks/Q036A/</t>
  </si>
  <si>
    <t>MULTIPOLYGON (((-73.94328104323746 40.74758079295651, -73.94352736494127 40.747482923578126, -73.94315807128933 40.747408704980174, -73.94328104323746 40.74758079295651)))</t>
  </si>
  <si>
    <t>X091</t>
  </si>
  <si>
    <t>11158A1A-F590-45AC-B060-C3B51201AD5C</t>
  </si>
  <si>
    <t>Palisade Av at Independence Av</t>
  </si>
  <si>
    <t>http://www.nycgovparks.org/parks/X091/</t>
  </si>
  <si>
    <t>MULTIPOLYGON (((-73.92187037689251 40.88012220946848, -73.92189600785846 40.88012365498948, -73.92190759013673 40.88012430847639, -73.9219406295696 40.88012942038104, -73.92197703546572 40.88013505233226, -73.92200092530297 40.880141099943394, -73.92202154514685 40.880146319593486, -73.92204692232458 40.88015274460363, -73.92207166789042 40.88016156898005, -73.92210310684094 40.88017278055813, -73.92212869126033 40.88018461221518, -73.92215015983886 40.88019454106238, -73.92216375975471 40.880202702345635, -73.92217049628506 40.88020674467317, -73.9221785132544 40.88021155597933, -73.92219950534276 40.88022415353995, -73.92221589539444 40.88023565390329, -73.92223162515499 40.88024669096896, -73.92224174773058 40.88025480847734, -73.92226567870756 40.88027443450722, -73.9222798496983 40.880286335884506, -73.92229062811299 40.88029671135149, -73.92229784234155 40.88030418304828, -73.92229931482915 40.88030508452681, -73.92230222200986 40.88030572582992, -73.92230359587126 40.88030574296354, -73.92230473379077 40.880305625765786, -73.92230593001453 40.88030536362882, -73.92230665993961 40.88030512999351, -73.92230743742894 40.88030480454058, -73.92230824945615 40.88030436654994, -73.92230892982072 40.88030390235657, -73.92230970416745 40.88030322030857, -73.92231029938299 40.88030252193117, -73.92231081765757 40.88030167222017, -73.92231117705647 40.880300732353504, -73.92231133834551 40.88029977254274, -73.92231129799914 40.88029876397, -73.92231092543845 40.88029675293135, -73.92230830133323 40.880281293402305, -73.92230456588004 40.88026555037198, -73.922298598863 40.88024769149527, -73.9222954679423 40.88024053861871, -73.92228038207261 40.880211513863564, -73.92227349223074 40.880201601163265, -73.92226792421557 40.88019359118174, -73.92224422104965 40.88016687306849, -73.92223401469832 40.88015735884805, -73.92221605697587 40.88014216273163, -73.92218928537336 40.880121857609495, -73.9221735168533 40.88011153009554, -73.92215242656938 40.880097716805935, -73.92213274853287 40.8800866041259, -73.92212284371611 40.880081009019236, -73.9221021525457 40.88007085737063, -73.92206650500182 40.8800549298002, -73.922039217928 40.880044281119595, -73.9220224845683 40.88003827347072, -73.92199331750668 40.88002924168454, -73.92196238992454 40.8800211181926, -73.92194055957404 40.88001623989821, -73.921908437093 40.88001029476269, -73.92187397128444 40.880005488949294, -73.9218426900785 40.88000249346054, -73.92180533752784 40.88000087519741, -73.92177198148093 40.88000073192772, -73.92173685952466 40.88000203453386, -73.92169857475388 40.88000519539013, -73.92164765458313 40.880009376012765, -73.92162156134385 40.880010626181324, -73.92157596393146 40.880011379530664, -73.92154093326381 40.880010719077085, -73.92149627211275 40.88000830871937, -73.92149626947757 40.88007384257487, -73.92149626552415 40.880151545612655, -73.92150953636826 40.88014994816958, -73.9215337974247 40.880147028177944, -73.92156502851859 40.88014326916178, -73.9215837280162 40.880141018043716, -73.9216132824511 40.88013746048491, -73.92164989300908 40.880133505191175, -73.92167689330118 40.880130757221075, -73.92171488474393 40.88012689019108, -73.92173940108768 40.88012478797174, -73.92176314736471 40.880122750960744, -73.92177656716028 40.88012160022959, -73.9218148551542 40.880120796825125, -73.92183705723077 40.88012033100346, -73.92187037689251 40.88012220946848)))</t>
  </si>
  <si>
    <t>1555 LINDEN BOULEVARD</t>
  </si>
  <si>
    <t>Brownsville Recreation Center Playground</t>
  </si>
  <si>
    <t>B270</t>
  </si>
  <si>
    <t>1BB0E945-D0D8-4FDC-85BF-9D9708101C0F</t>
  </si>
  <si>
    <t>Hegeman Ave., Linden Blvd. bet. Powell St. and Mother Gaston Blvd.</t>
  </si>
  <si>
    <t>Brownsville Playground</t>
  </si>
  <si>
    <t>http://www.nycgovparks.org/parks/B270/</t>
  </si>
  <si>
    <t>MULTIPOLYGON (((-73.90300876514156 40.65561176040931, -73.90140852694087 40.65662771894842, -73.90093516269253 40.657121043399805, -73.90303498834317 40.6568081388414, -73.90301979325305 40.65674916645666, -73.90300244528488 40.65668183095001, -73.90298519963655 40.656614899858866, -73.90296576937796 40.6565394840477, -73.90294453429809 40.65645706518678, -73.9029237155044 40.6563762622007, -73.90290660875839 40.65630986972194, -73.9028892610187 40.656242534194845, -73.90287178044316 40.6561746870585, -73.9028544304089 40.656107351523126, -73.90283708277454 40.65604001598662, -73.90281973399274 40.65597268044595, -73.90280238524602 40.65590534490213, -73.90278503653425 40.65583800935519, -73.90314050352298 40.655785035532354, -73.9030836146153 40.65556423835651, -73.90300876514156 40.65561176040931)))</t>
  </si>
  <si>
    <t>Freedon Square Playground</t>
  </si>
  <si>
    <t>Q370</t>
  </si>
  <si>
    <t>541C119F-BB1D-45B4-9D47-4E384E4F0FA6</t>
  </si>
  <si>
    <t>Vleigh Pl., Main St. bet. 73 Ter. and 76 Ave.</t>
  </si>
  <si>
    <t>Freedom Square Playground</t>
  </si>
  <si>
    <t>http://www.nycgovparks.org/parks/Q370/</t>
  </si>
  <si>
    <t>MULTIPOLYGON (((-73.82002243372929 40.722946534421624, -73.82045804990942 40.723789602241894, -73.82049484947265 40.723778562620716, -73.82031405602089 40.72285904417323, -73.82002243372929 40.722946534421624)))</t>
  </si>
  <si>
    <t>3401 BAILEY AVENUE</t>
  </si>
  <si>
    <t>Bailey Playground</t>
  </si>
  <si>
    <t>X150J</t>
  </si>
  <si>
    <t>ECE4FFD5-D720-4D9F-8026-E4F7ED436214</t>
  </si>
  <si>
    <t>Bailey Av bet. W 234 St and W 237 St</t>
  </si>
  <si>
    <t>http://www.nycgovparks.org/parks/X150J/</t>
  </si>
  <si>
    <t>MULTIPOLYGON (((-73.90018389322712 40.881481644595794, -73.89971479750743 40.88216080497901, -73.89940633839173 40.8826107890789, -73.89972293416085 40.8827225097523, -73.90051480987853 40.88179808505466, -73.90126602648738 40.88092109550055, -73.90076804666879 40.8806444961624, -73.90018389322712 40.881481644595794)), ((-73.89915065583706 40.88298543958556, -73.89910110717996 40.883060693198495, -73.89899395509028 40.8832131734797, -73.898909348404 40.88332482642011, -73.89880246372115 40.88345539790518, -73.89870576575946 40.88356651330499, -73.89860348329016 40.883676452182435, -73.8984722066352 40.883807901509435, -73.8986627219254 40.88392648925863, -73.89844977402586 40.88417586570605, -73.89847228536301 40.88418987727354, -73.89960003884815 40.88286917418678, -73.89929668370144 40.88276364837734, -73.89915065583706 40.88298543958556)))</t>
  </si>
  <si>
    <t>Samuel Goldberg Triangle</t>
  </si>
  <si>
    <t>B231</t>
  </si>
  <si>
    <t>31EB6A4C-54E7-4C55-BD2C-2DCFC11187B2</t>
  </si>
  <si>
    <t>65 St., Ave. O, W. 3 St.</t>
  </si>
  <si>
    <t>http://www.nycgovparks.org/parks/B231/</t>
  </si>
  <si>
    <t>MULTIPOLYGON (((-73.97729201429463 40.611188752650754, -73.97726847216103 40.61106807544112, -73.9771696281176 40.611126252940785, -73.97729201429463 40.611188752650754)))</t>
  </si>
  <si>
    <t>15 TEN EYCK STREET</t>
  </si>
  <si>
    <t>Ten Eyck Houses Garden</t>
  </si>
  <si>
    <t>B445</t>
  </si>
  <si>
    <t>8E6063D3-DC63-4B5F-8F6F-60562C3D8142</t>
  </si>
  <si>
    <t>Ten Eyck St. between Union Ave. and Lorminer St.</t>
  </si>
  <si>
    <t>http://www.nycgovparks.org/parks/B445/</t>
  </si>
  <si>
    <t>MULTIPOLYGON (((-73.95011661796708 40.70966249160162, -73.95002985283304 40.7096707476775, -73.95007415417217 40.709947243614344, -73.95016091966126 40.70993898660487, -73.95020561960865 40.70993473212358, -73.95025039765893 40.70993047135511, -73.9502060955999 40.7096539754855, -73.95011661796708 40.70966249160162)))</t>
  </si>
  <si>
    <t>4814 KINGS HIGHWAY</t>
  </si>
  <si>
    <t>Sunners Playground</t>
  </si>
  <si>
    <t>B206</t>
  </si>
  <si>
    <t>2A2EF341-CC27-487F-9092-0091410182B4</t>
  </si>
  <si>
    <t>Avenue H bet. Kings Hwy. and E. 49 St.</t>
  </si>
  <si>
    <t>http://www.nycgovparks.org/parks/B206/</t>
  </si>
  <si>
    <t>MULTIPOLYGON (((-73.92943855562463 40.632396708339975, -73.9294676455049 40.632668096854175, -73.92961563932607 40.632654870659906, -73.92989886307238 40.63236758163542, -73.92943855562463 40.632396708339975)))</t>
  </si>
  <si>
    <t>Frank Principe Park / Maurice Park</t>
  </si>
  <si>
    <t>Q131</t>
  </si>
  <si>
    <t>FFBC1FEF-6362-413E-AE26-1629DD7667BD</t>
  </si>
  <si>
    <t>Maurice Ave., 63 St. bet. 54 Ave. and Borden Ave.</t>
  </si>
  <si>
    <t>Frank Principe Park</t>
  </si>
  <si>
    <t>http://www.nycgovparks.org/parks/Q131/</t>
  </si>
  <si>
    <t>MULTIPOLYGON (((-73.90323384266392 40.727112068741924, -73.90322469854706 40.7272628927783, -73.90323078185781 40.72737846025926, -73.90428155310444 40.727871340821764, -73.9055769390494 40.72848635145225, -73.90560030511678 40.728468412655985, -73.9056359692163 40.72844103128874, -73.90570453625615 40.72838838876, -73.90590366588079 40.72823550651343, -73.90605310996628 40.72812076948739, -73.90619439721289 40.72801229496668, -73.90635077842207 40.72789223038695, -73.9065443261687 40.72774362980925, -73.90632062591932 40.72762767855474, -73.90623040794236 40.72758091551373, -73.90615952484308 40.727544174620235, -73.90600848186179 40.72746588361365, -73.90575302669717 40.72733347012887, -73.90560106372993 40.72724934433222, -73.9054462808258 40.72716824803311, -73.90528878324615 40.727090235337556, -73.90512716888695 40.72701073499395, -73.90492871260541 40.72692278334544, -73.90470409421094 40.7268369295032, -73.90463169529097 40.72680925724095, -73.90448989089379 40.72676155228301, -73.90434577010352 40.72671804790324, -73.90419955060452 40.72667880821023, -73.9040316235636 40.7266395781566, -73.90386160294463 40.72660597249274, -73.90368981176084 40.726578056316384, -73.9035068205828 40.72655427824477, -73.90326906422098 40.72653103651707, -73.90323384266392 40.727112068741924)))</t>
  </si>
  <si>
    <t>Q409</t>
  </si>
  <si>
    <t>84C1655B-5979-4674-9108-8C29A0544537</t>
  </si>
  <si>
    <t>Woodhaven Blvd. bet. 76 Ave. and 78 Ave.</t>
  </si>
  <si>
    <t>http://www.nycgovparks.org/parks/Q409/</t>
  </si>
  <si>
    <t>MULTIPOLYGON (((-73.85900593218396 40.70762233840135, -73.8590149919558 40.7076933882164, -73.85901858859813 40.7076931864041, -73.85900953000396 40.707622137491256, -73.85900593218396 40.70762233840135)))</t>
  </si>
  <si>
    <t>468 EAST 140 STREET</t>
  </si>
  <si>
    <t>Saw Mill Playground</t>
  </si>
  <si>
    <t>X238</t>
  </si>
  <si>
    <t>0E838AB5-4164-4484-8C2B-96B789F535F4</t>
  </si>
  <si>
    <t>E. 139 St. bet. Brook Ave. and Willis Ave.</t>
  </si>
  <si>
    <t>http://www.nycgovparks.org/parks/X238/</t>
  </si>
  <si>
    <t>MULTIPOLYGON (((-73.91888645045692 40.80902538205775, -73.9195017016929 40.80928481549183, -73.91985539707477 40.80879683157805, -73.91925197911145 40.80854227999355, -73.91888645045692 40.80902538205775)))</t>
  </si>
  <si>
    <t>84-11 30 AVENUE</t>
  </si>
  <si>
    <t>Gorman Playground</t>
  </si>
  <si>
    <t>Q085</t>
  </si>
  <si>
    <t>34DBDB8F-53F9-4D55-8FA7-79B7269D0DE4</t>
  </si>
  <si>
    <t>30 Ave., 25 Ave. bet. 84 St. and 85 St.</t>
  </si>
  <si>
    <t>http://www.nycgovparks.org/parks/Q085/</t>
  </si>
  <si>
    <t>MULTIPOLYGON (((-73.88371746200323 40.76160916542143, -73.88401353091191 40.76323917285063, -73.88475504985148 40.76316359019153, -73.88446145308134 40.76152781851049, -73.88371746200323 40.76160916542143)))</t>
  </si>
  <si>
    <t>437 WEST 45 STREET</t>
  </si>
  <si>
    <t>Mathews-Palmer Playground</t>
  </si>
  <si>
    <t>M154</t>
  </si>
  <si>
    <t>F0FE8353-D97D-491F-8F45-392E5422526F</t>
  </si>
  <si>
    <t>W. 45 St. bet. 9 Ave. and 10 Ave.</t>
  </si>
  <si>
    <t>http://www.nycgovparks.org/parks/M154/</t>
  </si>
  <si>
    <t>MULTIPOLYGON (((-73.9927469033595 40.761079263286355, -73.99256392559734 40.76133005653388, -73.99257986561102 40.76133677982768, -73.99239965941793 40.761583771954086, -73.99271201763705 40.76171550622161, -73.99289222302825 40.761468513611376, -73.99307520111898 40.76121771984756, -73.9927469033595 40.761079263286355)))</t>
  </si>
  <si>
    <t>1121 VIELE AVENUE</t>
  </si>
  <si>
    <t>Barretto Point Park</t>
  </si>
  <si>
    <t>X307</t>
  </si>
  <si>
    <t>64FEBFC0-EF7F-41B3-A8E7-860583ACAB09</t>
  </si>
  <si>
    <t>Viele Ave. bet. Tiffany St. and Barretto St.</t>
  </si>
  <si>
    <t>http://www.nycgovparks.org/parks/X307/</t>
  </si>
  <si>
    <t>MULTIPOLYGON (((-73.88722954312396 40.80426974197893, -73.88736457386453 40.804431419061174, -73.88691900554622 40.804664051871754, -73.88730955208865 40.806264650968835, -73.88902015898294 40.80600872628018, -73.88916869256369 40.80582653612996, -73.88934253383417 40.805611796326126, -73.8894210392075 40.805514822168064, -73.89017158953105 40.80458767884515, -73.88829337302496 40.8036958080281, -73.88722954312396 40.80426974197893)))</t>
  </si>
  <si>
    <t>Q360I</t>
  </si>
  <si>
    <t>E34620DE-EDE3-4816-8D13-CE07AC0379A2</t>
  </si>
  <si>
    <t>82 St. bet. Queens Midtown Exwy. and 58 Ave.</t>
  </si>
  <si>
    <t>http://www.nycgovparks.org/parks/Q360I/</t>
  </si>
  <si>
    <t>MULTIPOLYGON (((-73.87879993031743 40.72877187048057, -73.87897178725467 40.728903725542985, -73.87967027685877 40.72862082771115, -73.87974062660747 40.728569162431334, -73.8797355981455 40.72856522555493, -73.87966572251919 40.728616541029, -73.87943877444098 40.72870845907587, -73.87933901128707 40.728748864899586, -73.87923924682678 40.7287892715359, -73.8791062269648 40.72884314631546, -73.87897117174028 40.72889784546959, -73.87880497737412 40.72876816479315, -73.87879993031743 40.72877187048057)))</t>
  </si>
  <si>
    <t>245 DUMONT AVENUE, 167 LIVONIA AVENUE</t>
  </si>
  <si>
    <t>Betsy Head Park</t>
  </si>
  <si>
    <t>B008</t>
  </si>
  <si>
    <t>AA85F154-02C5-4FD9-A689-99328AD5450B</t>
  </si>
  <si>
    <t>Livonia,Dumont,Hopkinson,Blake Aves, Strauss St</t>
  </si>
  <si>
    <t>http://www.nycgovparks.org/parks/B008/</t>
  </si>
  <si>
    <t>MULTIPOLYGON (((-73.91189056137189 40.66222141080727, -73.91222919814761 40.66355230819366, -73.91478118556722 40.66317410100114, -73.91444123386107 40.66183447151307, -73.91189056137189 40.66222141080727)), ((-73.91129277405257 40.66389157271352, -73.91164224895927 40.665244276926074, -73.91236073169652 40.66514025587139, -73.91201507667624 40.66378306858306, -73.91129277405257 40.66389157271352)))</t>
  </si>
  <si>
    <t>Parkside Playground</t>
  </si>
  <si>
    <t>X162</t>
  </si>
  <si>
    <t>B0AE47D3-4A77-4EB4-A806-1E28036C6134</t>
  </si>
  <si>
    <t>Arnow Ave. bet. Olinville Ave. and White Plains Rd.</t>
  </si>
  <si>
    <t>http://www.nycgovparks.org/parks/X162/</t>
  </si>
  <si>
    <t>MULTIPOLYGON (((-73.86776530558117 40.86875404061471, -73.86823784969185 40.868752246192905, -73.86826013311196 40.868011449506234, -73.867823938739 40.86800356576919, -73.8678134296693 40.868352886146425, -73.86784169023686 40.86835277894086, -73.86776530558117 40.86875404061471)))</t>
  </si>
  <si>
    <t>Dr. Charles R. (Drew Park)</t>
  </si>
  <si>
    <t>Q220C</t>
  </si>
  <si>
    <t>D4BAC3C7-6F2A-4218-9921-B7161DF681ED</t>
  </si>
  <si>
    <t>Van Wyck Exwy. Sr. Rd. E., 140 St. bet. 115 Ave. and 116 Ave.</t>
  </si>
  <si>
    <t>Dr. Charles R. Drew Park</t>
  </si>
  <si>
    <t>http://www.nycgovparks.org/parks/Q220C/</t>
  </si>
  <si>
    <t>MULTIPOLYGON (((-73.8018725240209 40.68017001748744, -73.80263313224954 40.68172060031437, -73.80419459298977 40.68127633902658, -73.80343263328486 40.67972461872453, -73.8018725240209 40.68017001748744)))</t>
  </si>
  <si>
    <t>237 WEST 111 STREET</t>
  </si>
  <si>
    <t>M405</t>
  </si>
  <si>
    <t>C6F9DDBA-CCCE-4E30-BB3E-71B8E597CC2A</t>
  </si>
  <si>
    <t>W 111 St. bet. Fredrick Douglass Blvd. and Adam C. Powell Blvd.</t>
  </si>
  <si>
    <t>W. 111th St. Harlem Garden</t>
  </si>
  <si>
    <t>Electric Ladybug Garden</t>
  </si>
  <si>
    <t>MULTIPOLYGON (((-73.95625740881648 40.80103498225307, -73.95628034431275 40.80104465421022, -73.95646336223255 40.80079678544639, -73.95630564307646 40.80073065344539, -73.95612283943063 40.80097823028137, -73.95614554979309 40.80098781483133, -73.95625740881648 40.80103498225307)))</t>
  </si>
  <si>
    <t>Mount Prospect Park</t>
  </si>
  <si>
    <t>B159</t>
  </si>
  <si>
    <t>E5888225-F6A3-426B-BCEE-34A6D129668B</t>
  </si>
  <si>
    <t>Eastern Pkwy., Flatbush Ave. bet. Underhill Ave. and Washington Ave.</t>
  </si>
  <si>
    <t>http://www.nycgovparks.org/parks/B159/</t>
  </si>
  <si>
    <t>MULTIPOLYGON (((-73.96535651528673 40.672152435846705, -73.96537404266113 40.67215810626476, -73.9658528650647 40.672295613975656, -73.96626768812574 40.6724034424749, -73.96660983799973 40.67248637887907, -73.96698553634178 40.67257037749941, -73.96714709402475 40.672601028656395, -73.96729952675012 40.672629948003916, -73.9673378984752 40.6726364318072, -73.96741368982092 40.67241464559445, -73.96785070906422 40.671135782876135, -73.96785157373549 40.67113554628221, -73.96765990688567 40.67087714550689, -73.96765458142258 40.670874220036254, -73.96600275871576 40.670507149341844, -73.96535651528673 40.672152435846705)))</t>
  </si>
  <si>
    <t>724 FOX STREET</t>
  </si>
  <si>
    <t>Fox Playground</t>
  </si>
  <si>
    <t>X247</t>
  </si>
  <si>
    <t>FACE1F9C-558C-442A-B893-ADE2F44C7CC3</t>
  </si>
  <si>
    <t>E 156 St bet. Fox St and Southern Blvd</t>
  </si>
  <si>
    <t>http://www.nycgovparks.org/parks/X247/</t>
  </si>
  <si>
    <t>MULTIPOLYGON (((-73.89783962787203 40.81493886385309, -73.8984635355909 40.81530987248107, -73.89912591682665 40.814666873673026, -73.89883447449147 40.81449356788604, -73.89858342657996 40.81473820885521, -73.8985829872576 40.814737941020994, -73.89839007604293 40.814924961215375, -73.89830903516986 40.81487676987619, -73.89819742357338 40.81481039925995, -73.89805716809568 40.81472699461279, -73.89783962787203 40.81493886385309)))</t>
  </si>
  <si>
    <t>Woodrow Wilson Triangle</t>
  </si>
  <si>
    <t>X065</t>
  </si>
  <si>
    <t>02844FAC-9759-4DC4-92B3-7161E9F40605</t>
  </si>
  <si>
    <t>Soundview Ave., Underhill Ave., Patterson Ave.</t>
  </si>
  <si>
    <t>http://www.nycgovparks.org/parks/X065/</t>
  </si>
  <si>
    <t>MULTIPOLYGON (((-73.85803031053408 40.81341857528422, -73.85817026439173 40.813553652097305, -73.85813883161451 40.813402543114044, -73.85803031053408 40.81341857528422)))</t>
  </si>
  <si>
    <t>36-26 Bowne St.</t>
  </si>
  <si>
    <t>Margaret I. Carman Green (Weeping Beech)</t>
  </si>
  <si>
    <t>Q022</t>
  </si>
  <si>
    <t>47234EA7-2665-4866-8233-143489B14263</t>
  </si>
  <si>
    <t>37 Ave. bet. Bowne St. and Parsons Blvd.</t>
  </si>
  <si>
    <t>Margaret I. Carman Green - Weeping Beech</t>
  </si>
  <si>
    <t>http://www.nycgovparks.org/parks/Q022/</t>
  </si>
  <si>
    <t>MULTIPOLYGON (((-73.82381207175416 40.76400090553203, -73.82440713212706 40.76384159329643, -73.82444183652247 40.763920942938704, -73.82477100351335 40.76383253440846, -73.82474233202595 40.763772025423144, -73.8254360275548 40.76358570402142, -73.82515622266364 40.76296857267309, -73.82498377114068 40.762588209903456, -73.82446275619247 40.762728150120004, -73.82463431621761 40.76310875274377, -73.82464894737753 40.763141210341566, -73.82465892755869 40.763163352766036, -73.82466592052396 40.763178865620425, -73.82467200092245 40.76319461662019, -73.82467648631508 40.7632116033881, -73.82467891423772 40.7632313921011, -73.82467357700921 40.76326175714693, -73.82465884686265 40.763291178574875, -73.82463976631553 40.76331351360072, -73.82462695576379 40.76332322046635, -73.82461274013802 40.76333399319171, -73.82458506564855 40.76334790169721, -73.824557360302 40.76335688438115, -73.8245308857386 40.76336397156676, -73.82448980143813 40.76337497170178, -73.82422904589863 40.76344478301788, -73.82385337292341 40.76354536038592, -73.82363220612017 40.76360457158394, -73.82381207175416 40.76400090553203)))</t>
  </si>
  <si>
    <t>281 CITY ISLAND AVENUE</t>
  </si>
  <si>
    <t>Hawkins Park</t>
  </si>
  <si>
    <t>X107</t>
  </si>
  <si>
    <t>FD22976C-65F1-428A-9D9C-DEC352EA3425</t>
  </si>
  <si>
    <t>City Island Ave. bet. Fordham St. and Hawkins St.</t>
  </si>
  <si>
    <t>http://www.nycgovparks.org/parks/X107/</t>
  </si>
  <si>
    <t>MULTIPOLYGON (((-73.78641186601298 40.846651499943626, -73.78644935645224 40.846751088445735, -73.78668247753471 40.84669789441101, -73.78658946985556 40.846450832795846, -73.78635634956743 40.84650402574434, -73.78641186601298 40.846651499943626)))</t>
  </si>
  <si>
    <t>1849-03-31 0:00:00</t>
  </si>
  <si>
    <t>Flood Triangle</t>
  </si>
  <si>
    <t>X061</t>
  </si>
  <si>
    <t>816DD1B6-2859-4871-95BB-D935CC8EAA9B</t>
  </si>
  <si>
    <t>E. 188 St. at 3 Ave. and Washington Ave.</t>
  </si>
  <si>
    <t>http://www.nycgovparks.org/parks/X061/</t>
  </si>
  <si>
    <t>MULTIPOLYGON (((-73.8909566166126 40.85816904357652, -73.89076030811333 40.858391510593115, -73.8909666877542 40.85850149818539, -73.8909566166126 40.85816904357652)))</t>
  </si>
  <si>
    <t>Addabbo Park</t>
  </si>
  <si>
    <t>Q094</t>
  </si>
  <si>
    <t>C13F53E6-7EE1-4A5F-883C-0E99601C954B</t>
  </si>
  <si>
    <t>N. Conduit Ave., 133 Ave. bet. 80 St. and 88 St.</t>
  </si>
  <si>
    <t>Tudor Park</t>
  </si>
  <si>
    <t>http://www.nycgovparks.org/parks/Q094/</t>
  </si>
  <si>
    <t>MULTIPOLYGON (((-73.85623427898487 40.674501851710254, -73.85635200131054 40.674536791993965, -73.85635560041747 40.67388222658144, -73.85635744578285 40.673546565959995, -73.8563580737305 40.67343238308286, -73.85596165041444 40.673312270984376, -73.85577785163575 40.673256581533245, -73.8549248464492 40.67299812170609, -73.85344522758827 40.672549780312465, -73.8530530969334 40.67243095587526, -73.85296844734272 40.672443507185285, -73.85311861109649 40.67311389391356, -73.85315351540964 40.673273240712334, -73.85337444913485 40.67334073703106, -73.85339042557541 40.673345618378136, -73.85346754796899 40.67336917507988, -73.8535485732048 40.67339393438456, -73.85362766838104 40.67341809863683, -73.85370847863437 40.67344278551385, -73.85371825222863 40.67344576874422, -73.853788244879 40.673468955058006, -73.85379378912192 40.67347079195291, -73.8538117086291 40.67355133078676, -73.85384846688373 40.67368537070942, -73.85398327670387 40.67366601688734, -73.8542978653824 40.67362085139266, -73.8548640250204 40.67353956597762, -73.85519834808008 40.67349156467596, -73.8552483909763 40.6737266047615, -73.85543966789004 40.674469336182916, -73.85590137351507 40.674403043945524, -73.85623427898487 40.674501851710254)), ((-73.84790564201926 40.671686182935716, -73.84796608953239 40.671945578290604, -73.84801312527789 40.672147420985205, -73.8487602766725 40.6723906850637, -73.84997670943687 40.67152793042276, -73.8479518521213 40.670899595899385, -73.84790564201926 40.671686182935716)), ((-73.84974995603638 40.67198312839605, -73.85132244802925 40.672459083389775, -73.85165875034362 40.67241434219132, -73.85249705991738 40.67230281224907, -73.85248992557113 40.672275066294546, -73.85160882589294 40.67201045920303, -73.85027256147556 40.67160914260207, -73.84974995603638 40.67198312839605)), ((-73.84907256119412 40.67246787409616, -73.84952377516022 40.67261148246289, -73.84956083282722 40.67211846662269, -73.84907256119412 40.67246787409616)), ((-73.84763312689232 40.67201525472826, -73.8477997182314 40.672066996490756, -73.84782869215597 40.67207599495717, -73.84782214052251 40.672049272467405, -73.84771449925022 40.671610231757604, -73.84771275134621 40.671597216978824, -73.84770119229188 40.671592723408544, -73.84763312689232 40.67201525472826)))</t>
  </si>
  <si>
    <t>987 LONGFELLOW AVENUE</t>
  </si>
  <si>
    <t>Lyons Square Playground</t>
  </si>
  <si>
    <t>X029</t>
  </si>
  <si>
    <t>FD52AAB9-5E6F-4C5C-AF21-8D8F8DBCCA75</t>
  </si>
  <si>
    <t>Aldus St to Bruckner Blvd bet. Bryant Av and Longfellow Av</t>
  </si>
  <si>
    <t>http://www.nycgovparks.org/parks/X029/</t>
  </si>
  <si>
    <t>MULTIPOLYGON (((-73.88767965403368 40.82261165255408, -73.88772732291498 40.82318889475947, -73.88842318528955 40.82315324504996, -73.88833850351591 40.822183913578975, -73.88767965403368 40.82261165255408)))</t>
  </si>
  <si>
    <t>42-48 VERNON AVENUE</t>
  </si>
  <si>
    <t>Vernon New Harvest</t>
  </si>
  <si>
    <t>B508</t>
  </si>
  <si>
    <t>7BB5703F-4813-48FB-9D79-EEA47B10A44B</t>
  </si>
  <si>
    <t>Vernon Ave. between Nostrand Ave. and Marcy Ave.</t>
  </si>
  <si>
    <t>Vernon Cases Community Garden</t>
  </si>
  <si>
    <t>http://www.nycgovparks.org/parks/B508/</t>
  </si>
  <si>
    <t>MULTIPOLYGON (((-73.95037939681437 40.69411150930434, -73.95033998986167 40.694116062410025, -73.95031548194105 40.69411889385099, -73.95027530589017 40.69412353575325, -73.95024736545803 40.6941267637233, -73.95021113068752 40.69413094894582, -73.95018220936348 40.69413429084086, -73.95015130023576 40.69413786149841, -73.95020536578627 40.694412382844234, -73.95026519529569 40.69440547026328, -73.95032937194033 40.694398056140756, -73.95039405853768 40.69439058366894, -73.95045707323311 40.6943833031508, -73.9504030054867 40.69410878192175, -73.95037939681437 40.69411150930434)))</t>
  </si>
  <si>
    <t>438 LEONARD STREET</t>
  </si>
  <si>
    <t>Ericsson Playground (JHS 126)</t>
  </si>
  <si>
    <t>B346</t>
  </si>
  <si>
    <t>A86FED50-9EFB-43B5-99AD-A6D9DBF78C86</t>
  </si>
  <si>
    <t>Manhattan Ave. and Leonard St.</t>
  </si>
  <si>
    <t>Ericsson Playground</t>
  </si>
  <si>
    <t>http://www.nycgovparks.org/parks/B346/</t>
  </si>
  <si>
    <t>MULTIPOLYGON (((-73.9487268450287 40.721050621997314, -73.94859469188988 40.720247184960414, -73.94826178640403 40.72027888237148, -73.94820265615748 40.719919377649, -73.9475548855732 40.71998105118469, -73.9487268450287 40.721050621997314)))</t>
  </si>
  <si>
    <t>449 BEDFORD AVENUE</t>
  </si>
  <si>
    <t>Bedford Playground</t>
  </si>
  <si>
    <t>B142</t>
  </si>
  <si>
    <t>C47E814C-32B5-4A76-8773-4DF079A7502B</t>
  </si>
  <si>
    <t>Bedford Ave. bet. S. 9 St. and Division Ave.</t>
  </si>
  <si>
    <t>http://www.nycgovparks.org/parks/B142/</t>
  </si>
  <si>
    <t>MULTIPOLYGON (((-73.96348799692701 40.70855957451482, -73.96409090308815 40.708627937366686, -73.96423569789428 40.707897852468335, -73.96428493312636 40.70764959229953, -73.96401900548004 40.707695444563434, -73.96408714447196 40.707925492435855, -73.96396080242494 40.70794899951758, -73.963972813233 40.708006436983176, -73.96390554510974 40.708019697550235, -73.963709894192 40.70804617860378, -73.96367887069266 40.70804934312115, -73.96367240606008 40.70802751539061, -73.96351433692956 40.70805476889794, -73.96352044361676 40.7080753871373, -73.96358924947764 40.708063523974644, -73.96348799692701 40.70855957451482)))</t>
  </si>
  <si>
    <t>1005-1027 HOE AVENUE</t>
  </si>
  <si>
    <t>Printer's Park</t>
  </si>
  <si>
    <t>X284</t>
  </si>
  <si>
    <t>525982B4-839B-436B-84C5-5B6C8D0B4FAD</t>
  </si>
  <si>
    <t>Hoe Av bet. Aldus St and Westchester Av</t>
  </si>
  <si>
    <t>Printers Park</t>
  </si>
  <si>
    <t>http://www.nycgovparks.org/parks/X284/</t>
  </si>
  <si>
    <t>MULTIPOLYGON (((-73.89059014547541 40.823916952324986, -73.89064947457918 40.82458928133325, -73.89110461021836 40.824567992960645, -73.8910628414289 40.82407564947817, -73.89126786194197 40.82406605998666, -73.89126241783266 40.824001890886564, -73.8912525833483 40.82388596701972, -73.89059014547541 40.823916952324986)), ((-73.89058531366881 40.823862179550886, -73.89093755388653 40.8238457045688, -73.8909143170339 40.823571800211695, -73.89094677262723 40.82357028205614, -73.89093997637003 40.82349016476519, -73.89093518737334 40.8234337063133, -73.89092531166389 40.82331729700039, -73.89091508828686 40.82319677929056, -73.89052819341303 40.82321487461992, -73.89058531366881 40.823862179550886)))</t>
  </si>
  <si>
    <t>Ralph Demarco Park</t>
  </si>
  <si>
    <t>Q004A</t>
  </si>
  <si>
    <t>601BB55B-25D2-41FC-9F33-81F018A0A520</t>
  </si>
  <si>
    <t>Shore Blvd. bet. Ditmars Blvd. and 20 Ave.</t>
  </si>
  <si>
    <t>http://www.nycgovparks.org/parks/Q004A/</t>
  </si>
  <si>
    <t>MULTIPOLYGON (((-73.91871011502643 40.78349954848932, -73.91863648832778 40.78354405786617, -73.91857378526055 40.78357631188013, -73.91850035835738 40.78360843760928, -73.91842791337142 40.78363486831224, -73.91833398380534 40.783662195955195, -73.91826086754322 40.78367850713805, -73.91817683631815 40.783692124328326, -73.91795984465382 40.78372096351732, -73.91787289359765 40.783736029115815, -73.91779926855337 40.783754542270714, -73.91771703487808 40.78378210107691, -73.91763363743247 40.78381853794072, -73.91757452602397 40.78385049230897, -73.91752005021773 40.78388539910816, -73.91679671729999 40.784398270534545, -73.91674207106263 40.784443727119225, -73.91670985282303 40.78447768967571, -73.91669301889004 40.7844977875134, -73.91666573815638 40.7845320327819, -73.9163100473939 40.785072150801845, -73.91616409406107 40.78524483388058, -73.91544057822016 40.786027400396165, -73.91543049932855 40.78603319853415, -73.91575669224153 40.78626612613153, -73.91851919235752 40.78392727630428, -73.91860772265629 40.78385024780358, -73.91935898992823 40.78320619131053, -73.92007073931973 40.78260065565593, -73.91996804286025 40.78252743750566, -73.91871011502643 40.78349954848932)))</t>
  </si>
  <si>
    <t>200 Vernon Av</t>
  </si>
  <si>
    <t>Vernon Tandt Block Association</t>
  </si>
  <si>
    <t>B494</t>
  </si>
  <si>
    <t>85477485-CEC6-4828-AF27-B042E466C59C</t>
  </si>
  <si>
    <t>Vernon Ave. between Tompkins Ave. and Throop Ave.</t>
  </si>
  <si>
    <t>http://www.nycgovparks.org/parks/B494/</t>
  </si>
  <si>
    <t>MULTIPOLYGON (((-73.94400736457072 40.69484270168582, -73.94394153741806 40.69485023124736, -73.94386525277699 40.69485895785568, -73.94379979594616 40.69486644519264, -73.94381350905408 40.69493583730435, -73.9438240507316 40.694989179826415, -73.94383321286479 40.69503553909734, -73.9438544070401 40.695142787009715, -73.94391985589434 40.695135251910756, -73.94399613024234 40.695126470330074, -73.94408995327134 40.695115668369915, -73.94403537539112 40.69483949687726, -73.94400736457072 40.69484270168582)))</t>
  </si>
  <si>
    <t>1840-1860 1 AVENUE</t>
  </si>
  <si>
    <t>Stanley Isaacs Playground</t>
  </si>
  <si>
    <t>M192</t>
  </si>
  <si>
    <t>5349DA39-F5CC-4AD8-8260-648ACD208DD2</t>
  </si>
  <si>
    <t>FDR Dr., E. 95 St. To E. 97 St.</t>
  </si>
  <si>
    <t>http://www.nycgovparks.org/parks/M192/</t>
  </si>
  <si>
    <t>MULTIPOLYGON (((-73.94446793890685 40.782529932284575, -73.94440586118965 40.7826650811805, -73.94427850199222 40.78290800746483, -73.9446527294926 40.78306570986995, -73.94500558362897 40.782583287296454, -73.9445166950128 40.78237726578115, -73.94446793890685 40.782529932284575)), ((-73.94370248517481 40.783607465962874, -73.94412484760281 40.783784765070756, -73.94447759978034 40.783301645324705, -73.9440911503013 40.78313942221318, -73.94370248517481 40.783607465962874)))</t>
  </si>
  <si>
    <t>367 WYONA STREET</t>
  </si>
  <si>
    <t>Ps 149 Artsy Bloom Community Garden</t>
  </si>
  <si>
    <t>B442</t>
  </si>
  <si>
    <t>63805D6B-96CF-49C4-9ACC-505DBC2A68CF</t>
  </si>
  <si>
    <t>Sutter Ave. between Wyona St. and Bradford St.</t>
  </si>
  <si>
    <t>P.S. 149 Artsy Bloom Community Garden</t>
  </si>
  <si>
    <t>http://www.nycgovparks.org/parks/B442/</t>
  </si>
  <si>
    <t>MULTIPOLYGON (((-73.89225784074365 40.66964512815966, -73.89188661886722 40.669701409760236, -73.89190259122867 40.66976400343696, -73.89227411901366 40.66970891255378, -73.89225784074365 40.66964512815966)))</t>
  </si>
  <si>
    <t>54-38 202 STREET</t>
  </si>
  <si>
    <t>Saul Weprin Playground</t>
  </si>
  <si>
    <t>Q293</t>
  </si>
  <si>
    <t>1D213904-E0BC-4374-8469-F11D06DBC6B3</t>
  </si>
  <si>
    <t>56 Ave. bet. 201 St. and 202 St.</t>
  </si>
  <si>
    <t>http://www.nycgovparks.org/parks/Q293/</t>
  </si>
  <si>
    <t>MULTIPOLYGON (((-73.77587394026898 40.74772280172055, -73.77628782251048 40.74859248239542, -73.7769535669087 40.74840385074762, -73.7765453595238 40.74753945324576, -73.77587394026898 40.74772280172055)))</t>
  </si>
  <si>
    <t>5818 FARRAGUT ROAD</t>
  </si>
  <si>
    <t>Glenwood Playground</t>
  </si>
  <si>
    <t>B236</t>
  </si>
  <si>
    <t>7589970B-1096-49C0-8E33-3B8AB05349AE</t>
  </si>
  <si>
    <t>Ralph Ave. and Farragut Rd.</t>
  </si>
  <si>
    <t>http://www.nycgovparks.org/parks/B236/</t>
  </si>
  <si>
    <t>MULTIPOLYGON (((-73.91930427982197 40.63727383391328, -73.92047624648795 40.63667328908103, -73.92010651079288 40.636261727819324, -73.91924244019704 40.63670450026812, -73.91930427982197 40.63727383391328)))</t>
  </si>
  <si>
    <t>Ryan Triangle</t>
  </si>
  <si>
    <t>X043</t>
  </si>
  <si>
    <t>1502C023-8EA1-4FB9-8070-B76123A05402</t>
  </si>
  <si>
    <t>E. 144 St., E. 143 St., Morris Ave.</t>
  </si>
  <si>
    <t>http://www.nycgovparks.org/parks/X043/</t>
  </si>
  <si>
    <t>MULTIPOLYGON (((-73.92453850603883 40.815523475566685, -73.92453846451663 40.81552350885789, -73.92454558902179 40.815524694972986, -73.92455287578058 40.81552494917912, -73.92456011263847 40.81552426323301, -73.92456709333578 40.81552265681069, -73.92457361632206 40.815520177506684, -73.92457949305964 40.8155168954365, -73.92458455513193 40.81551290594283, -73.92458865543571 40.815508323292725, -73.9245916776648 40.81550327978327, -73.92459353275977 40.815497920336405, -73.92459416957884 40.81549239980424, -73.92459356779206 40.81548687756153, -73.92459174499925 40.815481512107255, -73.92459177821641 40.815481486014534, -73.92459168351627 40.815481378793464, -73.92459164446971 40.8154813193351, -73.92434643024018 40.81520359211923, -73.92433895031334 40.81519813019741, -73.92433040845188 40.815193656324155, -73.92432102972381 40.815190286811166, -73.92431105937912 40.81518810916746, -73.92430075574048 40.81518718029381, -73.9242903913893 40.815187525583106, -73.92428023539138 40.815189135306476, -73.92427055329242 40.815191968215515, -73.9242615988246 40.81519594883529, -73.92425360560264 40.81520097376228, -73.92424678356778 40.81520691166194, -73.92424663776998 40.81520692057111, -73.9241398804573 40.81538408535515, -73.92413961178337 40.81538375019342, -73.92413759067445 40.81538914734475, -73.9241367475203 40.815394721768584, -73.92413710619493 40.81540032579911, -73.92413865738492 40.815405811748604, -73.92414135858712 40.815411033708486, -73.92414514002797 40.8154158538567, -73.92414989992031 40.81542014425565, -73.92415551275508 40.81542379135988, -73.92416182929918 40.81542669781748, -73.9241686837012 40.81542878787742, -73.92453850603883 40.815523475566685)))</t>
  </si>
  <si>
    <t>308 MONROE STREET</t>
  </si>
  <si>
    <t>Hattie Carthan Playground (PS 305)</t>
  </si>
  <si>
    <t>B323</t>
  </si>
  <si>
    <t>A701F9C2-71F7-4E78-9143-413860CD327D</t>
  </si>
  <si>
    <t>Monroe St. to Madison St. between Marcy Ave. and Tompkins Ave.</t>
  </si>
  <si>
    <t>Hattie Carthan Playground</t>
  </si>
  <si>
    <t>http://www.nycgovparks.org/parks/B323/</t>
  </si>
  <si>
    <t>MULTIPOLYGON (((-73.94563033934269 40.68538037999036, -73.94574026535429 40.685934674760446, -73.94663158672799 40.68583224029941, -73.9465769787904 40.68555449467938, -73.94661120381275 40.68555055730749, -73.94655685446328 40.68527380325387, -73.94563033934269 40.68538037999036)))</t>
  </si>
  <si>
    <t>68 EAST 94 STREET</t>
  </si>
  <si>
    <t>East Flatbush Children's Park</t>
  </si>
  <si>
    <t>B404</t>
  </si>
  <si>
    <t>1AF163FF-3739-49EB-A377-3E74BC189852</t>
  </si>
  <si>
    <t>E. 94 St. bet. Rutland Rd. and E. New York Ave.</t>
  </si>
  <si>
    <t>East Flatbush Children's Playground</t>
  </si>
  <si>
    <t>http://www.nycgovparks.org/parks/B404/</t>
  </si>
  <si>
    <t>MULTIPOLYGON (((-73.92677516724928 40.66328332339804, -73.92691533821147 40.66340938578507, -73.92708182716595 40.6633002029634, -73.9270822886972 40.66329990068241, -73.92705017979752 40.6631029724941, -73.92677516724928 40.66328332339804)))</t>
  </si>
  <si>
    <t>62 LENOX AVENUE</t>
  </si>
  <si>
    <t>Martin Luther King, Jr. Playground</t>
  </si>
  <si>
    <t>M198</t>
  </si>
  <si>
    <t>174CAB58-4153-43D3-84BD-C839D3BEDC20</t>
  </si>
  <si>
    <t>Lenox Ave, W. 113 St. To W. 114 St.</t>
  </si>
  <si>
    <t>http://www.nycgovparks.org/parks/M198/</t>
  </si>
  <si>
    <t>MULTIPOLYGON (((-73.95090138982894 40.799963673453114, -73.95039171313637 40.799749264266204, -73.94987760164297 40.800452774863636, -73.95038728206615 40.80066718629978, -73.95090138982894 40.799963673453114)))</t>
  </si>
  <si>
    <t>Hull Triangle</t>
  </si>
  <si>
    <t>Q360E</t>
  </si>
  <si>
    <t>FC662395-4AFC-4A4A-9F36-5D2C759D3A8D</t>
  </si>
  <si>
    <t>55 Dr., 64 St., Hull Ave.</t>
  </si>
  <si>
    <t>http://www.nycgovparks.org/parks/Q360E/</t>
  </si>
  <si>
    <t>MULTIPOLYGON (((-73.90123581004576 40.725473781767, -73.90170447182454 40.72551501642237, -73.90171025693544 40.72523217218568, -73.90123581004576 40.725473781767)))</t>
  </si>
  <si>
    <t>St Nicholas-olive St Garden</t>
  </si>
  <si>
    <t>B425</t>
  </si>
  <si>
    <t>F08C837A-8D90-4C89-B8F7-218FB6BF8368</t>
  </si>
  <si>
    <t>Olive St. between Powers St. and Devoe St.</t>
  </si>
  <si>
    <t>St. Nicholas - Olive St. Garden</t>
  </si>
  <si>
    <t>http://www.nycgovparks.org/parks/B425/</t>
  </si>
  <si>
    <t>MULTIPOLYGON (((-73.93893539617332 40.71323418861678, -73.93892989412014 40.71330672363984, -73.93892475141243 40.713374542877865, -73.9391979678951 40.71338553325525, -73.93916926716432 40.71331635346552, -73.939116954169 40.7131902588088, -73.93893539617332 40.71323418861678)))</t>
  </si>
  <si>
    <t>22484 WEST 70 STREET</t>
  </si>
  <si>
    <t>Matthew P. Sapolin Playground</t>
  </si>
  <si>
    <t>M233</t>
  </si>
  <si>
    <t>75836BEB-621B-424A-BBF9-F05DD7B78DF9</t>
  </si>
  <si>
    <t>W. 70 St. bet. W. End Ave. and Amsterdam Ave.</t>
  </si>
  <si>
    <t>http://www.nycgovparks.org/parks/M233/</t>
  </si>
  <si>
    <t>MULTIPOLYGON (((-73.98344684488977 40.777253712737675, -73.98384925029038 40.777423241681234, -73.98370400840659 40.77762243305831, -73.98410394112702 40.77779091797117, -73.9844559215744 40.77729641821925, -73.98366015226244 40.776961173560714, -73.98344684488977 40.777253712737675)))</t>
  </si>
  <si>
    <t>5523 6 AVENUE</t>
  </si>
  <si>
    <t>Rainbow Playground</t>
  </si>
  <si>
    <t>B265</t>
  </si>
  <si>
    <t>C8C2D1DA-7F1E-42AE-8EA3-1E4C591860EA</t>
  </si>
  <si>
    <t>6 Ave. bet. 55 St. and 56 St.</t>
  </si>
  <si>
    <t>http://www.nycgovparks.org/parks/B265/</t>
  </si>
  <si>
    <t>MULTIPOLYGON (((-74.01069911177859 40.64067349105262, -74.01098305929895 40.640844681658685, -74.01143041979572 40.640415691396804, -74.01114739739388 40.64024446487637, -74.01092671967793 40.64045566304782, -74.01069911177859 40.64067349105262)))</t>
  </si>
  <si>
    <t>1896-03-10 0:00:00</t>
  </si>
  <si>
    <t>O'Brien Oval</t>
  </si>
  <si>
    <t>X037</t>
  </si>
  <si>
    <t>1E2816D8-D7F7-460E-B690-CF1AECEB5CC6</t>
  </si>
  <si>
    <t>E. Tremont Ave. at Valentine Ave. bet. Carter Ave.</t>
  </si>
  <si>
    <t>http://www.nycgovparks.org/parks/X037/</t>
  </si>
  <si>
    <t>MULTIPOLYGON (((-73.90114994571947 40.84772733576624, -73.90114321149466 40.84772640969194, -73.90113636814704 40.847726298469475, -73.901129587617 40.847727006748784, -73.90112303832092 40.8477285166643, -73.90111688396253 40.8477307896352, -73.90111127641401 40.847733769060774, -73.90110635571332 40.847737382121174, -73.90110224532482 40.84774153707216, -73.9010990461965 40.847746132244616, -73.90109076623742 40.847764733825095, -73.90108656562204 40.847784107923516, -73.90108655539649 40.8478037440563, -73.90109073515394 40.84782312083788, -73.90110880163219 40.84786692458029, -73.90113361613788 40.847908779133796, -73.90116482736902 40.84794808896742, -73.90120198791737 40.84798429178554, -73.90124456847903 40.84801687114709, -73.90127832338274 40.84803786710819, -73.90130517073327 40.84804287250635, -73.90133274184575 40.84804441792443, -73.90136026597794 40.848042459479196, -73.9013869781686 40.8480370532478, -73.90141213466347 40.84802834897743, -73.90143503426383 40.84801658830246, -73.90145504086458 40.84800210026108, -73.90147159414843 40.84798528689635, -73.9015503937097 40.84784678367564, -73.90155275082013 40.84784141424904, -73.90155386312539 40.84783581863689, -73.90155369717952 40.847830160700354, -73.9015522574797 40.8478246070344, -73.90154958765726 40.84781932336683, -73.90154576574905 40.84781446464894, -73.9015409053844 40.84781017415586, -73.90153514867696 40.84780657897822, -73.90152866741683 40.84780378552074, -73.90152165121785 40.847801875889935, -73.90114994571947 40.84772733576624)))</t>
  </si>
  <si>
    <t>3-70 BEACH 75 STREET</t>
  </si>
  <si>
    <t>Rockaway Garage</t>
  </si>
  <si>
    <t>Q455</t>
  </si>
  <si>
    <t>73F1C4D9-4F47-4E9E-A962-5EEED5A079A4</t>
  </si>
  <si>
    <t>Amstel Blvd. bet. Beach 75 St. and Beach 74 St.</t>
  </si>
  <si>
    <t>Facility</t>
  </si>
  <si>
    <t>http://www.nycgovparks.org/parks/Q455/</t>
  </si>
  <si>
    <t>MULTIPOLYGON (((-73.80273892755633 40.591331303792906, -73.80278035074542 40.591714108050745, -73.80242061211166 40.59173665607738, -73.8024774261311 40.592254859252265, -73.80283643262517 40.592232357515776, -73.80284827470162 40.592341778140856, -73.8032079172053 40.59231923400987, -73.80309856583344 40.59130876090455, -73.80273892755633 40.591331303792906)))</t>
  </si>
  <si>
    <t>89 SOUTH STREET</t>
  </si>
  <si>
    <t>Imagination Playground</t>
  </si>
  <si>
    <t>M386</t>
  </si>
  <si>
    <t>A68955EE-E765-43FE-8522-EBFAC8EEA0E8</t>
  </si>
  <si>
    <t>Front St., John St., and South St.</t>
  </si>
  <si>
    <t>http://www.nycgovparks.org/parks/M386/</t>
  </si>
  <si>
    <t>MULTIPOLYGON (((-74.00382704252628 40.70591428189833, -74.00372560946748 40.705979597516496, -74.00399079725291 40.706223179656774, -74.00430364848211 40.70651053866519, -74.00437804434205 40.706578871161554, -74.00454545725613 40.70646907883393, -74.00388284588819 40.7058783487241, -74.00382704252628 40.70591428189833)))</t>
  </si>
  <si>
    <t>140 LORIMER STREET</t>
  </si>
  <si>
    <t>De Hostos Playground (IS 318)</t>
  </si>
  <si>
    <t>B358</t>
  </si>
  <si>
    <t>8DA715E1-3226-427F-8FAC-C6BABA3F2E63</t>
  </si>
  <si>
    <t>Harrison Ave. between Walton St. and Lorimer St.</t>
  </si>
  <si>
    <t>De Hostos Playground</t>
  </si>
  <si>
    <t>http://www.nycgovparks.org/parks/B358/</t>
  </si>
  <si>
    <t>MULTIPOLYGON (((-73.94880364308555 40.70264963912897, -73.94927708084089 40.703073143362474, -73.94983431166042 40.702713250350875, -73.94936080967636 40.70228889107448, -73.94880364308555 40.70264963912897)))</t>
  </si>
  <si>
    <t>1540 AMSTERDAM AVENUE</t>
  </si>
  <si>
    <t>Jacob H. Schiff Playground</t>
  </si>
  <si>
    <t>M223</t>
  </si>
  <si>
    <t>A73C4DE8-295E-453B-82B1-F931BECBA366</t>
  </si>
  <si>
    <t>Amsterdam Ave. bet. W. 136 St. and W. 138 St.</t>
  </si>
  <si>
    <t>http://www.nycgovparks.org/parks/M223/</t>
  </si>
  <si>
    <t>MULTIPOLYGON (((-73.95184944016654 40.81971458884944, -73.95104384950572 40.82082181872176, -73.95219757251544 40.82130707772366, -73.95300297543882 40.82020007844007, -73.95184944016654 40.81971458884944)))</t>
  </si>
  <si>
    <t>Sgt. Joyce Kilmer Square</t>
  </si>
  <si>
    <t>B094</t>
  </si>
  <si>
    <t>9103CDC0-D772-4BB7-AB3B-503997E4E80F</t>
  </si>
  <si>
    <t>E. 12 St., Kings Hwy., Quentin Rd.</t>
  </si>
  <si>
    <t>http://www.nycgovparks.org/parks/B094/</t>
  </si>
  <si>
    <t>MULTIPOLYGON (((-73.96082329434068 40.60784928743221, -73.96080739692884 40.60785396832714, -73.96078935811448 40.607859279755026, -73.96082183832783 40.607857855399466, -73.9608270563374 40.60785762484343, -73.96084070161876 40.607857026143684, -73.96084064298503 40.607844180182205, -73.96082329434068 40.60784928743221)))</t>
  </si>
  <si>
    <t>125 STUYVESANT AVENUE</t>
  </si>
  <si>
    <t>Jesse Owens Playground</t>
  </si>
  <si>
    <t>B269</t>
  </si>
  <si>
    <t>9F33F3FE-A971-4531-AE4B-1D96573B119A</t>
  </si>
  <si>
    <t>Lafayette Ave. bet. Stuyvesant Ave. and Malcom X Blvd.</t>
  </si>
  <si>
    <t>http://www.nycgovparks.org/parks/B269/</t>
  </si>
  <si>
    <t>MULTIPOLYGON (((-73.93199110383165 40.69201807426639, -73.93199324873144 40.692015770219946, -73.93199366548984 40.69201778041185, -73.93265335724591 40.69194224788058, -73.9325617986792 40.69150289325924, -73.93298908580906 40.69145086355472, -73.93293431646512 40.69118790516768, -73.93309794193108 40.69117151741004, -73.93313166759897 40.691131246242506, -73.93307528485686 40.69085355727712, -73.93178386829912 40.691002539986854, -73.93188279600965 40.69148732511483, -73.93199110383165 40.69201807426639)))</t>
  </si>
  <si>
    <t>172 EAST 117 STREET</t>
  </si>
  <si>
    <t>117th St Community Garden</t>
  </si>
  <si>
    <t>M331</t>
  </si>
  <si>
    <t>24E093F9-D1C8-4F2F-827C-42621FAACA84</t>
  </si>
  <si>
    <t>E. 117 St. bet. Lexington Ave. and 3 Ave.</t>
  </si>
  <si>
    <t>http://www.nycgovparks.org/parks/M331/</t>
  </si>
  <si>
    <t>MULTIPOLYGON (((-73.94043823738292 40.79892576370296, -73.9404919154773 40.79894841827831, -73.94054737751082 40.79897182476531, -73.94072712162206 40.798724512288096, -73.94068681811184 40.79870750183142, -73.94067166091794 40.798701104086284, -73.94062608037596 40.79868186665826, -73.94061798296347 40.79867844779276, -73.94043823738292 40.79892576370296)))</t>
  </si>
  <si>
    <t>1887-11-14 0:00:00</t>
  </si>
  <si>
    <t>2098 BROADWAY</t>
  </si>
  <si>
    <t>Verdi Square</t>
  </si>
  <si>
    <t>M097</t>
  </si>
  <si>
    <t>6C9E1F87-5377-4034-B444-BA65DB1206DB</t>
  </si>
  <si>
    <t>Broadway, Amsterdam Ave. and W. 73 St.</t>
  </si>
  <si>
    <t>http://www.nycgovparks.org/parks/M097/</t>
  </si>
  <si>
    <t>MULTIPOLYGON (((-73.98134316753715 40.77929293162686, -73.98135815244015 40.77929935373131, -73.98140321021678 40.77931866417425, -73.98150059859208 40.77936040101151, -73.98163281474594 40.7788968103575, -73.98134316753715 40.77929293162686)))</t>
  </si>
  <si>
    <t>Cedar Tree Garden</t>
  </si>
  <si>
    <t>B448</t>
  </si>
  <si>
    <t>141F2F82-FC62-4BAD-85C5-5BCF39D02A00</t>
  </si>
  <si>
    <t>Greene Ave. between Classon Ave. and Franklin Ave.</t>
  </si>
  <si>
    <t>http://www.nycgovparks.org/parks/B448/</t>
  </si>
  <si>
    <t>MULTIPOLYGON (((-73.95902859147257 40.687879027855416, -73.95903806702464 40.68792764815483, -73.95910396599606 40.687918320660216, -73.95910857774102 40.687917666725184, -73.95917437612987 40.687908351761685, -73.95917952618511 40.68790762327217, -73.95925009956377 40.68789763277289, -73.95932784726511 40.687886626285334, -73.95933297720484 40.687885899582895, -73.95931961325887 40.6878173315575, -73.95923669445038 40.68782687647537, -73.95923649632617 40.687825862426934, -73.9591856863173 40.68756514213254, -73.95911438091542 40.68757335111663, -73.95904307667952 40.68758155915644, -73.95897221134827 40.68758971778033, -73.95902859147257 40.687879027855416)))</t>
  </si>
  <si>
    <t>446 TOMPKINS AVENUE</t>
  </si>
  <si>
    <t>Potomac Playground (IS 258)</t>
  </si>
  <si>
    <t>B262</t>
  </si>
  <si>
    <t>51F5480A-48DE-4575-BDCC-B0973EB18174</t>
  </si>
  <si>
    <t>Tompkins Ave. between Halsey St. and Macon St.</t>
  </si>
  <si>
    <t>Potomac Playground</t>
  </si>
  <si>
    <t>http://www.nycgovparks.org/parks/B262/</t>
  </si>
  <si>
    <t>MULTIPOLYGON (((-73.94476149765043 40.68173690927949, -73.94373842838172 40.68185386857979, -73.9438459760511 40.68239887454305, -73.94486891096288 40.682281186610496, -73.94476149765043 40.68173690927949)))</t>
  </si>
  <si>
    <t>Laredo Avenue Parcel</t>
  </si>
  <si>
    <t>R161</t>
  </si>
  <si>
    <t>D1DD23A0-4E35-4EE3-9E09-AFC6AE95FC66</t>
  </si>
  <si>
    <t>Annadale Rd. bet. Laredo Ave. and Lamoka Ave., Memphis Ave.</t>
  </si>
  <si>
    <t>http://www.nycgovparks.org/parks/R161/</t>
  </si>
  <si>
    <t>MULTIPOLYGON (((-74.17349351132376 40.54900442798157, -74.17453776779035 40.54887033554279, -74.17424665893603 40.5488481752728, -74.1740295104213 40.54886740034453, -74.17401109303836 40.54855561495712, -74.17429285701606 40.548543544718996, -74.17452302640534 40.548551247666424, -74.17478201410842 40.54855991398484, -74.17480302709582 40.54842611573373, -74.17431145299578 40.5484105571009, -74.17434859010903 40.54817658310658, -74.17483516646732 40.54822146048192, -74.17485909378546 40.548069096090536, -74.1745515220305 40.547886851338276, -74.17452948159755 40.54787916010691, -74.1744845062745 40.54786346560682, -74.17446782560211 40.547857644721546, -74.17444713103289 40.54785042330646, -74.17440307267117 40.547835048870056, -74.17436921981253 40.54782323581896, -74.17436071819702 40.547820268879875, -74.17433249685718 40.54781042032449, -74.17430170909319 40.547799676930495, -74.1742735988428 40.547789867815275, -74.17424721373425 40.547780660329984, -74.17420263284157 40.54776768381593, -74.17415143011347 40.54775278119136, -74.17397009705658 40.54823932690583, -74.17395873996483 40.548273192266116, -74.17395045538636 40.548289217108604, -74.17393261836443 40.548314932595346, -74.17392100063073 40.54832804477262, -74.17390820737481 40.548340362662, -74.17388642315397 40.54835766508062, -74.17386728461035 40.54837001958933, -74.17384578611228 40.548381443819814, -74.17382443537623 40.54839067683737, -74.17380526451565 40.548397422894766, -74.17302719651684 40.548504075858965, -74.17301951119687 40.54876302981953, -74.17349351132376 40.54900442798157)))</t>
  </si>
  <si>
    <t>Model T Senior Citizen's Garden</t>
  </si>
  <si>
    <t>X342</t>
  </si>
  <si>
    <t>7A35AABC-1FEB-47F7-A724-5DBBFE729054</t>
  </si>
  <si>
    <t>Rev. James Polite Ave. bet. Bristow St. and Intervale Ave.</t>
  </si>
  <si>
    <t>http://www.nycgovparks.org/parks/X342/</t>
  </si>
  <si>
    <t>MULTIPOLYGON (((-73.89365609249225 40.83093467746684, -73.89395980669163 40.83101289949445, -73.89440533386598 40.83113415655082, -73.89446757494186 40.83100502307191, -73.89370093683843 40.83078708170689, -73.89365609249225 40.83093467746684)))</t>
  </si>
  <si>
    <t>52-01 101 STREET</t>
  </si>
  <si>
    <t>Corona Taxpayers Association Garden</t>
  </si>
  <si>
    <t>Q474A</t>
  </si>
  <si>
    <t>CB67C35D-54AD-45EA-80BB-5801CA6DC001</t>
  </si>
  <si>
    <t>102 St. bet. Radcliff Ave. and Strong Ave.</t>
  </si>
  <si>
    <t>Corona Taxpayers Association</t>
  </si>
  <si>
    <t>http://www.nycgovparks.org/parks/Q474A/</t>
  </si>
  <si>
    <t>MULTIPOLYGON (((-73.8597496702838 40.741611998767716, -73.8599178621692 40.74177413014396, -73.86021260301489 40.7415986910556, -73.86004164009086 40.741433890333894, -73.8597496702838 40.741611998767716)))</t>
  </si>
  <si>
    <t>M410</t>
  </si>
  <si>
    <t>62B5CD76-8EB9-4913-916A-76515508543F</t>
  </si>
  <si>
    <t>Sage Garden</t>
  </si>
  <si>
    <t>MULTIPOLYGON (((-73.98082609012458 40.72295590761859, -73.98099351458161 40.72272488177663, -73.98091590924577 40.722692122815296, -73.98074848460199 40.72292314854545, -73.98082609012458 40.72295590761859)))</t>
  </si>
  <si>
    <t>Woodtree Playground</t>
  </si>
  <si>
    <t>Q332</t>
  </si>
  <si>
    <t>97D157E5-6036-4AD2-B808-213A0567A01F</t>
  </si>
  <si>
    <t>20 Ave. bet. 37 St. and 38 St.</t>
  </si>
  <si>
    <t>http://www.nycgovparks.org/parks/Q332/</t>
  </si>
  <si>
    <t>MULTIPOLYGON (((-73.90235900334193 40.777938380256266, -73.9023592827306 40.777937693409356, -73.90235958449621 40.77793790348221, -73.90291125455126 40.77748567782742, -73.90262482542008 40.77728325433364, -73.90238220606018 40.77711179051216, -73.90182963129797 40.77756426142831, -73.90182641123327 40.7775668980589, -73.90227798830053 40.777881125149754, -73.90235900334193 40.777938380256266)))</t>
  </si>
  <si>
    <t>61-25 LITTLE NECK PARKWAY</t>
  </si>
  <si>
    <t>Challenge Playground</t>
  </si>
  <si>
    <t>Q346</t>
  </si>
  <si>
    <t>F083B449-6079-40A5-A938-1771F8B763F7</t>
  </si>
  <si>
    <t>251 St. bet. 61 Ave. and 63 Ave.</t>
  </si>
  <si>
    <t>http://www.nycgovparks.org/parks/Q346/</t>
  </si>
  <si>
    <t>MULTIPOLYGON (((-73.72738293199147 40.75605209470922, -73.72783368054584 40.75726194410694, -73.7286248877282 40.757090133975716, -73.72866788750035 40.75708079612563, -73.72814081152288 40.7563558806614, -73.72796672835416 40.755921198083435, -73.72738293199147 40.75605209470922)))</t>
  </si>
  <si>
    <t>147 TOMPKINS AVENUE</t>
  </si>
  <si>
    <t>All People's Church Of The Apostolic Fa*</t>
  </si>
  <si>
    <t>B439</t>
  </si>
  <si>
    <t>B25B99C4-A478-482C-907C-BDBF453A9400</t>
  </si>
  <si>
    <t>Tompkins Ave. and Willoughby Ave.</t>
  </si>
  <si>
    <t>All People's Church of the Apostolic Faith Community Garden</t>
  </si>
  <si>
    <t>http://www.nycgovparks.org/parks/B439/</t>
  </si>
  <si>
    <t>MULTIPOLYGON (((-73.94567279852019 40.6943661686414, -73.94569188399944 40.694462727040204, -73.94600868866584 40.69442648097035, -73.94598960392126 40.69432992262418, -73.94567279852019 40.6943661686414)))</t>
  </si>
  <si>
    <t>48-09 63 STREET</t>
  </si>
  <si>
    <t>Nathan Weidenbaum Park</t>
  </si>
  <si>
    <t>Q205B</t>
  </si>
  <si>
    <t>7259C947-4A23-4446-B9EC-E7E53476FC7D</t>
  </si>
  <si>
    <t>Laurel Hill Blvd., 48 Ave. bet. 63 St. and 64 St.</t>
  </si>
  <si>
    <t>Nathan Weidenbaum Playground</t>
  </si>
  <si>
    <t>http://www.nycgovparks.org/parks/Q205B/</t>
  </si>
  <si>
    <t>MULTIPOLYGON (((-73.90189544299167 40.73840885183254, -73.90209568480344 40.73841490075409, -73.90262075517403 40.738296502290055, -73.90263354158756 40.73795601840467, -73.90227209202058 40.73794577784006, -73.90191381526193 40.73793562529203, -73.90189544299167 40.73840885183254)))</t>
  </si>
  <si>
    <t>Ruoff Triangle</t>
  </si>
  <si>
    <t>Q147</t>
  </si>
  <si>
    <t>E5E28575-D4B9-41E5-99A3-C6FC769A32A1</t>
  </si>
  <si>
    <t>Rockaway Blvd., 101 Ave., 87 St.</t>
  </si>
  <si>
    <t>http://www.nycgovparks.org/parks/Q147/</t>
  </si>
  <si>
    <t>MULTIPOLYGON (((-73.85252681394502 40.682522971941104, -73.85286172038312 40.682607570047054, -73.85278379138774 40.68244953529056, -73.85252681394502 40.682522971941104)))</t>
  </si>
  <si>
    <t>1258 LORING AVENUE</t>
  </si>
  <si>
    <t>Pink Playground</t>
  </si>
  <si>
    <t>B309</t>
  </si>
  <si>
    <t>AC67F4E3-55EB-43F3-B114-F83E53FB2D83</t>
  </si>
  <si>
    <t>Stanley Ave. and Eldert La.</t>
  </si>
  <si>
    <t>http://www.nycgovparks.org/parks/B309/</t>
  </si>
  <si>
    <t>MULTIPOLYGON (((-73.86220468901465 40.66634241452027, -73.86233458362933 40.666863735189736, -73.86313070746279 40.66674871657717, -73.86300092178996 40.666227862503675, -73.86220468901465 40.66634241452027)))</t>
  </si>
  <si>
    <t>2 HYLAN BOULEVARD</t>
  </si>
  <si>
    <t>Alice Austen Park</t>
  </si>
  <si>
    <t>R117</t>
  </si>
  <si>
    <t>7E2D20A0-9670-4B24-83CD-57761CC003C2</t>
  </si>
  <si>
    <t>Edgewater St., Hylan Blvd., Abbott St.</t>
  </si>
  <si>
    <t>http://www.nycgovparks.org/parks/R117/</t>
  </si>
  <si>
    <t>MULTIPOLYGON (((-74.06244078908416 40.61775720413922, -74.06250064342443 40.61783861742272, -74.06355221482649 40.617000115153715, -74.06421301647349 40.61647318988596, -74.06417260172897 40.61645665187317, -74.06402948220097 40.61639808975202, -74.06394307540764 40.61644179330737, -74.06382688683046 40.61638586978574, -74.0638201779429 40.616383211570486, -74.06381348358941 40.616379686145, -74.06380934039414 40.616375943177985, -74.06380727097826 40.61637202706022, -74.06380724623031 40.616368389869514, -74.06380777779313 40.61636321698164, -74.06380795601069 40.61635927350114, -74.06380652417236 40.616356008106145, -74.06380509298401 40.61635342260412, -74.06380358406562 40.616351113605226, -74.06379548458689 40.616343829283295, -74.06378798989113 40.61633873919493, -74.06378131977766 40.61633460410138, -74.06377341357187 40.61633046969321, -74.06376526210592 40.61632690004722, -74.0637560361296 40.616321763189525, -74.06372741124986 40.61630594339985, -74.06371762424072 40.61630110492255, -74.06370343737719 40.61629599152228, -74.06368211975227 40.616286968406435, -74.0636667259321 40.61627770516882, -74.06365162191933 40.616271212671926, -74.06363400676774 40.61626104383519, -74.06362126091216 40.61625517408992, -74.06359517125938 40.616248404901526, -74.06358459134937 40.61624359116563, -74.06357498521531 40.61623880570684, -74.06356032594839 40.6162327298932, -74.06353377500733 40.61622426976742, -74.06349166270128 40.61621174067233, -74.06295095839985 40.615583409506996, -74.06368865204412 40.61521030177591, -74.06348301408059 40.61497586668964, -74.06344446500019 40.61491812854547, -74.06360421297643 40.61483733105463, -74.06385677943932 40.61512526504331, -74.06418805091793 40.614957712377965, -74.0639366394459 40.61467109503132, -74.06406479101084 40.614606277106574, -74.06414626886273 40.61456506704239, -74.06422340006425 40.61452605391909, -74.06402075200133 40.614249700645935, -74.06393852480453 40.614291668377774, -74.0638460791053 40.61418634707191, -74.06356200605143 40.61432987558807, -74.06351489738303 40.61427620444792, -74.0634675261705 40.61422223536063, -74.06342256593958 40.61417101241359, -74.06337450874905 40.61411625931198, -74.06333090316315 40.61406657817462, -74.06303302656927 40.61421934693384, -74.06290830559108 40.614283309940234, -74.06282310022024 40.61432700750417, -74.06277869686151 40.61434977982982, -74.06272798269407 40.61437578845334, -74.06268022840236 40.61440027986329, -74.0626271329955 40.61442750904628, -74.06258065897813 40.614451344137734, -74.06253169509647 40.6144764548023, -74.06248112837834 40.614502387592474, -74.06241048585622 40.61453861611459, -74.06231190817455 40.614589170822384, -74.0620147143412 40.61474158355762, -74.06071617742624 40.61540750884652, -74.0610090219373 40.615806507962354, -74.06084869536672 40.6158898983441, -74.06098740847698 40.61600988860329, -74.0611126833249 40.615947744652146, -74.06244078908416 40.61775720413922)))</t>
  </si>
  <si>
    <t>84 AVENUE B</t>
  </si>
  <si>
    <t>6th St and Ave B Community Garden</t>
  </si>
  <si>
    <t>M293</t>
  </si>
  <si>
    <t>2B66F547-2EE0-4713-9D0D-2FE2CCB5FF52</t>
  </si>
  <si>
    <t>Ave. B bet. E. 5 St. and E. 6 St.</t>
  </si>
  <si>
    <t>http://www.nycgovparks.org/parks/M293/</t>
  </si>
  <si>
    <t>MULTIPOLYGON (((-73.98194087171696 40.724225697923856, -73.98189247555919 40.724292461280726, -73.98184464766949 40.7243584412633, -73.98176992528387 40.7244615197504, -73.98206015215185 40.72458334929839, -73.982091342632 40.72459644305485, -73.982262728542 40.72436080632816, -73.98230498012546 40.72430271557697, -73.98239309332045 40.724181569170845, -73.98207089861224 40.724046321496004, -73.9819830134284 40.72416756224697, -73.98194087171696 40.724225697923856)))</t>
  </si>
  <si>
    <t>16-16 UTOPIA PARKWAY</t>
  </si>
  <si>
    <t>Willets Point Playground</t>
  </si>
  <si>
    <t>Q375</t>
  </si>
  <si>
    <t>5F1B9304-21A6-4388-9144-D3F60DEC9AE8</t>
  </si>
  <si>
    <t>166 St. bet. 16 Ave. and 16 Rd.</t>
  </si>
  <si>
    <t>http://www.nycgovparks.org/parks/Q375/</t>
  </si>
  <si>
    <t>MULTIPOLYGON (((-73.79690259219424 40.78359363987181, -73.79581470237407 40.783506989089624, -73.79581187162358 40.78350676345066, -73.79579295059897 40.783505256700224, -73.79575535510631 40.78376443614789, -73.7957825812637 40.78376663299966, -73.79620711153106 40.78380088235272, -73.7961747145599 40.784072145071185, -73.79683048220875 40.78412416528219, -73.79690259219424 40.78359363987181)), ((-73.79690310847018 40.783589839754704, -73.79685850642664 40.783586428377355, -73.79690259219424 40.78359363987181, -73.79690310847018 40.783589839754704)))</t>
  </si>
  <si>
    <t>Manuel De Dios Unanue Triangle</t>
  </si>
  <si>
    <t>Q462</t>
  </si>
  <si>
    <t>6E080B1D-6E1F-4E15-AB3E-4F5DFA841469</t>
  </si>
  <si>
    <t>Roosevelt Ave., 83 St., Baxter Ave.</t>
  </si>
  <si>
    <t>http://www.nycgovparks.org/parks/Q462/</t>
  </si>
  <si>
    <t>MULTIPOLYGON (((-73.88270284965012 40.74766640756652, -73.88287533447937 40.7476523820956, -73.88283933363176 40.7474668752407, -73.88270284965012 40.74766640756652)))</t>
  </si>
  <si>
    <t>447 Jerome St</t>
  </si>
  <si>
    <t>Jerome Gardens</t>
  </si>
  <si>
    <t>B477</t>
  </si>
  <si>
    <t>7FC6B7E9-1998-4E6A-B7A9-F5B232FF29A9</t>
  </si>
  <si>
    <t>Jerome St. and Sutter Ave.</t>
  </si>
  <si>
    <t>http://www.nycgovparks.org/parks/B477/</t>
  </si>
  <si>
    <t>MULTIPOLYGON (((-73.88595789178665 40.67059337671471, -73.88567583738292 40.67063564166048, -73.88569046254983 40.67069364492874, -73.88597264170541 40.670651877155706, -73.88595789178665 40.67059337671471)))</t>
  </si>
  <si>
    <t>Hilton Holiday Gardens</t>
  </si>
  <si>
    <t>Q440</t>
  </si>
  <si>
    <t>9C48E95E-B948-4E6F-8E86-719BA5FADE66</t>
  </si>
  <si>
    <t>133 Ave., 135 Ave. bet. 143 St. and 145 St.</t>
  </si>
  <si>
    <t>http://www.nycgovparks.org/parks/Q440/</t>
  </si>
  <si>
    <t>MULTIPOLYGON (((-73.7951244556081 40.668224910368416, -73.79510846775749 40.66830637337779, -73.7950929484307 40.66838545174635, -73.79507668294971 40.66846833347189, -73.79506019274662 40.668552362054, -73.7950447117398 40.66863124867191, -73.79502850741478 40.66871381801756, -73.79501495712223 40.668782863606964, -73.79552613565876 40.6689014836079, -73.79552801957881 40.66914571013577, -73.79583026751158 40.669215845269726, -73.79582415443963 40.668423778409554, -73.7957856927946 40.66842157951605, -73.79513581421489 40.6681670308854, -73.7951244556081 40.668224910368416)))</t>
  </si>
  <si>
    <t>48 LEFFERTS PLACE</t>
  </si>
  <si>
    <t>B582</t>
  </si>
  <si>
    <t>B687C2C5-C8E0-4125-9E3C-18E61DE3771D</t>
  </si>
  <si>
    <t>Lefferts Pl. bet. Grand Ave. and St. James Pl.</t>
  </si>
  <si>
    <t>Brooklyn's Finest Garden</t>
  </si>
  <si>
    <t>MULTIPOLYGON (((-73.96181739460218 40.68144275784435, -73.96187631429079 40.68145507660475, -73.96201255084377 40.68106709906117, -73.9619536326556 40.68105478037033, -73.96181739460218 40.68144275784435)))</t>
  </si>
  <si>
    <t>Sunset Cove Park</t>
  </si>
  <si>
    <t>Q498</t>
  </si>
  <si>
    <t>40AF4E2A-9123-4DD1-99B4-7CC3F047C71F</t>
  </si>
  <si>
    <t>W. 19 Rd. bet Jamaica Bay and Cross Bay Blvd.</t>
  </si>
  <si>
    <t>http://www.nycgovparks.org/parks/Q498/</t>
  </si>
  <si>
    <t>MULTIPOLYGON (((-73.82218300936414 40.59892072358118, -73.82221426584987 40.5991006300389, -73.8221729233234 40.59936838287008, -73.822566699643 40.599401213167376, -73.82252499055289 40.59967132492274, -73.82379854388869 40.59977749326078, -73.82389210542841 40.59978529202784, -73.824003100351 40.599078204811846, -73.82361013951531 40.59735839707868, -73.82361929038227 40.597279335181824, -73.82183431086484 40.597537572550834, -73.82191498919562 40.59785860755417, -73.82191199178342 40.59785823099265, -73.82218300936414 40.59892072358118)))</t>
  </si>
  <si>
    <t>M208C</t>
  </si>
  <si>
    <t>82EABC88-6F81-4725-BADC-1BF1EFF137C0</t>
  </si>
  <si>
    <t>Lexington Ave., E. 130 St. to E. 131 St.</t>
  </si>
  <si>
    <t>http://www.nycgovparks.org/parks/M208C/</t>
  </si>
  <si>
    <t>MULTIPOLYGON (((-73.93460087596726 40.80802669412079, -73.93485786807675 40.807670910469575, -73.9348066744074 40.807649890014986, -73.93477551196547 40.807656562190516, -73.93472762892166 40.80766522489869, -73.93467245195606 40.80767209596488, -73.93461306231549 40.80767486104457, -73.93455224051178 40.8076733335057, -73.93449373901217 40.807667177791394, -73.93444053936486 40.80765665044168, -73.93438500702017 40.807639292360534, -73.93460087596726 40.80802669412079)))</t>
  </si>
  <si>
    <t>360 EMPIRE BOULEVARD</t>
  </si>
  <si>
    <t>Marc And Jason's Playground (JHS 61)</t>
  </si>
  <si>
    <t>B284</t>
  </si>
  <si>
    <t>62632215-3799-411B-B2AC-32665293F259</t>
  </si>
  <si>
    <t>Sterling St., Empire Blvd., New York Ave., Nostrand Ave.</t>
  </si>
  <si>
    <t>Marc And Jason's Playground</t>
  </si>
  <si>
    <t>http://www.nycgovparks.org/parks/B284/</t>
  </si>
  <si>
    <t>MULTIPOLYGON (((-73.94982718962258 40.6638464333187, -73.95024267626751 40.663820393453776, -73.95021280427564 40.663541729284205, -73.95014814068267 40.66354576350817, -73.95011857923016 40.66327000900763, -73.9486893280004 40.6633594797256, -73.94872487823807 40.66368882338309, -73.94980014546006 40.66362151308568, -73.94982718962258 40.6638464333187)))</t>
  </si>
  <si>
    <t>Martin Luther King Triangle 149th St</t>
  </si>
  <si>
    <t>X063</t>
  </si>
  <si>
    <t>58A5BBD1-CDC8-4AA2-9954-8F836214F2F7</t>
  </si>
  <si>
    <t>Austin Pl. at E. 149 St.</t>
  </si>
  <si>
    <t>Martin Luther King Triangle</t>
  </si>
  <si>
    <t>http://www.nycgovparks.org/parks/X063/</t>
  </si>
  <si>
    <t>MULTIPOLYGON (((-73.9029487010649 40.810945982953385, -73.90312945842798 40.81109465682936, -73.90309302928635 40.81090003037047, -73.9029487010649 40.810945982953385)))</t>
  </si>
  <si>
    <t>121-15 LUCAS STREET</t>
  </si>
  <si>
    <t>Locust Manor Playground</t>
  </si>
  <si>
    <t>Q330</t>
  </si>
  <si>
    <t>0E51279E-DB81-4E09-A440-E1FCD91ABC53</t>
  </si>
  <si>
    <t>121 Ave. bet. Lucas St. and 192 St.</t>
  </si>
  <si>
    <t>http://www.nycgovparks.org/parks/Q330/</t>
  </si>
  <si>
    <t>MULTIPOLYGON (((-73.75625201068374 40.68560974331515, -73.75588729233445 40.68578274749068, -73.75565899818032 40.68589090946353, -73.75614940189327 40.68667161565904, -73.7564963522636 40.686555363276284, -73.75669803364865 40.68648842038653, -73.75669758706648 40.68648793586463, -73.7567156685703 40.686481876692106, -73.75637551416389 40.68596152444063, -73.75710685882217 40.68569574475168, -73.75686128164605 40.68530875296159, -73.75625201068374 40.68560974331515)))</t>
  </si>
  <si>
    <t>1 WASHINGTON SQ VLLGE</t>
  </si>
  <si>
    <t>Mercer Playground</t>
  </si>
  <si>
    <t>M295</t>
  </si>
  <si>
    <t>C0798A1C-F8C5-4C52-8679-4DB134E785D7</t>
  </si>
  <si>
    <t>Mercer St. bet. Houston St. and W. 4 St.</t>
  </si>
  <si>
    <t>http://www.nycgovparks.org/parks/M295/</t>
  </si>
  <si>
    <t>MULTIPOLYGON (((-73.99605200976539 40.72780079024849, -73.99576618497098 40.728138663583266, -73.99588415764772 40.72819700821877, -73.99680112668887 40.7271130417875, -73.99668266149753 40.727055281598375, -73.99605200976539 40.72780079024849)))</t>
  </si>
  <si>
    <t>433 RIVERDALE AVENUE</t>
  </si>
  <si>
    <t>Lion's Pride Playground</t>
  </si>
  <si>
    <t>B107</t>
  </si>
  <si>
    <t>7E4BBA5E-8BFD-4BAF-A95D-26EA35185F64</t>
  </si>
  <si>
    <t>Riverdale Ave. bet. Van Sinderen Ave. and Snediker Ave.</t>
  </si>
  <si>
    <t>http://www.nycgovparks.org/parks/B107/</t>
  </si>
  <si>
    <t>MULTIPOLYGON (((-73.89931143742706 40.66248135013975, -73.89942151561907 40.66291248961141, -73.89980707370331 40.662855107454, -73.89985974626804 40.66306764736017, -73.90018017025449 40.6630199580283, -73.90002052965453 40.66237581750749, -73.89931143742706 40.66248135013975)))</t>
  </si>
  <si>
    <t>123 Malcolm X Av</t>
  </si>
  <si>
    <t>Patrick Van Doren Pocket Park</t>
  </si>
  <si>
    <t>B500</t>
  </si>
  <si>
    <t>96A311ED-EDD7-4180-99A5-85EE9388BD0C</t>
  </si>
  <si>
    <t>Malcolm X Blvd. and Quincy St.</t>
  </si>
  <si>
    <t>http://www.nycgovparks.org/parks/B500/</t>
  </si>
  <si>
    <t>MULTIPOLYGON (((-73.92991960191655 40.689433110737035, -73.92993140885326 40.6894924914882, -73.93022353200786 40.68945881957895, -73.930211708346 40.689399351497684, -73.92991960191655 40.689433110737035)))</t>
  </si>
  <si>
    <t>79-85 Montauk St</t>
  </si>
  <si>
    <t>Shield Of Faith</t>
  </si>
  <si>
    <t>B491</t>
  </si>
  <si>
    <t>F2E0832D-F834-4C23-875B-95DCC2E40BD7</t>
  </si>
  <si>
    <t>http://www.nycgovparks.org/parks/B491/</t>
  </si>
  <si>
    <t>MULTIPOLYGON (((-73.87829126928358 40.67745132554502, -73.87830395492901 40.67750257469245, -73.87830769346027 40.67751768029125, -73.87831663941108 40.677553823836874, -73.87832465073413 40.67758619233288, -73.878328923524 40.67760345432988, -73.87834080726418 40.67765146707213, -73.87869583115913 40.67759942020909, -73.87868391759402 40.67755141197457, -73.87867160246508 40.67750178598929, -73.87865888577429 40.677450542253084, -73.87864616910461 40.677399297614656, -73.87829126928358 40.67745132554502)))</t>
  </si>
  <si>
    <t>476-484 New Jersey Av</t>
  </si>
  <si>
    <t>St John Cantius Parish</t>
  </si>
  <si>
    <t>B492</t>
  </si>
  <si>
    <t>1F062AD0-6B82-4F34-A8B2-76BA22FE3851</t>
  </si>
  <si>
    <t>New Jersey Ave. between Dumont Ave. and Blake Ave.</t>
  </si>
  <si>
    <t>St. John Cantius Parish</t>
  </si>
  <si>
    <t>http://www.nycgovparks.org/parks/B492/</t>
  </si>
  <si>
    <t>MULTIPOLYGON (((-73.89380602334118 40.66738402238139, -73.89386201534612 40.667601066077694, -73.89421287696035 40.6675489692945, -73.8941992485494 40.66749506355949, -73.89418487622623 40.66743820974823, -73.89417223626491 40.667388208656924, -73.89415796622698 40.66733176467056, -73.89380602334118 40.66738402238139)))</t>
  </si>
  <si>
    <t>Minetta Triangle</t>
  </si>
  <si>
    <t>M125D</t>
  </si>
  <si>
    <t>E6FFEE72-004A-4AC9-BB0D-1D9962048328</t>
  </si>
  <si>
    <t>N/e Corner Ave. of Americas and Minetta St.</t>
  </si>
  <si>
    <t>http://www.nycgovparks.org/parks/M125D/</t>
  </si>
  <si>
    <t>MULTIPOLYGON (((-74.00198570262627 40.72974587195151, -74.00170066006547 40.72982591551271, -74.00182254656862 40.73003095133027, -74.00198570262627 40.72974587195151)))</t>
  </si>
  <si>
    <t>Earth People</t>
  </si>
  <si>
    <t>M324</t>
  </si>
  <si>
    <t>5DCD7975-4A83-4371-90B5-8AAB3D03CB5D</t>
  </si>
  <si>
    <t>E. 8 St. bet. Ave. B and Ave. C</t>
  </si>
  <si>
    <t>http://www.nycgovparks.org/parks/M324/</t>
  </si>
  <si>
    <t>MULTIPOLYGON (((-73.97875922976267 40.72522889577999, -73.97883854245339 40.72526228865455, -73.97891501125314 40.725294484176956, -73.97908698371798 40.7250605956906, -73.9790105186562 40.72502839487896, -73.97893120971068 40.7249949958189, -73.97875922976267 40.72522889577999)))</t>
  </si>
  <si>
    <t>Myrtle Avenue Clemens Triangle  / Ridgewood Veterans Triangle (OLD)</t>
  </si>
  <si>
    <t>Q124</t>
  </si>
  <si>
    <t>F9EAAD4B-FAEB-41B7-8AD5-71B38398F47F</t>
  </si>
  <si>
    <t>Myrtle Ave., Cypress Ave., Putnam Ave.</t>
  </si>
  <si>
    <t>Myrtle Avenue Clemens Triangle</t>
  </si>
  <si>
    <t>http://www.nycgovparks.org/parks/Q124/</t>
  </si>
  <si>
    <t>MULTIPOLYGON (((-73.90671445236775 40.700150981221775, -73.9065327827331 40.70017235068433, -73.90663204770514 40.70023158412154, -73.90671445236775 40.700150981221775)))</t>
  </si>
  <si>
    <t>Gasoline Alley</t>
  </si>
  <si>
    <t>X150D</t>
  </si>
  <si>
    <t>B3571249-2D54-4CA6-81F8-3D31D541FAFA</t>
  </si>
  <si>
    <t>Major Deegan Exwy, Cedar Ave., W. Fordha</t>
  </si>
  <si>
    <t>http://www.nycgovparks.org/parks/X150D/</t>
  </si>
  <si>
    <t>MULTIPOLYGON (((-73.91441859001917 40.86026357032073, -73.91438902130932 40.86028569864927, -73.91435201824895 40.86031339008475, -73.91434684318308 40.86031726375503, -73.91435462221021 40.860323102907046, -73.91390818017506 40.86065712815586, -73.91346208257976 40.860990985328456, -73.91333805405262 40.86108380753444, -73.91275486079412 40.86152025711563, -73.91253551696089 40.861684408014646, -73.91255376270021 40.86168616969614, -73.91436272537925 40.86033235966044, -73.91440353346597 40.86030181829073, -73.91483736148763 40.85997713249135, -73.91461551689063 40.8598106281149, -73.91459650174671 40.859814495155476, -73.9148156956317 40.859979011129276, -73.91474746472979 40.86003007617746, -73.91468180876964 40.86007921513883, -73.91461667743997 40.860127975344184, -73.91454932597154 40.860178368258495, -73.91448830221711 40.86022403734746, -73.91443732337385 40.86026219205645, -73.91442889026773 40.86025586255805, -73.91441859001917 40.86026357032073)))</t>
  </si>
  <si>
    <t>1317 FULTON AVENUE</t>
  </si>
  <si>
    <t>Drew Playground</t>
  </si>
  <si>
    <t>X021</t>
  </si>
  <si>
    <t>E848978D-935A-4740-B50B-E3429FD6D481</t>
  </si>
  <si>
    <t>Fulton Av bet. E 169 St and E 170 St</t>
  </si>
  <si>
    <t>http://www.nycgovparks.org/parks/X021/</t>
  </si>
  <si>
    <t>MULTIPOLYGON (((-73.90282172309531 40.83327074447435, -73.90351880158632 40.833505096378815, -73.90384209381328 40.833020055511845, -73.9031478842024 40.83278693712372, -73.90282172309531 40.83327074447435)))</t>
  </si>
  <si>
    <t>Mall Eighteen</t>
  </si>
  <si>
    <t>Q033</t>
  </si>
  <si>
    <t>799D8911-55A1-47C2-91C6-2AC5F2DA6E64</t>
  </si>
  <si>
    <t>18 Ave. bet. 126 St. and 127 St.</t>
  </si>
  <si>
    <t>http://www.nycgovparks.org/parks/Q033/</t>
  </si>
  <si>
    <t>MULTIPOLYGON (((-73.84142459671561 40.78324844821677, -73.84142564733006 40.78324903498938, -73.8414268897835 40.78324965624503, -73.84142799391509 40.783250156642985, -73.84142891942813 40.783250543331775, -73.84142970532093 40.78325085688769, -73.84143065222067 40.78325121749125, -73.84143132344049 40.78325142913251, -73.84143203146303 40.78325160840634, -73.84143275269095 40.78325171475757, -73.84143338641013 40.78325175435117, -73.8414342701449 40.783251775378154, -73.84143665140607 40.78325176784859, -73.84144039038264 40.78325173877388, -73.84159131153743 40.783251203409286, -73.84199176182815 40.783249783760056, -73.84210792127008 40.783249371147676, -73.84211199876133 40.78324947218745, -73.84211402366853 40.78324936329929, -73.84211603732672 40.783249002254855, -73.84211775740704 40.78324854535486, -73.84211944318882 40.78324806409427, -73.84212135815251 40.78324735712133, -73.8421237311533 40.78324633650038, -73.84212632786935 40.78324489745194, -73.84212847447202 40.78324342807022, -73.84213062984139 40.783241758788805, -73.84213240977792 40.783240040365904, -73.84213414447849 40.783237913953194, -73.84213584727783 40.783235251697434, -73.84213697883679 40.78323268051045, -73.84213780129949 40.7832300629744, -73.84213818919717 40.78322735299177, -73.84213804289192 40.78322460265524, -73.84213748531857 40.7832219273976, -73.84213672175991 40.78321968770124, -73.84213573991455 40.78321757557726, -73.8421345904595 40.783215702757474, -73.84213323199027 40.78321404397105, -73.84213151621982 40.783212183883, -73.84212956317762 40.78321046394834, -73.84212734920622 40.78320886882612, -73.84212486256965 40.78320735167408, -73.84212242156399 40.783206075919296, -73.84212038568484 40.78320531670773, -73.84211853073708 40.78320469552091, -73.84211618299751 40.78320405654938, -73.84211366763539 40.78320366228497, -73.8421107229466 40.783203464642426, -73.84210602737498 40.783203224978855, -73.84198509378807 40.78320309434348, -73.84156778643106 40.783202643864044, -73.84143974349698 40.783202504683445, -73.84143778532965 40.7832024470585, -73.84143666346147 40.78320243020637, -73.84143600821021 40.78320247793195, -73.84143538016401 40.78320254370508, -73.84143424343185 40.78320279878434, -73.84143298913413 40.78320317166777, -73.84143154038586 40.78320361182132, -73.8414299918359 40.78320417250494, -73.84142687415438 40.783205479347444, -73.84142424546162 40.78320690843063, -73.84142194006994 40.78320838838679, -73.84141933713435 40.783210443354875, -73.84141711657364 40.78321261681494, -73.84141561493227 40.78321437343093, -73.84141448325413 40.783215988276524, -73.84141331760877 40.78321793716193, -73.8414125556257 40.78321952279968, -73.84141201913762 40.78322093945314, -73.84141157859045 40.7832223643431, -73.84141120021214 40.78322404956402, -73.84141095894942 40.78322586464606, -73.84141088056458 40.78322743861745, -73.84141093170817 40.783228846174005, -73.8414110458979 40.783230145756974, -73.84141127134801 40.783231487816714, -73.84141157387624 40.78323279936537, -73.84141203945677 40.783234293940566, -73.84141254341733 40.783235591358356, -73.84141315869832 40.78323690603897, -73.84141397141791 40.78323839118629, -73.84141485669986 40.78323975216403, -73.84141560771165 40.78324078337292, -73.84141646644485 40.78324185075016, -73.8414175192406 40.78324301384777, -73.84141842224291 40.78324389848381, -73.84141931357426 40.78324470926256, -73.84142022867022 40.78324549035735, -73.8414210103204 40.78324609296896, -73.84142187720211 40.78324672361342, -73.8414227560208 40.783247316453156, -73.84142371773598 40.78324792291455, -73.84142459671561 40.78324844821677)))</t>
  </si>
  <si>
    <t>Townsend Walk</t>
  </si>
  <si>
    <t>X148C4</t>
  </si>
  <si>
    <t>2D45D1F5-0E4D-43B9-97DF-84A11124BA3C</t>
  </si>
  <si>
    <t>Cross Bronx Exwy bet. Townsend Av and Jerome Av</t>
  </si>
  <si>
    <t>http://www.nycgovparks.org/parks/X148C4/</t>
  </si>
  <si>
    <t>MULTIPOLYGON (((-73.91265543859022 40.84584198115484, -73.91329221390045 40.846101801673385, -73.91330667027148 40.846082627541406, -73.91266646364153 40.84582168248988, -73.91265543859022 40.84584198115484)))</t>
  </si>
  <si>
    <t>34 TEN EYCK STREET</t>
  </si>
  <si>
    <t>Ten Eyck Plaza</t>
  </si>
  <si>
    <t>B386</t>
  </si>
  <si>
    <t>909404AC-34A1-4EA8-8737-88D0F775EDC1</t>
  </si>
  <si>
    <t>Ten Eyck St. to Stagg St. between Lorimer St. and Union Ave.</t>
  </si>
  <si>
    <t>http://www.nycgovparks.org/parks/B386/</t>
  </si>
  <si>
    <t>MULTIPOLYGON (((-73.94911565165785 40.709037103260016, -73.94920570561834 40.70959601285822, -73.94956115428502 40.70956246842393, -73.94947100081005 40.7090029557164, -73.94911565165785 40.709037103260016)))</t>
  </si>
  <si>
    <t>88-90 Madison St</t>
  </si>
  <si>
    <t>Madison Street Block Association</t>
  </si>
  <si>
    <t>B482</t>
  </si>
  <si>
    <t>BEE54096-5841-4666-953B-A2D461466957</t>
  </si>
  <si>
    <t>Madison St. between Franklin Ave. and Bedford Ave.</t>
  </si>
  <si>
    <t>http://www.nycgovparks.org/parks/B482/</t>
  </si>
  <si>
    <t>MULTIPOLYGON (((-73.95546463890517 40.68378359516791, -73.95540295742981 40.683790666428806, -73.9554589089566 40.684068486770755, -73.95552058950068 40.68406141457913, -73.95558120175976 40.684054466213006, -73.9555252497352 40.68377664593004, -73.95546463890517 40.68378359516791)))</t>
  </si>
  <si>
    <t>3701 SETON AVENUE</t>
  </si>
  <si>
    <t>Seton Falls Park</t>
  </si>
  <si>
    <t>X046</t>
  </si>
  <si>
    <t>5AB06C46-F28C-4076-8B66-FA24187B563D</t>
  </si>
  <si>
    <t>E. 233 St. bet. Seton Ave. and Baychester Ave.</t>
  </si>
  <si>
    <t>http://www.nycgovparks.org/parks/X046/</t>
  </si>
  <si>
    <t>MULTIPOLYGON (((-73.83650402909664 40.888758695837865, -73.83651042582522 40.88875729563617, -73.83657951593938 40.88874217164192, -73.83669794435836 40.88871624764047, -73.83683985580164 40.88868518251575, -73.83698708701871 40.888652952295494, -73.8370951293805 40.88862930135571, -73.83720728133663 40.88860590644624, -73.83728069683492 40.88859294750031, -73.83740999446096 40.88857012495969, -73.837530230963 40.88854890229281, -73.8375907238 40.88854013113435, -73.83761547493994 40.88853754644064, -73.83771281784679 40.888527383572985, -73.83781071618144 40.888517162872056, -73.83787027363995 40.88851094403391, -73.83789939245976 40.88850790436482, -73.83798056242614 40.88850060191706, -73.83808382433908 40.88849608499367, -73.83813027415806 40.888494052908015, -73.83824558817729 40.88848900794608, -73.83839808440685 40.88848991942451, -73.83857364489101 40.88849342574544, -73.83862315345353 40.88849637473064, -73.83866358960186 40.88849878332877, -73.83885140779888 40.88850996950367, -73.83890037894405 40.88851288700307, -73.83922405725191 40.888556106930004, -73.83935028208683 40.88857207631756, -73.83961811116707 40.888588759287394, -73.8397344826402 40.8885880744651, -73.83984151611578 40.88858478046521, -73.84000108529007 40.88857158900893, -73.84075179997798 40.8884529227394, -73.84085241786855 40.88843753081429, -73.8411277464306 40.88839541162075, -73.84119272193634 40.88838547141051, -73.84169145360383 40.888309174773525, -73.84127085763063 40.88728376095843, -73.84127138072637 40.88727637948435, -73.8412677692139 40.88727623224084, -73.8412354073664 40.88727318010528, -73.84120392217983 40.887266736131195, -73.84117392561618 40.88725702722954, -73.84114600338609 40.88724424150891, -73.84112070070773 40.887228629156176, -73.8411025323702 40.88721417744198, -73.84108662197497 40.887198266442454, -73.84105976835329 40.88717626658651, -73.84092972146323 40.88712213475015, -73.84079575830769 40.88707381541238, -73.84065832935588 40.887031472169895, -73.84051789580343 40.88699524702418, -73.84040680346804 40.88695401775073, -73.84030013431084 40.88690653430272, -73.84019849876917 40.886853068583996, -73.84010247990365 40.886793925780104, -73.84001262509196 40.886729444346315, -73.83991999782364 40.88663231002993, -73.83983199472695 40.8865327300271, -73.8397487270189 40.886430831471344, -73.83967030116145 40.88632674419093, -73.83961755030253 40.88625587369088, -73.83955954453187 40.88618740826689, -73.83949647672425 40.88612157150019, -73.83942855044772 40.88605857978273, -73.8393559894623 40.885998639629044, -73.83925618619891 40.88593073360204, -73.83915067650196 40.88586799193501, -73.83903992362822 40.88581068990727, -73.83892441579964 40.88575908032171, -73.83880465672289 40.88571338898956, -73.83868117507936 40.88567381564435, -73.83852750049031 40.88531998923302, -73.83773366418606 40.88551857165073, -73.83767152967509 40.88553411494364, -73.83602673873963 40.88486689428828, -73.83601967944772 40.88486575504772, -73.83601251336437 40.88486509921687, -73.83600529861033 40.884864934082145, -73.83599809332424 40.88486525972622, -73.83599095683998 40.88486607263141, -73.83598394255904 40.88486736927169, -73.83597711102641 40.884869136225774, -73.83597051566574 40.884871360962784, -73.8359642087298 40.88487402464681, -73.83595824247585 40.88487710664095, -73.83595266205542 40.8848805808953, -73.83594751499315 40.884884421363296, -73.83594284171244 40.88488859478443, -73.83593868025918 40.884893069695764, -73.83593506275805 40.88489781012351, -73.83593201896728 40.88490277738902, -73.83592957271708 40.88490793100434, -73.83542232645124 40.8858733284282, -73.83650402909664 40.888758695837865)), ((-73.8350800473513 40.88665265297051, -73.83523535789759 40.88706172033053, -73.83528474367948 40.88719179326284, -73.83533511988935 40.88732447809608, -73.83548748999793 40.887725760657474, -73.835831209626 40.88764965820252, -73.8354237607109 40.886576551712054, -73.8350800473513 40.88665265297051)))</t>
  </si>
  <si>
    <t>1956 BATHGATE AVENUE</t>
  </si>
  <si>
    <t>El Batey de Do��a Provi Garden</t>
  </si>
  <si>
    <t>X323</t>
  </si>
  <si>
    <t>5AAC777C-D8FF-46E4-8AAB-56F85453D24C</t>
  </si>
  <si>
    <t>E 178 St. bet. Bathgate and 3 Ave.</t>
  </si>
  <si>
    <t>http://www.nycgovparks.org/parks/X323/</t>
  </si>
  <si>
    <t>MULTIPOLYGON (((-73.89621404497828 40.84769840174941, -73.89613969354816 40.847849632906076, -73.8964566959641 40.84795217512539, -73.8965407717653 40.84780409070645, -73.89621404497828 40.84769840174941)))</t>
  </si>
  <si>
    <t>1241 PARK AVENUE</t>
  </si>
  <si>
    <t>Morgan Playground</t>
  </si>
  <si>
    <t>X206</t>
  </si>
  <si>
    <t>205AE990-5CE7-498F-8BEB-9402B8A62F37</t>
  </si>
  <si>
    <t>E 168 St bet.  Park Av and Washington Av</t>
  </si>
  <si>
    <t>http://www.nycgovparks.org/parks/X206/</t>
  </si>
  <si>
    <t>MULTIPOLYGON (((-73.90701799190813 40.83271828168083, -73.90730213781461 40.83281040411574, -73.90785272135425 40.83183073588541, -73.90756799583578 40.83173842612112, -73.90701799190813 40.83271828168083)))</t>
  </si>
  <si>
    <t>Beach Channel Park</t>
  </si>
  <si>
    <t>Q028</t>
  </si>
  <si>
    <t>2E63ED50-5809-43AF-987C-0B17081603C3</t>
  </si>
  <si>
    <t>Beach Channel Dr. bet. B. 117 St. and B. 124 St.</t>
  </si>
  <si>
    <t>http://www.nycgovparks.org/parks/Q028/</t>
  </si>
  <si>
    <t>MULTIPOLYGON (((-73.8391326129929 40.582673255428126, -73.84627277612142 40.582248811089244, -73.84592715515113 40.581704206668654, -73.84497154010069 40.581538514995856, -73.8394657500142 40.58178975853818, -73.8391326129929 40.582673255428126)))</t>
  </si>
  <si>
    <t>B210G</t>
  </si>
  <si>
    <t>988006DF-BD9D-49F8-97F9-7406FB9F2EE9</t>
  </si>
  <si>
    <t>3 Ave. bet. Hamilton Ave. and 16 St.</t>
  </si>
  <si>
    <t>Triangle Three Sixteen</t>
  </si>
  <si>
    <t>http://www.nycgovparks.org/parks/B210G/</t>
  </si>
  <si>
    <t>MULTIPOLYGON (((-73.99498803771627 40.66712579264926, -73.99498551750989 40.66712598074725, -73.99498299965866 40.667126302121574, -73.99498054211165 40.66712675767531, -73.99497693264397 40.667127684148475, -73.99497329596603 40.667128737593046, -73.99490156655862 40.667148249512934, -73.99483834491534 40.66716861005599, -73.99481079352014 40.66717817679614, -73.99480429590504 40.6671810113264, -73.99479884612526 40.66718356944533, -73.99477513429946 40.66719867722377, -73.99474535146707 40.66722050436851, -73.9947292085073 40.66723531531268, -73.99471469060002 40.66724863597573, -73.9947132476273 40.66725061704399, -73.99471195367876 40.667252445031465, -73.99471130548858 40.667253777764905, -73.99471065609532 40.66725536894634, -73.9947099498242 40.66725836312865, -73.99470968360606 40.66725993901894, -73.9947095261631 40.66726186071223, -73.99470953549904 40.66726343841623, -73.99471026837004 40.667268020273916, -73.99471181494192 40.66727200872917, -73.99471468130209 40.66727642679103, -73.99471976033824 40.66728131232203, -73.99472536930998 40.66728476065405, -73.9947301741781 40.66728708690634, -73.99529904668385 40.66756245414158, -73.99530832064177 40.66756694359087, -73.99531494926684 40.66756808661543, -73.99532212433178 40.66756838497811, -73.99532924506086 40.66756774680179, -73.99533612932584 40.66756618828842, -73.99534254887317 40.667563760758206, -73.99534834522423 40.66756052634038, -73.99535333151384 40.667556597591926, -73.9953573622706 40.66755206816074, -73.99536031330689 40.667547086626996, -73.99536209827997 40.667541798870815, -73.99536268761409 40.66753634897359, -73.99536126073052 40.667528238871725, -73.99535881183894 40.66752310223145, -73.99502075554359 40.667138049188694, -73.995018442486 40.667135715852275, -73.9950158432165 40.66713357971637, -73.99501297074114 40.66713167950366, -73.99501092368693 40.66713054566561, -73.99500875717987 40.66712950457542, -73.9950065256179 40.66712859855977, -73.9950042077156 40.66712780150268, -73.99500061494638 40.66712684229734, -73.9949968979786 40.66712617845566, -73.9949931289528 40.66712580998077, -73.99499056737399 40.66712573512645, -73.99498803771627 40.66712579264926)))</t>
  </si>
  <si>
    <t>167 EAST 122 STREET</t>
  </si>
  <si>
    <t>Dr. Ronald E. McNair Playground</t>
  </si>
  <si>
    <t>M285</t>
  </si>
  <si>
    <t>D7915D5F-158B-4639-9C28-BA17F70E8613</t>
  </si>
  <si>
    <t>Lexington Ave. bet. E. 122 St. and 123 St.</t>
  </si>
  <si>
    <t>http://www.nycgovparks.org/parks/M285/</t>
  </si>
  <si>
    <t>MULTIPOLYGON (((-73.93787523556922 40.802414406647884, -73.93791344035414 40.80243053805933, -73.93778122748853 40.802614972722864, -73.93778593980363 40.802741129774276, -73.93780099458422 40.802747481913705, -73.9378736269215 40.80277812904139, -73.93794941859717 40.80281010876126, -73.93803026139308 40.80284422082666, -73.9381060532193 40.802876200443265, -73.93828414471176 40.80262776360637, -73.9383094377548 40.80259247848397, -73.93833661623387 40.80255456580772, -73.93835981610772 40.802522200773, -73.93838502363528 40.80248703715503, -73.93840953699682 40.80245283759503, -73.93843492249643 40.80241738319972, -73.93846174488621 40.80237994126382, -73.93838596531785 40.802347947476946, -73.93830513362191 40.80231382035553, -73.93817441973897 40.802258633478154, -73.93803043061767 40.80219784091352, -73.93787523556922 40.802414406647884)))</t>
  </si>
  <si>
    <t>B336A</t>
  </si>
  <si>
    <t>0E841F24-E4C2-4B64-BE09-18F8B1A03D71</t>
  </si>
  <si>
    <t>Surf Ave. between W. 22 St. and W. 21 St.</t>
  </si>
  <si>
    <t>http://www.nycgovparks.org/parks/B336A/</t>
  </si>
  <si>
    <t>MULTIPOLYGON (((-73.98810669954692 40.573214360747194, -73.98818063556682 40.57360058083542, -73.9875671122714 40.573667449359334, -73.98771189459964 40.57442376771864, -73.98858458817077 40.574172083721166, -73.98841189300087 40.57318109684462, -73.98811910588681 40.57321300854255, -73.98810669954692 40.573214360747194)))</t>
  </si>
  <si>
    <t>Freshkills Park</t>
  </si>
  <si>
    <t>R017</t>
  </si>
  <si>
    <t>08764608-0247-4FFD-B12F-8287EB8C5116</t>
  </si>
  <si>
    <t>Victory Blvd,Signs Rd,Travis Ave,Arthur Kill Rd</t>
  </si>
  <si>
    <t>http://www.nycgovparks.org/parks/R017/</t>
  </si>
  <si>
    <t>MULTIPOLYGON (((-74.16735131457774 40.58952984065446, -74.16724453551335 40.589634980204536, -74.16663215697737 40.59027227164512, -74.16625449709358 40.59063743304464, -74.16596164027658 40.59087956712664, -74.16585326564599 40.590961389482715, -74.16577029058323 40.59102218206508, -74.16565675805951 40.59110975161899, -74.16565672622514 40.59110977597903, -74.16530203729849 40.59138334925087, -74.16486188056052 40.59172284089958, -74.1638404766036 40.59251062449758, -74.1637540526192 40.592587611056935, -74.16366100977324 40.592689765830464, -74.16362288476242 40.592749884205574, -74.16359554802261 40.59280250385082, -74.16357083771938 40.59286204028116, -74.16356437888679 40.59288303439639, -74.16354062148372 40.59297521977852, -74.16353392892495 40.59302475364534, -74.16353105465913 40.59307632446717, -74.16353334870533 40.59313031484706, -74.16354139948174 40.59320172038055, -74.16355641449262 40.59326600996264, -74.1635747517907 40.593321766846955, -74.16388064843187 40.593355410448765, -74.16611369036394 40.59360098030562, -74.167269359976 40.593862440744935, -74.16775612196358 40.59402742497151, -74.17005091915054 40.59527827271258, -74.17150264847102 40.596069514180435, -74.17544494221623 40.598213524356886, -74.17576797004511 40.5983891903977, -74.17617376113041 40.598609861156596, -74.17665171627789 40.598869772485294, -74.17808696703753 40.599650233524024, -74.17886637477466 40.59912473430061, -74.17900839368608 40.59900758910572, -74.17933478360706 40.59873835929814, -74.17954151146766 40.59850102392449, -74.17977089487103 40.598138559098, -74.17985313328451 40.59795791941736, -74.17986948531069 40.5979220007252, -74.17990792462545 40.59776406602679, -74.17993190675203 40.59754425820718, -74.17996353603402 40.59722236125876, -74.17998695894161 40.59700078476072, -74.18003718195207 40.59652567583597, -74.18007139252433 40.59630576818562, -74.18011181997629 40.596141740029395, -74.18017800093641 40.595960967650406, -74.18022243563459 40.59586015359103, -74.18030947766466 40.59569244023823, -74.18042393689755 40.59550041013294, -74.18053489090846 40.5953142613389, -74.18124067332683 40.59417652525488, -74.18142536360234 40.593876120441486, -74.18207987335843 40.59281151231434, -74.18228208038103 40.5924217732633, -74.18236225814383 40.59207127792652, -74.18238412621427 40.59181209916185, -74.18234709980861 40.59145835517881, -74.18205627973916 40.5906358490293, -74.1816570715981 40.58969529616219, -74.18146768923204 40.589191189672995, -74.1814526553353 40.58915117516645, -74.1814337778338 40.58883862098647, -74.18147803728108 40.58853970730712, -74.18160806422313 40.5882887488238, -74.18178394611589 40.588057016805934, -74.18180711414647 40.588037223526854, -74.18197730608831 40.587891831764544, -74.18208534285911 40.587798695784414, -74.18236850840202 40.58755458347165, -74.18313400956349 40.58694202360266, -74.1832865167507 40.586805292300006, -74.18362643944278 40.58652178827024, -74.18363405289807 40.58651211346491, -74.18383101905145 40.58626180183782, -74.18402237364867 40.585958560562204, -74.18415546728649 40.585639754913124, -74.18420699301181 40.585455511249194, -74.18423107742926 40.585270094051566, -74.18423703467516 40.58499540259558, -74.18419201084991 40.58471719707293, -74.18414155944483 40.58447694747303, -74.18404701288796 40.58429579614152, -74.18364389689133 40.58368606039414, -74.1829275699659 40.58261996851048, -74.18227360889739 40.581682795999804, -74.18186358102282 40.58109514576807, -74.18175920665682 40.580897451903304, -74.18167530418704 40.58060957392652, -74.18166804568119 40.58048559379786, -74.18167077830967 40.58018886529559, -74.18172891565439 40.57993023866372, -74.18187721248894 40.579620593187215, -74.18207040939787 40.57939077102574, -74.18238167035973 40.579123334407264, -74.18264774303321 40.57896462445406, -74.18294368127903 40.57884640170553, -74.18303266393625 40.57881085399425, -74.18331628614062 40.57874181052092, -74.18367614414339 40.578706941023846, -74.1840049323103 40.57870113781699, -74.18543045851345 40.57884834485733, -74.18631605341358 40.578958514270454, -74.18765992168248 40.579125679058066, -74.18838311442121 40.57921559992771, -74.18873527710613 40.579286701118825, -74.18899336500776 40.57937826469058, -74.18922958853977 40.5794970424764, -74.18938005588747 40.579598505369674, -74.18953259842662 40.579720207568734, -74.1896813309591 40.57987463557069, -74.18979890363259 40.58004993592377, -74.18985388511574 40.58017179972589, -74.18990906014399 40.58036207524581, -74.189940176006 40.580504033165866, -74.19051668228288 40.58042103979064, -74.19031810599827 40.57957960033087, -74.19018870894126 40.57910151364989, -74.19006774056669 40.5786221467214, -74.18995521984026 40.57814158509016, -74.18985116808773 40.57765991429539, -74.18975560546185 40.577177223478536, -74.18966854619586 40.576693597286265, -74.1895900068959 40.576209124862245, -74.18952000179453 40.57572389175018, -74.18945854394697 40.57523798529482, -74.18940564286926 40.57475149464592, -74.18936130924988 40.574264506247864, -74.18932554905736 40.57377710835204, -74.18883456363682 40.573778447785415, -74.18889783076831 40.57437292363633, -74.18889160980933 40.574334268857974, -74.18889436825256 40.57445065467536, -74.18889385413357 40.574475157046514, -74.18888263947923 40.57455704235233, -74.18887141187089 40.57461347339527, -74.18883563942435 40.574716234549605, -74.18877669547805 40.57482647121897, -74.18869798080746 40.57492690838488, -74.1886295523404 40.574997193388384, -74.1885387199961 40.57507039230337, -74.18844534595141 40.575128112563576, -74.18831076017662 40.57518908547058, -74.1881704182311 40.575228371263975, -74.1880565998485 40.57525025492246, -74.1878640061564 40.575269374825105, -74.18763768467416 40.5752627115937, -74.18747484692715 40.5752454198818, -74.18728303226384 40.5752037844238, -74.18715333993464 40.57515915946996, -74.18708711973187 40.57511787283252, -74.1869769168587 40.57504968968544, -74.18676837518673 40.574941699186176, -74.18656175446907 40.5748315835485, -74.18649953280942 40.57477935768757, -74.1863910409047 40.57466959929731, -74.18628818086766 40.57454393467792, -74.18619255094491 40.57439061568685, -74.1860582100939 40.574159414247546, -74.18600945084157 40.57408360854195, -74.1858727018254 40.57387100575247, -74.18569760937675 40.57365195938169, -74.18550670079041 40.573448482271495, -74.1853056148632 40.57325192829812, -74.18513296927472 40.57309677667677, -74.1849467232737 40.57293991948206, -74.18463067157685 40.572708465741776, -74.1843160063852 40.57252459993518, -74.18421837131699 40.57246754969525, -74.18399928829417 40.57233953255055, -74.18378765298381 40.57223031507326, -74.18349552970072 40.5720795602367, -74.18289945790609 40.57185366096952, -74.18260550556094 40.57174225709402, -74.18203260101666 40.571528261987844, -74.18192057965587 40.57148641817172, -74.18147357905374 40.57131879695947, -74.18144044643914 40.571195698678196, -74.18144172500122 40.57130685226238, -74.18119753697498 40.571215282219995, -74.18107204383678 40.57116534057848, -74.18048691236483 40.57090284026773, -74.18024419876764 40.57077283050589, -74.18000961657006 40.57063659835806, -74.17983313189377 40.57052045379509, -74.17973110479237 40.57044765640631, -74.17946984308483 40.57023540371233, -74.1793084217257 40.570089738956376, -74.17928610145253 40.570069596594266, -74.17913292814538 40.56991150405644, -74.17896015811799 40.56971278126374, -74.17887434481293 40.56961046470116, -74.1787271612825 40.56940579335365, -74.17857983638046 40.569148344864836, -74.17849848462929 40.56899387608116, -74.1784051398649 40.56878626957204, -74.17834955094834 40.568600705997945, -74.17828518609184 40.56838642560905, -74.17822536702904 40.568094305595686, -74.17776778655917 40.5651863748456, -74.17759545030852 40.56409110882632, -74.17757599465264 40.564023806494006, -74.17755787022872 40.56397621013628, -74.17752809001263 40.56392459562865, -74.17748558746005 40.56386573622031, -74.17743920929588 40.56381521896287, -74.17743674727305 40.56381253649383, -74.17740491649658 40.56378594806894, -74.17729027311098 40.56371696369644, -74.1769659805494 40.56354724255075, -74.17663372242082 40.56338140320507, -74.17637506655291 40.563288162065206, -74.17620711628827 40.563240007501676, -74.17606044169658 40.56320792420976, -74.17591827386941 40.56318193850182, -74.17533934349467 40.563081946677535, -74.1752114409696 40.563059853809634, -74.17493894416043 40.56298984163801, -74.1743398932527 40.56276110274236, -74.17349610699095 40.56243890743942, -74.1732899684 40.56236019287044, -74.17330166992149 40.562358819021505, -74.1732936201986 40.5623555028185, -74.17319682974795 40.56231563478743, -74.17302991915616 40.56223578446262, -74.17284037022739 40.562145102203324, -74.17248797468352 40.56197651115097, -74.17211469211993 40.56179792565033, -74.17184628537878 40.56166951253651, -74.17145480503748 40.562033019944614, -74.17145459300022 40.56203321567552, -74.17109373018994 40.56235314644712, -74.17109344037155 40.56235340172804, -74.17087765894479 40.56253822294753, -74.17087751402211 40.56253834563481, -74.17077855264905 40.56262155473645, -74.17061358676095 40.56275815500763, -74.17061296225872 40.562758670136226, -74.17034644176363 40.5629739837072, -74.17008630197222 40.56317778837505, -74.17006771553092 40.5631923495024, -74.17009857948985 40.56331768597831, -74.17009719044883 40.56338430091945, -74.17009655063451 40.563414979220255, -74.17009558054859 40.56346156401863, -74.17008658387651 40.56389328818074, -74.1700851211358 40.56396343059168, -74.17004727778672 40.56577926763733, -74.1700219702892 40.566993571806435, -74.17001991506058 40.56709218972927, -74.17001842907621 40.567091082479834, -74.1699281000691 40.56957884979592, -74.17009802655068 40.57056556091975, -74.17011603989849 40.57067016100931, -74.17012936773934 40.57074754872268, -74.17013216138933 40.570760362678435, -74.17013588704341 40.570777447351134, -74.17015545110121 40.5708236459973, -74.17017466850895 40.57085289634563, -74.17020509380703 40.57088664352322, -74.17024254028897 40.570916883543354, -74.17028617628826 40.57094257482249, -74.17033318275324 40.57096226448196, -74.17038021655152 40.57097552882564, -74.17042666349217 40.57098325758434, -74.17047184854572 40.57098610013949, -74.17051199837236 40.57098488517475, -74.1705646075813 40.570977866715154, -74.17061804934153 40.57096160309109, -74.17072415397193 40.57092931196315, -74.17082694856082 40.5708980279453, -74.17108259179376 40.57083291945595, -74.17135898630995 40.570775823846034, -74.17156333643887 40.570742115601604, -74.17162866883389 40.57073377819151, -74.17180513032466 40.57071125969852, -74.1720180990546 40.57069200291065, -74.17234513167473 40.57067660721032, -74.17262787525893 40.57067699493312, -74.17285194615913 40.570685355271216, -74.17307617289333 40.570703701776374, -74.17348641183673 40.57075675612677, -74.17372523219878 40.57080070650783, -74.17395482169192 40.57085242570578, -74.17417622911138 40.570911487137295, -74.17422656458724 40.570927106982104, -74.17440403606584 40.570982179532635, -74.17461400083086 40.57105696627723, -74.17485720131916 40.57115301661422, -74.1754750400513 40.57139702400782, -74.17571743677509 40.57149275406535, -74.17589801723493 40.571575768293506, -74.1761137035202 40.57168542993321, -74.1763379082265 40.57181012408847, -74.17660587503757 40.57197500226761, -74.17685675125657 40.572147030199275, -74.17704443854747 40.57228848485577, -74.17722199830897 40.57243378837061, -74.17738146183386 40.57257510951008, -74.17754255123128 40.57272983135006, -74.17769846024959 40.57289290435381, -74.1778288119758 40.573041086882924, -74.17795541714717 40.57319728344809, -74.17806415501654 40.57334294889696, -74.17827835778218 40.57359109081445, -74.17847766641736 40.57380698060578, -74.17866758863073 40.5740127005955, -74.17890220993566 40.574266836806224, -74.17905428893434 40.57443920645359, -74.17916187280895 40.57458668631264, -74.17925261526783 40.57472901702484, -74.17936026090439 40.574929066622325, -74.1794162556309 40.575053417508705, -74.17946582254108 40.575184876356474, -74.17947775187486 40.57521651031758, -74.17951995481933 40.57535565402909, -74.17955780252018 40.575518580224696, -74.1795825024865 40.57567328804456, -74.17959581459857 40.57581680030802, -74.17959997630312 40.57596298252553, -74.17959206700624 40.57614351167037, -74.1795739398732 40.5762969779615, -74.17954845480364 40.576435494405686, -74.17950479683743 40.576606441070425, -74.17945815412094 40.57674791905813, -74.17945515925844 40.57675548275274, -74.17940792291893 40.57687477808447, -74.1793443000732 40.57701188887064, -74.17926850600699 40.57715240369013, -74.17926287321671 40.57716149698692, -74.17806757921855 40.579091048848206, -74.17788073295733 40.5793926632671, -74.17780210578881 40.57953458178376, -74.17776619262312 40.57959940227794, -74.1776736059264 40.579802682520885, -74.17757897037272 40.5800733792149, -74.17756638457884 40.580129335729595, -74.17750609110323 40.58039741097226, -74.1774755567982 40.58071146698228, -74.1774776210865 40.58093981731492, -74.17748915542444 40.58108145039542, -74.17750855637662 40.58122276694151, -74.17753275187879 40.58134953798682, -74.17757712593821 40.58152525653202, -74.1776780350826 40.58183830425874, -74.17775317490677 40.58206823632048, -74.17809329032059 40.58310898379602, -74.17829722675285 40.583733009977536, -74.17840776908488 40.5840712531725, -74.17850345392038 40.58436859225358, -74.17853945962031 40.58454490962782, -74.17854050143028 40.58455198433805, -74.17856526541208 40.58472010547693, -74.17858598437886 40.58499306216136, -74.17858617545015 40.58519481918331, -74.1785827780297 40.585252118592464, -74.17857550055953 40.585374853506124, -74.17855107727947 40.58557813734238, -74.17851232319343 40.58578613517245, -74.17846946096711 40.585958447944385, -74.17840709688797 40.58615861991428, -74.17838578846347 40.586214069526235, -74.17832398268985 40.586374902931425, -74.17825012321804 40.5865378199051, -74.17816346960534 40.58670557898037, -74.1780926396879 40.5868288176077, -74.1779990263225 40.58694899638155, -74.17780629340241 40.587175341037664, -74.17765925885988 40.587334820057706, -74.17752451247432 40.58747229447912, -74.17740394050017 40.58758851247206, -74.17738259367307 40.58760908820937, -74.17730070630421 40.5876838609293, -74.17724853264536 40.58773150086076, -74.17713742085925 40.58782836880018, -74.17703640913251 40.587913075686735, -74.17692847227488 40.58800027769595, -74.17682220175757 40.58808297981575, -74.17670776606641 40.58816873276541, -74.17658010687825 40.58826058446679, -74.17649041569925 40.58832283508599, -74.17640479022769 40.58838018233728, -74.17636153879188 40.58840915018334, -74.17622581949301 40.588496248279704, -74.17605654840611 40.588599723246936, -74.17596231247408 40.58865496982621, -74.17582710750605 40.588731424255236, -74.17571829910904 40.58879063272825, -74.17560049364627 40.58885639896305, -74.17545226210132 40.588933265484116, -74.1752821021631 40.58901400690559, -74.1750673029699 40.58910539726331, -74.17503655682148 40.58911693840495, -74.17485548309925 40.58918490565984, -74.17458500677407 40.58927230585034, -74.1743779569386 40.58932920834215, -74.17417817909158 40.58937634224895, -74.1739308250878 40.58942459334269, -74.1737176071515 40.58945754010901, -74.17353758998819 40.589479299549964, -74.17335822588765 40.58949557622804, -74.17329555569653 40.58949938632774, -74.17317531517236 40.58950669526172, -74.17304463820658 40.58951128039045, -74.17287363162907 40.589513071388936, -74.17254440363772 40.589503091330805, -74.17129463175426 40.58943775324521, -74.16847786687754 40.589290444121296, -74.16832675999771 40.58927246327135, -74.16832661347927 40.58927244637601, -74.167834802449 40.589214882018034, -74.16769324568975 40.589168877360926, -74.16735131457774 40.58952984065446)), ((-74.17803670823935 40.59983045134654, -74.17558331550131 40.5984749972594, -74.17149961491407 40.59623702613979, -74.17005035193812 40.59545263037976, -74.16832208603525 40.594517181453845, -74.16829276576806 40.594559698531825, -74.16793375175968 40.596379745753325, -74.16819631235582 40.59641095125174, -74.1683550586944 40.59642981801503, -74.16728843968865 40.60194791806622, -74.16811280219551 40.60204523426078, -74.16919304337057 40.60217274811714, -74.17100795784039 40.60234456811564, -74.17107931912349 40.60235078268692, -74.17112578436011 40.602353875249115, -74.17127059594232 40.60236449643837, -74.17133283104523 40.602370092284524, -74.17139755923574 40.602377581782555, -74.17144735465672 40.60238509352162, -74.17153616743282 40.60240266079269, -74.1716277554337 40.60241833455193, -74.17166969067827 40.60242822901157, -74.1717600713601 40.602452207298114, -74.17189228263697 40.602490812301085, -74.17194704221939 40.60250680563672, -74.17198729131066 40.60251980660874, -74.17202490463276 40.60253331400424, -74.17207307406046 40.60254982053663, -74.17217817214771 40.602590456860355, -74.17225539103451 40.602622995042594, -74.17229894686663 40.60263950749464, -74.17232600702796 40.602652026528304, -74.17245555559698 40.60271748579357, -74.1725480969606 40.60276532680011, -74.17257169720398 40.6027748729383, -74.1725968670689 40.60278281828475, -74.17261521487555 40.602787981347966, -74.1726372334301 40.602793537826436, -74.17265819987145 40.602797497451526, -74.17267339798859 40.6027990721474, -74.1726969755418 40.602799834585085, -74.17271216731443 40.60279941282414, -74.17273259368886 40.60279738566472, -74.17274987626395 40.6027949651957, -74.17276715691769 40.60279134612983, -74.17279280859346 40.60278412228661, -74.1728098962967 40.602778537660946, -74.1727805033747 40.60284897759785, -74.17464061691759 40.60217124148935, -74.17547531895868 40.60159594100329, -74.17803670823935 40.59983045134654)), ((-74.19512450041437 40.56409605537059, -74.19512440251792 40.56409609335902, -74.19514458623729 40.56407510379462, -74.1951961710238 40.56402129427389, -74.19519619975259 40.56402142750318, -74.19533137772964 40.56388084778632, -74.19568681070194 40.563518069524655, -74.19660970245188 40.5625864970133, -74.19671759311494 40.56247899009602, -74.19678572981833 40.56241109426327, -74.19691733708348 40.56227995269462, -74.19704159501565 40.562156134965356, -74.19710214679402 40.56209579747531, -74.19717763150658 40.56202057831271, -74.19731471646992 40.56188558972929, -74.19750338838575 40.561709730085084, -74.19767775479866 40.56154720364802, -74.19792590333135 40.56131590258938, -74.19834630413735 40.56092713363208, -74.19830821076606 40.560892196794036, -74.19759880216245 40.56024157869243, -74.19698034183916 40.55967435663149, -74.19690399414058 40.559742386448185, -74.19624757725276 40.560327289704965, -74.19623203919554 40.5603411483604, -74.19619848274466 40.56037102306384, -74.19616791405731 40.56039825410794, -74.19614542765977 40.56041827882586, -74.19607478867687 40.56048118513795, -74.19600135965436 40.560546576220865, -74.19592391108134 40.56061554650671, -74.19587799584158 40.560656435839896, -74.1958460725377 40.56068486410781, -74.19579144472624 40.56073351099972, -74.19574125429676 40.560780206964104, -74.19570171498104 40.56081789659079, -74.19569938594647 40.56082011495693, -74.19564664598141 40.56087038671662, -74.19560498004552 40.560910102517326, -74.19560339281551 40.56091161540551, -74.19552828661809 40.56098320647019, -74.19552485428325 40.5609864776269, -74.19542064660011 40.561085807584504, -74.19523520049103 40.561266560800235, -74.19437548831178 40.56208224633927, -74.194288473734 40.5621465417477, -74.19422051622992 40.56219156329259, -74.19410255169568 40.56226431101166, -74.19396571071817 40.56234959251237, -74.19383013644087 40.56243408374958, -74.19361693114914 40.562561768042855, -74.19346530907147 40.56264991682419, -74.19346869035027 40.56265586181499, -74.19345703151943 40.562654728777275, -74.19461275822412 40.564629328914634, -74.19462296764024 40.564619205897266, -74.19512450041437 40.56409605537059)), ((-74.18237938994723 40.58787684348823, -74.18196595223598 40.58826383871468, -74.18185747218673 40.588422695609054, -74.18176714579408 40.588688604232225, -74.18172769648794 40.58886252922649, -74.18174247460095 40.58905375398495, -74.18174584796803 40.589077952064, -74.18175701619583 40.589158048718325, -74.18184089468528 40.589440854703525, -74.18197365740694 40.589717303852986, -74.18204767792156 40.589864221641605, -74.18215542842816 40.589976373374824, -74.18224151788263 40.59005373875948, -74.18232755815087 40.59011388161527, -74.18242939225152 40.59016366580753, -74.18253116412302 40.59019106025335, -74.18284651557117 40.59024405277023, -74.18299569452235 40.59025242611136, -74.18315837189913 40.59023838888875, -74.18317934142279 40.59023391407214, -74.18332099247213 40.59020368447545, -74.18347002943882 40.59016038979969, -74.18364112346077 40.59008378257664, -74.18375526950791 40.59000341553625, -74.18386018841943 40.5898951720817, -74.18418464334086 40.58937803198655, -74.18446461896936 40.58893608327081, -74.18475157696699 40.588483104695115, -74.18424587486285 40.58819027971528, -74.18419976485977 40.58803940399147, -74.18418059985072 40.5879565107413, -74.18417538308607 40.587907954674, -74.18418146632625 40.587889497662175, -74.18419769275256 40.58787358998669, -74.18422283263993 40.58785935470219, -74.18422925667535 40.58785782071355, -74.18426242333672 40.58785397361771, -74.1843020126579 40.587855372576875, -74.18439769273562 40.58788070303337, -74.18443455339762 40.587883374265516, -74.18448519705238 40.58788061840396, -74.18453465006206 40.58787189304895, -74.18455755801016 40.587865163552046, -74.18459953861188 40.58784621480023, -74.18463656203065 40.5878150466659, -74.18469304412116 40.58775066738764, -74.18485403305391 40.58753609157477, -74.18524809185965 40.58769931382985, -74.18541754426704 40.587431815911195, -74.18551504496746 40.587277899226066, -74.185730617718 40.58693758731766, -74.18583989038746 40.58676508608552, -74.18599045557792 40.58652739191099, -74.18609547671855 40.586361598119055, -74.18665511535603 40.58545203577115, -74.18598886956649 40.585677986406814, -74.18555399206078 40.58637742707458, -74.18446038190166 40.58569841862072, -74.18439834658658 40.585878454896935, -74.1842074524385 40.5862412955419, -74.18401052081381 40.586487743607215, -74.18373026204162 40.5867889306595, -74.18355067670568 40.58693736851683, -74.18339318001722 40.58706754870591, -74.18267769776685 40.587635633085625, -74.18241008612246 40.58784811123046, -74.18237938994723 40.58787684348823)), ((-74.18461224292622 40.5931058138899, -74.18486022148332 40.59285300530757, -74.18490780865139 40.59279712681684, -74.18493879323229 40.59276248419033, -74.18496577840564 40.592732311894984, -74.18499745186884 40.59269690089624, -74.1850239270629 40.59266730034074, -74.18507994167035 40.59260467318166, -74.18514610999323 40.59253069202636, -74.18517259329968 40.59250108241765, -74.18520420412148 40.59246573900109, -74.18523040827067 40.59243644141033, -74.18525911021304 40.592404350860775, -74.18528759779464 40.59237250018923, -74.18533261141444 40.59232217200182, -74.18538733590898 40.59226098580954, -74.1852476435854 40.59218816681249, -74.18512675355252 40.59212482689924, -74.18500297953688 40.592059975918424, -74.184730578178 40.59191725229992, -74.18450803020797 40.59180064697089, -74.1847121754917 40.59157377662448, -74.18462792611068 40.59152963410758, -74.1847236338237 40.59142293917618, -74.18492687554303 40.59119636796351, -74.18515474920517 40.59131529086139, -74.18523516286949 40.591357256303674, -74.18544085685916 40.59112794623012, -74.18549979932139 40.59115885166773, -74.18560185023873 40.591045083840164, -74.18568403498689 40.59108718388898, -74.1859051066283 40.59083866603915, -74.18582739295624 40.59079605102107, -74.18602189544134 40.590577400393265, -74.18612022782 40.590466858393874, -74.18621759543028 40.59035740030333, -74.18614729414338 40.59031885016487, -74.18634592513119 40.59009555368134, -74.18619843515098 40.59001467616854, -74.18629363287958 40.58990765654388, -74.18654152324201 40.58962937931764, -74.18600723342058 40.58929793994837, -74.18603277089063 40.58922495426066, -74.18506786871878 40.588666249723545, -74.18489610707267 40.588943102758535, -74.18467357309498 40.58930178771772, -74.18359173819778 40.59103555709887, -74.1826487158204 40.59255203645032, -74.18199487833009 40.593580777995385, -74.18121419956717 40.594818224159994, -74.18122370021469 40.59481002250796, -74.18135694122462 40.59469500171489, -74.18138132860254 40.59467394948119, -74.18146577679018 40.59460104926041, -74.18146662441109 40.59460170170277, -74.18235663900036 40.59383199030569, -74.18236775520111 40.593838408715165, -74.18282815695225 40.59342074946189, -74.18305831029453 40.593211958382405, -74.18364084320199 40.593573358677205, -74.18371066104598 40.5936166721879, -74.18375251037948 40.5936426349453, -74.18378887725703 40.593665196168644, -74.18382726769987 40.59368901307709, -74.18386748646047 40.59371396531058, -74.18390818095736 40.593739211240226, -74.18391996602321 40.593746521749964, -74.18401233296812 40.59366485927257, -74.18404583550287 40.59363523778744, -74.18407817958918 40.59360664384593, -74.18410974114258 40.59357873914991, -74.18414166917354 40.59355051146998, -74.18417491116107 40.59352112269965, -74.18421099437484 40.59348921960225, -74.18424062432926 40.5934630235603, -74.18427025426044 40.593436827510615, -74.18429988298708 40.593410631455114, -74.18432951286923 40.59338443448953, -74.18435914273066 40.59335823841673, -74.18440055826835 40.59332162236216, -74.18461224292622 40.5931058138899)), ((-74.18998763763638 40.58581372157676, -74.18965123767876 40.58560619377521, -74.18964775557383 40.58560122051654, -74.18934945522113 40.58517518302971, -74.18710966654737 40.58548145864589, -74.18706262053193 40.585446322898584, -74.18641477393118 40.586499367925995, -74.18591150942315 40.58730639942895, -74.18585389270216 40.587399272869455, -74.18558195974856 40.587837602764445, -74.18629832005313 40.58813431569098, -74.18624574763373 40.588312108784514, -74.18653335793327 40.58847262284674, -74.18667541802851 40.58820690466613, -74.18674536304704 40.588076075253305, -74.18724046885822 40.588381521078645, -74.18769255975627 40.58795329869226, -74.18711613098034 40.587597683917636, -74.18714014628763 40.58757188617796, -74.18725613338687 40.587497326420525, -74.18781194210764 40.58784021916038, -74.18826263554696 40.587413312449, -74.18782590543786 40.58714388396306, -74.1879695150049 40.58706050990652, -74.18837257958008 40.587309168394846, -74.1888273407585 40.58687839851742, -74.18856352454442 40.58671564664275, -74.18871337418071 40.586628648501005, -74.1889420612325 40.58676972992509, -74.18939654293477 40.586339214870264, -74.18930702225981 40.586283987280424, -74.18957109741582 40.586128878519055, -74.18998763763638 40.58581372157676)), ((-74.18998763763638 40.58581372157676, -74.19006893262525 40.585753241102374, -74.19039539836145 40.58561563968731, -74.19016928761948 40.585821076439466, -74.19069676270139 40.58612839628976, -74.19153783861104 40.58661841501195, -74.19187384174685 40.586281520700986, -74.19188569054235 40.58626758869351, -74.19189467857441 40.58625246466406, -74.19190060719507 40.58623648754272, -74.19190334277688 40.586220015061755, -74.19150945711655 40.58579235884389, -74.19149008392169 40.585767091765206, -74.1914764689618 40.585739727668944, -74.19146898647445 40.58571102237497, -74.19146784425092 40.585681768000896, -74.19147307295262 40.58565277406823, -74.19148452957803 40.585624840481266, -74.19150189741507 40.585598740417, -74.19152469541362 40.58557519329414, -74.1915674738237 40.58553413725436, -74.19160491898332 40.585490157080116, -74.19163668950458 40.58544365407998, -74.19166249603917 40.58539505198834, -74.1916821024518 40.5853447942618, -74.19151781499484 40.58466287586609, -74.19151779945366 40.584662811054166, -74.19151758500742 40.58466299511886, -74.18983863433823 40.58553445551336, -74.18964775557383 40.58560122051654, -74.18998763763638 40.58581372157676)), ((-74.1834651873561 40.5904763971874, -74.18344992307719 40.59045325194834, -74.18341947969232 40.590438819203705, -74.18337005027597 40.59043020982853, -74.18325225547443 40.5904361899241, -74.18307371578183 40.590465436305244, -74.18297298418884 40.59047217868788, -74.18294072583784 40.590474337278835, -74.18283809983181 40.590468708444305, -74.18268222849068 40.590448681937396, -74.18248829002125 40.5904055469727, -74.18241605865211 40.59039697339785, -74.18234767490283 40.59040577020333, -74.18232112009369 40.59042318977254, -74.18229837333196 40.590443499382786, -74.18230226836685 40.5904782480671, -74.18232141266905 40.59053034998823, -74.18264296599654 40.591378433774004, -74.18268499368845 40.591459461940545, -74.18273070163752 40.59149704021283, -74.18278014643394 40.5915114420154, -74.18284094668927 40.59150845009932, -74.18286370951006 40.59149393253511, -74.18289782654962 40.591462019464146, -74.18295465872072 40.59139821144587, -74.18296141043294 40.59138808689965, -74.18313254847465 40.591131475336255, -74.18316900379826 40.591065840998915, -74.18345777682248 40.59054591874837, -74.18346528284096 40.59051115189966, -74.1834651873561 40.5904763971874)), ((-74.17010167794973 40.561225756028875, -74.17007029555893 40.561231738776925, -74.17003970293744 40.56124369174296, -74.17002625025515 40.56125147420256, -74.17001781545987 40.56125772824248, -74.17002397700634 40.56185264968645, -74.17002299041857 40.56203380478586, -74.17001367414645 40.56235675570169, -74.17037475546087 40.56204407634995, -74.17072997512575 40.56172751608659, -74.17107926248516 40.561407140809386, -74.1707754495919 40.56132821416757, -74.17040569182538 40.56127102244735, -74.17019323743722 40.56123816113486, -74.17011102418029 40.5612250271682, -74.17010167794973 40.561225756028875)))</t>
  </si>
  <si>
    <t>741 1 AVENUE</t>
  </si>
  <si>
    <t>Ralph Bunche Park</t>
  </si>
  <si>
    <t>M203B</t>
  </si>
  <si>
    <t>F2FE76AD-43EB-4089-B685-4F302ADFEE2F</t>
  </si>
  <si>
    <t>1 Ave., bet. E. 42 St. and E. 43 St.</t>
  </si>
  <si>
    <t>http://www.nycgovparks.org/parks/M203B/</t>
  </si>
  <si>
    <t>MULTIPOLYGON (((-73.96998665551673 40.749043614703325, -73.96998091001107 40.74904167711783, -73.9699748089243 40.74904052738228, -73.96996853814255 40.74904019976428, -73.9699622871152 40.74904070421871, -73.96995624648662 40.749042026387315, -73.96995059980894 40.74904412489464, -73.9699455164345 40.74904693765007, -73.96994115270232 40.7490503773453, -73.9698406732306 40.74914481687503, -73.96977911886512 40.74920627199107, -73.96972240730722 40.74927036502871, -73.96967073167167 40.749336875421875, -73.96955736507824 40.749493069815436, -73.96971535253084 40.74955938871034, -73.97006564177626 40.749076781988336, -73.96998665551673 40.749043614703325)))</t>
  </si>
  <si>
    <t>53 WEST 128 STREET</t>
  </si>
  <si>
    <t>Unity Gardens</t>
  </si>
  <si>
    <t>M298</t>
  </si>
  <si>
    <t>28D5C54E-9D0C-4EF0-8DC1-24AB2E1705B7</t>
  </si>
  <si>
    <t>W. 128. St. bet. 5 Ave. and Lenox Ave.</t>
  </si>
  <si>
    <t>http://www.nycgovparks.org/parks/M298/</t>
  </si>
  <si>
    <t>MULTIPOLYGON (((-73.94248043243698 40.80942764383936, -73.94265904623582 40.80950290188485, -73.9428355177061 40.809259349880826, -73.94265690317695 40.809184091204706, -73.94248043243698 40.80942764383936)))</t>
  </si>
  <si>
    <t>8781 CROPSEY AVENUE</t>
  </si>
  <si>
    <t>Bath Playground (JHS 281)</t>
  </si>
  <si>
    <t>B349</t>
  </si>
  <si>
    <t>E81C5C13-8212-4AA8-9028-BE5FDBD89B20</t>
  </si>
  <si>
    <t>Bath Ave. between 24 Ave. and Bay 37 St.</t>
  </si>
  <si>
    <t>Bath Playground</t>
  </si>
  <si>
    <t>http://www.nycgovparks.org/parks/B349/</t>
  </si>
  <si>
    <t>MULTIPOLYGON (((-73.99256961791514 40.59518139810234, -73.9931100840294 40.595512567475794, -73.99348339748758 40.59515281423063, -73.99311259297593 40.59493110102387, -73.99344254824645 40.59461365004219, -73.99351196853114 40.59465557691843, -73.99381942101327 40.59435977214099, -73.9937369559987 40.59430996696587, -73.99359399089504 40.59444577863013, -73.99343378729738 40.5943499845834, -73.99256961791514 40.59518139810234)))</t>
  </si>
  <si>
    <t>Boone Slope</t>
  </si>
  <si>
    <t>X148J2</t>
  </si>
  <si>
    <t>77866B6C-88F1-4FD5-AAA1-F3C426BD2A5C</t>
  </si>
  <si>
    <t>N/B Cross Bronx Exwy Exit Ramp bet. Boone Av and W Farms Rd</t>
  </si>
  <si>
    <t>http://www.nycgovparks.org/parks/X148J2/</t>
  </si>
  <si>
    <t>MULTIPOLYGON (((-73.8822720700898 40.8371659653972, -73.88248018136316 40.83721767331187, -73.88248446358642 40.83721050163466, -73.88248768863362 40.83720509925227, -73.88238765355023 40.83718024449504, -73.88237849007109 40.8371779677053, -73.88227768828666 40.83715292206624, -73.8822720700898 40.8371659653972)))</t>
  </si>
  <si>
    <t>Luke J. Lang Square</t>
  </si>
  <si>
    <t>Q063</t>
  </si>
  <si>
    <t>9D1EAA6A-77F6-4929-8DB4-70AAA4C60A14</t>
  </si>
  <si>
    <t>Fresh Pond Rd., 59 Rd. and 61 St.</t>
  </si>
  <si>
    <t>http://www.nycgovparks.org/parks/Q063/</t>
  </si>
  <si>
    <t>MULTIPOLYGON (((-73.90241204737778 40.718583022021285, -73.90244680476901 40.71857806535126, -73.90240234644601 40.71854300411859, -73.90241204737778 40.718583022021285)))</t>
  </si>
  <si>
    <t>1847-11-29 0:00:00</t>
  </si>
  <si>
    <t>100 WASHINGTON PARK</t>
  </si>
  <si>
    <t>Fort Greene Park</t>
  </si>
  <si>
    <t>B032</t>
  </si>
  <si>
    <t>5213D76F-C703-4A7D-AE7A-4EC4A2A367E1</t>
  </si>
  <si>
    <t>Myrtle Ave., De Kalb Ave. bet. Washington Park and St. Edward's St.</t>
  </si>
  <si>
    <t>http://www.nycgovparks.org/parks/B032/</t>
  </si>
  <si>
    <t>MULTIPOLYGON (((-73.97395410527756 40.69319111676969, -73.9768382978091 40.69330107364843, -73.97704758627529 40.69330904999777, -73.97768929523377 40.69333350354511, -73.97738066447884 40.69180422910067, -73.97763068430658 40.691814312386924, -73.97759953718482 40.69166406923208, -73.97759943543787 40.69166407821739, -73.97759525531053 40.69164397975297, -73.97750854076375 40.69165204404269, -73.97747009100597 40.691655619663244, -73.97711580526519 40.6898850724257, -73.97671151231704 40.68986980326291, -73.97620037384215 40.6898504970449, -73.97326832557873 40.68973970523146, -73.97395410527756 40.69319111676969)))</t>
  </si>
  <si>
    <t>361 AMSTERDAM AVENUE</t>
  </si>
  <si>
    <t>Tecumseh Playground</t>
  </si>
  <si>
    <t>M219</t>
  </si>
  <si>
    <t>BD74FF76-7CF3-456E-8DDC-765D5B50E79C</t>
  </si>
  <si>
    <t>W. 78 St. and Amsterdam Ave.</t>
  </si>
  <si>
    <t>http://www.nycgovparks.org/parks/M219/</t>
  </si>
  <si>
    <t>MULTIPOLYGON (((-73.97854070956227 40.78200746697835, -73.97885673370969 40.7821402503398, -73.97907840263072 40.78183685953777, -73.97860540541909 40.78163626607397, -73.97819849309721 40.78146369599315, -73.9779650653587 40.7817831325154, -73.97852902470369 40.7820234586129, -73.97854070956227 40.78200746697835)))</t>
  </si>
  <si>
    <t>197 WEST 134 STREET</t>
  </si>
  <si>
    <t>M407</t>
  </si>
  <si>
    <t>9B885280-8F77-46F1-8244-BF1ECBE950C3</t>
  </si>
  <si>
    <t>W. 134th St. bet. Adam C Powell Blvd. and Lenox Ave.</t>
  </si>
  <si>
    <t>Harlem Valley Garden</t>
  </si>
  <si>
    <t>MULTIPOLYGON (((-73.94342611359905 40.81471924751511, -73.94349957205758 40.814750185899065, -73.94356621334347 40.814659092720404, -73.94363216976252 40.81456893568427, -73.94367832835185 40.81450583968816, -73.94360487244968 40.81447490231849, -73.94342611359905 40.81471924751511)))</t>
  </si>
  <si>
    <t>Q416</t>
  </si>
  <si>
    <t>4B77B161-7634-42EE-A026-9E8EAECD675C</t>
  </si>
  <si>
    <t>Beach Channel Dr. bet. B. 128 and B. 130 Sts.</t>
  </si>
  <si>
    <t>http://www.nycgovparks.org/parks/Q416/</t>
  </si>
  <si>
    <t>MULTIPOLYGON (((-73.85201282223838 40.5815574008538, -73.85051675725273 40.58181930355387, -73.85042395780965 40.58183338676036, -73.85033023691079 40.58184331546957, -73.85023591709624 40.581849055879765, -73.85004234427895 40.581854562249035, -73.8503305968304 40.5819936694163, -73.85040508946538 40.58211860623106, -73.8504364506782 40.58212447615946, -73.85211891632858 40.5815526106873, -73.85211066320542 40.58153849693995, -73.85201282223838 40.5815574008538)))</t>
  </si>
  <si>
    <t>2770 LAFAYETTE AVENUE</t>
  </si>
  <si>
    <t>Bruckner Playground</t>
  </si>
  <si>
    <t>X183</t>
  </si>
  <si>
    <t>C7E625D3-2565-40F1-8B8E-52DBA31DD837</t>
  </si>
  <si>
    <t>Brinsmade Ave. bet. Cross Bronx Ser. Rd. and Swinton Ave.</t>
  </si>
  <si>
    <t>http://www.nycgovparks.org/parks/X183/</t>
  </si>
  <si>
    <t>MULTIPOLYGON (((-73.82832690582798 40.82711407647883, -73.82858958007546 40.826992408461, -73.82881710442254 40.82688348823558, -73.82908573222576 40.82695629744175, -73.8290862160093 40.82695533192556, -73.82922543606938 40.82667724319999, -73.82872473437041 40.826528937085115, -73.8286388723328 40.82650350466107, -73.82854870962227 40.8265484099034, -73.82835883407992 40.82664128296022, -73.82826083662042 40.826525731163485, -73.82795439773878 40.82667561866624, -73.82832690582798 40.82711407647883)))</t>
  </si>
  <si>
    <t>15-01 REDFERN AVENUE</t>
  </si>
  <si>
    <t>Redfern Playground</t>
  </si>
  <si>
    <t>Q345</t>
  </si>
  <si>
    <t>2DDE665C-219B-4264-B601-0EB9A5E298DD</t>
  </si>
  <si>
    <t>Beach 12 St., Redfern Ave.</t>
  </si>
  <si>
    <t>http://www.nycgovparks.org/parks/Q345/</t>
  </si>
  <si>
    <t>MULTIPOLYGON (((-73.7487021771888 40.6111845104213, -73.74927331889539 40.61178965600389, -73.75013095485059 40.61175264160219, -73.75024711914756 40.61171592932076, -73.75011385567362 40.611469006628, -73.74945441993717 40.61076133892923, -73.7487021771888 40.6111845104213)))</t>
  </si>
  <si>
    <t>139-03 REDDING STREET</t>
  </si>
  <si>
    <t>Southside Burial Ground</t>
  </si>
  <si>
    <t>Q481</t>
  </si>
  <si>
    <t>E8180574-9180-4303-82AB-CF3C3C6ABDFD</t>
  </si>
  <si>
    <t>Redding St, Albert Rd and 149th Av</t>
  </si>
  <si>
    <t>http://www.nycgovparks.org/parks/Q481/</t>
  </si>
  <si>
    <t>MULTIPOLYGON (((-73.84388490169677 40.67056207627357, -73.84413813827777 40.670586882170554, -73.8440737950731 40.67082910603668, -73.84407100775063 40.670839599582834, -73.84418843285526 40.67086718751583, -73.84425313609044 40.67088238940082, -73.8442938152913 40.6708919458163, -73.84444655176495 40.670480200226656, -73.84388490169677 40.67056207627357)))</t>
  </si>
  <si>
    <t>Clove's Tail</t>
  </si>
  <si>
    <t>R070</t>
  </si>
  <si>
    <t>2F1C60A4-DE49-4976-B826-0B573FAA9C2B</t>
  </si>
  <si>
    <t>Little Clove Rd. bet. Windsor Rd. and Victory Blvd.</t>
  </si>
  <si>
    <t>http://www.nycgovparks.org/parks/R070/</t>
  </si>
  <si>
    <t>MULTIPOLYGON (((-74.11414704137226 40.61253196802648, -74.11412505858624 40.61255948368892, -74.11408857640194 40.61260617864638, -74.11407107512493 40.612624403668185, -74.11405981138508 40.61263404502688, -74.11404448980282 40.6126478445181, -74.11403220150339 40.61265676827408, -74.1140155882657 40.61266567830837, -74.11399240134739 40.61267179333599, -74.11395995286735 40.612676049859054, -74.11320646529438 40.61274339161157, -74.11327814482158 40.612866963547894, -74.11329000400892 40.612885712432224, -74.11330010181156 40.61290405061243, -74.11330811958928 40.612920829337256, -74.11331313829862 40.61293274549836, -74.11331863227757 40.612947584284655, -74.11332157104754 40.612956601014375, -74.1133264516167 40.61297415097581, -74.1133292389226 40.6129865231991, -74.11349239399571 40.61364332171416, -74.11436299075143 40.61357537266549, -74.1142662563211 40.61304631232889, -74.11416807533425 40.6125093314294, -74.11414704137226 40.61253196802648)))</t>
  </si>
  <si>
    <t>Lt. Frank McConnell Park</t>
  </si>
  <si>
    <t>Q217</t>
  </si>
  <si>
    <t>772926C7-8F7E-4EC4-978E-A022EC421078</t>
  </si>
  <si>
    <t>94 Ave., Atlantic Ave. bet. Leffers Blvd. and 120 St.</t>
  </si>
  <si>
    <t>http://www.nycgovparks.org/parks/Q217/</t>
  </si>
  <si>
    <t>MULTIPOLYGON (((-73.82697299551421 40.694034119984025, -73.82701213124012 40.694116839745355, -73.82773753778196 40.69395936072472, -73.82777402558074 40.69390919363924, -73.82774909160469 40.693856495133964, -73.82768357783482 40.693834154351315, -73.82697299551421 40.694034119984025)))</t>
  </si>
  <si>
    <t>413 WEST 123 STREET</t>
  </si>
  <si>
    <t>Playground one Twenty Five CXXV (PS 125)</t>
  </si>
  <si>
    <t>M205</t>
  </si>
  <si>
    <t>9149E438-8827-471D-8D75-203B171E051F</t>
  </si>
  <si>
    <t>Morningside Ave., W. 123 St. and W. 124 St.</t>
  </si>
  <si>
    <t>Playground One Twenty Five CXXV</t>
  </si>
  <si>
    <t>http://www.nycgovparks.org/parks/M205/</t>
  </si>
  <si>
    <t>MULTIPOLYGON (((-73.95639650870265 40.811392555636935, -73.95657002997162 40.81115447912651, -73.95635250925358 40.81106573037898, -73.95633513370295 40.811088390226615, -73.95548508007379 40.810731714792375, -73.95569146788938 40.81046347568293, -73.95505103435879 40.81019291454304, -73.95469926328491 40.81067553822044, -73.95639650870265 40.811392555636935)))</t>
  </si>
  <si>
    <t>1893-01-15 0:00:00</t>
  </si>
  <si>
    <t>Bryant Triangle</t>
  </si>
  <si>
    <t>X064</t>
  </si>
  <si>
    <t>D29B3FF6-7056-49CF-A2D6-F4C1B74A33CC</t>
  </si>
  <si>
    <t>Bryant Ave., Westchester Ave., Longfellow Ave.</t>
  </si>
  <si>
    <t>http://www.nycgovparks.org/parks/X064/</t>
  </si>
  <si>
    <t>MULTIPOLYGON (((-73.888342708587 40.82667385355503, -73.88871752348014 40.82667667781694, -73.88870336487649 40.826487052113954, -73.888342708587 40.82667385355503)))</t>
  </si>
  <si>
    <t>Mentone Playground</t>
  </si>
  <si>
    <t>Q096C</t>
  </si>
  <si>
    <t>B5A4B53D-0121-4CE6-A2CE-E129D41542A4</t>
  </si>
  <si>
    <t>N. Conduit Ave. bet. 230 Pl. and the Belt Pkwy.</t>
  </si>
  <si>
    <t>http://www.nycgovparks.org/parks/Q096C/</t>
  </si>
  <si>
    <t>MULTIPOLYGON (((-73.74058264316812 40.66635351316323, -73.74116684056777 40.66635577191806, -73.74152619357744 40.666357159825374, -73.74179903768015 40.666358212895, -73.74479096776358 40.666369718787614, -73.74551961597898 40.666370418934434, -73.74540687386845 40.66632985141418, -73.74528527612591 40.66630143559869, -73.74507869267934 40.666262219636614, -73.74481967142447 40.66621573146691, -73.74463107111693 40.66618371011788, -73.74436653022637 40.666147345823134, -73.7441310323168 40.6661162496239, -73.74398510166071 40.66609991461101, -73.74366235565414 40.66607021897019, -73.74125030090703 40.66606307462374, -73.74058264316812 40.66635351316323)))</t>
  </si>
  <si>
    <t>Corporal Frank F. Fagan Sq.</t>
  </si>
  <si>
    <t>Q254</t>
  </si>
  <si>
    <t>81688284-3280-4FB9-BFA6-6CE8D9D7E511</t>
  </si>
  <si>
    <t>48 St., Newtown Rd., Broadway</t>
  </si>
  <si>
    <t>http://www.nycgovparks.org/parks/Q254/</t>
  </si>
  <si>
    <t>MULTIPOLYGON (((-73.91243016359473 40.75605610337484, -73.91246066227626 40.75601881050261, -73.91239500773976 40.75598776248596, -73.91243016359473 40.75605610337484)))</t>
  </si>
  <si>
    <t>70-35 150 STREET</t>
  </si>
  <si>
    <t>Vleigh Playground (PS 165)</t>
  </si>
  <si>
    <t>Q320</t>
  </si>
  <si>
    <t>5BBD41CC-7F1D-425D-8F8D-00346AF6902D</t>
  </si>
  <si>
    <t>70 Rd., 71 Ave. bet. 150 St. and Kissena Blvd.</t>
  </si>
  <si>
    <t>Vleigh Playground</t>
  </si>
  <si>
    <t>http://www.nycgovparks.org/parks/Q320/</t>
  </si>
  <si>
    <t>MULTIPOLYGON (((-73.81560317974835 40.72970511816415, -73.815685921359 40.72997214934303, -73.81561416278228 40.72998482260966, -73.81569627762374 40.73025391043295, -73.81731983776446 40.72996715457529, -73.81724797547002 40.729734610687835, -73.81740850119509 40.72971123955196, -73.81745001753573 40.72967192875467, -73.81736854552932 40.729390130683065, -73.81560317974835 40.72970511816415)))</t>
  </si>
  <si>
    <t>Allied Productions/Le Petit Versailles</t>
  </si>
  <si>
    <t>M372</t>
  </si>
  <si>
    <t>20EF7E46-60AB-4C2D-AB0D-875A7502BAF8</t>
  </si>
  <si>
    <t>E. 2 St., E. Houston St. bet. Ave. B and Ave. C</t>
  </si>
  <si>
    <t>http://www.nycgovparks.org/parks/M372/</t>
  </si>
  <si>
    <t>MULTIPOLYGON (((-73.98169431947319 40.72119552136451, -73.98177216607087 40.72122833387675, -73.98188806145002 40.72107062160671, -73.98180433287719 40.72104522844185, -73.98169431947319 40.72119552136451)))</t>
  </si>
  <si>
    <t>705 HOME STREET</t>
  </si>
  <si>
    <t>Youth Village</t>
  </si>
  <si>
    <t>X242</t>
  </si>
  <si>
    <t>3329492C-4C9D-47AB-80CC-F00F91A1F1CB</t>
  </si>
  <si>
    <t>Home St bet. Boston Rd and Jackson Av</t>
  </si>
  <si>
    <t>http://www.nycgovparks.org/parks/X242/</t>
  </si>
  <si>
    <t>MULTIPOLYGON (((-73.90289209598981 40.82847250079601, -73.90264603278224 40.829082078265984, -73.90324458884467 40.82855782096513, -73.90289209598981 40.82847250079601)))</t>
  </si>
  <si>
    <t>505 WEST 52 STREET</t>
  </si>
  <si>
    <t>Oasis Garden</t>
  </si>
  <si>
    <t>M393</t>
  </si>
  <si>
    <t>CE4413D5-D30B-445E-AA20-FFA72B82C2B6</t>
  </si>
  <si>
    <t>W. 52 Street bet. 11 Ave. and 10 Ave.</t>
  </si>
  <si>
    <t>MULTIPOLYGON (((-73.99137621108147 40.76623120629948, -73.9912026277303 40.766158201035786, -73.99107164652231 40.76633836556853, -73.99115061995997 40.76637158044141, -73.99110622538325 40.766432643788754, -73.99124042980527 40.76646566473903, -73.99127653543985 40.76638078869057, -73.99130916687433 40.76638881284465, -73.99137621108147 40.76623120629948)))</t>
  </si>
  <si>
    <t>65-40 164 STREET</t>
  </si>
  <si>
    <t>Electric Playground / Elechester Playground</t>
  </si>
  <si>
    <t>Q342</t>
  </si>
  <si>
    <t>DC90A4C0-D30A-493D-965D-CB0D95870AEB</t>
  </si>
  <si>
    <t>164 St. bet. 65 Ave. and 67 Ave.</t>
  </si>
  <si>
    <t>Electric Playground</t>
  </si>
  <si>
    <t>http://www.nycgovparks.org/parks/Q342/</t>
  </si>
  <si>
    <t>MULTIPOLYGON (((-73.80503278425257 40.7354551246645, -73.80496731388085 40.73644197995357, -73.80572557858859 40.73647149712034, -73.8057781151356 40.735484138738016, -73.80503278425257 40.7354551246645)))</t>
  </si>
  <si>
    <t>Peace Park</t>
  </si>
  <si>
    <t>X148E</t>
  </si>
  <si>
    <t>82870A96-2C94-43C8-AE4B-52AC3CE9144C</t>
  </si>
  <si>
    <t>Cross Bronx Exwy Service Rd N bet. Topping Av and Clay Av</t>
  </si>
  <si>
    <t>http://www.nycgovparks.org/parks/X148E/</t>
  </si>
  <si>
    <t>MULTIPOLYGON (((-73.9049142919392 40.84524919589098, -73.90526330349057 40.84526621511803, -73.9052647121625 40.84523878005593, -73.9052705951929 40.845170307801325, -73.90561893174812 40.84518729298081, -73.90562223644221 40.8451497739443, -73.90492575480005 40.84511581261587, -73.9049142919392 40.84524919589098)))</t>
  </si>
  <si>
    <t>670 10 AVENUE</t>
  </si>
  <si>
    <t>Hell's Kitchen Park</t>
  </si>
  <si>
    <t>M277</t>
  </si>
  <si>
    <t>73A0C6B5-D12C-40CD-A8F1-45DFC24E9BE1</t>
  </si>
  <si>
    <t>10 Ave. bet. W. 47 St. and W. 48 St.</t>
  </si>
  <si>
    <t>http://www.nycgovparks.org/parks/M277/</t>
  </si>
  <si>
    <t>MULTIPOLYGON (((-73.99237523495403 40.7628909875076, -73.99220004603661 40.76313247391455, -73.9926048328003 40.7633026733975, -73.99296669939162 40.762803882433886, -73.99256191591897 40.762633684209966, -73.99237523495403 40.7628909875076)))</t>
  </si>
  <si>
    <t>2400 FRED DOUGLASS BLVD</t>
  </si>
  <si>
    <t>St. Nicholas Playground South</t>
  </si>
  <si>
    <t>M211A</t>
  </si>
  <si>
    <t>D5A5D7F8-B604-4C0F-8DBD-BF7360663B64</t>
  </si>
  <si>
    <t>W/s 7 Ave. bet. W. 127 St. and W. 129 St.</t>
  </si>
  <si>
    <t>http://www.nycgovparks.org/parks/M211A/</t>
  </si>
  <si>
    <t>MULTIPOLYGON (((-73.94676240794124 40.81151028198247, -73.94693547535044 40.81158331198481, -73.94713630789066 40.8112994530147, -73.94725386922121 40.81134955922237, -73.9472544912394 40.81134982425325, -73.9472545209014 40.81134978374445, -73.94759249437202 40.81089466063131, -73.9474735474263 40.810843913879786, -73.94768522099038 40.81055107729513, -73.94751484846341 40.8104791842593, -73.94676240794124 40.81151028198247)))</t>
  </si>
  <si>
    <t>1838 GUERLAIN STREET</t>
  </si>
  <si>
    <t>Taylor Playground</t>
  </si>
  <si>
    <t>X176</t>
  </si>
  <si>
    <t>EFA902D8-9CDE-45DD-85B2-F49E41C3E954</t>
  </si>
  <si>
    <t>Guerlain St. bet. Taylor Ave. and Thieriot Ave.</t>
  </si>
  <si>
    <t>http://www.nycgovparks.org/parks/X176/</t>
  </si>
  <si>
    <t>MULTIPOLYGON (((-73.86586558950711 40.839379892523176, -73.86655202667036 40.83918347059013, -73.8664922216552 40.83883419684535, -73.86614212497487 40.83886717510223, -73.86609545396838 40.8385949978011, -73.8657367984551 40.83862878253995, -73.86586558950711 40.839379892523176)))</t>
  </si>
  <si>
    <t>Sitting Area 127 CXXVII</t>
  </si>
  <si>
    <t>Q360Q</t>
  </si>
  <si>
    <t>9B7B08B7-182E-4616-AE86-78B69EC22941</t>
  </si>
  <si>
    <t>69 Ln., 58 Rd., Queens - Mid-Town Exwy. Sr. Rd. S.</t>
  </si>
  <si>
    <t>http://www.nycgovparks.org/parks/Q360Q/</t>
  </si>
  <si>
    <t>MULTIPOLYGON (((-73.89182024903091 40.72510382073834, -73.89233121649161 40.725020244295436, -73.8922559818926 40.724924251615086, -73.89182024903091 40.72510382073834)))</t>
  </si>
  <si>
    <t>242 MAC DONOUGH STREET</t>
  </si>
  <si>
    <t>Decatur Playground (PS 35)</t>
  </si>
  <si>
    <t>B215</t>
  </si>
  <si>
    <t>367BAF82-747A-46F3-9E74-EA99378D4F2B</t>
  </si>
  <si>
    <t>Decatur St., Macdonough St. bet. Lewis Ave. and Marcus Garvey Blvd.</t>
  </si>
  <si>
    <t>Decatur Playground</t>
  </si>
  <si>
    <t>http://www.nycgovparks.org/parks/B215/</t>
  </si>
  <si>
    <t>MULTIPOLYGON (((-73.93612549033715 40.68122671769398, -73.93619617945787 40.681564265217595, -73.93636384514481 40.68154391638927, -73.93640172711065 40.68174120671894, -73.93693896617971 40.68167891575375, -73.93688578749575 40.6814170728402, -73.93686875206008 40.68141903472089, -73.9368135993773 40.681147468728284, -73.93612549033715 40.68122671769398)))</t>
  </si>
  <si>
    <t>662 PARK AVENUE</t>
  </si>
  <si>
    <t>Stockton Playground (PS 297)</t>
  </si>
  <si>
    <t>B298</t>
  </si>
  <si>
    <t>AC17F332-732F-45C7-8BC4-4D620B1D3D56</t>
  </si>
  <si>
    <t>Park Ave., Martin Luther King Pl., Marcy Ave.</t>
  </si>
  <si>
    <t>Stockton Playground</t>
  </si>
  <si>
    <t>http://www.nycgovparks.org/parks/B298/</t>
  </si>
  <si>
    <t>MULTIPOLYGON (((-73.94844467761502 40.69763239571103, -73.9491325958747 40.697554581443, -73.94908806019929 40.69732815849219, -73.94907756814173 40.69727511005934, -73.94916017119307 40.697265626358515, -73.94914615971608 40.69719479215427, -73.94913311591434 40.69712885176069, -73.9491035939079 40.69697960306337, -73.94795892154178 40.69711101266162, -73.94799280654286 40.6972819992944, -73.9483636670887 40.69723942525116, -73.94844467761502 40.69763239571103)))</t>
  </si>
  <si>
    <t>35-38 35 STREET</t>
  </si>
  <si>
    <t>A.R.R.O.W. REC CENTER</t>
  </si>
  <si>
    <t>Q470</t>
  </si>
  <si>
    <t>EAD0701F-4051-4CB3-8B48-04F61A3DAD25</t>
  </si>
  <si>
    <t>35th St. bet. 35 Ave. and 36 Ave.</t>
  </si>
  <si>
    <t>A.R.R.O.W. Field House</t>
  </si>
  <si>
    <t>http://www.nycgovparks.org/parks/Q470/</t>
  </si>
  <si>
    <t>MULTIPOLYGON (((-73.92632038784268 40.756045442167974, -73.92632612606958 40.756038370566316, -73.92632710611092 40.75603881063981, -73.92654835367703 40.75576716495315, -73.92655979440279 40.75575311625661, -73.92625255068987 40.75561288685392, -73.92625170095906 40.755610270341286, -73.92625038113826 40.75561189670982, -73.92601687735868 40.75589964850628, -73.92601453652284 40.755902534023555, -73.92632038784268 40.756045442167974)))</t>
  </si>
  <si>
    <t>Hybrid Oak Woods Park</t>
  </si>
  <si>
    <t>R136</t>
  </si>
  <si>
    <t>896AF9A8-7480-4712-992E-B1C2775A0CF4</t>
  </si>
  <si>
    <t>Joline Ave. bet. Hylan Blvd. to Surf Ave.</t>
  </si>
  <si>
    <t>http://www.nycgovparks.org/parks/R136/</t>
  </si>
  <si>
    <t>MULTIPOLYGON (((-74.23543971206398 40.502486023364135, -74.23526661176548 40.502520812953364, -74.23509531381988 40.5025552410771, -74.23492401569467 40.502589668044486, -74.23475271739623 40.50262409565665, -74.23458141891824 40.502658522112505, -74.23441012026707 40.502692949213106, -74.234238822616 40.50272737515495, -74.23406752361201 40.50276180174399, -74.23385428495982 40.50280465518625, -74.23433716833932 40.50425562156454, -74.23592028032333 40.503937454404024, -74.23592262518642 40.503936983107415, -74.23590782760401 40.503892521806755, -74.23588037879964 40.50381004890593, -74.23585292888 40.50372757509999, -74.23582282240407 40.50363711992122, -74.23553921093514 40.50278498338904, -74.23543971206398 40.502486023364135)), ((-74.23308815577403 40.50231333159458, -74.2327124284301 40.50238830975923, -74.232329737615 40.50246467680399, -74.23238438662739 40.5026433993445, -74.23241106747149 40.50273065826358, -74.23251569129852 40.50307281805813, -74.23262709542027 40.50343714142569, -74.23265323870812 40.50352263993274, -74.23276441522887 40.50388621978017, -74.23393804845131 40.503660524577356, -74.23346388227533 40.50223835219934, -74.23308815577403 40.50231333159458)))</t>
  </si>
  <si>
    <t>345 CLASSON AVENUE</t>
  </si>
  <si>
    <t>Lafayette Gardens Playground</t>
  </si>
  <si>
    <t>B317</t>
  </si>
  <si>
    <t>402A2FD1-9989-4A34-B9BD-0DCA1816C112</t>
  </si>
  <si>
    <t>Lafayette Ave. and Franklin Ave.</t>
  </si>
  <si>
    <t>http://www.nycgovparks.org/parks/B317/</t>
  </si>
  <si>
    <t>MULTIPOLYGON (((-73.95734169044692 40.68930956406415, -73.95727274343783 40.689490774011894, -73.9572250081211 40.689616233813595, -73.9572417077797 40.68969929977114, -73.95733659155808 40.69017123909744, -73.9573784360276 40.69017083946611, -73.95744794226935 40.69016137017534, -73.95751032034568 40.690150541137385, -73.95756022354645 40.690141064539326, -73.95758695955087 40.69013293555672, -73.9576226127928 40.69011260159283, -73.95764935480905 40.690094977585396, -73.95766718701054 40.69007599412151, -73.95768680118344 40.69005836658258, -73.95771176322303 40.69003802955996, -73.95773315784753 40.690020402667294, -73.95776703566511 40.689991930067315, -73.95780981915983 40.68996752924188, -73.95785973332619 40.68994041776512, -73.9579203406017 40.68991195490454, -73.95763009347677 40.68955916775246, -73.95758253118079 40.68928159128997, -73.95734169044692 40.68930956406415)))</t>
  </si>
  <si>
    <t>Fresh Meadows Park</t>
  </si>
  <si>
    <t>Q223</t>
  </si>
  <si>
    <t>C3EA767A-8A03-4893-A1DD-C7B3EE572F69</t>
  </si>
  <si>
    <t>Horace Harding Exwy. Sr. Rd. S. bet. 188 St. and 190 St.</t>
  </si>
  <si>
    <t>http://www.nycgovparks.org/parks/Q223/</t>
  </si>
  <si>
    <t>MULTIPOLYGON (((-73.78458815683106 40.740693831318644, -73.78472134598232 40.74097258464685, -73.78475803825765 40.7410493775666, -73.78531771440564 40.74089517610841, -73.78616503048453 40.74066171848479, -73.78640340290326 40.74059603909338, -73.78631889527118 40.740418928540144, -73.78615799440321 40.74045770031521, -73.7857943891273 40.74054531599384, -73.78553405419385 40.74060804548306, -73.78551841166447 40.740611814703016, -73.78549355920853 40.740617803633825, -73.78547789060774 40.740621579103276, -73.78545733831852 40.74062680249806, -73.78544100088142 40.7406283425516, -73.78542888523342 40.74062698722479, -73.78541792276476 40.7406241554081, -73.78541663215931 40.74062382161581, -73.78540349397616 40.74061683169186, -73.78539227606873 40.74060839642436, -73.78538178938747 40.7405989989728, -73.78537485729476 40.740592786944504, -73.78535964848832 40.740579157299415, -73.78527346732993 40.740501926511435, -73.78458815683106 40.740693831318644)))</t>
  </si>
  <si>
    <t>B223JA</t>
  </si>
  <si>
    <t>AF8FA2A4-07B1-49DA-8CDC-A597DC3B6A64</t>
  </si>
  <si>
    <t>Jay St. bet. York St. and Prospect St.</t>
  </si>
  <si>
    <t>http://www.nycgovparks.org/parks/B223JA/</t>
  </si>
  <si>
    <t>MULTIPOLYGON (((-73.9868716433124 40.701205410200934, -73.98693981178091 40.701206691280014, -73.98687969861639 40.701098113318096, -73.9868716433124 40.701205410200934)))</t>
  </si>
  <si>
    <t>R170</t>
  </si>
  <si>
    <t>4D1D3109-4ED8-4CD7-AA34-05B6A44E16DF</t>
  </si>
  <si>
    <t>Front St. bet. Wave St. and Canal St.</t>
  </si>
  <si>
    <t>Stapleton Esplanade</t>
  </si>
  <si>
    <t>MULTIPOLYGON (((-74.07281172138995 40.627097490416624, -74.0727198575737 40.627107348017574, -74.0723413570479 40.627147965219415, -74.07243957023957 40.627677101197165, -74.07247250570882 40.627714891476096, -74.0725298845902 40.62778072833297, -74.07293873368073 40.629952910964214, -74.07291395826138 40.630000481329205, -74.07302406172626 40.6300350679573, -74.07304004898859 40.63009756558381, -74.07305444043544 40.6301177929216, -74.07307309649698 40.6301358860169, -74.07309548471859 40.63015132830773, -74.0731209651656 40.63016367804372, -74.07314881053341 40.6301725835823, -74.07317822743175 40.630177790579616, -74.07320837412337 40.63017915008416, -74.07324993885656 40.63017415724448, -74.07329015361573 40.63016472478724, -74.07332820658245 40.63015104234063, -74.07327044409773 40.630116262368055, -74.07331264319458 40.6300711716559, -74.07280285800313 40.627454928656796, -74.07286753881269 40.627377729320976, -74.07300552698669 40.62736282462538, -74.07387045647552 40.627269397011325, -74.07406735977293 40.62724812701832, -74.07394016998269 40.626575817529066, -74.07342762703773 40.626629032664724, -74.07331662228412 40.62664055722212, -74.07322809735503 40.62664974851699, -74.0731312372891 40.6266598050426, -74.07312452542897 40.62662227383134, -74.07257987713896 40.6266788204169, -74.07258658869752 40.62671635075924, -74.07260825741785 40.62683751106411, -74.07263275760542 40.6269745052207, -74.07263894206363 40.62696966281897, -74.07278577636441 40.626957138274406, -74.07281172138995 40.627097490416624)))</t>
  </si>
  <si>
    <t>Utopia Playground</t>
  </si>
  <si>
    <t>Q294</t>
  </si>
  <si>
    <t>442C0144-5402-459E-9024-99A9D48B9618</t>
  </si>
  <si>
    <t>73 Ave., Jewel Ave. bet. Utopia Pkwy. and 179 St.</t>
  </si>
  <si>
    <t>http://www.nycgovparks.org/parks/Q294/</t>
  </si>
  <si>
    <t>MULTIPOLYGON (((-73.79254236598904 40.7303899465845, -73.79120704724569 40.73071519121987, -73.7911723222023 40.7307236497859, -73.79118298913475 40.73074857546232, -73.79120472712717 40.730749928726, -73.79123025243418 40.73075151758181, -73.7915206376525 40.73076959284551, -73.79224183731313 40.730964183778156, -73.79240273975681 40.73100759763574, -73.79241603475762 40.731023534531644, -73.79300642336183 40.73119026070015, -73.79317419327083 40.73119155001768, -73.79351799645387 40.731143123394055, -73.79367956079159 40.73112036531267, -73.79368025901289 40.73106269964931, -73.79367664604266 40.731017999920965, -73.7936722205031 40.73097155264575, -73.79366531285613 40.73091355547246, -73.79365637160129 40.730864702944295, -73.79364350037235 40.73080052117951, -73.79362668194818 40.73073804420983, -73.79360510889995 40.7306658422023, -73.79358679256177 40.73061614529319, -73.79356477470282 40.73056374831673, -73.7935411035132 40.730507417641114, -73.79350953808068 40.730432298051525, -73.7934776225314 40.730356348453824, -73.79343746263397 40.730260777232175, -73.79340358955909 40.73018016755809, -73.79254236598904 40.7303899465845)))</t>
  </si>
  <si>
    <t>306 EAST 118 STREET</t>
  </si>
  <si>
    <t>Diamante Garden</t>
  </si>
  <si>
    <t>M323</t>
  </si>
  <si>
    <t>4D71EF50-63FA-4C6D-B831-1EBF5905CB69</t>
  </si>
  <si>
    <t>E. 118 St. bet. 1 Ave. and 2 Ave.</t>
  </si>
  <si>
    <t>http://www.nycgovparks.org/parks/M323/</t>
  </si>
  <si>
    <t>MULTIPOLYGON (((-73.93613975446817 40.79793006639343, -73.9362656196344 40.79798313946785, -73.93639893894911 40.79803935565935, -73.93648927433165 40.79791641612068, -73.93653410374795 40.79785540494233, -73.93657830542347 40.797795251576815, -73.93644487610355 40.79773918411221, -73.93631890921533 40.79768625165307, -73.93613975446817 40.79793006639343)))</t>
  </si>
  <si>
    <t>1101 PUGSLEY AVENUE</t>
  </si>
  <si>
    <t>Haviland Playground</t>
  </si>
  <si>
    <t>X208</t>
  </si>
  <si>
    <t>44996AE1-6EF5-4E30-A925-51326D9FD2A2</t>
  </si>
  <si>
    <t>Haviland Ave., Watson Ave. bet. Virginia Ave. and Pugsley Ave.</t>
  </si>
  <si>
    <t>http://www.nycgovparks.org/parks/X208/</t>
  </si>
  <si>
    <t>MULTIPOLYGON (((-73.85824334399335 40.82881037886311, -73.85837395737374 40.829379628543904, -73.85894820872684 40.8293023836037, -73.8588848742796 40.829016996555325, -73.85896955943637 40.82900560441681, -73.85890631668511 40.828720672228464, -73.85824334399335 40.82881037886311)))</t>
  </si>
  <si>
    <t>71 HAMILTON AVENUE</t>
  </si>
  <si>
    <t>The Backyard</t>
  </si>
  <si>
    <t>B410</t>
  </si>
  <si>
    <t>C24D8231-7630-4CC8-84E3-CC4A7296080A</t>
  </si>
  <si>
    <t>Hamilton Ave., Van Brunt St., Summit St.</t>
  </si>
  <si>
    <t>http://www.nycgovparks.org/parks/B410/</t>
  </si>
  <si>
    <t>MULTIPOLYGON (((-74.00533072358304 40.68316722605134, -74.00536225606712 40.6831896275733, -74.00538197290064 40.68320363414788, -74.00542878133771 40.68323688612958, -74.0054389171781 40.68324408616074, -74.00549862498809 40.68328650113371, -74.00555348852606 40.683325475445436, -74.00555489510229 40.68332647494805, -74.005611625468 40.683366775598834, -74.0056020277003 40.68338631721963, -74.00567989065723 40.683408001381004, -74.0058187963295 40.683446683222115, -74.0058390100645 40.68340552961046, -74.00581167364042 40.68336169667588, -74.00577831416575 40.68330820782579, -74.00574738598034 40.683258614467775, -74.00571693935512 40.6832097937182, -74.005684509933 40.68315779514441, -74.00565358188702 40.6831082008597, -74.00562574644847 40.68306356734693, -74.00533072358304 40.68316722605134)))</t>
  </si>
  <si>
    <t>Targee Street Triangle</t>
  </si>
  <si>
    <t>R164</t>
  </si>
  <si>
    <t>60CC5301-BCBE-479E-AB53-6FFDF2ED7A87</t>
  </si>
  <si>
    <t>De Kalb St., Targee St., Narrows Rd. N.</t>
  </si>
  <si>
    <t>http://www.nycgovparks.org/parks/R164/</t>
  </si>
  <si>
    <t>MULTIPOLYGON (((-74.08807252164642 40.60887033369982, -74.08820271077394 40.608742588484986, -74.0872293755368 40.60836418093009, -74.08807252164642 40.60887033369982)))</t>
  </si>
  <si>
    <t>Lowry Triangle</t>
  </si>
  <si>
    <t>B089</t>
  </si>
  <si>
    <t>F0DE6279-D714-4AE2-A792-695D5D0F5D24</t>
  </si>
  <si>
    <t>Pacific St., Washington Ave., Underhill Ave.</t>
  </si>
  <si>
    <t>http://www.nycgovparks.org/parks/B089/</t>
  </si>
  <si>
    <t>MULTIPOLYGON (((-73.96449054790244 40.68085420022199, -73.96463461007072 40.68043793590861, -73.96441628633495 40.68039632606945, -73.96449054790244 40.68085420022199)))</t>
  </si>
  <si>
    <t>Miele Park</t>
  </si>
  <si>
    <t>X149</t>
  </si>
  <si>
    <t>19583942-9BB5-4360-86A3-EBFBC433AAEC</t>
  </si>
  <si>
    <t>Bruckner Blvd bet. Hollywood Ave. and Crosby Ave.</t>
  </si>
  <si>
    <t>http://www.nycgovparks.org/parks/X149A/</t>
  </si>
  <si>
    <t>MULTIPOLYGON (((-73.82595389583385 40.83472913042421, -73.82583768834121 40.8348539141009, -73.82572191856555 40.83500741332937, -73.8263245429505 40.8347172821338, -73.82617290119848 40.83452004230425, -73.82606595253135 40.83462049256238, -73.82595389583385 40.83472913042421)))</t>
  </si>
  <si>
    <t>97th Street Block Association</t>
  </si>
  <si>
    <t>Q495</t>
  </si>
  <si>
    <t>49462FFB-8D8C-48E6-B1C8-E2CF23D07025</t>
  </si>
  <si>
    <t>97 St. bet. Northern Blvd. and 34 Ave.</t>
  </si>
  <si>
    <t>http://www.nycgovparks.org/parks/Q495/</t>
  </si>
  <si>
    <t>MULTIPOLYGON (((-73.87126192104036 40.75620091065171, -73.87161937918967 40.75616277962383, -73.87160743366034 40.75609476278838, -73.87124997705347 40.75613289378088, -73.87126192104036 40.75620091065171)))</t>
  </si>
  <si>
    <t>Father Demo Square</t>
  </si>
  <si>
    <t>M191</t>
  </si>
  <si>
    <t>BC8D9369-D9FB-4B4C-9E08-4A6F72B0A66E</t>
  </si>
  <si>
    <t>Ave. of Americas, Bleecker St. and Carmine St.</t>
  </si>
  <si>
    <t>http://www.nycgovparks.org/parks/M191/</t>
  </si>
  <si>
    <t>MULTIPOLYGON (((-74.00216440065645 40.72996116861064, -74.00207688460117 40.7301027103463, -74.00195612802123 40.73031312617089, -74.00189846904723 40.730415542862666, -74.00188087107131 40.730448750300845, -74.00188362579233 40.730452904301245, -74.00188942506234 40.73045438194061, -74.00192536363006 40.7304436004582, -74.00210315986115 40.730387944125155, -74.00228605178377 40.73033000012466, -74.00233476511933 40.73031389715552, -74.00235050650029 40.73030840373368, -74.00235575752038 40.730305096959285, -74.00235975848247 40.73030144171358, -74.00236225608462 40.73029804044189, -74.00236452633673 40.73029269857911, -74.00236521860428 40.7302862491233, -74.00236449872926 40.73028195821525, -74.00235810599065 40.73026883523651, -74.00235483149476 40.73026228050242, -74.00233898110238 40.73023070719758, -74.00225991482063 40.7300961268841, -74.00224343132449 40.73006806916299, -74.00218097909053 40.72996215615563, -74.00217625820868 40.72995935026048, -74.00217012992348 40.729958801065926, -74.00216440065645 40.72996116861064)))</t>
  </si>
  <si>
    <t>90-73 179 PLACE</t>
  </si>
  <si>
    <t>Harvard Playground</t>
  </si>
  <si>
    <t>Q120</t>
  </si>
  <si>
    <t>3A29A6E3-5EA8-4E90-BA6E-75490FF39DFE</t>
  </si>
  <si>
    <t>179 Pl. bet. 90 Ave. and Jamaica Ave.</t>
  </si>
  <si>
    <t>http://www.nycgovparks.org/parks/Q120/</t>
  </si>
  <si>
    <t>MULTIPOLYGON (((-73.78157988844221 40.70874815786807, -73.781233787393 40.70884669404097, -73.7812436810384 40.70886742286075, -73.78139756933949 40.70918982089691, -73.7815419037719 40.70949220287087, -73.78188583654881 40.70939428302056, -73.78181359665318 40.70924172155319, -73.78157988844221 40.70874815786807)))</t>
  </si>
  <si>
    <t>8-15 LANETT AVENUE</t>
  </si>
  <si>
    <t>Lanett Playground</t>
  </si>
  <si>
    <t>Q407</t>
  </si>
  <si>
    <t>B971A8B1-2C6B-48BB-AB10-FCC1BD96B632</t>
  </si>
  <si>
    <t>Lanett Ave. bet. Beach 9 St. and Beach 8 St.</t>
  </si>
  <si>
    <t>http://www.nycgovparks.org/parks/Q407/</t>
  </si>
  <si>
    <t>MULTIPOLYGON (((-73.74395257250316 40.59972561349906, -73.744779758144 40.59962315725336, -73.74475757484825 40.59951790672268, -73.74440005713772 40.59954584430807, -73.74432683269417 40.599198403416835, -73.74337675337668 40.59931417908338, -73.74344931534199 40.59967319987439, -73.74393072172201 40.5996180915204, -73.74395257250316 40.59972561349906)))</t>
  </si>
  <si>
    <t>286 SOUTH 3 STREET</t>
  </si>
  <si>
    <t>Strawberry Playground</t>
  </si>
  <si>
    <t>B223PC</t>
  </si>
  <si>
    <t>1C125CC0-D0E3-4DDB-8BFE-C77AD1742035</t>
  </si>
  <si>
    <t>Rodney St., S. 3 St. and S. 4 St.</t>
  </si>
  <si>
    <t>http://www.nycgovparks.org/parks/B223PC/</t>
  </si>
  <si>
    <t>MULTIPOLYGON (((-73.95564604448505 40.70991497361776, -73.95588697233183 40.71000305783063, -73.95618670815826 40.70954073285925, -73.95593677805775 40.709449579582035, -73.95564604448505 40.70991497361776)))</t>
  </si>
  <si>
    <t>159-15 88 STREET</t>
  </si>
  <si>
    <t>Walter Ward Playground</t>
  </si>
  <si>
    <t>Q421</t>
  </si>
  <si>
    <t>DC75990B-A387-41E5-960B-C17785083F30</t>
  </si>
  <si>
    <t>160 Ave. bet. 88 St. and 89 St.</t>
  </si>
  <si>
    <t>http://www.nycgovparks.org/parks/Q421/</t>
  </si>
  <si>
    <t>MULTIPOLYGON (((-73.84339592195943 40.657228333151764, -73.84339593016685 40.65722836288005, -73.84341328439294 40.657297693990266, -73.84341734003789 40.657313898933424, -73.84360385056162 40.6580590036747, -73.84360459445963 40.658061978197026, -73.84367578969544 40.65805205311102, -73.84388534397542 40.658018340455186, -73.84370800502984 40.65727429053315, -73.84369605630536 40.65722733748669, -73.84375368705732 40.657219253489316, -73.84376297310213 40.65725906000268, -73.84411942110061 40.657207451341904, -73.84409764650826 40.657118227302945, -73.84407209238329 40.65701351732641, -73.8440576416542 40.65695430397093, -73.84334937159112 40.65705631310704, -73.84339592195943 40.657228333151764)))</t>
  </si>
  <si>
    <t>55 LAYTON AVENUE</t>
  </si>
  <si>
    <t>Davis Playground</t>
  </si>
  <si>
    <t>R086</t>
  </si>
  <si>
    <t>71D7F33C-0E74-44EE-B680-4B4AAEE286E3</t>
  </si>
  <si>
    <t>Jersey St., Crescent Ave., Layton Ave., Beechwood Ave.</t>
  </si>
  <si>
    <t>http://www.nycgovparks.org/parks/R086/</t>
  </si>
  <si>
    <t>MULTIPOLYGON (((-74.08538230221099 40.642061159162644, -74.08543450786102 40.64227086200967, -74.08500980375429 40.642340576126, -74.08504126052469 40.6423960320247, -74.08508908027761 40.64248033923385, -74.08513778879318 40.64256620816432, -74.08519151416328 40.64266092185366, -74.08526979900225 40.64263186532989, -74.08537777125407 40.64259178868082, -74.08554615099064 40.64252929092035, -74.08571187646271 40.64246777825748, -74.08577916457305 40.642442802627905, -74.08586014656534 40.6424127441135, -74.0859411261203 40.642382685543744, -74.0860249746017 40.642351563959636, -74.08607809829066 40.64233184427125, -74.08606247328258 40.64202942034812, -74.08618174556504 40.64204315848935, -74.0861960614189 40.64198148473755, -74.08605799317944 40.64195822958812, -74.08538230221099 40.642061159162644)))</t>
  </si>
  <si>
    <t>B523</t>
  </si>
  <si>
    <t>B2D6D82C-F34E-4DAC-BBBB-14F98A6EAE75</t>
  </si>
  <si>
    <t>Shell Rd. bet. Belt Pkwy. and Shore Pkwy.</t>
  </si>
  <si>
    <t>http://www.nycgovparks.org/parks/B523/</t>
  </si>
  <si>
    <t>MULTIPOLYGON (((-73.97481077466689 40.582462942331276, -73.97480668585487 40.582643817044406, -73.97527718014585 40.582586640532, -73.97499244824827 40.58242577777691, -73.9748902192075 40.58236802109728, -73.97481077466689 40.582462942331276)))</t>
  </si>
  <si>
    <t>532 GLENMORE AVENUE</t>
  </si>
  <si>
    <t>E End Community Garden</t>
  </si>
  <si>
    <t>B458</t>
  </si>
  <si>
    <t>699C423C-4D9A-4999-BAD9-A5C1B21F068F</t>
  </si>
  <si>
    <t>Glenmore Ave. and Van Siclen Ave.</t>
  </si>
  <si>
    <t>East End Community Garden</t>
  </si>
  <si>
    <t>http://www.nycgovparks.org/parks/B458/</t>
  </si>
  <si>
    <t>MULTIPOLYGON (((-73.89062840207225 40.6735470220138, -73.89064548757689 40.673614399533804, -73.89071452915272 40.6738866721288, -73.8907955982984 40.673874631766864, -73.89086211955401 40.67386475139357, -73.89081717053895 40.673688962297156, -73.89088262923688 40.67367924029487, -73.89085777784412 40.67358204567156, -73.89092211413532 40.673572242436116, -73.89101048748589 40.67355877342534, -73.89099326557572 40.67349141744254, -73.89062840207225 40.6735470220138)))</t>
  </si>
  <si>
    <t>38-16 14 STREET</t>
  </si>
  <si>
    <t>Astoria Health Playground</t>
  </si>
  <si>
    <t>Q123</t>
  </si>
  <si>
    <t>273FE9F6-5F80-420C-90FE-1599D8E56809</t>
  </si>
  <si>
    <t>14 St. bet. 31 Ave. and 31 Dr.</t>
  </si>
  <si>
    <t>http://www.nycgovparks.org/parks/Q123/</t>
  </si>
  <si>
    <t>MULTIPOLYGON (((-73.93241824208202 40.7679583812911, -73.9327943569862 40.768106552276514, -73.93291484546522 40.76792991842334, -73.93288609633365 40.7679154251801, -73.932578704551 40.76776046710451, -73.93241824208202 40.7679583812911)))</t>
  </si>
  <si>
    <t>Morris Mesa</t>
  </si>
  <si>
    <t>X148D1</t>
  </si>
  <si>
    <t>CED18D0B-30F0-41B3-9F75-11C434A82A27</t>
  </si>
  <si>
    <t>N/s Cross Bronx Exwy bet. Morris Av and Grand Concourse</t>
  </si>
  <si>
    <t>http://www.nycgovparks.org/parks/X148D1/</t>
  </si>
  <si>
    <t>MULTIPOLYGON (((-73.90946965429053 40.8453904157898, -73.90984711526625 40.8454099828601, -73.90984518011565 40.84529880469582, -73.90997696455604 40.845241589445564, -73.91007763430744 40.84524860356323, -73.91009436153684 40.84524134692268, -73.90948764225311 40.845207028319486, -73.90946965429053 40.8453904157898)), ((-73.91019751199778 40.845329170399275, -73.91018404300274 40.84534282669311, -73.9103184973718 40.84544063117917, -73.91039080984073 40.84538272085015, -73.91043124638492 40.845348772157166, -73.91047111821224 40.845314116124634, -73.91053216858661 40.845259052427316, -73.91012850155556 40.84524074498258, -73.91019751199778 40.845329170399275)))</t>
  </si>
  <si>
    <t>Blue Heron Park</t>
  </si>
  <si>
    <t>R119</t>
  </si>
  <si>
    <t>758C8052-27D8-4F08-84C5-80F27A7D385E</t>
  </si>
  <si>
    <t>Amboy Rd., Barclay Ave., Hylan Blvd. and Bertram Ave.</t>
  </si>
  <si>
    <t>http://www.nycgovparks.org/parks/R119/</t>
  </si>
  <si>
    <t>MULTIPOLYGON (((-74.17491195173616 40.53728220667996, -74.17516985174726 40.537112293403744, -74.17596232345895 40.53674756142746, -74.17616025286895 40.53664190410981, -74.1760010675097 40.53637725489149, -74.17612507912223 40.536323009560334, -74.17609173580136 40.536270884945786, -74.17625114888577 40.53620695221549, -74.17642917059939 40.536499382289236, -74.17654938858526 40.53643622078718, -74.17661111642164 40.53640379055085, -74.17673484065072 40.53633878728116, -74.17699502755472 40.53620208778162, -74.1767942702518 40.53598912746676, -74.17639061595379 40.535560935230194, -74.17654137741813 40.53548703841863, -74.17671743393488 40.53540074181275, -74.17687514708803 40.53532343616385, -74.17750440590267 40.53501499191284, -74.17763955340851 40.53515835246868, -74.17833888981473 40.534838063088245, -74.17821275441203 40.53462751257683, -74.17777666432899 40.53372915149972, -74.17772294605307 40.53360561179604, -74.17715834917627 40.532477254743156, -74.176946577227 40.5319332797143, -74.1761048388831 40.52920526610159, -74.17604350602986 40.52919927258937, -74.17597935390222 40.529088911979315, -74.17570537219159 40.52916622426632, -74.17568950511449 40.52916467352375, -74.17565618177022 40.52910384240855, -74.17550463677951 40.5291466053013, -74.175390827384 40.52913548118882, -74.17536352838758 40.529132813198814, -74.17534335423271 40.52912025010691, -74.17531433193219 40.529111195479516, -74.17529092653773 40.52909597624777, -74.17526974805736 40.52908746165669, -74.17525839575619 40.529084303720495, -74.17524810863478 40.52908319196153, -74.1752388542509 40.52908390670044, -74.17511327872123 40.52885304402289, -74.17500898972314 40.528668546746665, -74.17513779849844 40.52862429729873, -74.1756626193032 40.52844400546214, -74.17550956118812 40.5281805176405, -74.17547311901778 40.528117783914794, -74.17495535021688 40.528295652526985, -74.17481964165927 40.528051198857284, -74.17533216542623 40.52787513181701, -74.17522031021396 40.527682572126444, -74.17470832504982 40.52785068077143, -74.17380392200533 40.52814763174753, -74.17361281842214 40.52821037715118, -74.17327967807482 40.52831975631794, -74.17311310867015 40.52837444463612, -74.17282615170514 40.52846865995448, -74.17235452592298 40.528234771122776, -74.17219572003187 40.52815601677779, -74.17251689068527 40.5280159524847, -74.1722388879327 40.527664353777226, -74.17211571399906 40.52771807050284, -74.17196501405368 40.527527475008405, -74.1717965017522 40.52760096378882, -74.17176436596233 40.527562450294575, -74.17292523165516 40.52702855297579, -74.17274891455669 40.526806001263175, -74.16931507671424 40.52670149574293, -74.16970902656489 40.52730064607569, -74.16987147351837 40.52754770385906, -74.17081690949571 40.528921588887506, -74.17142594057798 40.52991172103223, -74.16983675808856 40.53056874004032, -74.17164940184954 40.53354621280785, -74.17273434176457 40.53309982228081, -74.17307843411453 40.532958245146645, -74.17443209698865 40.53240126052835, -74.17450576712503 40.53252285241939, -74.17465936103572 40.532776356516266, -74.17473591570827 40.532744583716806, -74.17498926608963 40.53263943655403, -74.17511594098254 40.532586863212934, -74.17527289637043 40.532521720745116, -74.17547188576181 40.532748632955325, -74.1755696975951 40.532860170674695, -74.17577529226256 40.53309459077455, -74.17537632733159 40.5332591521887, -74.17521862523732 40.53300497722607, -74.17509366893172 40.53305651785105, -74.17477525502123 40.53318785264033, -74.17464561741482 40.53324132253245, -74.17451885046141 40.53329360822053, -74.17439208449231 40.53334589466722, -74.1742621633121 40.53339948072372, -74.17400862800943 40.5335040520122, -74.17368136843598 40.5336390298983, -74.17377695931995 40.53379310629381, -74.17390027127128 40.53399186180744, -74.17399060300842 40.53413746390302, -74.17431804809694 40.534002774832224, -74.17463514368725 40.53387234115955, -74.17476198157775 40.533820167805096, -74.17488881926786 40.53376799340979, -74.17501785089246 40.533714917701644, -74.17514468818544 40.53366274392375, -74.17539792947996 40.53355857221124, -74.17547580130213 40.533687065014796, -74.17541124878201 40.5337136932538, -74.17556695962051 40.53396465879855, -74.17537681584061 40.53404310004454, -74.17522110198308 40.53379213064675, -74.1750309535576 40.53387056772609, -74.17483635865189 40.53395083933521, -74.1747095940546 40.53400312972829, -74.17464620932097 40.53402927487585, -74.17439267815266 40.534133855103086, -74.17407063935921 40.53426669370505, -74.17437903045075 40.534763517780505, -74.17470095073718 40.53463071722445, -74.1750178612845 40.53449998110881, -74.17514462539329 40.53444768677712, -74.17577833567228 40.534186257306075, -74.17585423283921 40.53431148845354, -74.17445862691793 40.534888695594645, -74.174634382094 40.53518759500628, -74.1741617016517 40.53538308486207, -74.1742521981241 40.53553298471558, -74.17431514083874 40.53563724519085, -74.17440563918679 40.5357871476202, -74.17408852648363 40.53591829567106, -74.17491195173616 40.53728220667996)), ((-74.17007797910608 40.53938230185088, -74.17007812256352 40.53938255018435, -74.17008322252268 40.53939397124097, -74.1700856832514 40.53940589059729, -74.17008543420573 40.53941795445017, -74.17008248038535 40.539429808884364, -74.17007691060097 40.53944110166135, -74.17006888925793 40.53945150024212, -74.17005865401147 40.53946069809431, -74.17004650398373 40.53946842281463, -74.17003280097181 40.53947444693354, -74.1700179482125 40.539478592449136, -74.16968037981253 40.539618732304895, -74.1698767987587 40.53989095178326, -74.17020230658778 40.53976548804075, -74.17026653432079 40.539706494629684, -74.17029655654973 40.539687204004075, -74.1700703118094 40.53932402467931, -74.1701443559787 40.53927089364454, -74.17020995455687 40.53922382303354, -74.17051355607958 40.539547770062455, -74.17067387960283 40.539405350966476, -74.17075049535835 40.53931939504418, -74.17050442005815 40.53901252640315, -74.17019098932009 40.538621659400214, -74.17038505171028 40.53849723007399, -74.17083796775239 40.53906204057053, -74.17095958428965 40.53896495274171, -74.17184688017834 40.53826551384146, -74.17141660274267 40.537646539990355, -74.17151120088322 40.5376141183575, -74.17195281017258 40.537462760611675, -74.17217682761704 40.53778501778915, -74.17232242880058 40.53799446861319, -74.17235056916302 40.537985624605106, -74.17237238376471 40.53797988520512, -74.17240105975719 40.5379746100773, -74.17250965560716 40.53796366132958, -74.17369469612156 40.53785629578785, -74.17376428128699 40.537849973245436, -74.17380565275563 40.53784417335551, -74.17386581924194 40.53783260682012, -74.17392974117448 40.53781816547884, -74.17396644208038 40.53780832562867, -74.1731105549865 40.53641234939978, -74.17308002800145 40.53636255744161, -74.17301999591987 40.53626464064099, -74.17269599849526 40.53639638235305, -74.17257186800094 40.536446854539676, -74.17253358308837 40.536462422790656, -74.17244980906716 40.536341450902945, -74.17228137220711 40.53609822322073, -74.17234090501839 40.53607395106566, -74.17247175300959 40.536020601750984, -74.17264018918657 40.536263829157164, -74.17268183636833 40.53632396689577, -74.17298020063616 40.536202317351695, -74.17279272027463 40.53588973693837, -74.17276272315547 40.53583972436795, -74.17273272726145 40.53578971178771, -74.17263666698136 40.53562955307823, -74.17226543420144 40.53501059345472, -74.17059580996529 40.53570907479256, -74.17076665894513 40.535948448893365, -74.17064047762847 40.53600123460159, -74.17051118339951 40.53605532245614, -74.17044050135505 40.53595628996254, -74.1703403350615 40.53581594797723, -74.1702261871159 40.535863700330395, -74.17013945063484 40.535739447821825, -74.17003520569868 40.53559011262625, -74.16989990997364 40.53539629392594, -74.16986376253779 40.53534451025535, -74.16979939882566 40.535252305733415, -74.16971762981271 40.53513516603949, -74.16944635221587 40.53474653995248, -74.16937870596523 40.5346496311698, -74.16929606301869 40.53453123802454, -74.16954068463735 40.53442915417911, -74.16967140465047 40.534374601527475, -74.16979949284638 40.534321148562896, -74.16992574861396 40.53426845821362, -74.16975806084683 40.53402823076871, -74.1696317058988 40.53408077969849, -74.16957288960936 40.53410523940714, -74.16940165807944 40.53385993408844, -74.16956538931055 40.53379184201262, -74.16947852060372 40.53366603036963, -74.16989378312269 40.533495443526355, -74.17105288210189 40.53301927859356, -74.17051643513948 40.53216491596036, -74.17048393599157 40.53211315407111, -74.17045281275816 40.53206358742129, -74.17036082509169 40.53191708176077, -74.17003630345523 40.53205087092066, -74.16946760282526 40.53228532171165, -74.16940430017115 40.53231141791988, -74.16924604155483 40.53237666054151, -74.16941372291937 40.532619517410645, -74.16925169187945 40.53268631541492, -74.16918838876123 40.53271241150332, -74.16893517462051 40.53281679821057, -74.16887187007711 40.53284289502641, -74.16880856666229 40.53286899090507, -74.16861865612567 40.53294728013229, -74.16878420911036 40.533187059423774, -74.16885982926557 40.53329658135575, -74.16882637057108 40.5333104149627, -74.16852039820802 40.53343692417082, -74.16680473732472 40.534146266702216, -74.16986137450186 40.5388366931043, -74.16978759661129 40.53888302817441, -74.17007797910608 40.53938230185088)), ((-74.17585853867392 40.528357309586745, -74.17628617647885 40.52907972501124, -74.17650252999469 40.52986559187742, -74.17705338785296 40.5316810055059, -74.17948894294842 40.53072552857055, -74.17851223364029 40.52931472198486, -74.17806025128455 40.528661832059115, -74.17749378288187 40.5279199649553, -74.17716173683326 40.52805100694787, -74.17684219339432 40.528177114527054, -74.17663790646182 40.52825773557829, -74.17652610842913 40.52809787890783, -74.17616899649315 40.52823666059558, -74.17585853867392 40.528357309586745)), ((-74.18204376732221 40.534818663030286, -74.18168487978373 40.53497628294311, -74.18200342799877 40.53539800420564, -74.18212742824602 40.53534810015032, -74.1821948963715 40.53532802566745, -74.18233037854405 40.53528771632187, -74.18238148902823 40.53527250895105, -74.18218586543007 40.535009621820535, -74.1821148168648 40.534914142446794, -74.18205344812894 40.53483167203649, -74.18283609210555 40.5345787186664, -74.18315044732954 40.53447711608489, -74.18306056101216 40.534364132231296, -74.18296273259666 40.534241135369406, -74.1826562540047 40.53385593020736, -74.18246771973087 40.53361894498962, -74.18276489747704 40.5334813126477, -74.18253236945863 40.53318902669835, -74.18269937729247 40.53311654939128, -74.18294344012446 40.533423333160556, -74.18342545133174 40.533227010491544, -74.1831924366034 40.53290256963825, -74.18283252480424 40.53240143403835, -74.18276648423948 40.532429654624416, -74.18258463353419 40.53218997806147, -74.18245443671738 40.53224140717144, -74.18232643378086 40.53229196904127, -74.18219843183088 40.532342530766314, -74.18207160041904 40.5323926303212, -74.18194359690322 40.5324431917636, -74.1821369249496 40.53269707679201, -74.18194615980575 40.532778107244646, -74.18175177806134 40.532522838551095, -74.18149830463173 40.53262728582928, -74.1814032681049 40.53266644787269, -74.18130823028395 40.53270560893869, -74.18111075055369 40.53278698360228, -74.18130981406736 40.533048404700914, -74.18111693785589 40.53313033133, -74.1809167815839 40.532867473475804, -74.18078944047458 40.53291879623191, -74.18073181917562 40.5329420188558, -74.18067419665876 40.53296524235312, -74.18061084426752 40.5329907756884, -74.18054714167064 40.53301645002195, -74.18041976933849 40.53306778412248, -74.18029135812641 40.53311953665777, -74.18046523671558 40.53334974678329, -74.18053814538632 40.53344627787752, -74.18060999530505 40.53354140306315, -74.18068184543316 40.53363653000421, -74.18075369576825 40.53373165780008, -74.18111638892593 40.5335723669916, -74.18140057417205 40.53395428582748, -74.18104110032202 40.53411216402237, -74.18111226464829 40.53420638133789, -74.18147094310164 40.534048854485086, -74.18164856088518 40.53428755339667, -74.1817950990615 40.534484484264624, -74.181684818224 40.53453291820542, -74.18156010179169 40.534587692983315, -74.18143339519477 40.5346433415821, -74.18161302679012 40.534881157540305, -74.18173772132812 40.53482639264745, -74.1818624380603 40.53477161767766, -74.18197271916296 40.53472318356719, -74.18204376732221 40.534818663030286)), ((-74.16928116127353 40.52619579387094, -74.16914915237494 40.52619651616946, -74.16930902536838 40.52643424546519, -74.16945008935053 40.52643838778715, -74.16959405909127 40.52644261659653, -74.16966419217881 40.5264446760365, -74.1699927447973 40.5264543236399, -74.17236465984837 40.52652394759324, -74.17217740060157 40.52631349833868, -74.17226355900998 40.52627212841978, -74.17259522255344 40.52611287044507, -74.17246814479051 40.52596872542119, -74.17360074977601 40.52542486232789, -74.17295364362498 40.524697770611475, -74.16972505809346 40.526121596669654, -74.16943619352037 40.52576254182511, -74.16918388381855 40.52575490914499, -74.16911370646281 40.52575278554016, -74.16896964704266 40.525748427486654, -74.16910422404021 40.52594169372678, -74.16928116127353 40.52619579387094)), ((-74.17940042634078 40.534238827894775, -74.17949977769436 40.53437451475998, -74.17951861691631 40.53440024674767, -74.17957416442852 40.53447610872449, -74.17967055252208 40.53460774949422, -74.17968072503504 40.53462164315083, -74.17974074968899 40.53470362073843, -74.17980919258927 40.53479709387549, -74.17984500095142 40.53484599866872, -74.17998293239921 40.53503437407812, -74.18031755050472 40.53489871019265, -74.1801389110964 40.534663415742685, -74.18006853784317 40.53457072478617, -74.17999636080269 40.53447565651499, -74.17989725466366 40.53434511802097, -74.17982076896608 40.53424437494988, -74.1797186182171 40.53410982380739, -74.1796464421721 40.534014755312825, -74.17950209070047 40.53382461908595, -74.17931170957546 40.53357385168912, -74.179182641284 40.53362288800899, -74.17900019608513 40.53369220448987, -74.17886003602435 40.533500778566065, -74.17905342001504 40.533427214559616, -74.1791823416513 40.533378171408486, -74.17901164511775 40.533145037570975, -74.17893862774373 40.53304531059997, -74.17886160548669 40.53294011460242, -74.1786701679618 40.53267864858741, -74.17859994721299 40.532582739794215, -74.17852972903339 40.53248683365532, -74.1784279102536 40.53234776828484, -74.17835769020482 40.53225186114208, -74.17817651252406 40.532004401401764, -74.1781396692352 40.531954079353525, -74.17788332188606 40.53160394662013, -74.17712197122903 40.53190356013569, -74.17720241950539 40.53216818535501, -74.1777866496191 40.532034724173386, -74.17785640546802 40.532130002013886, -74.1779221967999 40.532219862066675, -74.17799026858647 40.53231283707948, -74.1780375834843 40.5323774622551, -74.17807887022762 40.53243385331484, -74.1781078032081 40.532473370493264, -74.1782096203329 40.53261243614811, -74.17821201790365 40.53261571125418, -74.17827983936782 40.532708343380584, -74.17831008865001 40.53274965862188, -74.17835005978442 40.532804250567565, -74.17847523432312 40.53297521607352, -74.17854149641919 40.5330657180143, -74.17854356707532 40.53306854605865, -74.17836389547581 40.533153013129514, -74.17830573530202 40.53318035529303, -74.17841506245828 40.533399325678545, -74.1783491356269 40.533430099242686, -74.17847239136472 40.53368207484754, -74.17801405139232 40.53389643252182, -74.17810780496258 40.534087510023646, -74.17812846579719 40.53413268004083, -74.17866152039717 40.53390527587116, -74.17880885883571 40.53420949836443, -74.17888430883771 40.534365289478416, -74.17891956511954 40.534351155664645, -74.1790451437608 40.53430081121558, -74.179198436201 40.53423935677018, -74.17935488930306 40.53417663644068, -74.17940042634078 40.534238827894775)), ((-74.17924979666319 40.531003607531844, -74.17889703066201 40.531145325699796, -74.1792532787333 40.5316378955016, -74.17935043529788 40.53177222704467, -74.17941997118004 40.53186836969267, -74.1795069084934 40.53198857245497, -74.17955906131336 40.53206067914663, -74.17961121424828 40.532132786714726, -74.17966336611309 40.532204893360024, -74.17994151562577 40.53258946382259, -74.18001105320839 40.532685606106504, -74.18019706705059 40.53294278738363, -74.18032639876284 40.532890657986066, -74.18070810640651 40.53273680389754, -74.18083534110875 40.53268551831983, -74.18065395179951 40.53242647390026, -74.18062004683837 40.53237805444367, -74.1805183334275 40.532232795110424, -74.18041662045874 40.53208753568546, -74.18031490793702 40.531942277969755, -74.18024709904391 40.53184543794205, -74.18017929152995 40.531748598772204, -74.18011148421004 40.5316517586611, -74.17994196618596 40.531409660457136, -74.179874158376 40.53131282110564, -74.1798063519403 40.531215980811076, -74.1797385457035 40.53111914137618, -74.17963922226215 40.53097728962086, -74.1795681109954 40.530875728375875, -74.17924979666319 40.531003607531844)), ((-74.17975775743903 40.53080097129655, -74.17983130600282 40.53090601275619, -74.17992727325209 40.53104306978386, -74.17999507968516 40.531139909107836, -74.18006288749733 40.53123674928967, -74.18013069432335 40.53133358853209, -74.18019850134824 40.531430428634295, -74.18026630974747 40.53152726779328, -74.18033411716296 40.53162410691335, -74.18063925473699 40.532059883346925, -74.18070706323319 40.53215672224279, -74.18077487310855 40.53225356199647, -74.18080877693846 40.53230198140968, -74.18084268199775 40.53235040081077, -74.181024071832 40.532609444933684, -74.1811521442991 40.53255782268564, -74.18127937950011 40.53250653661328, -74.18140661332565 40.53245525040153, -74.18153384695835 40.532403964949104, -74.18166108157608 40.53235267935358, -74.18147968878709 40.53209363533332, -74.18137797394321 40.531948377659, -74.18131016468386 40.53185153825739, -74.18120845057689 40.53170628043015, -74.18110673690953 40.53156102161065, -74.18103892843861 40.53146418294644, -74.18093721551058 40.531318924874554, -74.18090331208384 40.53127050459516, -74.1808355030222 40.53117366581047, -74.18076769533724 40.53107682698314, -74.18066598358567 40.53093156776611, -74.18039475480947 40.530544211806344, -74.17975775743903 40.53080097129655)), ((-74.17809274794543 40.53152151885843, -74.17836901884938 40.531904038336855, -74.17845717373979 40.532026095089954, -74.17852664024808 40.532122276205605, -74.17859610695388 40.532218456377976, -74.17873503978987 40.53241081839737, -74.17880277041306 40.53250459493148, -74.17887050122391 40.53259837052444, -74.17903581311177 40.53282725076999, -74.1792094839196 40.53306770213849, -74.17937936029631 40.53330289917784, -74.17970118090574 40.53317970957458, -74.17989428472552 40.533105789776954, -74.18002299914856 40.533056519069916, -74.17984721554387 40.5328131491184, -74.17977774759744 40.53271696880511, -74.17970827867308 40.53262078935142, -74.17957107931237 40.532430833812406, -74.17950823202155 40.53234381937443, -74.17944049939123 40.53225004325714, -74.17933669320071 40.532106318852115, -74.17926722436304 40.532010138228365, -74.17919775690558 40.53191395755998, -74.17912828965046 40.531817777749374, -74.1790762592276 40.53174573730997, -74.17873270088033 40.531270058253526, -74.17809274794543 40.53152151885843)), ((-74.1788858042994 40.52859120512753, -74.17875217834873 40.528633311317975, -74.178937607245 40.52889932169353, -74.17886892060089 40.528926827350695, -74.17890270583209 40.5289752952472, -74.17858418245821 40.52910285682824, -74.17861796756948 40.52915132390733, -74.17868553912167 40.52924825893392, -74.17882068045847 40.529442130670375, -74.17888825259864 40.52953906557543, -74.17898960940728 40.52968446831021, -74.17905718203738 40.5297814031141, -74.17912475368577 40.52987833877983, -74.17919232552772 40.52997527350456, -74.17925989874587 40.53007220818697, -74.17932747098219 40.530169143731236, -74.17939504459233 40.53026607833265, -74.1794626172207 40.530363013795935, -74.17963154964426 40.530605350475916, -74.17989135362555 40.53050130441539, -74.18027358653475 40.53034822715686, -74.17976678554241 40.52962121828068, -74.17966542595641 40.52947581533271, -74.17959785393569 40.529378881783245, -74.17953028092595 40.5292819463941, -74.17946270929482 40.529185011863134, -74.17939513785724 40.529088076391155, -74.17932756543789 40.52899114178104, -74.17919242236499 40.528797271537016, -74.17901942772376 40.52854909968562, -74.1788858042994 40.52859120512753)), ((-74.1811857679143 40.531342007881875, -74.18132138641039 40.53153568499609, -74.1814231005057 40.53168094362569, -74.18152481622089 40.531826201261175, -74.18159262576553 40.53192304053618, -74.18166043550423 40.53201987886998, -74.1818423205063 40.532279624240374, -74.18197273428993 40.532227055411234, -74.18216517494643 40.53214948388553, -74.18229852970545 40.532095729424164, -74.18248937802686 40.532018799257486, -74.18230749121996 40.53175905490698, -74.1822396808084 40.53166221695343, -74.18217187059331 40.53156537895916, -74.18210406057479 40.531468540924095, -74.1819475334652 40.53124500658882, -74.18178740638312 40.53132126765604, -74.1816604653556 40.53115066243447, -74.18158939084215 40.5310551404308, -74.1814827800381 40.53091185553955, -74.18134063222766 40.53072081036352, -74.18126955980858 40.53062528815683, -74.1811984508742 40.53052971733481, -74.18102080557392 40.53029095738356, -74.18095718941731 40.53031660029948, -74.18057549735119 40.53047045614357, -74.18081282257295 40.53080939317358, -74.18088063123218 40.53090623197437, -74.18101624796235 40.53109991035604, -74.18111795955106 40.53124516926272, -74.1811857679143 40.531342007881875)), ((-74.1800243754126 40.53330017766993, -74.17989568868543 40.53334982655581, -74.17976700176472 40.533399474396724, -74.17963831347494 40.53344912299555, -74.17950833982879 40.533499266949505, -74.17969289151299 40.53374235442652, -74.17990938167755 40.53402751022077, -74.17998154508365 40.53412256236084, -74.18005370987527 40.53421761445298, -74.18012226572945 40.53430791286368, -74.18019443092133 40.534402964866, -74.18026298715573 40.534493263191365, -74.18032994095341 40.534581453151475, -74.18050676377358 40.534814352052855, -74.18082451697867 40.53468395968226, -74.18101547319198 40.534605599083385, -74.18114227012417 40.53455356642903, -74.1809654469596 40.53432066849982, -74.18086240778769 40.53418495448729, -74.18075776758448 40.53404712935968, -74.18068921113918 40.533956831326634, -74.18061704572534 40.53386177963199, -74.18057527693509 40.53380676265157, -74.18054488169702 40.53376672788942, -74.1804727166937 40.53367167610267, -74.18040055189564 40.53357662426982, -74.18032838848553 40.533481573289606, -74.18015299828232 40.53325055395436, -74.1800243754126 40.53330017766993)), ((-74.17920663560365 40.52849010836865, -74.17967094811216 40.52915618888155, -74.17990745181748 40.529495460483496, -74.18028315192731 40.53003440456156, -74.1804520876755 40.53027674003839, -74.18061092518555 40.53021234733323, -74.18076976239195 40.53014795530854, -74.18088088848592 40.530102905979255, -74.18063809207051 40.52976413077397, -74.18051799090232 40.5296151568466, -74.1804934030024 40.52958210824394, -74.1803092207903 40.529334556582455, -74.18013086405168 40.52909483279285, -74.18012571628138 40.52908791309462, -74.18006045366653 40.52900019671473, -74.17980356830233 40.528654917487785, -74.17959089784951 40.52836906742365, -74.17920663560365 40.52849010836865)), ((-74.17310100058732 40.535290970004674, -74.17322794158744 40.5352388270181, -74.17342203133789 40.53515910283451, -74.1735489706591 40.5351069603948, -74.17339685509273 40.53485595249309, -74.17352684911998 40.53480270051288, -74.1736788939338 40.5350535921827, -74.17386683156846 40.53497639352991, -74.17380557209502 40.5348753091254, -74.17374507144852 40.534775476175554, -74.17409084258426 40.53463382955733, -74.17399850262368 40.53448473023125, -74.17390666919233 40.53433645134524, -74.17356406726994 40.53447679946287, -74.173119027727 40.534659109932406, -74.17279782453264 40.53479068835338, -74.17248030106865 40.534920758261826, -74.1725705522131 40.53506968723666, -74.17263111775421 40.53516963146842, -74.17269161827383 40.535269465000425, -74.17300914298092 40.53513939361058, -74.17310100058732 40.535290970004674)), ((-74.18093079413309 40.535372847587354, -74.18100296755307 40.535467908970034, -74.18117556270676 40.535695233817954, -74.18150652528583 40.53558223226338, -74.18183748556542 40.53546922975564, -74.181639541904 40.535208522855285, -74.18132125593513 40.53533821590329, -74.18124908102459 40.535243155622126, -74.18121299305736 40.53519562591547, -74.18153128091787 40.53506593316238, -74.18146091004803 40.534973249358444, -74.18133390053286 40.53502500173272, -74.18115346621376 40.53478735140493, -74.18064390417213 40.53499498156175, -74.18093079413309 40.535372847587354)), ((-74.17310492417937 40.53450544688181, -74.17347806844626 40.53435196479834, -74.17382619921526 40.53420876919577, -74.17367280116278 40.533960738934056, -74.1735804224685 40.53381191398678, -74.17351753076001 40.533710284367665, -74.17317485470923 40.533851618426425, -74.17273316517966 40.53403378638074, -74.17288521355945 40.534284691711655, -74.17295399937069 40.53425639974452, -74.17310492417937 40.53450544688181)), ((-74.1755128461523 40.52630787175952, -74.1756231698474 40.52644945183074, -74.1757630479104 40.52662895828923, -74.17592595154012 40.52663360043277, -74.17609688932272 40.52663901168098, -74.17617955833737 40.526641500876885, -74.17626435415649 40.526644053386896, -74.17651955012622 40.526651737214394, -74.17590519945986 40.52585363380091, -74.17577320908498 40.525901065168675, -74.17594253830842 40.52612104385587, -74.17581748957669 40.526175414022354, -74.17564247182386 40.52594804510249, -74.17545798136182 40.52601433967429, -74.17532215261343 40.52606314969656, -74.1755128461523 40.52630787175952)), ((-74.16972666275939 40.52826219742574, -74.16979523172546 40.52836416655444, -74.16982808463048 40.5284130230183, -74.16986093758351 40.5284618794726, -74.16989059436294 40.52850598044809, -74.16976416008401 40.528558458537205, -74.16963772442861 40.528610937389146, -74.16950866306458 40.52866450601697, -74.16938222700576 40.52871698368654, -74.16931667989017 40.52874418902043, -74.16948015135665 40.5289904776707, -74.1696738103253 40.52891009761103, -74.1698028732113 40.52885652879677, -74.16992930920388 40.528804050664505, -74.1700557438155 40.52875157149393, -74.17040005089174 40.52860866110856, -74.17027095235282 40.528416680547586, -74.17020524476189 40.528318968766, -74.17017239044957 40.52827011331198, -74.17013953736313 40.52822125694609, -74.17007096801616 40.52811928712148, -74.16972666275939 40.52826219742574)), ((-74.17014086218535 40.52886411963327, -74.16995625369117 40.52894128119853, -74.16976660480184 40.529020549954524, -74.16957695428242 40.52909981839849, -74.16938633303869 40.52917949139755, -74.16947568821081 40.52932434477294, -74.16954016199007 40.52942886859068, -74.16973078375936 40.5293491944372, -74.16979913670501 40.52932062491924, -74.16992043362373 40.52926992574238, -74.17006553319904 40.529209278149224, -74.17011008422072 40.52919065763253, -74.17029469204356 40.52911349492261, -74.17020558542292 40.52896904434835, -74.17054514318495 40.5288271158462, -74.17047328702212 40.52872517185966, -74.17014086218535 40.52886411963327)), ((-74.18011750255438 40.535218158291876, -74.18023028976273 40.53537218973527, -74.18023207742836 40.53537463186607, -74.18029629480084 40.53546233354712, -74.18036192921393 40.53555197090496, -74.1804826039699 40.5357167753465, -74.18062935472066 40.5357474741425, -74.1807021597347 40.53576270459746, -74.18071453473961 40.53576511564843, -74.18072764358686 40.53576741117571, -74.18074068796295 40.53576943484315, -74.18075550153692 40.53577142510574, -74.18076784669218 40.53577283570993, -74.18077993978251 40.53577400266623, -74.18079179619073 40.535774940359005, -74.18080270176043 40.53577562379761, -74.18081492660149 40.53577618988972, -74.18082896627226 40.535776574817376, -74.18084841092492 40.53577664685082, -74.18086644615312 40.53577623391496, -74.18088164075371 40.53577552647584, -74.18089885471078 40.53577432506455, -74.18091536424888 40.53577277175316, -74.18092988103585 40.535771076594564, -74.18094619032061 40.53576879956878, -74.18095949014415 40.53576664615388, -74.1809744360874 40.53576390389818, -74.18070723571478 40.53541197286387, -74.18063974992951 40.53532308695469, -74.1804559153565 40.53508095535194, -74.18011750255438 40.535218158291876)), ((-74.1705257423806 40.529493373530705, -74.17059260634812 40.529600535361915, -74.170686902227 40.52975168235821, -74.17084139841904 40.529999271063964, -74.17118957775817 40.529855427725025, -74.17103531522174 40.52960774277893, -74.17094078414557 40.52945669277309, -74.17087342915147 40.52934874481096, -74.1705257423806 40.529493373530705)), ((-74.18213532193583 40.53115557259452, -74.18225031989343 40.53132302638862, -74.18233060907777 40.53143994073924, -74.18239529280035 40.531534129747314, -74.18242848196745 40.531582457967495, -74.18255798878525 40.531771037332334, -74.18281385780475 40.53168251155265, -74.18264549995928 40.531495426131826, -74.1826047406812 40.53145013399336, -74.18252530345566 40.53136186162551, -74.18241988798273 40.53124491619556, -74.18227864942311 40.53108731280488, -74.18213532193583 40.53115557259452)), ((-74.16857677584277 40.52396007383324, -74.16850697718 40.52400536490231, -74.1685164735083 40.5242146223912, -74.16852145531853 40.524324385162, -74.16888388760857 40.52432184163749, -74.16887728966518 40.52421209026443, -74.16885142654789 40.523781864148354, -74.16857677584277 40.52396007383324)), ((-74.1685563272591 40.5250927209257, -74.1685588176341 40.5251476009568, -74.1685613092002 40.52520248368751, -74.16857376353111 40.5254768892372, -74.16895316259146 40.525474226931685, -74.16893666838617 40.52519984897884, -74.16893336932624 40.52514497374788, -74.16893007027171 40.52509009851661, -74.1685563272591 40.5250927209257)), ((-74.17219093915244 40.534445526783244, -74.17225144310576 40.53454537045153, -74.17240236713164 40.534794419405536, -74.1727196317436 40.534663924149754, -74.1725687080105 40.53441487560851, -74.17250820252103 40.534315032108175, -74.17219093915244 40.534445526783244)), ((-74.17892141888537 40.527995182624224, -74.17889906533067 40.52800360859812, -74.17910562475451 40.528296701634375, -74.1794465103931 40.528174994003514, -74.179227026529 40.52787997931208, -74.17892141888537 40.527995182624224)), ((-74.16853639966277 40.52465367166826, -74.16854138153616 40.52476343353405, -74.16854387189123 40.52481831536792, -74.16854636342819 40.52487319629923, -74.16854885496927 40.52492807723024, -74.16855134533662 40.52498295906327, -74.16892347335683 40.52498034715078, -74.16892017431627 40.52492547101799, -74.16891687528343 40.52487059578543, -74.16891357625599 40.524815720552546, -74.16891027841407 40.52476084531759, -74.16890368038634 40.524651094850185, -74.16853639966277 40.52465367166826)), ((-74.16933755947282 40.52763398265041, -74.16940688932677 40.52773724495275, -74.1694725114622 40.52783498703667, -74.1695044601787 40.5278825733814, -74.16982375428346 40.52775053771291, -74.16965685153961 40.52750194744541, -74.16933755947282 40.52763398265041)), ((-74.16910788067932 40.527291884919464, -74.1691433424769 40.52734470277057, -74.16917350311815 40.5273896262753, -74.16923912575118 40.527487368493475, -74.16927193654962 40.52753623958908, -74.16959122828139 40.52740420546614, -74.16955841613422 40.527355334463046, -74.16946263355007 40.52721266990389, -74.16942717156563 40.52715985034979, -74.16910788067932 40.527291884919464)), ((-74.16913074899666 40.52696925899512, -74.1690674974219 40.526995414395195, -74.16900422929366 40.527021576988915, -74.16894331424997 40.5270467662143, -74.1689766363728 40.52709640029193, -74.16904225843007 40.5271941426248, -74.16936154897915 40.52706210823674, -74.16926260429507 40.52691473390096, -74.16913074899666 40.52696925899512)))</t>
  </si>
  <si>
    <t>Last Chance Pond Park</t>
  </si>
  <si>
    <t>R148</t>
  </si>
  <si>
    <t>0EF2B301-32D6-40E3-B75D-69945F3DCB45</t>
  </si>
  <si>
    <t>Zoe St., Husson St., Naughton Ave., Seaver Ave.</t>
  </si>
  <si>
    <t>http://www.nycgovparks.org/parks/R148/</t>
  </si>
  <si>
    <t>MULTIPOLYGON (((-74.09738777210076 40.58547535440779, -74.09762967813046 40.5855980427343, -74.09775199026846 40.585660076702226, -74.09787820701361 40.58572408926717, -74.09799635398572 40.585784010291164, -74.09826085218344 40.58556922193053, -74.09835911716256 40.58548942436096, -74.09850839415996 40.585368201198605, -74.09824673977165 40.58517931156628, -74.09834179757812 40.58510211926522, -74.09860345075168 40.58529100868342, -74.0986147340771 40.58528184607266, -74.09885042320181 40.58509044966525, -74.0988529608732 40.585088388883825, -74.09908974580537 40.58489610041967, -74.098979811043 40.58483065322822, -74.0988045601789 40.5847263207516, -74.09864044276057 40.58462861531259, -74.09851929324607 40.584556490014606, -74.09827638489017 40.58475374893734, -74.09793273181471 40.585032817621084, -74.09738777210076 40.58547535440779)), ((-74.09846079255627 40.5856479537878, -74.09817119988185 40.5858810104696, -74.09829410268415 40.58594319734463, -74.09866089039755 40.58612878536273, -74.09878432487011 40.58619124141338, -74.09903810779784 40.585987002917975, -74.09923390165429 40.58582943048358, -74.09928544402139 40.58578795014262, -74.0993856699565 40.58570728910044, -74.09948018553027 40.58563122378606, -74.09957886195174 40.58555180934021, -74.09983656982064 40.5853444048234, -74.09972565422866 40.585278852937456, -74.09960628948333 40.58520830585763, -74.09937835797813 40.58507359570769, -74.09926080158006 40.58500411742736, -74.09900597660797 40.58520919932521, -74.09900104868085 40.58521316407654, -74.09885925820319 40.58532727630536, -74.0991227086901 40.58551745974738, -74.09902248508469 40.58559812055953, -74.09875903220261 40.58540793689119, -74.09861338063503 40.58552515623898, -74.09846079255627 40.5856479537878)), ((-74.09867910700477 40.584442960666344, -74.09879306062973 40.58451098559387, -74.0990315945411 40.58431973854073, -74.09892719592162 40.58424405296744, -74.09867910700477 40.584442960666344)))</t>
  </si>
  <si>
    <t>1869-04-13 0:00:00</t>
  </si>
  <si>
    <t>Bartel-Pritchard Square</t>
  </si>
  <si>
    <t>B003</t>
  </si>
  <si>
    <t>71D227BB-9DF7-417C-9AB0-53BE3890E794</t>
  </si>
  <si>
    <t>Prospect Park W., 15 St.</t>
  </si>
  <si>
    <t>http://www.nycgovparks.org/parks/B003/</t>
  </si>
  <si>
    <t>MULTIPOLYGON (((-73.97986647133193 40.66082109107846, -73.97985834852037 40.66082131838762, -73.97985024101686 40.66082176002182, -73.97984215946529 40.66082241148026, -73.97983410977712 40.660823276366166, -73.97982610496118 40.66082435107968, -73.97981815447748 40.66082563562251, -73.97981026542192 40.66082712729432, -73.97980244843684 40.66082882699756, -73.97979471416681 40.66083072843048, -73.97978706970636 40.660832833395375, -73.9797795256995 40.66083513739156, -73.9797720916066 40.66083763952014, -73.97976477334235 40.66084033257814, -73.97975758154949 40.66084321656741, -73.97975052450641 40.66084628878786, -73.97974361167492 40.66084954383813, -73.97973684778614 40.660852978117, -73.97973024584884 40.66085658802466, -73.97972383188839 40.66086034114723, -73.97971759052571 40.66086425819384, -73.9797115276745 40.66086833556353, -73.97970565043171 40.660872566953955, -73.97969996944121 40.66087694876494, -73.97969448470411 40.66088147739446, -73.9796892068658 40.66088614383929, -73.97968414065699 40.66089094629921, -73.97967929435809 40.66089587577056, -73.97967467033494 40.66090092955227, -73.97967027568468 40.66090610134197, -73.97966611395763 40.66091138213514, -73.97966219224932 40.660916771032625, -73.9796585152936 40.66092225542794, -73.97965508545646 40.66092783262003, -73.9796519062871 40.660933497206464, -73.9796489848833 40.66093924108383, -73.97964632006527 40.660945055246835, -73.97964391892899 40.66095093699516, -73.97964178147713 40.66095687822416, -73.97963991244224 40.66096287083009, -73.97963831182626 40.66096890850934, -73.97963698317915 40.66097498405834, -73.97963592768564 40.66098109027327, -73.97963514653023 40.660987220850686, -73.97963463971524 40.66099336858649, -73.97963440960827 40.66099952537644, -73.97963445384597 40.66100568581702, -73.97963477597959 40.66101183820212, -73.97963537246217 40.66101798073015, -73.97963624329624 40.66102410529639, -73.97963738966772 40.66103020109486, -73.97963880566519 40.661036264522444, -73.97964049247308 40.66104228927575, -73.9796424512768 40.661048266349816, -73.97964467498345 40.66105418853918, -73.97964716241303 40.66106004773905, -73.97964991120118 40.66106584214789, -73.97965291898662 40.66107155915808, -73.97965633005553 40.66107714026154, -73.97965999066638 40.66108262865582, -73.97966389490794 40.66108801983725, -73.97966804160053 40.661093304800495, -73.97967242365031 40.661098479041684, -73.97967703514671 40.66110353625607, -73.9796818713617 40.661108469238705, -73.97968692993203 40.66111327258607, -73.97969219903376 40.66111794179341, -73.97969767512146 40.66112246965596, -73.9797033534662 40.66112685257082, -73.97970922579192 40.66113108513336, -73.97971528382254 40.661135161939015, -73.97972152164739 40.66113907668308, -73.9797279333546 40.66114282666297, -73.97973450948525 40.661146407374346, -73.9797412429459 40.66114981341292, -73.97974812782402 40.66115304387703, -73.97975515111438 40.66115609065977, -73.9797623092698 40.66115895195941, -73.97976959164811 40.66116162597306, -73.9797769899728 40.66116410819661, -73.97978449596768 40.66116639412605, -73.97979210253708 40.661168484660614, -73.97979979549208 40.661170375295214, -73.9798075701038 40.6611720615264, -73.97981541691115 40.66117354605402, -73.9798233252727 40.66117482437373, -73.97983128454618 40.66117589468248, -73.97984110277291 40.66117690318088, -73.97984918398714 40.66117751064433, -73.97985728418642 40.66117790468818, -73.97986539509212 40.66117808801253, -73.97987350960986 40.66117805791449, -73.97988161591456 40.66117781349157, -73.97988970336225 40.66117735834394, -73.97989574858532 40.661176897435766, -73.97990177020476 40.66117628073378, -73.97990977266824 40.66117530056885, -73.97991580146628 40.66117440560783, -73.97992176407219 40.661173412478654, -73.97992969456388 40.6611718901889, -73.97993754825347 40.66117015986591, -73.97994531922716 40.66116822511075, -73.97995299684156 40.66116608772259, -73.97996057281844 40.661163749501135, -73.97996654754816 40.661161756798535, -73.97997473037036 40.661158720781586, -73.97998259276297 40.661155564039056, -73.9799896675765 40.66115245668741, -73.97999659935917 40.661149163804104, -73.980003375101 40.66114569259098, -73.98000999125351 40.661142045749024, -73.98001553591668 40.66113879494778, -73.98002188610464 40.661134795957004, -73.98002847057917 40.66113030622516, -73.9800340142814 40.66112630889475, -73.98003978162505 40.66112182892606, -73.98004534088733 40.66111720123632, -73.98004984988577 40.661113172207536, -73.98005496221738 40.661108323813316, -73.98005985345534 40.66110334300462, -73.98006451531982 40.66109823698413, -73.98006894307905 40.66109301115425, -73.98007313200081 40.66108767271828, -73.98007707735378 40.66108222617796, -73.98008077440514 40.66107668053775, -73.98008421842377 40.66107103939885, -73.98008740467769 40.6610653090641, -73.98009032843423 40.66105949853784, -73.98009233886123 40.661055091758534, -73.98009420975475 40.66105066874572, -73.98009646898164 40.66104468700622, -73.98009845624435 40.66103864758655, -73.98010017154058 40.6610325585914, -73.98010159592239 40.661026512770675, -73.98010274596852 40.66102043178231, -73.9801036169465 40.66101432373021, -73.98010411142127 40.661009758197565, -73.9801044013334 40.66100514490215, -73.98010457699763 40.66099899890807, -73.98010447003892 40.660992851064044, -73.98010408518557 40.66098670767456, -73.98010341888771 40.660980576843585, -73.98010247469074 40.660974465775936, -73.98010110378532 40.66096774228325, -73.98009956594673 40.66096168064125, -73.98009804673818 40.66095659336123, -73.98009557741184 40.6609493897032, -73.98009323420743 40.660943555752404, -73.980090628464 40.66093778569276, -73.98008776254427 40.66093208762934, -73.98008464235905 40.66092646786672, -73.98008126908852 40.660920934509804, -73.98007764746193 40.6609154902609, -73.98007378102375 40.66091014592676, -73.98006967686757 40.66090490691176, -73.98006533499223 40.6608997768179, -73.98006076603714 40.660894767353675, -73.98005597355025 40.66088987671869, -73.98005095989329 40.660885116620044, -73.98004573689029 40.660880490661796, -73.9800403069048 40.66087600424744, -73.9800346770306 40.66087166188074, -73.98002885436033 40.66086747166759, -73.98002284480586 40.660863436310514, -73.98001665546096 40.6608595603133, -73.98001029578387 40.660855849981125, -73.98000377050391 40.66085230801641, -73.97999709026234 40.66084893892352, -73.97999026215325 40.66084574630573, -73.97998329326926 40.66084273826894, -73.97997619070681 40.66083991031172, -73.97996896628759 40.660837274142835, -73.9799616271075 40.660834827061976, -73.97995406911079 40.66083254833904, -73.97994641290516 40.66083046951318, -73.97993866794937 40.660828595088525, -73.97993084133907 40.66082692326531, -73.979922943716 40.6608254567469, -73.97991498572156 40.66082420003776, -73.9799069744512 40.66082315133807, -73.97989892054629 40.66082231515222, -73.9798908334675 40.660821689680844, -73.97988272385655 40.660821277627356, -73.97987459999162 40.66082107719219, -73.97986647133193 40.66082109107846)))</t>
  </si>
  <si>
    <t>93-11 34 AVENUE</t>
  </si>
  <si>
    <t>Northern Playground</t>
  </si>
  <si>
    <t>Q363</t>
  </si>
  <si>
    <t>D49F9277-EC5B-4CE9-BC0C-F7BEFDC221AF</t>
  </si>
  <si>
    <t>Northern Blvd. bet. 93 St. and 94 St.</t>
  </si>
  <si>
    <t>http://www.nycgovparks.org/parks/Q363/</t>
  </si>
  <si>
    <t>MULTIPOLYGON (((-73.87476656738876 40.755532855959885, -73.87411475676171 40.75559469916002, -73.87410292087398 40.75559582176332, -73.87428230444657 40.75658838980721, -73.87501895252836 40.75651219451639, -73.87483980927878 40.75552590711103, -73.87476656738876 40.755532855959885)))</t>
  </si>
  <si>
    <t>Sheridan Triangle</t>
  </si>
  <si>
    <t>X060</t>
  </si>
  <si>
    <t>77A7DF4D-C140-45A7-8D84-234ACF33E39C</t>
  </si>
  <si>
    <t>Mosholu Ave., Broadway, David Sheridan Plaza</t>
  </si>
  <si>
    <t>http://www.nycgovparks.org/parks/X060/</t>
  </si>
  <si>
    <t>MULTIPOLYGON (((-73.89660809459158 40.904999057618724, -73.8966746524859 40.90499170172293, -73.89671134880537 40.904987392427465, -73.89671398785363 40.90498697876508, -73.89679666020223 40.90497402360092, -73.89680510559572 40.904970427415684, -73.89681121873024 40.904966108758735, -73.89681646430076 40.904960237793425, -73.89681907683388 40.90495549638227, -73.89681917443362 40.90495531817382, -73.89682050551734 40.904950340591284, -73.89682081762936 40.90494577541997, -73.89681998633647 40.90494073737356, -73.89681727576492 40.90493447299042, -73.89681429946155 40.904931949877714, -73.89665809069481 40.90479951205857, -73.89662161070035 40.904768583817784, -73.89661776002977 40.90476584470154, -73.89661351951709 40.90476346002649, -73.89660822357679 40.90476127251248, -73.8966026063648 40.904759611493255, -73.89659747105954 40.90475868750068, -73.89659645758648 40.90475861815628, -73.89660809459158 40.904999057618724)))</t>
  </si>
  <si>
    <t>5202 FT HAMILTON PARKWAY</t>
  </si>
  <si>
    <t>Rappaport Playground</t>
  </si>
  <si>
    <t>B152</t>
  </si>
  <si>
    <t>4DF8407F-287D-4C2C-8106-4CDD198E21B4</t>
  </si>
  <si>
    <t>Ft. Hamilton Pkwy. bet. 52 St. and 53 St.</t>
  </si>
  <si>
    <t>http://www.nycgovparks.org/parks/B152/</t>
  </si>
  <si>
    <t>MULTIPOLYGON (((-74.00002850281535 40.63696137914455, -74.0005967207959 40.63730380888187, -74.00081705314174 40.637092174802675, -74.00115329473905 40.637294802160234, -74.00138212206446 40.637075004610004, -74.00057952088886 40.636591262642014, -74.00002850281535 40.63696137914455)))</t>
  </si>
  <si>
    <t>59 WEST 91 STREET</t>
  </si>
  <si>
    <t>Sol Bloom Playground</t>
  </si>
  <si>
    <t>M244</t>
  </si>
  <si>
    <t>C53F27F2-EB90-4A4A-A074-7365312E98A5</t>
  </si>
  <si>
    <t>Columbus Ave., W. 91 St. To W. 92 St., Central Park W.</t>
  </si>
  <si>
    <t>http://www.nycgovparks.org/parks/M244/</t>
  </si>
  <si>
    <t>MULTIPOLYGON (((-73.96866126614377 40.789262687354444, -73.96830587054774 40.78975224463406, -73.9688887811262 40.78999632206915, -73.96924203844749 40.78950734326378, -73.96866126614377 40.789262687354444)))</t>
  </si>
  <si>
    <t>Sedgwick Playground</t>
  </si>
  <si>
    <t>X158</t>
  </si>
  <si>
    <t>09457B1B-734A-45D2-ADE2-0046A6D3CAE2</t>
  </si>
  <si>
    <t>Cross Bronx Exwy. Sr. Ramp bet. Undercliff Ave. and Dr. MLK Jr. Blvd.</t>
  </si>
  <si>
    <t>http://www.nycgovparks.org/parks/X158/</t>
  </si>
  <si>
    <t>MULTIPOLYGON (((-73.92268112946196 40.845591727475984, -73.9238393385831 40.846104832396854, -73.92401047011265 40.84576496335736, -73.92304307727684 40.845329991868006, -73.92268112946196 40.845591727475984)))</t>
  </si>
  <si>
    <t>41 COOPER STREET</t>
  </si>
  <si>
    <t>Cooper St Block Buster Bl Association</t>
  </si>
  <si>
    <t>B454</t>
  </si>
  <si>
    <t>32D43E3F-D8B3-4BFB-ACEE-53ACFA1E7D9A</t>
  </si>
  <si>
    <t>Cooper St. between Bushwick Ave. and Broadway</t>
  </si>
  <si>
    <t>Cooper St Block Buster Association</t>
  </si>
  <si>
    <t>http://www.nycgovparks.org/parks/B454/</t>
  </si>
  <si>
    <t>MULTIPOLYGON (((-73.91074780337563 40.68481610563136, -73.91079924266248 40.68484530597083, -73.9108421267737 40.68480117168219, -73.91085489883044 40.68480842261266, -73.91090882194524 40.68475292605658, -73.91096119436146 40.68469902668786, -73.9106597664909 40.68452791416374, -73.91060705590101 40.684581621324234, -73.91055278397094 40.68463691935592, -73.91050962317519 40.68468089663303, -73.91056989686628 40.684715112606284, -73.91063087748361 40.68474972982572, -73.91069149763945 40.68478414231614, -73.91074780337563 40.68481610563136)))</t>
  </si>
  <si>
    <t>1171 CASTLETON AVENUE</t>
  </si>
  <si>
    <t>Joe Holzka Community Garden</t>
  </si>
  <si>
    <t>R146</t>
  </si>
  <si>
    <t>E08D125C-4FAE-4691-8FA1-06C67E9B7A6F</t>
  </si>
  <si>
    <t>Barker St. bet. Castleton Ave. and Taylor Ct.</t>
  </si>
  <si>
    <t>http://www.nycgovparks.org/parks/R146/</t>
  </si>
  <si>
    <t>MULTIPOLYGON (((-74.12158675820055 40.634819245555384, -74.12194443223156 40.6347925734057, -74.12198695701659 40.63478940169367, -74.12197969034558 40.634734785665756, -74.12176092249354 40.63475080545102, -74.12172882206366 40.63453286138765, -74.12169144496322 40.63425193332519, -74.1213225469301 40.634279440511555, -74.12136243048202 40.63456018324048, -74.12138174914507 40.63469616927225, -74.12138181500183 40.63469663297049, -74.12156737440819 40.634682795860506, -74.12158675820055 40.634819245555384)))</t>
  </si>
  <si>
    <t>Dahill Triangle</t>
  </si>
  <si>
    <t>B175</t>
  </si>
  <si>
    <t>3A3B4FF7-8960-4A53-A0E9-96F92A0F8250</t>
  </si>
  <si>
    <t>Dahill Rd., 24 Ave., 62 St.</t>
  </si>
  <si>
    <t>http://www.nycgovparks.org/parks/B175/</t>
  </si>
  <si>
    <t>MULTIPOLYGON (((-73.97493871387397 40.61298877568354, -73.97494255479768 40.612993789722076, -73.97494649428117 40.61299752414143, -73.97495083591808 40.613000236556765, -73.9749528643785 40.61300150313153, -73.97495936380538 40.613004079137525, -73.97495962137195 40.61300418185305, -73.97496489238478 40.61300535187761, -73.97496848450088 40.6130058200304, -73.97497028764886 40.613006054558554, -73.97497737422489 40.61300586338992, -73.97498351696971 40.61300479941045, -73.9749841551156 40.61300468878524, -73.9749903809931 40.61300251538146, -73.97499300244525 40.61300118768313, -73.97499683889026 40.6129992424915, -73.97500147242484 40.612995585582425, -73.97504205790511 40.61295219108388, -73.97504648386564 40.61294744719888, -73.97505742700262 40.61293571938556, -73.9750693063963 40.61292298679267, -73.97508525477339 40.612905783092565, -73.97508927584951 40.612899872042696, -73.97509126639899 40.61289506459168, -73.97509130901786 40.612894853879, -73.97509221584045 40.612890401898895, -73.9750922402185 40.61288523921646, -73.97509121884326 40.612880004265676, -73.975090868198 40.61287916940659, -73.97508920115456 40.612875207652785, -73.97508537698589 40.612869615488144, -73.975079163542 40.61286384720375, -73.97506874600886 40.612857276543416, -73.97505234215939 40.61284745640327, -73.97504123101973 40.61284080634403, -73.97504100182657 40.612840669415014, -73.97502931415391 40.612833696842905, -73.974998892897 40.61281555823676, -73.97497038789868 40.612798562801146, -73.9749647738528 40.612795214341375, -73.97496021833271 40.61279253790072, -73.97495894831569 40.6127917928931, -73.97495283441569 40.612788466836896, -73.97494954987735 40.61278711533937, -73.97494747282019 40.61278626119266, -73.97494491353564 40.61278568880387, -73.97494181190946 40.612784995626996, -73.97493609406638 40.612784295575935, -73.97493286579362 40.61278415619171, -73.97493081090113 40.612784067492505, -73.97492329869056 40.61278494116043, -73.97491697613648 40.61278657602788, -73.97491022650577 40.61278952286104, -73.97490593471127 40.61279257379038, -73.9749037007565 40.612794160020975, -73.97490100434739 40.61279686549832, -73.97489905621931 40.61279881740274, -73.97489660043762 40.61280267469911, -73.97489496590907 40.612806553787266, -73.97489404860336 40.61281056991127, -73.97489393107703 40.612815149936196, -73.97490257903773 40.61285785363734, -73.97491233289354 40.612904132648005, -73.97491321525767 40.61290819689251, -73.9749227455174 40.61295206065551, -73.9749236244257 40.61295589076366, -73.97492458605575 40.61295970918309, -73.97492510301363 40.6129613473438, -73.9749262585009 40.612964999209126, -73.97492640131303 40.612965453102916, -73.97492861252583 40.6129709458637, -73.97493032221396 40.6129746104571, -73.97493219144592 40.612978228258214, -73.97493421076894 40.61298179746385, -73.97493638845619 40.61298531447377, -73.97493871387397 40.61298877568354)))</t>
  </si>
  <si>
    <t>South Brother Island</t>
  </si>
  <si>
    <t>X309</t>
  </si>
  <si>
    <t>5C7715F7-1ED3-4671-BB78-C67E950E1410</t>
  </si>
  <si>
    <t>http://www.nycgovparks.org/parks/X309/</t>
  </si>
  <si>
    <t>MULTIPOLYGON (((-73.89508086970636 40.796377063443686, -73.8960682457797 40.79779972803361, -73.89790470372519 40.79787684917004, -73.89958162635332 40.7971701824779, -73.89954142131069 40.796289088121384, -73.89951251311642 40.79627618486841, -73.89912970588038 40.79610531645795, -73.89811053894269 40.795650395885055, -73.89784889638078 40.7955336044335, -73.89728026668915 40.795279779312686, -73.89510438306894 40.79520645682431, -73.89508086970636 40.796377063443686)))</t>
  </si>
  <si>
    <t>George M. Cromwell Recreation Center</t>
  </si>
  <si>
    <t>R043</t>
  </si>
  <si>
    <t>EEA890BD-F0DC-4A5B-8855-517A930D54B2</t>
  </si>
  <si>
    <t>Murray Julbert Ave. bet. Victory Blvd. and Hannah St.</t>
  </si>
  <si>
    <t>Lyons Pool</t>
  </si>
  <si>
    <t>Recreation Center</t>
  </si>
  <si>
    <t>http://www.nycgovparks.org/parks/R043/</t>
  </si>
  <si>
    <t>MULTIPOLYGON (((-74.07494471814765 40.637635247394584, -74.07492984289853 40.63759142432192, -74.07486879077133 40.63741156018403, -74.07477820483513 40.63705935135524, -74.07469701145415 40.63667321918671, -74.07463536977704 40.636303135917004, -74.07376508088161 40.63646533530344, -74.07374047865677 40.636468043635745, -74.07371675087725 40.636473690696825, -74.0736945002489 40.63648213381892, -74.07367428920688 40.63649315741846, -74.07365662810783 40.63650648471015, -74.07364196577232 40.63652177681252, -74.07363067413256 40.63653864626529, -74.07362303642337 40.636556667843074, -74.07361924718677 40.636575383057775, -74.07361940401897 40.636594319975224, -74.07362350048223 40.63661299772228, -74.0738001925701 40.63751501191665, -74.0738304023005 40.637723126797454, -74.07494241205222 40.63763542900138, -74.07494208924992 40.637634299960844, -74.07494471814765 40.637635247394584)), ((-74.07494471814765 40.637635247394584, -74.07494241205222 40.63763542900138, -74.07494253785347 40.637635871974815, -74.07494471814765 40.637635247394584)))</t>
  </si>
  <si>
    <t>B229</t>
  </si>
  <si>
    <t>B9DE927B-D072-4E11-A1BD-E54BB142672F</t>
  </si>
  <si>
    <t>Ralph Ave., Ave. T and E. 61 St.</t>
  </si>
  <si>
    <t>http://www.nycgovparks.org/parks/B229/</t>
  </si>
  <si>
    <t>MULTIPOLYGON (((-73.91665899207433 40.61658797605783, -73.9167750632352 40.61669161468312, -73.91675263928693 40.61652707322731, -73.91665899207433 40.61658797605783)))</t>
  </si>
  <si>
    <t>1840 EAST 16 STREET</t>
  </si>
  <si>
    <t>Kelly Park Playground (PS 255)</t>
  </si>
  <si>
    <t>B157</t>
  </si>
  <si>
    <t>46D19E85-C8E6-458F-86C0-2C1480AD5BD9</t>
  </si>
  <si>
    <t>Ave. S, Morre Pl. bet. E. 16 St. and E. 17 St.</t>
  </si>
  <si>
    <t>http://www.nycgovparks.org/parks/B157/</t>
  </si>
  <si>
    <t>MULTIPOLYGON (((-73.95671380774951 40.60491330351412, -73.95681110105795 40.6049022276751, -73.95687780223821 40.60489463340437, -73.95684849097121 40.60474265031835, -73.95683964262547 40.60469676810348, -73.95663916028366 40.603657221884774, -73.95631360025175 40.603693039332036, -73.95642286278299 40.60425960732622, -73.95642875163708 40.60429014355846, -73.95621221028371 40.60431433123045, -73.9560261081903 40.60433511896752, -73.95613091241668 40.60487858350775, -73.95669496072226 40.604815577175486, -73.95671380774951 40.60491330351412)))</t>
  </si>
  <si>
    <t>239-12 BRADDOCK AVENUE</t>
  </si>
  <si>
    <t>Breininger Park</t>
  </si>
  <si>
    <t>Q134</t>
  </si>
  <si>
    <t>E6B75A12-C068-4BFF-8F31-61A2A83CA64D</t>
  </si>
  <si>
    <t>240 St. bet. Braddock Ave. and Fairbury Ave.</t>
  </si>
  <si>
    <t>http://www.nycgovparks.org/parks/Q134/</t>
  </si>
  <si>
    <t>MULTIPOLYGON (((-73.72814639331546 40.72524468137418, -73.72857970972781 40.72638669816142, -73.72956201212214 40.72661890692353, -73.72983594493988 40.726716783798004, -73.72970473483088 40.726370879603515, -73.72964152589304 40.72620745374546, -73.72953880967096 40.72594509291641, -73.7295521965717 40.72594231295807, -73.72945304257088 40.72568904658762, -73.72930507502814 40.72531095417639, -73.729297834258 40.725266140214806, -73.72925422814336 40.72499626818637, -73.72925111481375 40.7249948821795, -73.72814639331546 40.72524468137418)))</t>
  </si>
  <si>
    <t>B223DB</t>
  </si>
  <si>
    <t>72DC02CD-A45B-4DAA-BA5E-3F274D2208FB</t>
  </si>
  <si>
    <t>BQE bet. Joralemon St. and Grace Ct.</t>
  </si>
  <si>
    <t>http://www.nycgovparks.org/parks/B223DB/</t>
  </si>
  <si>
    <t>MULTIPOLYGON (((-73.99871657392515 40.69436222465511, -73.99872108380526 40.69437061478243, -73.99870941542737 40.694395365244574, -73.99869907963694 40.694399331886785, -73.99868673802362 40.69442550875109, -73.9987141613681 40.694433009431236, -73.9986794484107 40.69450663856021, -73.9987042216142 40.69451341610054, -73.99872242228015 40.69447481132378, -73.99874156709097 40.69443420561506, -73.9988573417644 40.694188646004086, -73.99883256866596 40.69418186849649, -73.9987577467915 40.69434056687514, -73.99873032229709 40.694333064404226, -73.99871657392515 40.69436222465511)))</t>
  </si>
  <si>
    <t>60 LINCOLN CENTER PLAZA</t>
  </si>
  <si>
    <t>Damrosch Park</t>
  </si>
  <si>
    <t>M231</t>
  </si>
  <si>
    <t>6B968F99-1D62-4149-A6D4-5F12C425C8D4</t>
  </si>
  <si>
    <t>Amsterdam Ave. and W. 62 St.</t>
  </si>
  <si>
    <t>http://www.nycgovparks.org/parks/M231/</t>
  </si>
  <si>
    <t>MULTIPOLYGON (((-73.98398490449247 40.77210130857536, -73.98398345418612 40.77210330839102, -73.98564562727891 40.772805025599574, -73.98564565688899 40.772805038210315, -73.98601067084142 40.77232587503357, -73.98433508219162 40.77161849705171, -73.98398490449247 40.77210130857536)))</t>
  </si>
  <si>
    <t>Q357A1</t>
  </si>
  <si>
    <t>F761B924-EBAF-42E4-8C39-26F0B81F4612</t>
  </si>
  <si>
    <t>Horace Harding Exwy. Sr. Rd. N. bet. 94 St. and Junction Blvd</t>
  </si>
  <si>
    <t>http://www.nycgovparks.org/parks/Q357/</t>
  </si>
  <si>
    <t>MULTIPOLYGON (((-73.86476433342207 40.73428858500228, -73.86476670002564 40.73429318578064, -73.86552843066909 40.73406410399192, -73.86624055133761 40.73384993681653, -73.86635395638581 40.73407781623045, -73.86636859102579 40.73410722312732, -73.86637473636077 40.734105399523514, -73.86636990452469 40.73409568913079, -73.86634905854069 40.7340538011741, -73.86624438687059 40.73384347021345, -73.86476433342207 40.73428858500228)))</t>
  </si>
  <si>
    <t>65 PLACE</t>
  </si>
  <si>
    <t>Mafera Park</t>
  </si>
  <si>
    <t>Q305</t>
  </si>
  <si>
    <t>8A4F360E-AAE8-4503-8CBF-C8E29BCF3E57</t>
  </si>
  <si>
    <t>65 Pl. bet. Shaler Ave. and the rail yards</t>
  </si>
  <si>
    <t>http://www.nycgovparks.org/parks/Q305/</t>
  </si>
  <si>
    <t>MULTIPOLYGON (((-73.89112692091072 40.70543757971232, -73.89104065255611 40.70575033960016, -73.8910032290274 40.705897165987075, -73.89097637183737 40.706011069740164, -73.8909657809903 40.70605598175381, -73.89094289048671 40.70615306498721, -73.89092474963773 40.706229996554356, -73.8909025632545 40.70632409074487, -73.89089301375809 40.706364592128544, -73.89087487279404 40.70644152368572, -73.89086181994172 40.70649688199439, -73.89083158643564 40.70662510154554, -73.89081344651169 40.70670203399205, -73.89079668167814 40.70677313062071, -73.89077916608022 40.70684741614747, -73.89076632041592 40.70690189213739, -73.89074075771367 40.70701030212574, -73.89072207301376 40.707089539347706, -73.89070852300044 40.70714700346008, -73.89069100720604 40.70722128896975, -73.89067424211136 40.70729238557582, -73.89064571907905 40.70741334766341, -73.89062173967866 40.70751504130375, -73.89059934390376 40.70761001862408, -73.89058120344524 40.70768695012357, -73.89056251836601 40.70776618731265, -73.89053949799819 40.707863810628965, -73.89051881439683 40.707951529631, -73.8905008811049 40.70802757971054, -73.89048486754176 40.708095489184835, -73.89046672681901 40.70817242066143, -73.89044879340973 40.70824846983013, -73.89042819537426 40.7083358223848, -73.89051993627422 40.708409025830036, -73.89059352141784 40.70846464386214, -73.89064898503098 40.70850411196471, -73.8907149796058 40.708549298382884, -73.89075556240095 40.708575818254296, -73.8908537824446 40.708635597346564, -73.8908936387197 40.70865852523904, -73.89098210085945 40.708706763918606, -73.89213662224792 40.70741979992979, -73.89119031940271 40.70520772809902, -73.89112692091072 40.70543757971232)))</t>
  </si>
  <si>
    <t>142 EAST 96 STREET</t>
  </si>
  <si>
    <t>Samuel Seabury Playground</t>
  </si>
  <si>
    <t>M236</t>
  </si>
  <si>
    <t>CEE68D2F-6CD8-4364-B8A0-9D0D87E27E17</t>
  </si>
  <si>
    <t>Lexington Ave., E. 95 St. To E. 96 St.</t>
  </si>
  <si>
    <t>http://www.nycgovparks.org/parks/M236/</t>
  </si>
  <si>
    <t>MULTIPOLYGON (((-73.95055588355632 40.78523527423483, -73.95037758245863 40.78547870757933, -73.95091665117863 40.785705828745655, -73.95109495091421 40.785462393675196, -73.95127585954664 40.78521539613934, -73.95073679357202 40.78498827663602, -73.95055588355632 40.78523527423483)))</t>
  </si>
  <si>
    <t>212 AMBOY STREET</t>
  </si>
  <si>
    <t>Amboy Neighborhood Center</t>
  </si>
  <si>
    <t>B440</t>
  </si>
  <si>
    <t>7B77AEE2-CC1E-4636-B081-0AD78E3BC628</t>
  </si>
  <si>
    <t>Blake Ave. between Herzl St. and Amboy St.</t>
  </si>
  <si>
    <t>http://www.nycgovparks.org/parks/B440/</t>
  </si>
  <si>
    <t>MULTIPOLYGON (((-73.91394888499298 40.66508824511202, -73.91359273741429 40.665140194593334, -73.9136358578824 40.66530692246109, -73.91367765005961 40.66546850826468, -73.91403349534053 40.66541660152011, -73.91402001603642 40.66536429485954, -73.9140026653689 40.66529695928706, -73.91399185254953 40.665254996145755, -73.9139855359585 40.66523048206887, -73.91398531473764 40.665229622810855, -73.91434243949949 40.6651775287596, -73.91432508855624 40.66511019233371, -73.91430600902744 40.665036150272456, -73.91394888499298 40.66508824511202)))</t>
  </si>
  <si>
    <t>Q357F</t>
  </si>
  <si>
    <t>DEF63C8F-F699-4ADD-87F8-FA50ED62032D</t>
  </si>
  <si>
    <t>Horace Harding Exwy. Sr. Rd. N. bet. Overbrook St. and 248 St.</t>
  </si>
  <si>
    <t>http://www.nycgovparks.org/parks/Q357F/</t>
  </si>
  <si>
    <t>MULTIPOLYGON (((-73.7360819268953 40.75941053562213, -73.73601868154049 40.75944435160254, -73.73582533485457 40.75954772985112, -73.73564322300814 40.75964510014758, -73.73547828697112 40.75972589791001, -73.73544581885947 40.75974165159627, -73.73532196810696 40.759801746227254, -73.73512444169151 40.75989128548282, -73.73488992902676 40.75999759051121, -73.73489333587945 40.76000243768548, -73.73512778330247 40.759896162217, -73.73532573684301 40.75980642852663, -73.735447474323 40.75974735832024, -73.73548258967708 40.75973031938232, -73.73563575121001 40.75965528666677, -73.73564719346989 40.759649685644476, -73.7358328034681 40.759554759239776, -73.73602457265002 40.759449900529546, -73.73617176408558 40.759369208131034, -73.73616722868458 40.75936492663075, -73.7360819268953 40.75941053562213)))</t>
  </si>
  <si>
    <t>Admiral Farragut Playground</t>
  </si>
  <si>
    <t>X148H</t>
  </si>
  <si>
    <t>1DEACD78-57F2-40BC-A02F-28F8C01AB806</t>
  </si>
  <si>
    <t>S/S E 176 St bet. Crotona Av and Prospect Av</t>
  </si>
  <si>
    <t>http://www.nycgovparks.org/parks/X148H/</t>
  </si>
  <si>
    <t>MULTIPOLYGON (((-73.89199831529538 40.84342954995746, -73.89198118349054 40.84341410216027, -73.89197457266098 40.84340836522941, -73.89196836587188 40.843402817780145, -73.89196314015982 40.84339772599859, -73.89195944963107 40.843393602784644, -73.89195375333834 40.843387677605534, -73.89194765028687 40.84338104785923, -73.89193980309602 40.84337069203801, -73.89193436160657 40.84336266354403, -73.89192913592859 40.84335536465161, -73.89192335728484 40.8433461219761, -73.89191875045316 40.843337441405694, -73.89191464491893 40.84332893510001, -73.8919106764745 40.84331998227792, -73.89190677579622 40.843310191159794, -73.89190446270649 40.843303413679784, -73.89190141954617 40.84329422489466, -73.89189919035029 40.843286170593466, -73.89189696647661 40.843276300902545, -73.89189432809944 40.84325808865207, -73.89189328169437 40.843246758563716, -73.89189335198435 40.84322977352278, -73.89189487372505 40.84321128331664, -73.89189853778274 40.84318863573905, -73.8919039549654 40.843167827711234, -73.8919105577985 40.84315073623006, -73.89191495387894 40.84313877999571, -73.89281497301802 40.84330751953505, -73.8918885500964 40.842761071184476, -73.8919221760856 40.842728775880424, -73.89165731083762 40.84257254211539, -73.89151502329337 40.84248861295414, -73.89109108235458 40.84289578041687, -73.89199831529538 40.84342954995746)))</t>
  </si>
  <si>
    <t>121 ADELPHI STREET</t>
  </si>
  <si>
    <t>Oracle Playground (PS 46)</t>
  </si>
  <si>
    <t>B300</t>
  </si>
  <si>
    <t>49E80892-8437-4940-B373-15F5BC889270</t>
  </si>
  <si>
    <t>Adelphi St., Myrtle Ave., Clermont Ave.</t>
  </si>
  <si>
    <t>Oracle Playground</t>
  </si>
  <si>
    <t>http://www.nycgovparks.org/parks/B300/</t>
  </si>
  <si>
    <t>MULTIPOLYGON (((-73.97111544179398 40.69376112495163, -73.97116044653158 40.693984111321335, -73.97119904924567 40.69417537550167, -73.97192536669326 40.694092648361284, -73.97184548048538 40.6936922743482, -73.97140938090867 40.693741946285314, -73.97140655928055 40.69372796782386, -73.97111544179398 40.69376112495163)))</t>
  </si>
  <si>
    <t>545 VERNON AVENUE</t>
  </si>
  <si>
    <t>Willoughby Playground (PS 23)</t>
  </si>
  <si>
    <t>B348</t>
  </si>
  <si>
    <t>6F41D8A8-70A5-410E-8E9D-A91465F326DA</t>
  </si>
  <si>
    <t>Tompkins Ave., Willoughby Ave., Vernon Ave.</t>
  </si>
  <si>
    <t>Willoughby Playground</t>
  </si>
  <si>
    <t>http://www.nycgovparks.org/parks/B348/</t>
  </si>
  <si>
    <t>MULTIPOLYGON (((-73.94681447373296 40.69480616929979, -73.94728379684469 40.69475234275275, -73.94717588676384 40.69419349080998, -73.94620833370136 40.694303585106496, -73.94626334450211 40.69458022945527, -73.9463913474082 40.69456566482192, -73.94651732812012 40.69455133143874, -73.94663721870548 40.69453768938949, -73.9467583433475 40.69452390730622, -73.94681447373296 40.69480616929979)))</t>
  </si>
  <si>
    <t>538 MACON STREET</t>
  </si>
  <si>
    <t>El Shabazz Playground (PS 262)</t>
  </si>
  <si>
    <t>B313</t>
  </si>
  <si>
    <t>B9B72EB4-4768-4CA9-B186-E64CF2F0626C</t>
  </si>
  <si>
    <t>Macdonough St. between Malcolm X Blvd. and Stuyvesant Ave.</t>
  </si>
  <si>
    <t>El Shabazz Playground</t>
  </si>
  <si>
    <t>http://www.nycgovparks.org/parks/B313/</t>
  </si>
  <si>
    <t>MULTIPOLYGON (((-73.93101016219778 40.68313095117534, -73.93109928673498 40.6831206882846, -73.93104025141633 40.68284447509266, -73.9309825324313 40.682566683148174, -73.92974736722714 40.682709319158604, -73.92980568807435 40.68297807542697, -73.92984191137764 40.682990371528355, -73.93069750643558 40.682891852351595, -73.93070613443675 40.68293527494422, -73.93096535015904 40.68290542561592, -73.93101016219778 40.68313095117534)))</t>
  </si>
  <si>
    <t>437 EAST 114 STREET</t>
  </si>
  <si>
    <t>Pleasant Park Garden</t>
  </si>
  <si>
    <t>M375</t>
  </si>
  <si>
    <t>745A5469-AEFE-45B9-8403-3A14C52DCFF6</t>
  </si>
  <si>
    <t>E. 114 St. bet. 1 Ave. and Pleasant Ave.</t>
  </si>
  <si>
    <t>http://www.nycgovparks.org/parks/M375/</t>
  </si>
  <si>
    <t>MULTIPOLYGON (((-73.93432908751741 40.79426108391677, -73.93440809304022 40.79429430153093, -73.93448395642173 40.79432619537041, -73.93466669917892 40.79407488933702, -73.93450908004665 40.79400788641344, -73.93432908751741 40.79426108391677)))</t>
  </si>
  <si>
    <t>328 NEW LOTS AVENUE</t>
  </si>
  <si>
    <t>Georgia Ave Garden</t>
  </si>
  <si>
    <t>B415</t>
  </si>
  <si>
    <t>F2DF5377-8429-4AEE-8A79-552B6001A595</t>
  </si>
  <si>
    <t>Georgia Ave. and New Lots Ave.</t>
  </si>
  <si>
    <t>http://www.nycgovparks.org/parks/B415/</t>
  </si>
  <si>
    <t>MULTIPOLYGON (((-73.89433215225341 40.66092218914543, -73.89448067604214 40.6611218575479, -73.89454890679825 40.66109114314696, -73.89440115123733 40.66089239676619, -73.89433215225341 40.66092218914543)))</t>
  </si>
  <si>
    <t>Mall 225 Center</t>
  </si>
  <si>
    <t>Q283</t>
  </si>
  <si>
    <t>EA9F33F2-755E-40FE-9996-CD3695F09432</t>
  </si>
  <si>
    <t>225 St. bet. 135 Ave. and 141 Ave.</t>
  </si>
  <si>
    <t>225 Street Malls</t>
  </si>
  <si>
    <t>http://www.nycgovparks.org/parks/Q283/</t>
  </si>
  <si>
    <t>MULTIPOLYGON (((-73.7467664861949 40.67451835886195, -73.74676777742269 40.67451533776213, -73.74676837010105 40.6745121935548, -73.74676824613978 40.67450901805302, -73.74676740872837 40.674505905818236, -73.74676588235603 40.67450294875729, -73.74676371281545 40.67450023522179, -73.74676096485746 40.67449784459983, -73.74675771863963 40.67449584820883, -73.74675407210871 40.67449430479799, -73.74675013153863 40.674493260527704, -73.74674601390623 40.67449274627304, -73.74674184098083 40.67449277671032, -73.74673773813836 40.674493351215034, -73.74673382371613 40.67449445383834, -73.74673021612335 40.67449604972067, -73.74672702198275 40.67449809317036, -73.74672433496148 40.67450052405883, -73.74672223458475 40.67450326871865, -73.74582339077755 40.67594466119947, -73.74582205129053 40.675947602035535, -73.7458213701308 40.675950671299084, -73.74582136654568 40.67595378438388, -73.74582203850251 40.67595685393511, -73.74582336975472 40.675959797969796, -73.74582532158965 40.67596253265405, -73.74582784106349 40.675964984028354, -73.74583085983555 40.675967083502364, -73.74583429177858 40.67596877415305, -73.74583804600007 40.675970008052126, -73.74584201498999 40.6759707525434, -73.74584609237644 40.67597098667996, -73.7458501634567 40.675970703004246, -73.74585411701096 40.67596991117635, -73.74585784414408 40.67596863166759, -73.7458612418197 40.67596689937071, -73.74586421522633 40.675964763604775, -73.7458666837114 40.6759622827254, -73.74586857841612 40.6759595241194, -73.7467664861949 40.67451835886195)), ((-73.74887196503818 40.67115046417161, -73.74887332884626 40.67114759899556, -73.74887405330168 40.67114460274916, -73.74887412036237 40.671141555539194, -73.74887352852697 40.671138542011256, -73.74887229167943 40.67113564414282, -73.74887044500583 40.67113294035586, -73.7488680390808 40.67113050550379, -73.74886513870887 40.671128404565394, -73.74886182408974 40.671126697149994, -73.74885818612177 40.67112542848193, -73.74885432284009 40.671124632994896, -73.74885033942353 40.67112433253092, -73.74884634582915 40.6711245363352, -73.74884245207504 40.67112523744386, -73.74883876230659 40.67112641807376, -73.74883537717865 40.67112804512556, -73.74883239147667 40.67113007378025, -73.74882988464842 40.67113244927965, -73.74882792671734 40.67113510693925, -73.74792590350943 40.67257590053826, -73.74792468548617 40.67257897854465, -73.74792418731722 40.6725821706931, -73.74792442355951 40.67258538065997, -73.74792538748781 40.67258851027402, -73.74792705107409 40.67259146491934, -73.74792936143278 40.6725941553286, -73.74793225027558 40.67259649940494, -73.74793563034613 40.67259842671673, -73.74793939660316 40.67259987850003, -73.74794343803714 40.67260081038613, -73.74794762938446 40.67260119418456, -73.74795184531693 40.672601018814454, -73.7479559580797 40.6726002893991, -73.74795984103932 40.672599027273485, -73.74796337813883 40.67259727180625, -73.74796646154935 40.67259507589179, -73.74796899758722 40.67259250506287, -73.7479709090723 40.672589639296525, -73.74887196503818 40.67115046417161)), ((-73.7478150495037 40.672837967942854, -73.7478162696957 40.67283525735418, -73.74781685875931 40.67283242651357, -73.74781680099552 40.67282956093596, -73.74781609608111 40.67282674616994, -73.74781476617464 40.672824065111726, -73.7478128511826 40.67282159889559, -73.74781040642097 40.67281941968415, -73.74780750733918 40.672817592480186, -73.7478042377034 40.67281617239889, -73.7478006967028 40.67281520198212, -73.74779698949816 40.672814708475855, -73.74779322483917 40.67281470832789, -73.74778951745395 40.67281520088915, -73.747785976208 40.67281617198997, -73.74778270647663 40.672817592144376, -73.74777980658972 40.67281941834296, -73.74777736308758 40.67282159764485, -73.74777544718252 40.67282406446837, -73.7468748478801 40.67426066894622, -73.74687340924146 40.67426357805868, -73.74687263004697 40.674266629102824, -73.74687253309384 40.674269736579674, -73.74687312107909 40.67427281314474, -73.74687437777922 40.67427577051155, -73.74687626684332 40.67427852575236, -73.74687873533797 40.674281002206605, -73.74688171375061 40.674283128580306, -73.74688511715186 40.674284844351874, -73.74688885109886 40.674286102486455, -73.74689280809754 40.674286866726895, -73.74689687823015 40.674287116119345, -73.74690094443447 40.67428684230163, -73.74690489431458 40.674286054031654, -73.7469086142403 40.67428477357249, -73.74691199999238 40.67428303671562, -73.74691495676241 40.67428089278112, -73.74691739916308 40.67427840191583, -73.74691925950734 40.67427563511191, -73.7478150495037 40.672837967942854)), ((-73.74897896631627 40.6708970917216, -73.74897850348786 40.670900337983355, -73.74897875141548 40.67090359750268, -73.74897970097318 40.67090678110825, -73.74898132883598 40.670909801398814, -73.74898358800444 40.67091257632461, -73.74898641844926 40.67091502921042, -73.74898974118393 40.670917092345036, -73.74899346534767 40.670918710598436, -73.74899749058399 40.67091983782518, -73.74900170346255 40.67092044496119, -73.74900599051209 40.670920513748484, -73.74901023346644 40.670920043028495, -73.74901431637372 40.670919045155614, -73.74901812795535 40.670917547803114, -73.7490215616095 40.67091559306282, -73.74989434558786 40.66951196269217, -73.74985741522865 40.669499971232774, -73.74897896631627 40.6708970917216)))</t>
  </si>
  <si>
    <t>513 KENT AVENUE</t>
  </si>
  <si>
    <t>Roberto Clemente Ballfield</t>
  </si>
  <si>
    <t>B382A</t>
  </si>
  <si>
    <t>AA2F0155-AA55-41D0-A42E-FE1D73E4884D</t>
  </si>
  <si>
    <t>Division Ave. between Wythe Ave. and Kent Ave.</t>
  </si>
  <si>
    <t>http://www.nycgovparks.org/parks/B382A/</t>
  </si>
  <si>
    <t>MULTIPOLYGON (((-73.96761394640824 40.70580895476403, -73.96735343106042 40.70597881308799, -73.96710167263191 40.70614296137803, -73.96716811092267 40.70631502125372, -73.96735818113926 40.70680725791149, -73.96738957673143 40.7068885622733, -73.9674415239687 40.70687921526228, -73.96826816652168 40.7067304673115, -73.96788737455529 40.70584175685695, -73.96782025336648 40.70567443928877, -73.96761394640824 40.70580895476403)))</t>
  </si>
  <si>
    <t>Margrichante Garden</t>
  </si>
  <si>
    <t>M297A</t>
  </si>
  <si>
    <t>2F464795-362D-44B5-9ED8-3E4CC4AEE1AC</t>
  </si>
  <si>
    <t>W. 133 St. bet. Lenox Ave. and Adam C Powell Blvd.</t>
  </si>
  <si>
    <t>http://www.nycgovparks.org/parks/M297A/</t>
  </si>
  <si>
    <t>MULTIPOLYGON (((-73.9434157261838 40.813578713955934, -73.94323540555618 40.81382602256251, -73.94324540420821 40.81383023730989, -73.943346152636 40.81387270478695, -73.94343741909418 40.81391117652012, -73.94347034755599 40.81392505672662, -73.94365066757965 40.81367774685612, -73.9434157261838 40.813578713955934)))</t>
  </si>
  <si>
    <t>154-60 17 AVENUE</t>
  </si>
  <si>
    <t>Clintonville Playground</t>
  </si>
  <si>
    <t>Q390</t>
  </si>
  <si>
    <t>0557E545-B5B4-40E1-AAFB-4CEDF8C607A7</t>
  </si>
  <si>
    <t>Clintonville St. bet. 17 Ave. and 17 Rd.</t>
  </si>
  <si>
    <t>http://www.nycgovparks.org/parks/Q390/</t>
  </si>
  <si>
    <t>MULTIPOLYGON (((-73.80749720834113 40.7831874393302, -73.80744171677775 40.78354189473253, -73.80827498664748 40.78360776998858, -73.80830068297429 40.78338019513139, -73.80811612766615 40.783043981201324, -73.8063503536275 40.782905008277254, -73.80632476954992 40.78309054199806, -73.80638598354045 40.78315017896076, -73.80676692589562 40.78317978123904, -73.80683691196296 40.7831348454656, -73.80749720834113 40.7831874393302)))</t>
  </si>
  <si>
    <t>1001 BEDFORD AVENUE</t>
  </si>
  <si>
    <t>Whole Neighborhood Garden</t>
  </si>
  <si>
    <t>B549</t>
  </si>
  <si>
    <t>5FFDAB3B-6891-4A0C-9D02-8929C9E080EC</t>
  </si>
  <si>
    <t>Bedford Ave. bet. Kosciuszko St. and Lafayette Ave.</t>
  </si>
  <si>
    <t>MULTIPOLYGON (((-73.95506220890721 40.68982535256369, -73.9550411347112 40.68971771047165, -73.95467357150507 40.689759925534965, -73.95469464511983 40.68986756949476, -73.95472173168523 40.68986445807535, -73.95506220890721 40.68982535256369)))</t>
  </si>
  <si>
    <t>El Batey Borincano Garden</t>
  </si>
  <si>
    <t>X313</t>
  </si>
  <si>
    <t>A980BCC2-527D-44AA-9EE4-24F1DA77B3C5</t>
  </si>
  <si>
    <t>Eagle Av bet. E 158 St and E 159 St</t>
  </si>
  <si>
    <t>http://www.nycgovparks.org/parks/X313/</t>
  </si>
  <si>
    <t>MULTIPOLYGON (((-73.90953685282669 40.82064732335918, -73.90917719628644 40.82056029129071, -73.90914900870737 40.82062779012484, -73.90912169517279 40.82069319508509, -73.90909438276863 40.82075860093958, -73.90945404145772 40.8208456332645, -73.90948135354289 40.82078022822624, -73.90950866557557 40.82071482228031, -73.90952653859496 40.820672023994035, -73.90953685282669 40.82064732335918)))</t>
  </si>
  <si>
    <t>164 WINTHROP STREET</t>
  </si>
  <si>
    <t>Winthrop Playground</t>
  </si>
  <si>
    <t>B267</t>
  </si>
  <si>
    <t>A49EC5BF-12C4-49B4-9830-DF56DCAE48FF</t>
  </si>
  <si>
    <t>Winthrop St. between Rogers Ave. and Bedford Ave.</t>
  </si>
  <si>
    <t>http://www.nycgovparks.org/parks/B267/</t>
  </si>
  <si>
    <t>MULTIPOLYGON (((-73.95446701497883 40.65637220979884, -73.95447134309084 40.65641324987214, -73.95443286594185 40.65641560299503, -73.95359117363157 40.65646708311682, -73.953624736681 40.656809909053955, -73.95474568611085 40.65674171363826, -73.95506180452986 40.65672248006533, -73.9550263539288 40.656386857044296, -73.95498858437325 40.65602926858115, -73.95492392012441 40.656033230747134, -73.95494963454155 40.65627668298729, -73.95494955711764 40.65628802586901, -73.95494694583947 40.656299193057976, -73.95494187896645 40.656309859498, -73.95493450214843 40.65631971366695, -73.95492503196553 40.656328468384395, -73.95491374291632 40.65633586891107, -73.95490096623143 40.65634169835169, -73.95488707331333 40.65634578665378, -73.9548724698205 40.65634801600832, -73.95485758029598 40.65634831994343, -73.95446701497883 40.65637220979884)))</t>
  </si>
  <si>
    <t>B548</t>
  </si>
  <si>
    <t>ADA4E293-2B1F-41A6-BC03-7636D9D84C32</t>
  </si>
  <si>
    <t>Vandalia Ave., Schroeders Ave., bet. Walker St. and Ashford St.</t>
  </si>
  <si>
    <t>MULTIPOLYGON (((-73.87541716834465 40.654649478599104, -73.87541720147905 40.654649464226694, -73.87554063195772 40.654599662333275, -73.87566753937496 40.65455512399126, -73.87579745639388 40.65451601437987, -73.87579749661757 40.654516002716555, -73.87593007307237 40.654482428609505, -73.87587485966192 40.654295987931825, -73.87555075383348 40.653859726653565, -73.87554867113272 40.65386062581858, -73.87493892114097 40.654123373164886, -73.87476293989072 40.65419920431314, -73.87517498148274 40.65475383819372, -73.87541716834465 40.654649478599104)))</t>
  </si>
  <si>
    <t>R112</t>
  </si>
  <si>
    <t>A7036B60-B3D0-4836-823A-D91368102DFC</t>
  </si>
  <si>
    <t>West Shore Exwy. Meredith Ave. to South Ave., and at Richmond Pkwy.</t>
  </si>
  <si>
    <t>http://www.nycgovparks.org/parks/R112/</t>
  </si>
  <si>
    <t>MULTIPOLYGON (((-74.18620382694412 40.601693747454426, -74.18625470520914 40.60161000001186, -74.1863097074159 40.60152778215484, -74.18636875590036 40.601447210170875, -74.18636717823046 40.60145341463934, -74.18644000286535 40.6013585739846, -74.18652481244577 40.60126300331794, -74.18660272839165 40.60118239788573, -74.18671500417315 40.60106736537325, -74.18681360345498 40.60097996415395, -74.18685535798616 40.60094295226661, -74.18698971301889 40.60084343743595, -74.1871925189692 40.600695831939994, -74.18769954407686 40.600337105092066, -74.18795765720954 40.600154483755006, -74.18817378132904 40.60000156864991, -74.18843876242495 40.59981408565261, -74.18844525802862 40.599809489531545, -74.18854442052833 40.59973932822655, -74.18874335047613 40.59959631900018, -74.18893787813256 40.59943389775521, -74.18922835426453 40.599131548731904, -74.18941485140031 40.598878276971455, -74.18950868849804 40.598721296831336, -74.18961192631585 40.5985091917028, -74.18970789478301 40.598237824150345, -74.18974817432301 40.59807248257961, -74.18974895090508 40.5980692952415, -74.18974877449914 40.59806916315566, -74.18975494366414 40.59803501318293, -74.18968555004328 40.59802177476598, -74.18968170955198 40.598021041774324, -74.18935215111661 40.597958172117906, -74.18878075933418 40.59784916532975, -74.18882962139554 40.597681284007706, -74.18886058563626 40.597580474330755, -74.1889077797535 40.59743451628118, -74.18896150966613 40.59727621117661, -74.18903032703723 40.597086225986004, -74.1876792114831 40.59650732386387, -74.18760207574583 40.596474273585024, -74.18740478956599 40.596604898697834, -74.18712504694486 40.59679011789195, -74.18622234988469 40.59738778553326, -74.18513513523654 40.59810759969505, -74.18484722193242 40.59829821429711, -74.18504770129132 40.598419261635904, -74.185206471139 40.59851512424618, -74.18523895664174 40.59853214673143, -74.18526690472166 40.59857571227528, -74.1852785148817 40.59858945357065, -74.18531590565192 40.59862050369903, -74.18539865859881 40.59869417630587, -74.18543999835133 40.59871351230519, -74.18549633004417 40.59875525525412, -74.18552260902347 40.598782660817506, -74.18555146263179 40.59882717218142, -74.18556588618101 40.59887460742837, -74.18558849566956 40.59889859420737, -74.18562359359355 40.598918166251984, -74.18565088646217 40.59893158860648, -74.18566852502425 40.59893577816702, -74.18568737022781 40.59893204026008, -74.18570376483109 40.59892181713124, -74.18573833359444 40.59888323142911, -74.18654929583543 40.599527954968735, -74.18620382694412 40.601693747454426)), ((-74.22423327401901 40.520744516548106, -74.22408505848612 40.52114255447163, -74.2239501469052 40.521509045836964, -74.22357607458997 40.5225251996732, -74.22354659260913 40.52260528369868, -74.22355470510121 40.522604762701704, -74.22409249020669 40.52114388355606, -74.22424022500435 40.520742556020465, -74.22423327401901 40.520744516548106)), ((-74.22931028103953 40.52518861259181, -74.22940128018296 40.52473355625395, -74.22941343101286 40.52467279113992, -74.22940621008465 40.52467250839539, -74.22930416226558 40.52518281728872, -74.22905988694387 40.52517323523583, -74.22877363841471 40.52516200549866, -74.22846603274459 40.52514993773655, -74.22816389779548 40.52513808250914, -74.22770710928975 40.525120159404835, -74.22766933536231 40.525103040486336, -74.22763106890241 40.52508475274213, -74.22759352257891 40.52506584219093, -74.22755896409754 40.52504755067319, -74.22752218201838 40.52502710137699, -74.22748516928517 40.52500544941652, -74.22744495828783 40.524980630309194, -74.22740171082215 40.52495232944575, -74.22736012291955 40.52492341561955, -74.22732240972593 40.524895641382095, -74.22728275983847 40.524864700196524, -74.22724774995966 40.524835765200635, -74.22689333476723 40.5245245024563, -74.22641449373877 40.52410395429302, -74.22641296525993 40.524040124955405, -74.22641292537287 40.52403845274767, -74.22633796396221 40.52403674097829, -74.22604215267803 40.52377186166811, -74.22595512703639 40.523693935334094, -74.22593884145434 40.52367711664957, -74.22592493567734 40.52366260494254, -74.22591059831105 40.52364748982681, -74.22589532121332 40.523631214873284, -74.22587614434786 40.5236105331874, -74.2258580586167 40.523590760689075, -74.22583979075739 40.52357051936942, -74.22582168070643 40.52355017867799, -74.22580316336202 40.523529088642334, -74.22578371971088 40.52350661811028, -74.22577286241523 40.52349391946171, -74.22576011849715 40.523478877738214, -74.22573633421942 40.52345038847935, -74.22571685797665 40.52342664014622, -74.22569963210725 40.523405314316776, -74.22568797538 40.52339070810581, -74.2256773433364 40.523377256161204, -74.22566191421662 40.52335751262913, -74.22564158285029 40.5233310832817, -74.22561918598096 40.52330140166948, -74.2256005962101 40.52327629537416, -74.22558082760038 40.523249108463666, -74.22555849123948 40.523217758036274, -74.22553908283507 40.52318994364102, -74.22551671109801 40.52315719024731, -74.22549327273543 40.5231220336255, -74.22547199871367 40.52308933570065, -74.2254596641623 40.5230700156162, -74.22544529620083 40.52304715953571, -74.22543560301507 40.52303178128942, -74.22542130123216 40.523008598183125, -74.22540135497813 40.522975229443404, -74.2253816464803 40.52294097050849, -74.22535824476111 40.52289843753551, -74.22533868425063 40.52286115611977, -74.22531752895559 40.52281882134796, -74.22529108339694 40.52276248829118, -74.2252683079507 40.52271036071101, -74.22524723632412 40.52265850804695, -74.22522717337617 40.522605158517976, -74.22521129272924 40.522559534542324, -74.22519581693778 40.52251147833576, -74.22518029232796 40.5224587322559, -74.2251677708842 40.52241189587277, -74.22515804383039 40.522372052035564, -74.22514713970455 40.522322585627855, -74.22513837183755 40.522277765372614, -74.2251316907136 40.52223935911033, -74.22512512407687 40.52219640133796, -74.2251203084098 40.52216002211433, -74.22511620547009 40.522123980992944, -74.22511259860363 40.52208596763547, -74.2251092760261 40.5220409124661, -74.22510627870761 40.52197504988304, -74.22510546334333 40.521913393004546, -74.22510619449301 40.521864186540384, -74.22510841495145 40.52181009357416, -74.2251115909759 40.52176257441327, -74.22511697195354 40.521705070339365, -74.22512178342717 40.52166452708816, -74.22512795230148 40.52162057896709, -74.22513687970608 40.52156668717144, -74.22514387803787 40.52152971473902, -74.2251523109261 40.52148947326514, -74.22516133631751 40.521450319370615, -74.22517327912158 40.52140320175694, -74.22518197804536 40.521371532816886, -74.22519302636803 40.52133388244049, -74.22520293235223 40.521302177810895, -74.22520927119642 40.52128944176712, -74.22533112235315 40.5210446183177, -74.22551647719978 40.5206721961667, -74.22564838499235 40.520407157288965, -74.2256398414725 40.52040890040242, -74.2255097456578 40.52067028225455, -74.22532437666705 40.52104271883094, -74.2251957728529 40.521301100413034, -74.22518551334176 40.52133365223496, -74.22517560816041 40.521367000331054, -74.2251657349453 40.52140248442378, -74.22515359383553 40.52144993742331, -74.22514449974783 40.52148901760836, -74.22513617922468 40.521528286287484, -74.22512878178622 40.52156693899308, -74.22511998074249 40.52161945903105, -74.22511388084453 40.521662165183706, -74.22510883251026 40.5217038597781, -74.2251034151757 40.5217603814433, -74.2250999487712 40.52181103142016, -74.22509773697192 40.52186349260658, -74.22509692611352 40.52191601408268, -74.22509769984916 40.52197547374649, -74.22510067444038 40.52204159842888, -74.22510399044728 40.52208680670171, -74.22510787071064 40.52212751211185, -74.2251117091686 40.52216105837999, -74.22511632777675 40.52219604126641, -74.22512307092208 40.52224025313318, -74.22512971712169 40.52227845234226, -74.22513841774665 40.522322930528155, -74.22514933506521 40.52237246174902, -74.2251593562359 40.52241344058001, -74.2251716001212 40.52245915634705, -74.22518728561133 40.522512370388725, -74.22520300903317 40.52256107359259, -74.22521923103177 40.52260749116817, -74.22523943244332 40.522660959296985, -74.22526016898891 40.52271178151169, -74.2252837392293 40.522765488866504, -74.22530971559237 40.52282056480381, -74.22533201660626 40.522864958643986, -74.22535049923617 40.522900003456236, -74.22537384579596 40.52294227808659, -74.22539504102794 40.5229789358204, -74.22541571395476 40.52301327750901, -74.2254299487107 40.523036181583, -74.2254464841211 40.52306207810467, -74.22546651860492 40.52309325116799, -74.22548866693715 40.52312695867298, -74.22551229280157 40.52316207620447, -74.22553279124216 40.523191885840944, -74.22555387822744 40.52322194466487, -74.22557655315222 40.5232536087133, -74.22559508724838 40.52327900689404, -74.22561479826594 40.52330555904073, -74.22563600722341 40.52333362383362, -74.22565765895901 40.52336175529205, -74.22567422582905 40.5233829383384, -74.22569394647587 40.52340778034369, -74.22571177688279 40.52342990285595, -74.22573133391502 40.52345381222618, -74.22575512327413 40.52348240863932, -74.22577901872461 40.52351061490878, -74.22579853620704 40.523533282512766, -74.22581654455202 40.52355391157795, -74.22583565366239 40.52357550654571, -74.22585353935771 40.52359545414421, -74.22587292850147 40.52361679640605, -74.22589002838833 40.52363538124029, -74.2259115606356 40.52365847531417, -74.22593236459888 40.5236804694677, -74.22595032772293 40.52369921739117, -74.22604313863407 40.52378215099718, -74.2263277871224 40.524036508895, -74.2272426940445 40.524839848311785, -74.22727874877675 40.52486960882867, -74.22731662134849 40.52489914600487, -74.22735557679759 40.52492783992777, -74.22739632837192 40.524956170967606, -74.2274394032561 40.52498438842556, -74.22748082764159 40.52500996607914, -74.22751668869036 40.525030958433284, -74.22755439189815 40.52505193992027, -74.22758957934919 40.52507056699098, -74.22762612206245 40.52508898244038, -74.22766563325999 40.52510787647669, -74.22770484082803 40.52512562562607, -74.22931028103953 40.52518861259181)), ((-74.22822998051964 40.52634342732377, -74.22816852337567 40.526347283094324, -74.22813248302081 40.52635043904143, -74.22808836418652 40.52635521577503, -74.22805114934695 40.52636003370895, -74.22800898544465 40.52636637615404, -74.22797501700052 40.52637218000043, -74.227938937309 40.526379034445945, -74.22789215484049 40.52638900075033, -74.22784681751553 40.52639985209091, -74.22777232435331 40.52642032220509, -74.22773354901607 40.5264323311711, -74.22768452074003 40.52644890453967, -74.22761307469214 40.52647598110615, -74.22757335797067 40.52649262421621, -74.22753660283635 40.526509100247274, -74.22750192615314 40.52652564238892, -74.22747198284836 40.52654074239591, -74.22745373495397 40.52655033228708, -74.22743340195802 40.526561377061796, -74.22741078996167 40.52657412024654, -74.22739084966193 40.526585776596875, -74.22736955522217 40.52659867385596, -74.22735117578443 40.526610193829306, -74.2273352068318 40.526620508618215, -74.22731875140164 40.52663144393359, -74.22724668833857 40.5266833275207, -74.22719106055659 40.52672843536032, -74.22713984545062 40.52677463038802, -74.22710740901255 40.52680661658677, -74.22708432613727 40.526830866723074, -74.22704222177008 40.526878824033716, -74.22701652648036 40.526910866214564, -74.22698573295236 40.5269526586137, -74.22696316278906 40.52698612734791, -74.22694640208368 40.527012862128785, -74.2269209715186 40.52705720862001, -74.2269023812939 40.52709326030222, -74.22688582965942 40.52712875592677, -74.22684214090486 40.52727817281625, -74.22844952727249 40.52737602491924, -74.22861130138767 40.5273858716683, -74.22861276420252 40.527380178299644, -74.22685208391255 40.52727299582731, -74.22689385939302 40.52713012327214, -74.2269095703633 40.52709625206494, -74.22692774054266 40.52706057583276, -74.22695246778083 40.527016939448416, -74.22697036504482 40.526988139302986, -74.22699280426976 40.52695468883693, -74.22702350205843 40.526912854300264, -74.22704785714302 40.526882335765436, -74.22709265803401 40.526831214055655, -74.22711308671727 40.52680973650057, -74.22714435708087 40.526778768406494, -74.22719599042095 40.526732014219846, -74.22724924493025 40.52668864639921, -74.22730700899676 40.526646744694254, -74.22733790603655 40.52662542467498, -74.22735544225091 40.52661407477314, -74.22737279591307 40.52660318269998, -74.22739440944937 40.526590072282836, -74.22741414359862 40.52657852620511, -74.22743653764316 40.52656589331632, -74.22745726524622 40.52655462983063, -74.22747484282317 40.52654538887216, -74.22750527387454 40.52653004295336, -74.22754037009193 40.52651332437558, -74.22757753662789 40.5264967097465, -74.22761577098395 40.526480730564025, -74.22768679291826 40.526453870064, -74.2277359227508 40.52643731450363, -74.22777457329946 40.52642539493697, -74.22784840772309 40.52640520619401, -74.22789365802512 40.52639444417812, -74.22793879910647 40.52638488096811, -74.22797598641145 40.526377865829495, -74.2280108314377 40.52637198279609, -74.22805241179206 40.526365822516354, -74.22808889553544 40.52636117803608, -74.22813362581778 40.52635643881001, -74.22816980100066 40.52635336724451, -74.22823049179775 40.52634972912437, -74.22847149422606 40.52633554634327, -74.22939163278086 40.52628139230245, -74.23020897175014 40.52623328242892, -74.23020942786347 40.52622728217573, -74.22822998051964 40.52634342732377)), ((-74.2313396969926 40.5261920397423, -74.23135695796945 40.52619277581087, -74.2313711147382 40.5261937288577, -74.23139002912478 40.52619549539863, -74.23140516489738 40.526197321784224, -74.23141978595525 40.52619943917651, -74.23143628703964 40.526202254290475, -74.23145487894827 40.52620597832515, -74.23146901057639 40.5262092124561, -74.23148650055694 40.52621371136324, -74.23150177622334 40.526218104868406, -74.23151373347181 40.52622185938316, -74.23153089311292 40.526227748469374, -74.23154480979318 40.5262329777011, -74.23155942053468 40.52623892685663, -74.23157834274998 40.526247376192636, -74.23160226332436 40.52625935813108, -74.23162126520319 40.5262700190039, -74.23163911069008 40.52628106223119, -74.2316590399814 40.52629473170213, -74.23167111948189 40.52630378828137, -74.23168097384871 40.526311661549535, -74.23169258776203 40.52632156196333, -74.2317020955382 40.52633022209292, -74.23171501844597 40.52634290520536, -74.2317236332844 40.52635202910803, -74.23173083428132 40.52636012385535, -74.23173903372762 40.52636993299907, -74.23174692625899 40.52638005974877, -74.23175758737013 40.52639493751428, -74.23176477428986 40.526405096305304, -74.23177169554901 40.526414877409195, -74.23181536383179 40.52647659629188, -74.23188490876726 40.5265748865928, -74.23190590876406 40.52660595302075, -74.23192765346704 40.52663600214108, -74.23194912385308 40.52666317461451, -74.23197382145221 40.526691896680404, -74.23199827188479 40.52671808424528, -74.23202315379825 40.52674277515057, -74.2320501913803 40.526767664312516, -74.23207909398441 40.526792316460146, -74.23210069880291 40.52680957018313, -74.23212014349922 40.52682431578796, -74.23214885008329 40.52684484298117, -74.23217667903887 40.52686344390494, -74.23220686969455 40.52688277938094, -74.23223481172093 40.526900627217906, -74.23226403204538 40.52691818519229, -74.232305065417 40.52694107741514, -74.23234737249562 40.526962694594886, -74.23239209502069 40.52698352790988, -74.23243134259789 40.527000225346825, -74.23250563607037 40.527028084120246, -74.23258841464026 40.52705381841156, -74.23265947916602 40.52707180029816, -74.23274237200724 40.527088292095776, -74.23280456714933 40.5270976431731, -74.23283552626499 40.527101361715346, -74.23286883700099 40.52710461440696, -74.23388695169403 40.5271797543667, -74.2343251989437 40.52721209475385, -74.2342783021327 40.52768362574371, -74.23427135953843 40.52775342657366, -74.23427853290995 40.527753845090054, -74.23433290576921 40.527207149514645, -74.23288016440489 40.52709993658294, -74.23284116322976 40.52709642887934, -74.23279756031546 40.527091141138996, -74.23274327465991 40.52708282043949, -74.23267115194199 40.52706869592329, -74.23259486073337 40.527049766468856, -74.23253198818293 40.52703089623481, -74.23246602155976 40.52700769167181, -74.2324122713482 40.52698600224722, -74.23236060052918 40.52696259217618, -74.23232259020864 40.526943636380615, -74.23227660792632 40.52691856138421, -74.2322340289172 40.52689305083184, -74.23219246432906 40.52686636391922, -74.23215465527642 40.52684144704532, -74.2321189631285 40.52681575772554, -74.23207999253795 40.526784969911446, -74.23204804401566 40.52675727472255, -74.23201921521459 40.52673007751693, -74.23199556855921 40.52670596045432, -74.23197339045406 40.52668162519235, -74.23194997772656 40.52665383167946, -74.2319280192129 40.526625429166316, -74.2319077688028 40.52659680346864, -74.23189504174468 40.52657766587546, -74.23182375461286 40.5264769134446, -74.23177077772482 40.52640203948878, -74.23175433001872 40.52637889842586, -74.2317413728036 40.526362451166804, -74.23173017942722 40.526349607873605, -74.2317168650718 40.526335668411505, -74.23170406995692 40.52632342269947, -74.23168950632595 40.526310645639875, -74.23166790021048 40.52629362147744, -74.23164488974417 40.526277622247626, -74.23161774701121 40.52626111264481, -74.2315824068338 40.52624285092965, -74.23155788490182 40.52623203728852, -74.23153677550316 40.526223818393916, -74.23151575204736 40.526216560188836, -74.23149382554921 40.526209915261646, -74.2314700902982 40.526203727845164, -74.23144741309139 40.52619874500229, -74.23142866159714 40.526195284243315, -74.2314110054485 40.52619255430553, -74.23139609714373 40.526190641011205, -74.23137828481211 40.526188816417104, -74.23136766882921 40.5261879651991, -74.23135625552352 40.52618724526351, -74.231339819647 40.526186560663426, -74.23099528898739 40.526178201415256, -74.2304562814151 40.52620751640847, -74.23045590633777 40.52621305362699, -74.23099573518006 40.52618369375755, -74.2313396969926 40.5261920397423)), ((-74.19408355063686 40.59044897593425, -74.19401620190962 40.59077325896517, -74.193958761088 40.59099583160609, -74.19393773634118 40.59109176222657, -74.19387865110426 40.59136047690592, -74.19379261102613 40.591753930032134, -74.19350943827234 40.59239903737898, -74.19344326814065 40.59255275136104, -74.19293700245134 40.593725003696406, -74.19281948354332 40.594051215308966, -74.19282602632498 40.59405343673167, -74.19294383793047 40.593726731133295, -74.19345010468635 40.592554476064464, -74.19351627011011 40.59240077289267, -74.19379944046094 40.59175567183671, -74.19388576963603 40.5913613077866, -74.19394451777457 40.59109408134027, -74.1939658632689 40.59099673995459, -74.1940233005552 40.59077417812235, -74.19409065157215 40.59044988157548, -74.19410608758795 40.59021751006228, -74.19410806817362 40.59018770202959, -74.19410121307334 40.590186018820845, -74.19408355063686 40.59044897593425)), ((-74.18933547431665 40.59575876899346, -74.18954602639727 40.59587558016498, -74.18963245093751 40.59592505019113, -74.18994065128653 40.596123427483874, -74.19012113978413 40.5962216905519, -74.19025577469063 40.59607078652837, -74.19039064020784 40.59594338295636, -74.19091587365712 40.59536358938863, -74.19104027986108 40.59519352204284, -74.19113004293541 40.59504852155948, -74.19119407986584 40.59493510919508, -74.19127144161448 40.5947822874585, -74.19127270325144 40.59477979540726, -74.19082727666547 40.59508521592392, -74.19058591488353 40.59529617178614, -74.19019142277409 40.595063376018565, -74.18989252258876 40.594886988341464, -74.18964682975869 40.595163554421745, -74.18957176085007 40.59512469726783, -74.18921373930304 40.59493938388658, -74.18877996764155 40.595517043713826, -74.18905250894856 40.59565880023383, -74.18908315540196 40.595626442586095, -74.18933547431665 40.59575876899346)), ((-74.19190529581446 40.5965191427118, -74.19191214915455 40.59652082875604, -74.1926212948231 40.594578805046424, -74.19275019504536 40.59422582357206, -74.19276307385647 40.594190555422195, -74.1927565095056 40.59418823227277, -74.19190529581446 40.5965191427118)), ((-74.1915678040143 40.59721526298133, -74.19157290403426 40.59722017764793, -74.19185228667975 40.59666498565199, -74.19187845620893 40.59661298078231, -74.19187141210635 40.596611925421875, -74.1915678040143 40.59721526298133)), ((-74.18917976932676 40.597296119290625, -74.18915053306912 40.59737738482935, -74.18900742533648 40.59777515956603, -74.1897474742854 40.59791178602809, -74.18976093325597 40.59779260099008, -74.18978191644892 40.59762183768432, -74.18980743422885 40.59743170740413, -74.18982501037316 40.59730968340251, -74.18983910161387 40.59721643061183, -74.18985793832466 40.59711439616707, -74.18989048141852 40.5969761857074, -74.18993390122324 40.5968300047268, -74.18997398100845 40.59671702709123, -74.19001935704136 40.59660537345941, -74.19005744889762 40.59652125279074, -74.19002890515921 40.59649292896401, -74.18991418726684 40.59640381447181, -74.18982730348903 40.59633937329335, -74.18974289381173 40.596279131613365, -74.18958423563375 40.59617184830541, -74.18917976932676 40.597296119290625)), ((-74.19138533281061 40.59907802655524, -74.19135797475307 40.59915688241477, -74.19075601683218 40.60066946652653, -74.19069963576214 40.60086613735484, -74.19203655264647 40.59958026495259, -74.19285974484877 40.59878846905265, -74.19241721693506 40.598336296515846, -74.19234227832871 40.598269010494974, -74.1922816816493 40.59821587108442, -74.19217032843623 40.59812103668951, -74.19205343302406 40.59802520376155, -74.19188612335947 40.597894343449255, -74.19181468087841 40.59784038621407, -74.19138533281061 40.59907802655524)), ((-74.1910443848243 40.5989463284114, -74.19039246205293 40.60058257714923, -74.19034661304117 40.60071554257344, -74.19030673553517 40.60083917676181, -74.19026709988859 40.60097103502275, -74.19022701494256 40.60111568325778, -74.19019869876867 40.60122643697811, -74.190169868109 40.601365653511635, -74.19015065595103 40.60146803348596, -74.19011351071339 40.60169426970935, -74.19007794690366 40.60190545193796, -74.19001667549057 40.60225174808318, -74.19002432511064 40.60225156883833, -74.19018480031063 40.60136592147248, -74.19023172123735 40.60115525621206, -74.1902852045527 40.600950272276485, -74.19032918698669 40.60080067548627, -74.19034732881023 40.60074282547417, -74.19040774911534 40.60056316893645, -74.19105967250404 40.598926920106805, -74.19146525531806 40.59778760292656, -74.1915209471034 40.597631157438514, -74.1915142022957 40.59762656969971, -74.1910443848243 40.5989463284114)))</t>
  </si>
  <si>
    <t>1070 LONGFELLOW AVENUE</t>
  </si>
  <si>
    <t>Longfellow Playground</t>
  </si>
  <si>
    <t>X290</t>
  </si>
  <si>
    <t>CEFB9F66-8954-4E29-993C-6D6108AC2115</t>
  </si>
  <si>
    <t>Longfellow Ave., Lowell St., E. 165 St.</t>
  </si>
  <si>
    <t>http://www.nycgovparks.org/parks/X290/</t>
  </si>
  <si>
    <t>MULTIPOLYGON (((-73.8874305585425 40.82587678326076, -73.88772470016973 40.82586182912195, -73.88768333968328 40.82531398911606, -73.8873891018788 40.82532765894689, -73.8874305585425 40.82587678326076)))</t>
  </si>
  <si>
    <t>21 COLUMBIA STREET</t>
  </si>
  <si>
    <t>Luther Gulick Playground</t>
  </si>
  <si>
    <t>M065</t>
  </si>
  <si>
    <t>B4B4DEC0-80CF-4D95-A3A7-8B89FAEF136C</t>
  </si>
  <si>
    <t>Columbia St, Delancey St and Bialystoker Pl</t>
  </si>
  <si>
    <t>Luther Gulick Park</t>
  </si>
  <si>
    <t>http://www.nycgovparks.org/parks/M065/</t>
  </si>
  <si>
    <t>MULTIPOLYGON (((-73.98121798902919 40.71546863725982, -73.98101738937348 40.71585173635559, -73.98249967092532 40.716299007003734, -73.98269754649962 40.7159188973352, -73.98121798902919 40.71546863725982)))</t>
  </si>
  <si>
    <t>357 EAST 135 STREET</t>
  </si>
  <si>
    <t>Lozada Playground</t>
  </si>
  <si>
    <t>X131</t>
  </si>
  <si>
    <t>25C2C21C-21C1-4499-B618-070919F8CC23</t>
  </si>
  <si>
    <t>E 135 St bet. Alexander Av and Willis Av</t>
  </si>
  <si>
    <t>http://www.nycgovparks.org/parks/X131/</t>
  </si>
  <si>
    <t>MULTIPOLYGON (((-73.92442434586505 40.808015524711045, -73.92521473924347 40.80834746764829, -73.92543118605998 40.80804762304894, -73.92530105665779 40.8079980510191, -73.92541764147835 40.807835773852, -73.9247536419314 40.80755557643554, -73.92442434586505 40.808015524711045)))</t>
  </si>
  <si>
    <t>2014 LA FONTAINE AVENUE</t>
  </si>
  <si>
    <t>X366</t>
  </si>
  <si>
    <t>05B8A54B-D812-46D5-BA53-0CE6EDBC6B80</t>
  </si>
  <si>
    <t>La Fontaine Ave. bet. E. 178 St. and E. 179 St.</t>
  </si>
  <si>
    <t>United Gardens</t>
  </si>
  <si>
    <t>MULTIPOLYGON (((-73.8931374782664 40.84763871039288, -73.89347567877158 40.84775556946658, -73.89350119735306 40.84771312399213, -73.89316299702173 40.84759626319141, -73.8931374782664 40.84763871039288)))</t>
  </si>
  <si>
    <t>143-145 St. Nicholas Ave.</t>
  </si>
  <si>
    <t>TRUCE Garden</t>
  </si>
  <si>
    <t>M387</t>
  </si>
  <si>
    <t>C30A2836-2E1C-42F2-96E2-7E85D75FAE7F</t>
  </si>
  <si>
    <t>St. Nicholas Ave. bet. W. 118 St. and W. 117 St.</t>
  </si>
  <si>
    <t>http://www.nycgovparks.org/parks/M387/</t>
  </si>
  <si>
    <t>MULTIPOLYGON (((-73.9529195300737 40.80461500632765, -73.95318142258344 40.8047244335203, -73.95327399253193 40.804597952822775, -73.95319167643285 40.804563558201515, -73.95290094955503 40.80444208228651, -73.95290564213182 40.80452292466912, -73.95291077494593 40.80461134762775, -73.9529195300737 40.80461500632765)))</t>
  </si>
  <si>
    <t>R075F</t>
  </si>
  <si>
    <t>8050AE41-402F-4C78-B682-4E37947C8C7A</t>
  </si>
  <si>
    <t>SI Expressway, Slosson Ave. to Schmidts La.</t>
  </si>
  <si>
    <t>http://www.nycgovparks.org/parks/R075F/</t>
  </si>
  <si>
    <t>MULTIPOLYGON (((-74.11251898349578 40.609633651903955, -74.11253428647365 40.609657406204505, -74.11257630645733 40.609722878943224, -74.11261926640468 40.60979004552792, -74.11265919737271 40.609851270718465, -74.11271416941968 40.609926582422155, -74.11274824127894 40.609966348481215, -74.11280145416077 40.61002352355145, -74.11282923024626 40.61005129540688, -74.11286091563491 40.61008144079542, -74.11290929466105 40.61012463365214, -74.11297402289819 40.61017770625754, -74.11302783183346 40.610218220977394, -74.11309256417532 40.61026314468722, -74.11314684918801 40.61029792886056, -74.11321053563387 40.61033570068628, -74.11326175861578 40.61036389239727, -74.11330755737195 40.610387559806504, -74.1133973979882 40.610430078510284, -74.11347107144972 40.610461360181176, -74.1135802114566 40.61050225405697, -74.11363568974312 40.61052070585188, -74.11370758528835 40.61054240937485, -74.11378892680332 40.610564084591076, -74.1138506079045 40.61057856334172, -74.11393704319362 40.610596579088984, -74.11403824949913 40.610613533710676, -74.11417050644498 40.610630954493395, -74.11429862676052 40.61064090130217, -74.11437210418407 40.61064358831274, -74.1144234554305 40.610644157664325, -74.11441690529216 40.61063706446862, -74.11431541567568 40.610634152302914, -74.11424218199579 40.610629577519575, -74.11417103661063 40.61062312752938, -74.11405731153094 40.61060864567402, -74.11399773655458 40.610599319533875, -74.11394011687888 40.61058911431615, -74.11384859647389 40.61057007791338, -74.11378871161129 40.610555686535136, -74.11371217982072 40.610534981826014, -74.11364018698517 40.61051304156478, -74.11357740750464 40.61049187110647, -74.11347940143736 40.61045480426134, -74.11340558367064 40.610423434487, -74.11333698176749 40.61039141654948, -74.1132238025392 40.61033196936267, -74.11316642475879 40.61029835534736, -74.11311605269118 40.610266707453114, -74.11304362396902 40.6102173445479, -74.11298153610618 40.61017097917671, -74.11293702745878 40.610135147918065, -74.11287188399236 40.61007825568455, -74.11284074120152 40.61004894905299, -74.11280749365089 40.61001595864156, -74.11275476415302 40.60995954223998, -74.11272229702004 40.609921925956456, -74.11266746491002 40.60984761730114, -74.11262701346463 40.60978606033075, -74.11259931692997 40.60974018515137, -74.11254274850421 40.60965628577445, -74.11252674298208 40.60963143802841, -74.11251898349578 40.609633651903955)), ((-74.11640003107748 40.61049349230626, -74.11621654249191 40.61050767028914, -74.116031784927 40.610521946516364, -74.11578120383075 40.610541308279856, -74.11558068284768 40.61055680185621, -74.11536321941966 40.61057360433767, -74.11507992759651 40.61059549184403, -74.11486506198158 40.61061209176634, -74.11463525057577 40.61062984625468, -74.11463409150788 40.61062991314876, -74.11463710669967 40.610635221420885, -74.1165798843774 40.61048511167699, -74.11657919539667 40.610479647107, -74.11640003107748 40.61049349230626)))</t>
  </si>
  <si>
    <t>286 ROCKAWAY AVENUE</t>
  </si>
  <si>
    <t>Dr. Green Playground</t>
  </si>
  <si>
    <t>B228</t>
  </si>
  <si>
    <t>206E17DC-95F5-4623-B532-7360A23E7A43</t>
  </si>
  <si>
    <t>Mother Gaston Blvd. and Sutter Ave.</t>
  </si>
  <si>
    <t>http://www.nycgovparks.org/parks/B228/</t>
  </si>
  <si>
    <t>MULTIPOLYGON (((-73.90651756610914 40.667571576915485, -73.90811009626252 40.667331546859785, -73.90805073223407 40.667101874093696, -73.90733037864563 40.66721045124878, -73.90722044471497 40.66678509473924, -73.90717900500742 40.66679134061055, -73.9063476778606 40.66691663736126, -73.90651756610914 40.667571576915485)))</t>
  </si>
  <si>
    <t>195 GRAHAM AVENUE</t>
  </si>
  <si>
    <t>Martinez Playground</t>
  </si>
  <si>
    <t>B127</t>
  </si>
  <si>
    <t>A82304E3-DAE8-4E8D-AEF8-D58EF212BEAB</t>
  </si>
  <si>
    <t>Scholes St. bet. Manhattan Ave. and Graham Ave.</t>
  </si>
  <si>
    <t>http://www.nycgovparks.org/parks/B127/</t>
  </si>
  <si>
    <t>MULTIPOLYGON (((-73.94418229453073 40.70890968807878, -73.94401092450451 40.70892183019507, -73.94408023123711 40.709288612381236, -73.94432657634744 40.70927243163412, -73.94434307812892 40.70941614768987, -73.94513530992516 40.70934153433461, -73.94503366337192 40.708727169704595, -73.9441670300273 40.70880813992978, -73.94418229453073 40.70890968807878)))</t>
  </si>
  <si>
    <t>Norelli-hargreAvs Memorial Tria</t>
  </si>
  <si>
    <t>Q243</t>
  </si>
  <si>
    <t>67583070-22C9-47EA-B12C-AD906C9E81EA</t>
  </si>
  <si>
    <t>Liberty Ave., 101 Ave. bet. Waltham St. and 146 St.</t>
  </si>
  <si>
    <t>Norelli-Hargreaves Memorial Triangle</t>
  </si>
  <si>
    <t>http://www.nycgovparks.org/parks/Q243/</t>
  </si>
  <si>
    <t>MULTIPOLYGON (((-73.80520991162142 40.69575003179899, -73.80551121867066 40.69566430717105, -73.8054010048907 40.69558988603015, -73.80520991162142 40.69575003179899)))</t>
  </si>
  <si>
    <t>Havemeyer Playground</t>
  </si>
  <si>
    <t>X148M1</t>
  </si>
  <si>
    <t>EAEF38D9-A42A-4E9E-A73D-A037EA2B5C7C</t>
  </si>
  <si>
    <t>N/B Cross Bronx Exwy Service Rd, Watson Av, Havemeyer Ave</t>
  </si>
  <si>
    <t>http://www.nycgovparks.org/parks/X148M1/</t>
  </si>
  <si>
    <t>MULTIPOLYGON (((-73.84759253643051 40.83008304197466, -73.84849111759678 40.82996216465182, -73.84751395540665 40.829667832792076, -73.84749758646326 40.829680424397004, -73.84759253643051 40.83008304197466)))</t>
  </si>
  <si>
    <t>1616 BERGEN STREET</t>
  </si>
  <si>
    <t>Woods Playground (PS 345)</t>
  </si>
  <si>
    <t>B364</t>
  </si>
  <si>
    <t>008E1D20-8FE5-4620-8676-4E599DEECE62</t>
  </si>
  <si>
    <t>Bergen St., Utica Ave., Rochester Ave., St Mark's Ave.</t>
  </si>
  <si>
    <t>Woods Playground</t>
  </si>
  <si>
    <t>http://www.nycgovparks.org/parks/B364/</t>
  </si>
  <si>
    <t>MULTIPOLYGON (((-73.92843423606706 40.67433678402931, -73.92838647336795 40.67483173961816, -73.9293836189104 40.674887514314044, -73.92941667955931 40.67453229755896, -73.92944923670072 40.67418089145123, -73.92886541786291 40.67414823678953, -73.92884500723166 40.674359761507965, -73.92843423606706 40.67433678402931)))</t>
  </si>
  <si>
    <t>683-950 RIVER AVENUE</t>
  </si>
  <si>
    <t>Yankee Stadium Garages/Lots</t>
  </si>
  <si>
    <t>X237</t>
  </si>
  <si>
    <t>54424293-2244-4D6B-B414-B763830767B0</t>
  </si>
  <si>
    <t>DPR/EDC</t>
  </si>
  <si>
    <t>E 161 St, River Ave, E 157 St, Ruppert Pl</t>
  </si>
  <si>
    <t>Stadium</t>
  </si>
  <si>
    <t>http://www.nycgovparks.org/parks/X237/</t>
  </si>
  <si>
    <t>MULTIPOLYGON (((-73.92731637479535 40.82569038761848, -73.92813311004862 40.825961319265495, -73.92834328822306 40.82604148971517, -73.92959717620639 40.82651976334978, -73.92816935079732 40.82426783794054, -73.92731637479535 40.82569038761848)), ((-73.9243800422521 40.82865653270058, -73.92341385824129 40.83030116282301, -73.92418036817563 40.83056202403165, -73.92482785050832 40.82949572322233, -73.92476573092506 40.829332785838005, -73.92473425754733 40.829250229513654, -73.92452697986047 40.82870653890956, -73.92452076968969 40.82869025028834, -73.92451671901412 40.828679626295155, -73.9245107842525 40.828664059150384, -73.92450015650782 40.82864602517775, -73.92449043609557 40.82863389274386, -73.92448149815688 40.82862486122685, -73.92447687120526 40.828620619565456, -73.92447248568295 40.82861674276255, -73.92445822443261 40.82860702157979, -73.92445333964622 40.82860433760538, -73.92444225478478 40.82859842399457, -73.92443422089825 40.82859505087815, -73.92441920288893 40.828589872193426, -73.9243800422521 40.82865653270058)), ((-73.92821030084424 40.821920234104056, -73.9287207859032 40.822607286313314, -73.92910985058242 40.82160406087851, -73.9284074830147 40.821411850935704, -73.92821030084424 40.821920234104056)), ((-73.92717708849347 40.824447263434216, -73.92716065710698 40.82445064072197, -73.92727719418332 40.82481200942753, -73.92731172624308 40.82510691386545, -73.9273157385711 40.82515610957944, -73.92734746084474 40.82516712462344, -73.92785020028002 40.82432398362638, -73.92753952727173 40.82424744658309, -73.92703692367071 40.824123623945056, -73.92691812686768 40.82432285638328, -73.92709236351283 40.82428815080231, -73.92713172296597 40.82440424149979, -73.92716020465363 40.82439831171865, -73.92717708849347 40.824447263434216)), ((-73.92829028860882 40.82410121250354, -73.92848253292122 40.82441613085822, -73.9284932102567 40.824433620607536, -73.92851711513988 40.824451736296396, -73.92856508792408 40.82448191102475, -73.92859350518133 40.824497270373435, -73.92862818105392 40.82451307213043, -73.92867798407484 40.824531234428754, -73.92871755780179 40.82454297164809, -73.92894689746427 40.824589493227215, -73.92906094882774 40.82433401442026, -73.92855118473358 40.823646596067725, -73.92829028860882 40.82410121250354)), ((-73.92799374363872 40.82250668412029, -73.92849152808047 40.823166207483204, -73.9286236553451 40.822821956741926, -73.92814522390152 40.82217756980653, -73.92799374363872 40.82250668412029)))</t>
  </si>
  <si>
    <t>238 EAST 2 STREET</t>
  </si>
  <si>
    <t>Peachtree Garden</t>
  </si>
  <si>
    <t>M350</t>
  </si>
  <si>
    <t>BAA5C787-02F1-4186-AE30-92A726754BBD</t>
  </si>
  <si>
    <t>http://www.nycgovparks.org/parks/M350/</t>
  </si>
  <si>
    <t>MULTIPOLYGON (((-73.9819962025476 40.72149581326735, -73.98180602655869 40.72175640344095, -73.98188361586693 40.7217891203806, -73.98196297217078 40.72182258226599, -73.98214999024766 40.721560660392846, -73.98207379046212 40.721528530079794, -73.9819962025476 40.72149581326735)))</t>
  </si>
  <si>
    <t>138-02 SPRINGFIELD BLVD</t>
  </si>
  <si>
    <t>Montbellier Park</t>
  </si>
  <si>
    <t>Q396</t>
  </si>
  <si>
    <t>6089B296-51A7-4633-981B-7D07B706AF18</t>
  </si>
  <si>
    <t>Springfield Blvd., Sloan St. bet. 139 Ave. and Eastgate Plaza</t>
  </si>
  <si>
    <t>http://www.nycgovparks.org/parks/Q396/</t>
  </si>
  <si>
    <t>MULTIPOLYGON (((-73.75613313055041 40.67499399944293, -73.75611820456184 40.67509602625375, -73.75610339981156 40.6751972311452, -73.75608625004827 40.67531447199553, -73.7560720412499 40.675408906246034, -73.75605887264601 40.675478286677304, -73.75603595149556 40.675574946540834, -73.75600769296067 40.675676611867615, -73.75599003456283 40.67573397615708, -73.75597092564524 40.675789183327254, -73.75614114996739 40.675811698794675, -73.75625762117073 40.67582710492119, -73.75641566582789 40.675849147521774, -73.7564712418404 40.675862070538884, -73.75651559911304 40.67587660422877, -73.75656943010847 40.675897100466116, -73.75663220424194 40.67592472788858, -73.75667326817454 40.67594653524127, -73.75672184874296 40.67597970590352, -73.75676381089991 40.67601566766768, -73.75681174342631 40.67606666898376, -73.75684535984057 40.67606792601514, -73.75686472586081 40.67585831368467, -73.75687106131689 40.6757897408998, -73.75708270343287 40.673498968381836, -73.75635710625255 40.67346287217374, -73.75613313055041 40.67499399944293)))</t>
  </si>
  <si>
    <t>2146 GRAND AVENUE</t>
  </si>
  <si>
    <t>Grand Playground</t>
  </si>
  <si>
    <t>X244</t>
  </si>
  <si>
    <t>07022560-03A5-45E3-86E9-0499CA959B62</t>
  </si>
  <si>
    <t>W. 181 St. bet. Grand Ave. and Davidson</t>
  </si>
  <si>
    <t>http://www.nycgovparks.org/parks/X244/</t>
  </si>
  <si>
    <t>MULTIPOLYGON (((-73.90699859013269 40.85605373758802, -73.90692189860144 40.85617947616528, -73.90725198399797 40.856296691492126, -73.90732867622636 40.856170952698996, -73.90739676311854 40.85605931944398, -73.90754438970856 40.85589720174041, -73.90727610784754 40.85575602803118, -73.90725609573555 40.855777958718846, -73.90720104810126 40.855838286990384, -73.90714886535996 40.85589547572681, -73.90710269284885 40.85594607678238, -73.90706988223155 40.85593685184009, -73.90699859013269 40.85605373758802)))</t>
  </si>
  <si>
    <t>Barclay Triangle</t>
  </si>
  <si>
    <t>Q140</t>
  </si>
  <si>
    <t>27A5BEC6-985A-4828-BAE9-154353CC2634</t>
  </si>
  <si>
    <t>102 St. bet. Astoria Blvd. and 31 Ave.</t>
  </si>
  <si>
    <t>http://www.nycgovparks.org/parks/Q140/</t>
  </si>
  <si>
    <t>MULTIPOLYGON (((-73.86704700165858 40.76131849850903, -73.86686347605593 40.76133360236048, -73.86685622771643 40.761336160424406, -73.86684966091475 40.76133962248263, -73.86684396889424 40.76134388790195, -73.86684145748875 40.7613513330804, -73.86684056224192 40.76135898904407, -73.8668413048733 40.76136665500546, -73.86684366683959 40.7613741283293, -73.8668475869499 40.76138121263461, -73.86685296017046 40.761387723196215, -73.86685658842393 40.761391512214196, -73.86686098986242 40.76139479333997, -73.86686604505098 40.76139747638496, -73.86687161202042 40.76139948734346, -73.86687754047176 40.76140077201145, -73.86690296881616 40.76140548942367, -73.86690294006533 40.761405653282495, -73.86690991221549 40.76140677706363, -73.8670899723008 40.761435802915145, -73.86714462574669 40.76144593180584, -73.86715102007584 40.76144640474102, -73.8671574255624 40.761446033915085, -73.86716365269369 40.76144483081607, -73.86716951309639 40.76144282944597, -73.86717483373768 40.761440091740276, -73.86717945575866 40.76143669856134, -73.86718323921004 40.7614327506046, -73.86718607371425 40.76142836660959, -73.86718787255677 40.76142367704968, -73.86716967526615 40.761322317681476, -73.86716844802949 40.76131949588319, -73.86716663418144 40.76131686431567, -73.86716427977338 40.761314491470415, -73.86716144981276 40.76131244225872, -73.8671582188031 40.76131077079687, -73.86715467311225 40.761309520408645, -73.86715090741467 40.761308726322895, -73.8671470211522 40.761308408465425, -73.86704700165858 40.76131849850903)))</t>
  </si>
  <si>
    <t>Q393B</t>
  </si>
  <si>
    <t>34F21128-1274-4437-A6A2-2DA90D444FA3</t>
  </si>
  <si>
    <t>25 Ave. bet. 79 St. and 80 St.</t>
  </si>
  <si>
    <t>http://www.nycgovparks.org/parks/Q393B/</t>
  </si>
  <si>
    <t>MULTIPOLYGON (((-73.88902699972355 40.76271553541372, -73.88911788653557 40.76270628738918, -73.88940060932019 40.762676149097906, -73.88937351170759 40.762522913855456, -73.88934029778666 40.76234364993284, -73.88902699972355 40.76271553541372)))</t>
  </si>
  <si>
    <t>88-28 138 STREET</t>
  </si>
  <si>
    <t>Q220A</t>
  </si>
  <si>
    <t>0B1F9466-E470-4131-857C-F90350622D3E</t>
  </si>
  <si>
    <t>Van Wyck Exwy. Service Rd. East, 138 St.</t>
  </si>
  <si>
    <t>http://www.nycgovparks.org/parks/Q220A/</t>
  </si>
  <si>
    <t>MULTIPOLYGON (((-73.81592970679827 40.70323439145521, -73.8161498646403 40.70355757206665, -73.8162095576514 40.703334834388826, -73.81621353951658 40.70331590114305, -73.81621687711755 40.70329159080168, -73.81621825777344 40.7032667793515, -73.81621663121831 40.70323056169578, -73.81621547319804 40.703220971177, -73.81621337379823 40.70320776269207, -73.8162090041845 40.70318750856495, -73.81620670409453 40.703178852756636, -73.81620194492947 40.703163413053915, -73.81619684836518 40.70314932178177, -73.8161913838313 40.70313607910611, -73.8161878307797 40.70312823716188, -73.81592970679827 40.70323439145521)))</t>
  </si>
  <si>
    <t>1867-05-08 0:00:00</t>
  </si>
  <si>
    <t>305 PARKSIDE AVENUE</t>
  </si>
  <si>
    <t>Parade Ground</t>
  </si>
  <si>
    <t>B068</t>
  </si>
  <si>
    <t>44B72531-5D71-4413-980A-CEF40F2B4B25</t>
  </si>
  <si>
    <t>Parkside Ave., Caton Ave., bet. Parade Pl. and Coney Island Ave.</t>
  </si>
  <si>
    <t>http://www.nycgovparks.org/parks/B068/</t>
  </si>
  <si>
    <t>MULTIPOLYGON (((-73.96849393627504 40.649515660824996, -73.96487379721609 40.650947058230706, -73.96626647808317 40.652999557950864, -73.97128791481649 40.6510400130252, -73.97128615151897 40.650980540610526, -73.97128597963491 40.65093761650186, -73.97128938234812 40.65091032897029, -73.97129134946577 40.65089455509673, -73.97129843727159 40.65085965911181, -73.97131601433708 40.650803915161006, -73.97134906814412 40.65072914082545, -73.97136710334617 40.65069668436267, -73.97138162427082 40.65067328893016, -73.97140060684468 40.65064829708723, -73.97143199095628 40.65060955651942, -73.97145211733893 40.650586106637924, -73.97148271409398 40.65055810092979, -73.97151799142343 40.650527986460176, -73.97154530557857 40.65050639881116, -73.97157883381595 40.65047989946776, -73.97160733418912 40.65046299388757, -73.97166817845797 40.650426902642, -73.97177358720502 40.65037987922092, -73.97121085576443 40.648441279185, -73.96849393627504 40.649515660824996)))</t>
  </si>
  <si>
    <t>60 FOOTE AVENUE</t>
  </si>
  <si>
    <t>Terrace Playground</t>
  </si>
  <si>
    <t>R069</t>
  </si>
  <si>
    <t>146CDE6C-E762-4E48-8AFC-10C804E41162</t>
  </si>
  <si>
    <t>Foote Ave., Howard Ave., Martha St., Clove Rd.</t>
  </si>
  <si>
    <t>http://www.nycgovparks.org/parks/R069/</t>
  </si>
  <si>
    <t>MULTIPOLYGON (((-74.0981168771601 40.6135315507654, -74.09804394002197 40.6135532732466, -74.0980149047248 40.6136224130423, -74.09798521236688 40.613681904301224, -74.09795385751093 40.613739109643916, -74.09792549050576 40.61378463626941, -74.09789666613405 40.61382290147105, -74.09786480640666 40.613870333857776, -74.0978308613377 40.61391964469717, -74.09778036841615 40.61398793458826, -74.09772751623785 40.614049431126666, -74.09766391095135 40.61412009598183, -74.09770553529927 40.61420911858851, -74.09925119807794 40.6137487336969, -74.09915651905818 40.61355956088441, -74.09945685990884 40.61346527254265, -74.09940172881905 40.613148879623594, -74.0981168771601 40.6135315507654)))</t>
  </si>
  <si>
    <t>1659 MADISON AVENUE</t>
  </si>
  <si>
    <t>Pueblo Unido Garden</t>
  </si>
  <si>
    <t>M384</t>
  </si>
  <si>
    <t>B4E85D0B-8F16-4CEF-B32C-E0991ADCBADA</t>
  </si>
  <si>
    <t>Pueble Unido Garden</t>
  </si>
  <si>
    <t>http://www.nycgovparks.org/parks/M384/</t>
  </si>
  <si>
    <t>MULTIPOLYGON (((-73.94724522871344 40.796493363504176, -73.94728825013924 40.7964348786126, -73.94704756382791 40.79633303612492, -73.94698084398958 40.796304804500856, -73.9469378211921 40.79636329017885, -73.94724522871344 40.796493363504176)))</t>
  </si>
  <si>
    <t>Grand Army Plaza</t>
  </si>
  <si>
    <t>B040</t>
  </si>
  <si>
    <t>F117B999-8B4B-419D-8045-AB61A4083A42</t>
  </si>
  <si>
    <t>Flatbush Ave., Eastern Pkwy. and Prospect Park</t>
  </si>
  <si>
    <t>http://www.nycgovparks.org/parks/B040/</t>
  </si>
  <si>
    <t>MULTIPOLYGON (((-73.96995801577084 40.67345446597232, -73.9711971686413 40.67516474560703, -73.97124364778078 40.6752260660898, -73.97131794352391 40.675122522718006, -73.97138491534504 40.675016121942846, -73.97144437271558 40.674907164501676, -73.97149614876372 40.67479595744034, -73.97154009790823 40.67468281501282, -73.97157609585919 40.67456805507898, -73.97160404079933 40.67445200180661, -73.97162385456697 40.674334983870125, -73.97163548147503 40.67421732904742, -73.97163888830751 40.67409937052335, -73.97163406550469 40.67398144058637, -73.97162102716176 40.67386387152886, -73.97159673811032 40.67373897129957, -73.97156380158204 40.67361522428714, -73.97152230854641 40.67349297810548, -73.97147237717579 40.673372574970465, -73.97141414574776 40.673254352598725, -73.97134777737615 40.673138643308384, -73.9712734600124 40.67302576951688, -73.97119140052887 40.67291604914253, -73.9711322912128 40.672836112704736, -73.97106619659243 40.672759413632335, -73.97099342049088 40.67268630499196, -73.97091429866748 40.67261712274805, -73.97082919645203 40.67255218576267, -73.97073850519742 40.67249179399368, -73.97064264228067 40.67243622579378, -73.96995801577084 40.67345446597232)), ((-73.96860748355363 40.67395613985598, -73.96862852147902 40.674078784938345, -73.96865756839134 40.674200478551754, -73.96869455114398 40.674320918097116, -73.96873937884612 40.67443980277013, -73.96879193812927 40.6745568371621, -73.96885210024395 40.674671730361176, -73.9688975050101 40.6747615618092, -73.96894901507625 40.67484946418212, -73.96900648982447 40.67493519609588, -73.96906976970574 40.675018524265305, -73.96913868452134 40.67509921990452, -73.96921881682519 40.67518276232938, -73.96930498668429 40.67526274567246, -73.96939691981744 40.67533891770318, -73.96949432892295 40.67541103789413, -73.96999434906422 40.67405007342404, -73.96953318607784 40.673411252001685, -73.96949220509512 40.67335446726601, -73.96918813644477 40.672933134255125, -73.96906962787241 40.67276891962833, -73.96901707144622 40.67269609343065, -73.96894109161441 40.672777182347396, -73.96887178182399 40.672861665258736, -73.96880940598857 40.672949224366285, -73.96875419609808 40.67303953015579, -73.96870636049623 40.67313224319983, -73.9686660803324 40.67322701415697, -73.96865337315634 40.67326181290401, -73.96864848344646 40.67322712462911, -73.96862799518205 40.67331684997417, -73.96861184966154 40.67340708709156, -73.96859282958498 40.673513323773534, -73.96858305702024 40.67362028428914, -73.9685825748102 40.67372750218564, -73.96859138558484 40.67383451099707, -73.96859450646964 40.67383284769716, -73.96860748355363 40.67395613985598)), ((-73.96980124341572 40.67556891518387, -73.96980741438198 40.67557328970363, -73.96989804305103 40.67560156440342, -73.96999161027203 40.67562360733467, -73.9700873756773 40.67563924269747, -73.97018458586085 40.67564834962211, -73.97028247320004 40.67565085496505, -73.97038026768173 40.67564673871491, -73.9704771957211 40.67563603399256, -73.97057249553949 40.67561882525369, -73.97066541361751 40.675595247387484, -73.97075521888937 40.67556548662034, -73.97084120156154 40.67552977871457, -73.97092268494384 40.67548840356776, -73.97099902663123 40.67544168881485, -73.97070830908996 40.67503904988245, -73.97070662466199 40.67503671621939, -73.97023528964804 40.67438382725497, -73.96980124341572 40.67556891518387)), ((-73.96990494067222 40.67223688354323, -73.96987303637343 40.67223756949041, -73.96979747830606 40.67224218012915, -73.9697225617351 40.67225096567581, -73.96964868288083 40.67226387940923, -73.96957623442601 40.672280852996195, -73.96949454770903 40.672305490174566, -73.96941588043092 40.67233528624881, -73.96934079447105 40.67237002705223, -73.96926982452436 40.6724094668939, -73.96922378856743 40.67243908784274, -73.96928236279352 40.67251694043, -73.96938363851314 40.67266167661687, -73.96973263922968 40.673143389688654, -73.97025763977035 40.672438322363824, -73.97035360801338 40.67230943927948, -73.9702679834272 40.67228286819337, -73.97017959816156 40.67226218749859, -73.97008915229509 40.6722475612646, -73.9699973589356 40.67223910403803, -73.96990494067222 40.67223688354323)))</t>
  </si>
  <si>
    <t>535 GRASSMERE TERRACE</t>
  </si>
  <si>
    <t>Grassmere Playground</t>
  </si>
  <si>
    <t>Q353</t>
  </si>
  <si>
    <t>89D7AD7A-1833-456F-8DA1-EE6F2583B4A1</t>
  </si>
  <si>
    <t>Grassmere Terr., Briar Pl. bet. Hanson Ct. and Brookhaven Ave.</t>
  </si>
  <si>
    <t>http://www.nycgovparks.org/parks/Q353/</t>
  </si>
  <si>
    <t>MULTIPOLYGON (((-73.75874581450415 40.59877217620341, -73.75873011373803 40.59878023806809, -73.7587153671085 40.59878809841505, -73.7586995208188 40.59879686958431, -73.75868395858947 40.59880582325414, -73.75866426392965 40.59881766073263, -73.75864331304201 40.59883090579279, -73.7586258841551 40.59884246976074, -73.75854208705843 40.5988965747208, -73.75852729046937 40.59890680242099, -73.75850849899801 40.59892140458363, -73.75848245628454 40.598945045390614, -73.75845919685877 40.59897068580567, -73.7584469753594 40.59898657601076, -73.75843337731018 40.599007086620404, -73.75841959608643 40.59903250741039, -73.7584063350185 40.59906534512203, -73.75840041211488 40.59908602044919, -73.75839673841769 40.599103823324725, -73.75839488173844 40.59911673566255, -73.75839263245054 40.59913497468542, -73.75838680505359 40.59916712651299, -73.75837522524738 40.59921005094237, -73.75836159923963 40.59924708253009, -73.75921451684025 40.59971684803453, -73.75922562870088 40.59972296787446, -73.75929458618303 40.59976094791335, -73.75930942756521 40.59976912155089, -73.75936696278838 40.5997373147984, -73.7594229211112 40.59969687677936, -73.75948223609245 40.59965932203725, -73.75954465196733 40.5996248103253, -73.75954525013496 40.59962438292661, -73.75954792189071 40.59962292786409, -73.75954767005956 40.599622650875794, -73.75949827501964 40.59956823500997, -73.75937052728023 40.599427503596864, -73.75929664288773 40.59934610704182, -73.75922402956387 40.59926611431938, -73.75913929110959 40.599172760252266, -73.75905666868891 40.59908173931742, -73.75896989492021 40.59898614304896, -73.75876647293786 40.59876204092679, -73.75874581450415 40.59877217620341)))</t>
  </si>
  <si>
    <t>Tilyou Playground</t>
  </si>
  <si>
    <t>B435</t>
  </si>
  <si>
    <t>1E6E8FD6-0E7A-472B-9DA8-167B19DB5AB7</t>
  </si>
  <si>
    <t>Brighton Beach Ave. between Brighton 11 St. and Oceana Ter.</t>
  </si>
  <si>
    <t>MULTIPOLYGON (((-73.95841370560508 40.57814141804674, -73.95845988010369 40.5781321656557, -73.95847751459394 40.57812818360874, -73.95867716725566 40.578083103309304, -73.9586537491163 40.57776471273314, -73.95842878759764 40.57777538381072, -73.95836200659863 40.57777855198511, -73.95832448080422 40.57778082571011, -73.95827484681477 40.577824770388276, -73.95829622554531 40.57808500174338, -73.95832576796006 40.57808398856754, -73.95832651228093 40.57809304450926, -73.95832774197602 40.57810027256292, -73.95833045995415 40.578107259815766, -73.95833459664291 40.57811383064044, -73.95834004821397 40.578119817501516, -73.95834667657772 40.57812506996123, -73.95835431292655 40.578129453780015, -73.958362764817 40.57813285812357, -73.95837181853067 40.57813519736432, -73.95838124379804 40.57813641198421, -73.95839080206399 40.57813647127894, -73.95840025239283 40.578135374260654, -73.95841151520315 40.5781349875108, -73.95841370560508 40.57814141804674)))</t>
  </si>
  <si>
    <t>125 CENTRAL AVENUE</t>
  </si>
  <si>
    <t>Fermi Playground (IS 111)</t>
  </si>
  <si>
    <t>B334</t>
  </si>
  <si>
    <t>BCA78460-0B0B-49D4-8ACB-F1927D4569D5</t>
  </si>
  <si>
    <t>Central Ave., Troutman St. and Starr St.</t>
  </si>
  <si>
    <t>Fermi Playground</t>
  </si>
  <si>
    <t>http://www.nycgovparks.org/parks/B334/</t>
  </si>
  <si>
    <t>MULTIPOLYGON (((-73.92774827695386 40.700990048770855, -73.9277566839166 40.70104457016044, -73.92802495564824 40.70119778119083, -73.928882145413 40.70032840293967, -73.928297881797 40.699996087272964, -73.92813553138782 40.70016073926148, -73.92840956628464 40.70031724888798, -73.92836100572234 40.70046361676562, -73.92806468616457 40.70077474896377, -73.92799168408334 40.70073447743059, -73.92774827695386 40.700990048770855)))</t>
  </si>
  <si>
    <t>R038B</t>
  </si>
  <si>
    <t>9A07D0C0-B6D2-4BCA-B7A5-C4D434449616</t>
  </si>
  <si>
    <t>Boundary Ave., Midland Ave., Lincoln Ave., Poultney St.</t>
  </si>
  <si>
    <t>http://www.nycgovparks.org/parks/R038B/</t>
  </si>
  <si>
    <t>MULTIPOLYGON (((-74.10012050684772 40.57600163558089, -74.10018548099845 40.576043555104086, -74.1002440950505 40.57608443823307, -74.10034694537028 40.57616684732798, -74.10046275033042 40.57626948519975, -74.10052239128346 40.57633091816642, -74.10059225474048 40.57640921618644, -74.10066193856419 40.57649438082306, -74.10070516738743 40.576552859943334, -74.10075085342594 40.57661643026074, -74.10077878285784 40.57665504368302, -74.10081285570865 40.57670125123675, -74.1008401746145 40.57673829826642, -74.10087781330985 40.576789340290034, -74.10092926897022 40.576859119990935, -74.10096048530774 40.57690155771119, -74.10101067788182 40.57697007414823, -74.10107653870779 40.57705998045289, -74.1011023177397 40.577094627074324, -74.1015366917903 40.576610120929715, -74.10209185531869 40.575990872860174, -74.10209384313096 40.575988655802355, -74.10183436400528 40.57584960461577, -74.10004337192994 40.574889809323174, -74.09942796256658 40.575629083844255, -74.09989621196542 40.5758760085969, -74.09994621525945 40.57590135990766, -74.10001672772856 40.57594139621314, -74.10007723573635 40.57597583452291, -74.10012050684772 40.57600163558089)))</t>
  </si>
  <si>
    <t>600 TINTON AVENUE</t>
  </si>
  <si>
    <t>Fountain Of Youth Playground</t>
  </si>
  <si>
    <t>X233</t>
  </si>
  <si>
    <t>8CB27556-5A02-48CF-A479-13C19578805A</t>
  </si>
  <si>
    <t>Union Av bet. E 150 St and  e 152 St</t>
  </si>
  <si>
    <t>http://www.nycgovparks.org/parks/X233/</t>
  </si>
  <si>
    <t>MULTIPOLYGON (((-73.90481691032083 40.81443715607812, -73.90487689262727 40.81444775671111, -73.90492935771782 40.81445861225895, -73.90493793759424 40.81446038791061, -73.90511958557848 40.81449797482266, -73.9052236722818 40.81451951208434, -73.90525257091761 40.81452549082641, -73.90540709983547 40.81409165530084, -73.90557127801779 40.814124861557445, -73.90568932673114 40.81414873852143, -73.90578096495109 40.81389362141302, -73.90541275870251 40.81381776547287, -73.90553115185135 40.81348667659106, -73.90518248335326 40.813414844931295, -73.90481691032083 40.81443715607812)))</t>
  </si>
  <si>
    <t>Freeman Triangle</t>
  </si>
  <si>
    <t>X134</t>
  </si>
  <si>
    <t>2BDFD714-E0EE-45D7-BFA6-5A57E5DD3ED1</t>
  </si>
  <si>
    <t>Freeman St, Longfellow Av, W Farms Rd</t>
  </si>
  <si>
    <t>http://www.nycgovparks.org/parks/X134/</t>
  </si>
  <si>
    <t>MULTIPOLYGON (((-73.88782042303264 40.82934410012789, -73.88795739683344 40.82938900682763, -73.88797535138006 40.829227838259904, -73.88782042303264 40.82934410012789)))</t>
  </si>
  <si>
    <t>Todd Triangle</t>
  </si>
  <si>
    <t>B126A</t>
  </si>
  <si>
    <t>A56FA9F4-10AD-4692-96CE-A0D2A1DDB6C0</t>
  </si>
  <si>
    <t>Halleck St. at Columbia St.</t>
  </si>
  <si>
    <t>http://www.nycgovparks.org/parks/B126A/</t>
  </si>
  <si>
    <t>MULTIPOLYGON (((-74.00869209569818 40.67223341785083, -74.00880806388082 40.6719983610545, -74.00860009456824 40.67193554694108, -74.00869209569818 40.67223341785083)))</t>
  </si>
  <si>
    <t>Plaut Triangle</t>
  </si>
  <si>
    <t>Q073</t>
  </si>
  <si>
    <t>CBE6AF46-6834-4805-B2C6-3658E9398179</t>
  </si>
  <si>
    <t>Northern Blvd., 43 Ave. bet. 169 St. and 170 St.</t>
  </si>
  <si>
    <t>http://www.nycgovparks.org/parks/Q073/</t>
  </si>
  <si>
    <t>MULTIPOLYGON (((-73.79682635846903 40.75831183737099, -73.79751776845465 40.75856233314457, -73.79755410271211 40.75830712660385, -73.7968368264721 40.758250370994574, -73.79682635846903 40.75831183737099)))</t>
  </si>
  <si>
    <t>Annadale Green</t>
  </si>
  <si>
    <t>R080</t>
  </si>
  <si>
    <t>E9E290EC-D8EC-499B-B273-0D8092EF020D</t>
  </si>
  <si>
    <t>Annadale Rd., Jefferson Blvd., N. Railroad St.</t>
  </si>
  <si>
    <t>http://www.nycgovparks.org/parks/R080/</t>
  </si>
  <si>
    <t>MULTIPOLYGON (((-74.17754923637835 40.541654639381214, -74.17767108062777 40.541643754428556, -74.17767474292414 40.54164799385441, -74.177867036563 40.54160557390575, -74.17786368800365 40.541596807942184, -74.17775284842394 40.541306637383755, -74.17774526364364 40.54128819728952, -74.1777354604835 40.54127227130307, -74.17772701612962 40.54126172837496, -74.17771045847884 40.541245726390315, -74.17769764078358 40.54123609526009, -74.17767764287677 40.541224322075, -74.17765766829666 40.54121554851193, -74.1776392061345 40.54120955614017, -74.17761420148368 40.541204198853, -74.17759497512903 40.541202024998, -74.17758041915738 40.54120144325594, -74.17755805510183 40.54120231173116, -74.17753893314175 40.541204775428824, -74.17752592608156 40.54120916310462, -74.17751468694419 40.54121476105808, -74.177503708393 40.54122247485041, -74.17749531995614 40.54123074656772, -74.17749007759268 40.54123779320477, -74.17748440329493 40.54124932064019, -74.1774816022543 40.541262235851654, -74.17748215390819 40.541274832496775, -74.17754354057207 40.541633199393395, -74.17754923637835 40.541654639381214)))</t>
  </si>
  <si>
    <t>215 SCHMIDTS LANE</t>
  </si>
  <si>
    <t>Sports Park</t>
  </si>
  <si>
    <t>R075D</t>
  </si>
  <si>
    <t>0D844C20-354A-49F0-BA1C-9ECC55A5CF50</t>
  </si>
  <si>
    <t>SI Expressway, Manor Rd. and Schmidts La.</t>
  </si>
  <si>
    <t>http://www.nycgovparks.org/parks/R075D/</t>
  </si>
  <si>
    <t>MULTIPOLYGON (((-74.11867424407325 40.609217386171665, -74.11873791150408 40.60953493371848, -74.11856086497485 40.60955727202733, -74.11842979650328 40.60957380926192, -74.11843013746075 40.6095755090966, -74.11849388991097 40.60989348622779, -74.11851090704434 40.60997836451381, -74.1185285787208 40.61006650291249, -74.1187374567372 40.61009373884372, -74.11886113219464 40.61009415493227, -74.11896499782964 40.610088001371295, -74.11905298621826 40.61007801623143, -74.11917775083609 40.61005974771694, -74.11934554531797 40.61002029013473, -74.1211805330464 40.60951856321767, -74.12104869234857 40.60894394648072, -74.11867424407325 40.609217386171665)))</t>
  </si>
  <si>
    <t>Russell Pederson Playground</t>
  </si>
  <si>
    <t>B192</t>
  </si>
  <si>
    <t>5DF03722-EE7C-4163-9A45-553A4FAB2BEC</t>
  </si>
  <si>
    <t>Colonial Rd. from 83 St. to 85 St.</t>
  </si>
  <si>
    <t>Russell Pedersen Playground</t>
  </si>
  <si>
    <t>http://www.nycgovparks.org/parks/B192/</t>
  </si>
  <si>
    <t>MULTIPOLYGON (((-74.03571621333731 40.62693370704274, -74.03616436902067 40.62703729873128, -74.03664521091356 40.62582968793758, -74.0366425593279 40.62582863247278, -74.03619722311123 40.625725692825604, -74.03571621333731 40.62693370704274)))</t>
  </si>
  <si>
    <t>Sherman Square</t>
  </si>
  <si>
    <t>M083</t>
  </si>
  <si>
    <t>667A7946-4B2B-4323-B619-B4441794CCD3</t>
  </si>
  <si>
    <t>Broadway and Amsterdam Ave. At W. 70 St.</t>
  </si>
  <si>
    <t>http://www.nycgovparks.org/parks/M083/</t>
  </si>
  <si>
    <t>MULTIPOLYGON (((-73.98227835291218 40.777288754904475, -73.9822768210105 40.77732521240723, -73.98227482874596 40.77737334935439, -73.98227430653105 40.77738598602348, -73.98227283766312 40.77742148630136, -73.98227084657769 40.77746962234745, -73.98226968858475 40.77752098412065, -73.98227406884713 40.77752681374611, -73.98227927199645 40.77752972136791, -73.98228432281914 40.77753080364782, -73.98229017711677 40.77753068388038, -73.98229512552166 40.77752935279782, -73.98230060522064 40.77752577954589, -73.98233720576171 40.777476166582986, -73.98237205494827 40.77742833723534, -73.98240289515789 40.77738600573197, -73.98240689934565 40.777380510577586, -73.98243919827061 40.77733617656968, -73.98244405112274 40.77732877247828, -73.98244593844741 40.77732324908438, -73.98244610670201 40.777318593512845, -73.98244514484269 40.77731399269977, -73.982442062846 40.77730833167243, -73.98243775453791 40.77730366011018, -73.98243133275574 40.777299615875705, -73.9823816788252 40.777279656764385, -73.9823258395349 40.7772576723537, -73.98231894680913 40.77725616205436, -73.98231357953686 40.77725577401467, -73.9823082037958 40.777256051444674, -73.9823007061173 40.77725759825687, -73.9822928407639 40.777260844260006, -73.98228637994426 40.777265551993885, -73.98228147882564 40.77727177371167, -73.98227907117965 40.777278327197614, -73.98227835291218 40.777288754904475)))</t>
  </si>
  <si>
    <t>991 TELLER AVENUE</t>
  </si>
  <si>
    <t>Arcilla Playground</t>
  </si>
  <si>
    <t>X219</t>
  </si>
  <si>
    <t>DFA2D81D-0DE9-4C66-8CE6-9B7F4D6C4481</t>
  </si>
  <si>
    <t>E 164 St bet. Teller Av and Clay Av at Park Ave</t>
  </si>
  <si>
    <t>http://www.nycgovparks.org/parks/X219/</t>
  </si>
  <si>
    <t>MULTIPOLYGON (((-73.91377312350379 40.82692146556724, -73.9136306912211 40.827178038956994, -73.91465903850269 40.82752365564645, -73.9149554543873 40.82698508829966, -73.91495268859067 40.82698422538609, -73.91409376869753 40.82671633063007, -73.91377312350379 40.82692146556724)))</t>
  </si>
  <si>
    <t>R100</t>
  </si>
  <si>
    <t>A4DBE7B8-AF09-4885-8970-27707EAB1731</t>
  </si>
  <si>
    <t>Drumgoole Rd. W., Grantwood Ave., Carlton Ave., Rathbun Ave.</t>
  </si>
  <si>
    <t>Drumgoole Tot Lot</t>
  </si>
  <si>
    <t>http://www.nycgovparks.org/parks/R100/</t>
  </si>
  <si>
    <t>MULTIPOLYGON (((-74.17974375571256 40.54934154450359, -74.17950657808598 40.54983719703358, -74.17965337761098 40.54991462722522, -74.18031350956502 40.54914017298497, -74.17992925548796 40.54895388365045, -74.17974375571256 40.54934154450359)))</t>
  </si>
  <si>
    <t>Crescent Park</t>
  </si>
  <si>
    <t>X150H</t>
  </si>
  <si>
    <t>39FF50F8-267C-4E16-8D13-54BA37D21B67</t>
  </si>
  <si>
    <t>Albany Crescent, W 233 St, Major Deegan</t>
  </si>
  <si>
    <t>http://www.nycgovparks.org/parks/X150H/</t>
  </si>
  <si>
    <t>MULTIPOLYGON (((-73.90166312616562 40.87975778873104, -73.90214432296527 40.87996301090029, -73.90256146754436 40.87951747666542, -73.90248765148505 40.87954326821736, -73.90240833682 40.879567926761666, -73.902344934176 40.87958538311023, -73.90225515401167 40.87960845413879, -73.90195373310164 40.87968448596241, -73.90184756279122 40.87971126626423, -73.90166312616562 40.87975778873104)))</t>
  </si>
  <si>
    <t>Q393H</t>
  </si>
  <si>
    <t>5F73DD18-0906-47A5-8C4D-1BE29CDEC8D6</t>
  </si>
  <si>
    <t>82 St. bet. Astoria Blvd. and 23 Ave.</t>
  </si>
  <si>
    <t>http://www.nycgovparks.org/parks/Q393H/</t>
  </si>
  <si>
    <t>MULTIPOLYGON (((-73.88650853733353 40.766474081727445, -73.88738174452739 40.76629072055815, -73.88698452964177 40.765158974480705, -73.88656784531895 40.76508581050383, -73.88675298342108 40.76555440816916, -73.88634733702654 40.76559753371882, -73.88650853733353 40.766474081727445)))</t>
  </si>
  <si>
    <t>2099 MC DONALD AVENUE</t>
  </si>
  <si>
    <t>McDonald Playground</t>
  </si>
  <si>
    <t>B244</t>
  </si>
  <si>
    <t>A65266B8-D438-41E8-B090-C64858117CE3</t>
  </si>
  <si>
    <t>Mcdonald Ave. between Ave. S and Ave. T</t>
  </si>
  <si>
    <t>http://www.nycgovparks.org/parks/B244/</t>
  </si>
  <si>
    <t>MULTIPOLYGON (((-73.97182711049231 40.60148673645257, -73.97190048327677 40.60147857947525, -73.97214022074793 40.60145193105463, -73.9721419035612 40.601439647439385, -73.97224227546543 40.601447925011584, -73.97231639247374 40.60145403672255, -73.97243788957756 40.601464057218415, -73.97266558426679 40.59978329760655, -73.97253209630898 40.599773015133266, -73.97247160137728 40.59976835486365, -73.97240990733005 40.59976360242106, -73.97238020567944 40.599761315164066, -73.97237318139089 40.59976853566483, -73.97237175650802 40.59976869381422, -73.97230119880082 40.59977653748953, -73.97223013067098 40.59978443773111, -73.97215929882336 40.59979231187081, -73.972092495861 40.59979973758462, -73.971949743926 40.59981560605512, -73.97179687948808 40.59983259932099, -73.97170577422162 40.599842726714115, -73.97162224114835 40.599852011215056, -73.97153425971065 40.59986179074141, -73.97152175827657 40.599863181652765, -73.97154194119332 40.59997049379337, -73.97156237996536 40.600079175687, -73.97157770997434 40.60016068665402, -73.97159304002113 40.60024219671781, -73.97160837010453 40.600323708580014, -73.97162370140768 40.60040521863868, -73.97163859305458 40.60048440163662, -73.9716536438784 40.60056442035594, -73.97166867940993 40.60064436702712, -73.97168502226704 40.6007312624475, -73.97170035257547 40.60081277339294, -73.97171568292131 40.60089428433572, -73.97173254575426 40.600983946279435, -73.97138647900728 40.6010224137963, -73.97140438936489 40.60111765028048, -73.9717504577767 40.601079182710386, -73.97176578942634 40.6011606936446, -73.97179645047503 40.60132371550438, -73.97181177987402 40.60140522642994, -73.97182711049231 40.60148673645257)))</t>
  </si>
  <si>
    <t>1876-05-04 0:00:00</t>
  </si>
  <si>
    <t>Jackson Square</t>
  </si>
  <si>
    <t>M044</t>
  </si>
  <si>
    <t>82B6D6BF-3448-44D3-A644-E7B0FD88E332</t>
  </si>
  <si>
    <t>8 Ave. To Greenwich Ave., Horatio St.</t>
  </si>
  <si>
    <t>http://www.nycgovparks.org/parks/M044/</t>
  </si>
  <si>
    <t>MULTIPOLYGON (((-74.00257386380441 40.73881065533494, -74.00279591246891 40.73914894106232, -74.00316000214822 40.73882507857858, -74.00316198747568 40.738823321634165, -74.00257386380441 40.73881065533494)))</t>
  </si>
  <si>
    <t>1801 DAVIDSON AVENUE</t>
  </si>
  <si>
    <t>X367</t>
  </si>
  <si>
    <t>B7C3839A-A457-48E3-8B77-A95D06F0F046</t>
  </si>
  <si>
    <t>Davidson Ave. bet. W 176 St. and W. 177 St.</t>
  </si>
  <si>
    <t>Davidson Park</t>
  </si>
  <si>
    <t>MULTIPOLYGON (((-73.91223691321628 40.849635121346324, -73.91256107504829 40.849767284208326, -73.91257301396908 40.84975054770479, -73.91275169667205 40.849500069706465, -73.91242708892764 40.84936772603583, -73.91223691321628 40.849635121346324)))</t>
  </si>
  <si>
    <t>Hancock Park</t>
  </si>
  <si>
    <t>M034</t>
  </si>
  <si>
    <t>CF1B2ED5-D25D-4E56-AE82-FB6231B62E83</t>
  </si>
  <si>
    <t>St Nicholas Av, Manhattan Av, W 123 St</t>
  </si>
  <si>
    <t>http://www.nycgovparks.org/parks/M034/</t>
  </si>
  <si>
    <t>MULTIPOLYGON (((-73.95326774429552 40.80968275422374, -73.9534046419461 40.809494536232414, -73.95319123374409 40.80940432434822, -73.95320635534475 40.809606440041634, -73.95326774429552 40.80968275422374)))</t>
  </si>
  <si>
    <t>Clinton Community Garden (LES)</t>
  </si>
  <si>
    <t>M335</t>
  </si>
  <si>
    <t>F25B35D9-47CB-4245-B545-818DDCBAC94A</t>
  </si>
  <si>
    <t>Stanton St. and Clinton St.</t>
  </si>
  <si>
    <t>http://www.nycgovparks.org/parks/M335/</t>
  </si>
  <si>
    <t>MULTIPOLYGON (((-73.98448088352004 40.71986381844216, -73.98434445491532 40.72012974120805, -73.98443401552986 40.72015698116338, -73.98457038462759 40.719891174450126, -73.98448088352004 40.71986381844216)))</t>
  </si>
  <si>
    <t>153 MARCY AVENUE</t>
  </si>
  <si>
    <t>Marcy Green South</t>
  </si>
  <si>
    <t>B223QA</t>
  </si>
  <si>
    <t>9EBA07E5-ACDC-4F39-A3BE-5A7FA9D0BD1A</t>
  </si>
  <si>
    <t>Broadway, Marcy Ave. and S. 5 St.</t>
  </si>
  <si>
    <t>http://www.nycgovparks.org/parks/B223QA/</t>
  </si>
  <si>
    <t>MULTIPOLYGON (((-73.95709901414698 40.708861693965964, -73.95728244761312 40.70893031629619, -73.957438642744 40.70898371773187, -73.95758494595171 40.7087549401411, -73.95724530836273 40.70863357597369, -73.95742558196703 40.70835167742351, -73.9573842442627 40.70833933322811, -73.95709901414698 40.708861693965964)))</t>
  </si>
  <si>
    <t>237 EAST 3 STREET</t>
  </si>
  <si>
    <t>Brisas Del Caribe</t>
  </si>
  <si>
    <t>M334</t>
  </si>
  <si>
    <t>8258A308-79A7-4991-BE4F-9811EF58746C</t>
  </si>
  <si>
    <t>E. 3 St. bet. Ave. B and Ave. C</t>
  </si>
  <si>
    <t>http://www.nycgovparks.org/parks/M334/</t>
  </si>
  <si>
    <t>MULTIPOLYGON (((-73.98159775544 40.72217927211572, -73.9815172450102 40.72214532261934, -73.98134309403451 40.72238394935095, -73.98142360703135 40.722417898067874, -73.98159775544 40.72217927211572)))</t>
  </si>
  <si>
    <t>1883 FAIRMOUNT PLACE</t>
  </si>
  <si>
    <t>Prospect Playground</t>
  </si>
  <si>
    <t>X148H1</t>
  </si>
  <si>
    <t>E74117AC-6246-4DB9-9056-74AA291A679F</t>
  </si>
  <si>
    <t>Fairmount Pl bet. Clinton Av and Prospect Av</t>
  </si>
  <si>
    <t>http://www.nycgovparks.org/parks/X148H1/</t>
  </si>
  <si>
    <t>MULTIPOLYGON (((-73.89006793021288 40.84329662262308, -73.89095923959279 40.84373744070467, -73.89135340725711 40.843278055843086, -73.89051019894471 40.842776959676726, -73.89006793021288 40.84329662262308)))</t>
  </si>
  <si>
    <t>617 KNICKERBOCKER AVENUE</t>
  </si>
  <si>
    <t>Bushwick Playground</t>
  </si>
  <si>
    <t>B017</t>
  </si>
  <si>
    <t>FCE52CC2-90EF-4E74-A929-AAFE5F7A332C</t>
  </si>
  <si>
    <t>Knickerbocker Ave. bet. Woodbine St. and Putnam Ave.</t>
  </si>
  <si>
    <t>http://www.nycgovparks.org/parks/B017/</t>
  </si>
  <si>
    <t>MULTIPOLYGON (((-73.91204660623697 40.69653597818822, -73.9123354894383 40.69623700676557, -73.91275288504245 40.69647103496546, -73.91321624434902 40.69599897259028, -73.91251333234786 40.6955995455651, -73.91232385324626 40.69579158256204, -73.91226026164158 40.69575925521074, -73.9122026894402 40.695729989657934, -73.91214093650602 40.69569859657447, -73.91208058353004 40.69566791503196, -73.91201827145939 40.69563623869417, -73.91196286198324 40.69560807059845, -73.91188512161241 40.69556854972289, -73.9118114190351 40.69553108145626, -73.91173305574831 40.69549124482054, -73.91165076245717 40.69544940957741, -73.911103812957 40.69600372605303, -73.91204660623697 40.69653597818822)))</t>
  </si>
  <si>
    <t>10002 GLENWOOD ROAD</t>
  </si>
  <si>
    <t>100% Playground</t>
  </si>
  <si>
    <t>B342</t>
  </si>
  <si>
    <t>64746F76-C24B-4FC9-95B5-B4B2E33BF81F</t>
  </si>
  <si>
    <t>Glenwood Rd. between E. 100 St. and E. 101 St.</t>
  </si>
  <si>
    <t>http://www.nycgovparks.org/parks/B342/</t>
  </si>
  <si>
    <t>MULTIPOLYGON (((-73.89939837273964 40.646254964200836, -73.89899852430393 40.64589458462719, -73.89845127532045 40.64624843603107, -73.8988535356333 40.64660901682869, -73.89927130615972 40.64698349307933, -73.8998148210357 40.64663029913071, -73.89939837273964 40.646254964200836)))</t>
  </si>
  <si>
    <t>Gladys Warren Triangle</t>
  </si>
  <si>
    <t>Q325</t>
  </si>
  <si>
    <t>34026FB6-1871-46AE-9109-DD5F9A33FBC2</t>
  </si>
  <si>
    <t>Hollis Ave., 104 Ave., 194 St.</t>
  </si>
  <si>
    <t>http://www.nycgovparks.org/parks/Q325/</t>
  </si>
  <si>
    <t>MULTIPOLYGON (((-73.76415523695596 40.707403909065896, -73.7644925870568 40.707325874979546, -73.76403655751514 40.707124722472955, -73.76415523695596 40.707403909065896)))</t>
  </si>
  <si>
    <t>349 RODNEY STREET</t>
  </si>
  <si>
    <t>Rodney Playground Center</t>
  </si>
  <si>
    <t>B223PD</t>
  </si>
  <si>
    <t>F14C1976-8BEC-49F1-A139-798EA720A52E</t>
  </si>
  <si>
    <t>Rodney St., S. 3 St., Borniquen Pl.</t>
  </si>
  <si>
    <t>http://www.nycgovparks.org/parks/B223PD/</t>
  </si>
  <si>
    <t>MULTIPOLYGON (((-73.9553329149497 40.7104221320086, -73.95563704556727 40.710388548892524, -73.955790737283 40.71015149176653, -73.95579057756268 40.71015143407251, -73.95555656771732 40.71006647980566, -73.9553329149497 40.7104221320086)))</t>
  </si>
  <si>
    <t>1266 EASTERN PARKWAY</t>
  </si>
  <si>
    <t>Lincoln Terrace / (Arthur S. Somers Park)</t>
  </si>
  <si>
    <t>B054</t>
  </si>
  <si>
    <t>37AD5542-8D09-4062-8248-394585D69D0D</t>
  </si>
  <si>
    <t>Eastern Pkwy., E. New York Ave. bet. Rochester Ave. and Portal St.</t>
  </si>
  <si>
    <t>Lincoln Terrace / Arthur S. Somers Park</t>
  </si>
  <si>
    <t>http://www.nycgovparks.org/parks/B054/</t>
  </si>
  <si>
    <t>MULTIPOLYGON (((-73.92829094214109 40.66484781782647, -73.92822493459025 40.66486861010511, -73.92606543550787 40.66581142022571, -73.92601308350837 40.66636706357605, -73.92597696540398 40.66675041706793, -73.92585471177541 40.66804793600979, -73.92584079809599 40.66819560715505, -73.92780672561254 40.66830281955582, -73.92787670509018 40.668306635710444, -73.92822895713005 40.66832584158526, -73.92824362587841 40.66816838472118, -73.92824797384671 40.66812171099093, -73.92826040632788 40.6679882478741, -73.92835149654651 40.66701040010058, -73.92839545540481 40.66653849851402, -73.92850411040641 40.66537203565852, -73.92852869690284 40.6651080826122, -73.92853745902691 40.66501402012774, -73.92853783796016 40.664988162939196, -73.92851242811483 40.66492360534963, -73.92848343844281 40.664893393920686, -73.92836668432909 40.66484614593073, -73.92829094214109 40.66484781782647)), ((-73.92454060831996 40.66643516681611, -73.92454620459988 40.666445521019384, -73.9248009330992 40.6670507887115, -73.92488607601753 40.66727617056478, -73.92502406811374 40.66753001609523, -73.92518608215694 40.667539084407075, -73.9251967571905 40.66753968208734, -73.92517549144088 40.66775640174912, -73.92525264519608 40.66783840966666, -73.92508780508452 40.66792515541045, -73.92534805418079 40.66820177578042, -73.92535325285364 40.66820730111754, -73.92549394080346 40.66820984802606, -73.92552788171527 40.66784552394468, -73.92563168918961 40.666731203395, -73.92566667712089 40.666355618932435, -73.92567392697677 40.66627779110573, -73.92567026199343 40.66627252702185, -73.92566567783503 40.66626645368042, -73.92566082153786 40.666260503533685, -73.9256557025569 40.66625468199076, -73.92565032088011 40.66624899985785, -73.92564469187955 40.66624345894581, -73.9256388119964 40.66623806915807, -73.925632695416 40.66623283590684, -73.92558906525404 40.66619345783904, -73.92557940944462 40.66618474270115, -73.9255454363252 40.66615408065582, -73.92550180508361 40.66611470255382, -73.92548260928844 40.66609738039927, -73.92545817507414 40.66607532623684, -73.92543823381692 40.666057337209836, -73.92542661320506 40.666046970139284, -73.92454060831996 40.66643516681611)))</t>
  </si>
  <si>
    <t>Q-15</t>
  </si>
  <si>
    <t>Flushing Meadows Corona Park</t>
  </si>
  <si>
    <t>Q099</t>
  </si>
  <si>
    <t>22218E41-8FA1-4666-8059-F85E4D7630DF</t>
  </si>
  <si>
    <t>Grand Central Pkwy, Van Wyck Exwy</t>
  </si>
  <si>
    <t>http://www.nycgovparks.org/parks/Q099/</t>
  </si>
  <si>
    <t>11354113551136711368</t>
  </si>
  <si>
    <t>MULTIPOLYGON (((-73.84509867168501 40.75388350701341, -73.844601267178 40.75403467602918, -73.84373174802987 40.754298929524175, -73.8433962234235 40.75440089661352, -73.84303972740516 40.754509234954355, -73.84305605305316 40.754542217549236, -73.84336145946457 40.7551592372514, -73.84360111311328 40.7550864813555, -73.84541333409273 40.75453628928155, -73.84773088141536 40.75383262504583, -73.85011901239217 40.75310746501364, -73.85051066490593 40.75298853252061, -73.8510627584207 40.75282100508349, -73.8510625240852 40.752820948048615, -73.85131900865132 40.75274305956186, -73.84928804518754 40.752418408795194, -73.8486493751243 40.75252427696903, -73.84857798175115 40.752537687143366, -73.84795864712845 40.752738283222996, -73.84757647618042 40.752862061620064, -73.84769882175813 40.75309323229502, -73.84678675624943 40.75337044870809, -73.8467438037275 40.75338350385049, -73.84543740837903 40.753780557722195, -73.84537420232112 40.75379976715567, -73.8440362983508 40.7525571728988, -73.84425456998125 40.75247849375853, -73.84411857975266 40.75225937222087, -73.84526532043013 40.75185825301372, -73.84647436517541 40.751418869953305, -73.84654657804562 40.75140920288021, -73.84688347597475 40.75129044657104, -73.84721014116353 40.75116682196955, -73.84791683033143 40.75089937453424, -73.84823246156512 40.75077992162214, -73.84840350114439 40.75071518966741, -73.84934350655244 40.7503594267932, -73.8499456215021 40.75013153974542, -73.84999031250365 40.75020447150754, -73.85013760847986 40.75015088584963, -73.85013771715022 40.750151004857976, -73.8503790394456 40.750065756882364, -73.85003228018924 40.74953836507211, -73.8496826146054 40.749012085007344, -73.84963140927172 40.74893890237121, -73.84958020405054 40.74886571971157, -73.8492571536888 40.74840400611973, -73.84922012420083 40.74835108255227, -73.84922037966933 40.74835121165926, -73.84905862632388 40.74811817447874, -73.84858534664384 40.74743245521035, -73.84854873287509 40.7473783910216, -73.84845882022823 40.74724455457568, -73.8483033146654 40.74700991170132, -73.84815087360812 40.74677410919201, -73.84791229385193 40.746395891820704, -73.84768017983896 40.74601535466953, -73.8474545727792 40.745632560867385, -73.84737857991323 40.745500552895514, -73.84728920671931 40.74534322105662, -73.84707831188874 40.74496255677163, -73.84687382367743 40.744579876252416, -73.84687269061145 40.74457728668585, -73.84669679832933 40.74417510461925, -73.84668903794886 40.74415162074495, -73.84667770545637 40.744117325117095, -73.84660761655158 40.74395770407802, -73.84650399113471 40.74373082617448, -73.84650293658545 40.74373117056416, -73.84650290007049 40.743731088569255, -73.84650111910774 40.7437270789344, -73.84645752687764 40.743628907762236, -73.8463815995714 40.74346209813727, -73.84593238847745 40.7426169510326, -73.84589801439881 40.74256410554069, -73.84585913583824 40.74251309825053, -73.84581592041165 40.742464151807575, -73.84580889275766 40.742456813161844, -73.84576354763442 40.74241289678858, -73.84571468572904 40.742371218852284, -73.84566249846617 40.742331943497604, -73.84543559543313 40.74220632716564, -73.84430893024 40.74158257360349, -73.84427973617132 40.741568919346534, -73.84407028439774 40.74146585912354, -73.84399711015269 40.74143750117163, -73.8439207111458 40.74141458868027, -73.84384178303675 40.741397330603775, -73.84382832742322 40.74139631099304, -73.84380618671784 40.74139209360318, -73.8436036458807 40.74137674872732, -73.84357979701265 40.74137494143655, -73.84353504590135 40.74137697433025, -73.84343320866316 40.74138833992895, -73.84338728170447 40.74139346621448, -73.84330528303161 40.741410249119724, -73.84322520663949 40.741431738839815, -73.84314751809606 40.74145781264307, -73.84307267120445 40.74148831716571, -73.84300110088418 40.741523074705434, -73.84257075386752 40.741737146865916, -73.84256015755471 40.74176615216724, -73.84251645898736 40.74188576819664, -73.84247753185991 40.74190363598009, -73.84246313449098 40.741910306164726, -73.84239625845682 40.7419412885136, -73.8422846895742 40.741996993423115, -73.84216323909394 40.74206220845981, -73.84204481187034 40.74213057028897, -73.84192953836497 40.74220198094357, -73.84181757858704 40.742276365009964, -73.84170903930581 40.742353631693184, -73.84163227774523 40.74226994817868, -73.8416274927022 40.74226473125706, -73.84162552412425 40.74226258624045, -73.84115196123783 40.74258687171489, -73.84115025468398 40.74258010654303, -73.84099110160068 40.74269702325272, -73.84088185853238 40.74277182889402, -73.8408955041603 40.74276725065036, -73.83922743926443 40.74399259452463, -73.83914620273465 40.744040127889185, -73.83909048124552 40.74407494925137, -73.8390111089569 40.74411185372452, -73.83893453057718 40.7441434742657, -73.83876889612374 40.7441897744772, -73.8386929666098 40.744202714722626, -73.83847286959906 40.74420766792555, -73.83816660212626 40.74419304147824, -73.83809399254264 40.74418937341761, -73.83790643271848 40.744179898303955, -73.83748764310556 40.74415874053863, -73.83732046950725 40.744170644285, -73.83715976206362 40.74422696189435, -73.83705531351697 40.744274092656276, -73.8369025587513 40.74436564183627, -73.83679271108721 40.74443147637483, -73.83663047669782 40.74452870567315, -73.83644018091704 40.74464275240977, -73.8362494457505 40.744757062955784, -73.83612446619769 40.744835441031924, -73.83597339070029 40.7449498570694, -73.83584309004 40.74507173621432, -73.83574995568299 40.74517378499816, -73.83564860526121 40.745305527945014, -73.83552114315796 40.745504396113056, -73.83518683480618 40.746124955427696, -73.8347934389193 40.746855181100734, -73.83492454756221 40.74694890034135, -73.83498398448985 40.74700106638903, -73.83509880255333 40.747140115269715, -73.83515701265489 40.74724797228265, -73.83519170053448 40.747388325556486, -73.835186241699 40.74754160940218, -73.83514724700481 40.74768226335492, -73.83512435835299 40.747764820671044, -73.83508981977178 40.74788939880942, -73.8350434435617 40.74805667196901, -73.83501009584535 40.74817695185948, -73.83476892304988 40.74813752410301, -73.83488547844085 40.747729575693405, -73.83491189079659 40.74763712869401, -73.83494493233812 40.74749797193776, -73.83494469867856 40.74740016113692, -73.83493572468193 40.74735667355604, -73.83490277913934 40.747285108899135, -73.8348557755297 40.747206308306374, -73.8347604513421 40.747097177712604, -73.8347034844148 40.74704454502978, -73.83456207830233 40.74718298421079, -73.83450455456565 40.747247760656116, -73.83438073984148 40.747362601862285, -73.83423413947322 40.747477091363656, -73.83407773884637 40.747572740541926, -73.83427573160341 40.74804748787296, -73.8343165515045 40.74822213885497, -73.83434520910345 40.74834474999171, -73.83415484714733 40.748390956664636, -73.83415386371189 40.74834270333961, -73.83414366779796 40.74829507160702, -73.83412447714426 40.74824907304826, -73.83409669784156 40.74820568439421, -73.83406091964382 40.748165827707844, -73.83401790417776 40.74813034965618, -73.83396856485786 40.7481000034718, -73.83391394916299 40.748075433619796, -73.83385521735545 40.74805716316027, -73.83379361765215 40.74804557930566, -73.8337304578219 40.748040927976824, -73.83366707915155 40.74804330836308, -73.83360482922092 40.74805267018139, -73.83354502993312 40.74806881453067, -73.83348895145764 40.748091397456, -73.83343778497394 40.74811993981411, -73.8333926177846 40.74815383624193, -73.83335440842357 40.74819236592607, -73.83332396885224 40.74823470968566, -73.83330194665056 40.748279968856686, -73.8330222211719 40.749205596338065, -73.83261904611255 40.750954371444834, -73.83248128270375 40.75179586286684, -73.83276533187252 40.751749523971625, -73.83493214444663 40.75139600893766, -73.83565345500601 40.75127831745692, -73.83621581493817 40.75206039770616, -73.83600171300345 40.752085127180834, -73.83628838452898 40.752531413027036, -73.83642607398285 40.75282709926373, -73.83663839071309 40.753283040969706, -73.8374927856454 40.75418510502561, -73.83790278487574 40.75415098256896, -73.83808138361246 40.754136117844105, -73.83859081181821 40.75409371742076, -73.83894639897281 40.75406412018691, -73.83908841060197 40.754052299584885, -73.8391352636191 40.75410730495406, -73.83930497205333 40.754071444104866, -73.83963665925657 40.75382214262838, -73.83967979032211 40.75378972407997, -73.83998414565303 40.753560964641096, -73.84002179549636 40.75355046929726, -73.84065250588817 40.753374664935286, -73.84108753985997 40.75327063060107, -73.84115062433021 40.753255544069674, -73.84129288330028 40.7532215235944, -73.84163804082857 40.753126986133964, -73.84166835216374 40.75311638470913, -73.8418615997368 40.75304879516521, -73.84275368384169 40.752736778637505, -73.84352061290751 40.752468529093335, -73.84379232417048 40.7525252525155, -73.84497882214738 40.75364040523575, -73.84509867168501 40.75388350701341)), ((-73.83540069869044 40.72735925919818, -73.83531669701654 40.727365036530045, -73.83523368765825 40.72737640288767, -73.83493284467407 40.72746752869879, -73.83478444509016 40.72760482110057, -73.83475542973771 40.72763166510271, -73.83468436725393 40.72765538880322, -73.83372015038711 40.72860555350556, -73.8338499198172 40.728856774275904, -73.83393116315843 40.72902147323111, -73.83441885069996 40.73001011534988, -73.83501351044025 40.731215568559634, -73.83643566233472 40.73387481257078, -73.83651115675595 40.73402059520987, -73.83660524368835 40.7342208489852, -73.83671690411414 40.73445727224705, -73.83681357961882 40.734710429037335, -73.83690216974317 40.73502811109524, -73.83694775481412 40.73524722636489, -73.837006057086 40.73558975100532, -73.8370150368908 40.735934710120304, -73.83707801161151 40.73650674058985, -73.83712610230037 40.73695972152562, -73.8371618236598 40.73727592730127, -73.83724181337507 40.737835375401744, -73.83735249441723 40.738355651384744, -73.83748374719431 40.73876737288441, -73.83821043243948 40.741039641332755, -73.83822354828582 40.74108056896453, -73.8382445738775 40.74113329716326, -73.83829318603587 40.741206310230275, -73.83835487910314 40.74126789256977, -73.8384162206354 40.74131922929582, -73.83850115318882 40.741388368808416, -73.83860538470427 40.741457376814516, -73.83874861435206 40.74155639835383, -73.83888514819724 40.74163230869968, -73.83901934672959 40.74169534284845, -73.83910269793209 40.74172652506775, -73.83919106960066 40.74175754313992, -73.83932657062466 40.741800617174896, -73.8394705642212 40.74183196475893, -73.83959171474181 40.741855870965104, -73.83970818845044 40.741870529516206, -73.83981142752329 40.74187745578639, -73.83991246540516 40.74187954857669, -73.840030095241 40.741879712023106, -73.84016829114329 40.74187566159698, -73.84029849502856 40.74186282626873, -73.84047696909585 40.74184005841644, -73.8406117515459 40.74180927473729, -73.84077300873304 40.74176993665471, -73.8409469853768 40.74171903807506, -73.84106509297114 40.74168060532969, -73.84122386984778 40.74161714217184, -73.84140149907617 40.74153257432524, -73.84214395553913 40.7411828507869, -73.84231881758141 40.7411144337548, -73.84238787019613 40.74108741576428, -73.84341768577018 40.74062162944178, -73.84344950096407 40.74060233066894, -73.84355678975187 40.74045452199319, -73.84366028365467 40.740305156487175, -73.84375994112446 40.74015428903565, -73.84376387174588 40.740091696408854, -73.84376889518478 40.739905377171986, -73.84377384602078 40.73972173414341, -73.84377154573941 40.73967322692201, -73.84377563105949 40.739611290971325, -73.84378755609846 40.73954994468127, -73.84380721175799 40.73948975972447, -73.84383441200622 40.739431299563236, -73.84386377002548 40.73938263625386, -73.8438983597081 40.73933600437177, -73.84393793995274 40.739291727768766, -73.84445752279308 40.738793292175586, -73.844566804058 40.73868845750082, -73.84461523900193 40.73863456977528, -73.84466033910505 40.73857903230122, -73.8446697524066 40.73856579310991, -73.84468671683818 40.73854027935995, -73.84471680983728 40.738488228204794, -73.84471812631428 40.738485697748985, -73.84474679823502 40.73842261793853, -73.84476716569267 40.73836230859885, -73.84477088193161 40.738348597957476, -73.84477951646967 40.738310329864035, -73.84478820769998 40.73824822897815, -73.84479044388783 40.738185800611504, -73.84477936335239 40.737939010217346, -73.84477703356066 40.73788712875813, -73.84477702457419 40.737886920728414, -73.84477128345117 40.737759048826014, -73.84475188402229 40.73740245534492, -73.84472750026852 40.73704603882614, -73.84473085221062 40.73686145610112, -73.84472582228352 40.736676895388904, -73.84471241596201 40.7364925773205, -73.84469065174719 40.73630872074154, -73.84466055287055 40.736125546303334, -73.84462215796098 40.73594327107413, -73.84457551037916 40.73576211302734, -73.84457026110826 40.73573930234814, -73.84455471187412 40.73564107182642, -73.84450553021043 40.735433473172336, -73.8444498579828 40.73522682566679, -73.84438772694142 40.73502124550895, -73.84431917119663 40.73481685160177, -73.84424422960495 40.734613757450546, -73.84416294693212 40.734412080169584, -73.84411433463507 40.73429902836294, -73.84410346258635 40.73427768057771, -73.84409258936289 40.734256331889256, -73.84408810473553 40.73424633736737, -73.84399558124001 40.73404978394439, -73.84389575043258 40.73385531061792, -73.84378869368156 40.733663075068606, -73.84367449709552 40.733473231380444, -73.84355325269854 40.73328593364443, -73.84342505962003 40.73310133325885, -73.84329002054129 40.73291957982498, -73.84314824406674 40.73274081934932, -73.84299984590389 40.732565196046544, -73.84299261691356 40.73255445121511, -73.84296497135205 40.73252546753678, -73.84289157005767 40.732443630858, -73.84277789690739 40.7323213963215, -73.84266097044645 40.73220095013983, -73.84265909976172 40.732199070021146, -73.84262897851775 40.73216886628906, -73.8426289371831 40.732168824809115, -73.84256066238859 40.73210156426649, -73.84212871373516 40.731648675669234, -73.84210507177549 40.7316274785734, -73.84132423404942 40.73092737730545, -73.84129977517861 40.73090544770175, -73.84123926830995 40.73085119592578, -73.84114600927623 40.730767578337755, -73.84114168475556 40.73076370107993, -73.84100539943158 40.7306415037995, -73.8409295810416 40.73056941682863, -73.84025799653837 40.72993087024852, -73.84015440016803 40.729832368280974, -73.83991472176237 40.729568795523534, -73.83981302114333 40.72945621640307, -73.83980339807336 40.72944556348921, -73.83977550051023 40.729414682204236, -73.83923813693647 40.728812448299706, -73.83922460678721 40.728797284629024, -73.83905921334187 40.728608221096785, -73.83873309796245 40.72823543086438, -73.8386811745342 40.72817607574146, -73.83817287523937 40.72804140168922, -73.83758070208455 40.72788450138285, -73.835812871196 40.72741425559811, -73.83573362654482 40.727392285386074, -73.83565215160279 40.72737569338628, -73.83556907576511 40.72736460836529, -73.83548504155006 40.727359116786204, -73.83540069869044 40.72735925919818)), ((-73.82838498045791 40.723229189485146, -73.8286997631385 40.72357569671749, -73.82909595163784 40.72394304648817, -73.82954984024578 40.72431692345881, -73.82995097389791 40.724623883896825, -73.83019949571322 40.72480220601752, -73.831317111221 40.72558004041602, -73.83158168074229 40.72575020459034, -73.83191393695824 40.72598129737567, -73.83214190702847 40.72614140484345, -73.83232055278305 40.72628458968136, -73.83247591263635 40.72642729190715, -73.83259191361643 40.72655375632825, -73.83265329252464 40.72662311732613, -73.8327125451169 40.72670353527174, -73.83278216170012 40.72680777143226, -73.83284383699294 40.72691109821172, -73.83291366096537 40.72704326032143, -73.8329883297633 40.72717697558978, -73.83361214569993 40.727071518522614, -73.83445891989943 40.7269283646874, -73.83448459204554 40.72692402511208, -73.83448595860622 40.726923793844236, -73.83459498077973 40.72690180245138, -73.83470137931504 40.726873329816996, -73.83480448850796 40.726838553294336, -73.83490366741574 40.72679769079726, -73.8349982927644 40.72675099718761, -73.83508777670494 40.72669876430055, -73.83517155735272 40.726641317328365, -73.83524911417176 40.72657901664338, -73.83531995970428 40.72651225148185, -73.83538365378175 40.72644143726272, -73.83543979759936 40.72636701827983, -73.83548804084027 40.72628945870712, -73.83552808167694 40.726209241697426, -73.83555967150329 40.7261268702894, -73.83558261022131 40.726042858395836, -73.83556908795299 40.725933916928575, -73.83556441477057 40.725824548646685, -73.83556861091019 40.725715169616045, -73.83558165873482 40.7256061940455, -73.83560350982825 40.72549803789886, -73.83563407909311 40.72539111258316, -73.83567325304197 40.72528582315938, -73.83572088032406 40.725182570130116, -73.83577678002051 40.725081745849714, -73.83581722582176 40.72501976914945, -73.83584074164527 40.72498373452419, -73.83591252041964 40.7248889086029, -73.83599184319347 40.7247976278865, -73.83607840962907 40.7247102395292, -73.83617188984104 40.72462707533383, -73.83622580392161 40.72456842432529, -73.8362732888938 40.72450664027745, -73.83631403009993 40.72444213068226, -73.83634776137826 40.7243753184086, -73.8363742591331 40.724306646196, -73.8363933494648 40.724236564958254, -73.83640490579528 40.72416553648109, -73.83641019179018 40.724090868233866, -73.83640839981157 40.7240161034803, -73.83639953721367 40.72394163125122, -73.83638365278665 40.72386783703287, -73.83636082728246 40.72379510455473, -73.83633117934323 40.72372381129535, -73.83629486314045 40.72365432577763, -73.83627763203101 40.723619511841214, -73.83621134601728 40.723485586342996, -73.8361216495038 40.72330435876822, -73.8361190524974 40.723299111396905, -73.83606222461448 40.723203081060404, -73.83603165424852 40.723151422044474, -73.83570889726505 40.722606005139575, -73.83559967514783 40.72243711328587, -73.8355928730206 40.72242794807762, -73.83559306798263 40.72242904337742, -73.83559449105591 40.72243705185286, -73.83548073933764 40.722250612359204, -73.83535999033248 40.72206673730304, -73.83534173751957 40.72204005247119, -73.83521005637404 40.721855190865625, -73.83507128696917 40.72167335547369, -73.83492554968056 40.721494704031926, -73.83477296962245 40.72131939068102, -73.83473384996867 40.72127618834303, -73.83471696084804 40.721253433395866, -73.83450842353136 40.720972481419544, -73.83438402832421 40.72082568851549, -73.834329243184 40.72076489272572, -73.83431462017033 40.720749572897596, -73.83403764945842 40.72045941737433, -73.83380291919576 40.72021351204448, -73.83359580777974 40.72001943185327, -73.83338214439489 40.719829509367486, -73.83337938539145 40.71982718205527, -73.83272946469452 40.719436472192584, -73.83207426946956 40.71905089916054, -73.83141386937866 40.71867050529601, -73.83074833526642 40.7182953311374, -73.8302614994133 40.718025982783374, -73.82977201752463 40.717759427233155, -73.8297716714527 40.71776100531847, -73.8303443889807 40.7184907761607, -73.83111999026333 40.71947903379188, -73.83067682539442 40.72092335244565, -73.83054073641904 40.72136686654322, -73.83046062560331 40.7216279418861, -73.83038547919745 40.72166121135582, -73.83014662136642 40.72163130264824, -73.83012771933717 40.72162893703425, -73.83010594052554 40.72166442646463, -73.82706001433985 40.721099368315166, -73.82681287603005 40.72105351740396, -73.82697571934197 40.72122134019784, -73.82773369588126 40.722375048339465, -73.82815743555577 40.72295791153095, -73.82838498045791 40.723229189485146)), ((-73.8509965272221 40.749838445323476, -73.85100124683572 40.74984595715694, -73.85215042779153 40.749439986335204, -73.8523592017348 40.749372154162735, -73.85264284436396 40.74927915278405, -73.8527734495579 40.74923323093119, -73.85286797928666 40.74920533423515, -73.85306784469287 40.74913980100029, -73.85351951940969 40.74900160180454, -73.85351798937324 40.74899899739245, -73.85379548814471 40.748916233134686, -73.85429697428657 40.74876666036404, -73.85402914434567 40.74838760656241, -73.85375662231493 40.74807449211959, -73.85356802311894 40.747784209846714, -73.85335678632543 40.74744012462301, -73.85301450228775 40.746787727125955, -73.85007476505102 40.74118402244055, -73.85003049187566 40.74112430521459, -73.84996866056557 40.741067335963685, -73.84989163226417 40.741010346872514, -73.84982041032974 40.740971143138616, -73.84973865075096 40.74093903602706, -73.84960631923227 40.74089320661772, -73.84950467239403 40.740866671828876, -73.84809800183552 40.740418642023606, -73.84788532616969 40.740350902418754, -73.84788526701628 40.74035088342995, -73.84775771624783 40.74031025593935, -73.84773379805586 40.740302637534256, -73.84747905770716 40.74056136505787, -73.84674190004786 40.74134859524376, -73.84668927781536 40.74140479167574, -73.84665918870165 40.74144084849891, -73.84661047826245 40.741507266370846, -73.84656823462745 40.74157619895203, -73.84653268242154 40.7416472809424, -73.84650400603687 40.741720138882854, -73.84648235911014 40.7417943884661, -73.84646785504646 40.741869636325106, -73.84646082098627 40.74194059601387, -73.84646014079023 40.74201175508018, -73.84646581642009 40.74208278484114, -73.84647782260423 40.74215335747701, -73.84649610328329 40.74222314692715, -73.8469481353784 40.743481720740796, -73.8469481647898 40.74348180272611, -73.84697018942923 40.74354312508112, -73.84697771498061 40.74356370178611, -73.84698530450106 40.7435842659684, -73.84707669414185 40.74355812582935, -73.84712063741944 40.74366725461617, -73.84712082108254 40.74366770781552, -73.84732691584946 40.74417952834041, -73.84739546497813 40.744325261059664, -73.84746742061205 40.74447004100611, -73.84746746422847 40.744470124811144, -73.84751175780542 40.7445555561276, -73.84751184975191 40.74455573364942, -73.84752691961417 40.74458479948698, -73.84827211862032 40.746022026197394, -73.84915113813894 40.747215535902754, -73.84915120662643 40.74721561883918, -73.84923210619226 40.7473254705318, -73.84929729520061 40.74740998473917, -73.84959183186811 40.74780995828012, -73.84988013319771 40.74821255149526, -73.8501621613474 40.7486177076499, -73.85043787610385 40.74902537000561, -73.8507072372502 40.74943548182327, -73.85097020930272 40.74984798636929, -73.8509965272221 40.749838445323476)), ((-73.84890892474098 40.75376570442108, -73.84361066245212 40.75532002723226, -73.84342713391521 40.755373862356834, -73.84340726997569 40.755412705727736, -73.84344041878347 40.755475935737955, -73.84560717727291 40.75960866441299, -73.84568854592493 40.75976385049073, -73.84574818803345 40.75974263789894, -73.84601294780208 40.759648474081516, -73.84607334872241 40.7596109073438, -73.8461634785477 40.759554850563134, -73.84625629327891 40.759497122353565, -73.8463450043704 40.75944194693346, -73.84645010547437 40.75937657795055, -73.84657767173341 40.75931081735542, -73.84664104037229 40.75927815122373, -73.84674649575415 40.75922378842728, -73.84690547349692 40.75914183492677, -73.84702236425268 40.75908157705175, -73.84720094990905 40.75898951398202, -73.84732982560378 40.75891447997602, -73.8476480448248 40.75876895712515, -73.84785321235327 40.75867513168405, -73.84793544090361 40.75863752795699, -73.84809642896796 40.75856390604622, -73.84826342949422 40.7584875344797, -73.84842768059637 40.758416014582785, -73.84862493853025 40.75834100964474, -73.84877533017654 40.75828382420778, -73.84894575508278 40.75821902044724, -73.849156219336 40.75813899268197, -73.84928992976405 40.75808814950682, -73.84939692759215 40.758047463186855, -73.84958730406062 40.757975071678366, -73.84968881045353 40.75794108128549, -73.8497922888189 40.75790643060179, -73.84993720196506 40.75785790387619, -73.85018720464173 40.757774186822125, -73.85030985324997 40.75773311567894, -73.85046666083208 40.757680605494386, -73.85063597012545 40.757623908643815, -73.85072136596308 40.757595312095596, -73.85082900661659 40.75755926558664, -73.85083786029256 40.757550674514476, -73.85091579427615 40.75746959565816, -73.85098711470634 40.75738507006056, -73.8510515603653 40.757297410772274, -73.85110889370428 40.757206939878934, -73.85114397876663 40.757143465304985, -73.85117763506159 40.75707439132663, -73.85120721400199 40.757004246772354, -73.85123265844476 40.75693317115005, -73.85125386190614 40.756844686859175, -73.85126670673785 40.756755276857106, -73.85127113037208 40.756665398523, -73.85126816754763 40.75658791782825, -73.85125910027725 40.75651564498382, -73.85125618216044 40.75644307750786, -73.85126046881152 40.756359387273434, -73.8512729290485 40.75627617225229, -73.85129349668412 40.756193891614636, -73.85132205579748 40.75611300356438, -73.85135844786663 40.75603395364186, -73.85140247175308 40.75595718192797, -73.85145388372447 40.75588311313881, -73.85151239863752 40.75581215752796, -73.85157769349503 40.75574470909048, -73.85163433234358 40.7556945004706, -73.85164940390574 40.75568114015534, -73.8516661954193 40.755667560528224, -73.85172928728849 40.755494803932606, -73.85178418655816 40.755320436557525, -73.85183082055204 40.75514468344765, -73.85186913198883 40.75496777056633, -73.85189906950417 40.7547899265843, -73.85192059476148 40.75461138018743, -73.85193368008116 40.75443236097383, -73.85193830962221 40.7542531003562, -73.85193405450676 40.75406306635795, -73.85192044860274 40.75387328598361, -73.85189751271241 40.75368402580657, -73.85186527829644 40.753495551511065, -73.85182379103004 40.7533081260961, -73.85177310724187 40.753122013472655, -73.85174922094188 40.75304830866514, -73.85171592016782 40.75294555218724, -73.85171509926005 40.75294302070618, -73.85171330103041 40.752937473069956, -73.84954227108756 40.75358037163881, -73.84954329481133 40.75357958143046, -73.84890892474098 40.75376570442108)), ((-73.8515730140984 40.75840063754778, -73.85138600404024 40.75841473160251, -73.851199875451 40.75843445015332, -73.85101492086352 40.75845976296563, -73.85083143046748 40.75849062899755, -73.85064969328619 40.758527000003404, -73.85046503590742 40.758570057692864, -73.85028283706485 40.75861879867448, -73.85013993606516 40.75865455657006, -73.84949424226765 40.75887811642475, -73.84940685923085 40.75890837179737, -73.84875255754075 40.75921243949689, -73.84819083820894 40.759530849008065, -73.84608560159838 40.76090944528733, -73.8456648303003 40.76121352711321, -73.84546033949033 40.76138207082117, -73.84525851152664 40.76154841870478, -73.84522319283393 40.76157752873894, -73.84513363177724 40.76166861251271, -73.84502813926433 40.761775896498484, -73.84483987967626 40.76196735358725, -73.8444672513183 40.76238931891356, -73.84435229726317 40.76253566514426, -73.8442385602681 40.762680461331904, -73.84406300002715 40.762832037395704, -73.84387495413759 40.76294957516482, -73.84376739958249 40.763016802494796, -73.84338083662401 40.76320404116808, -73.84302081957637 40.76335718915339, -73.8426837033659 40.763475409656444, -73.84221752698507 40.763596849198706, -73.84291054782668 40.76497050797371, -73.84295574367057 40.764951849882074, -73.84343707198683 40.76475313487185, -73.84365867967347 40.76466164368417, -73.84449821292054 40.76431503438042, -73.8463593683261 40.76360940178236, -73.84970945777357 40.76280604202347, -73.85253170781012 40.76212916806709, -73.85255745000683 40.75985177770629, -73.852570624481 40.75868620657265, -73.85253567633278 40.75867899201196, -73.85249325892238 40.75867023521552, -73.85241756757839 40.75865015333976, -73.85234392801983 40.758626060488204, -73.85227270710746 40.75859807870358, -73.8522104608576 40.75856943300906, -73.85215075557117 40.75853781526966, -73.85204835984663 40.758496767509705, -73.85194194364905 40.75846213419949, -73.85183220042548 40.75843414134645, -73.8517198438487 40.75841297086155, -73.85160560899854 40.75839876236211, -73.8515730140984 40.75840063754778)), ((-73.84947674348018 40.7522892706876, -73.85128300331185 40.75254623611042, -73.85159825011407 40.75254485067644, -73.85174819717014 40.752544191881306, -73.85169556163304 40.75244685136653, -73.85147371996425 40.75203659532668, -73.8513741028998 40.75185236988279, -73.85120173046546 40.7515335920741, -73.85120171159988 40.75153355602944, -73.8510221120064 40.75120140957591, -73.8509659974472 40.75109763368508, -73.85096506112592 40.7510959016989, -73.85093220969985 40.75103514429663, -73.85067148057065 40.750556645375546, -73.85067085230567 40.75055747843073, -73.8506563572395 40.75052908825801, -73.8504949797488 40.75023636714742, -73.8504719352524 40.7502445102381, -73.85038570973197 40.750274976796064, -73.8503340639716 40.750293225118355, -73.8502657598896 40.75031735909127, -73.85025050350939 40.75032275040579, -73.85010014497513 40.750375877465444, -73.85010985421131 40.7503913581133, -73.85014924338218 40.75045416301094, -73.84677806616483 40.751663079443404, -73.84651498951465 40.75175741392134, -73.84651503804754 40.75175742119004, -73.84638845558273 40.75180282261473, -73.8493855828036 40.7522763012917, -73.84947674348018 40.7522892706876), (-73.8494097577752 40.75218541140796, -73.84938966095008 40.75227580234007, -73.84639253372266 40.75180232376918, -73.84641936008299 40.75179269619828, -73.84651906765085 40.7517569150713, -73.8494097577752 40.75218541140796)), ((-73.82851334838972 40.724160385749585, -73.82849045162544 40.72426811668921, -73.8284599567238 40.724369028440535, -73.82842049956211 40.72447252119935, -73.8283942165022 40.72452953299736, -73.82837210157547 40.72457347108143, -73.8283509376271 40.724608471207134, -73.8283323923593 40.724636861881216, -73.82830156409979 40.72467955956342, -73.82827899172555 40.724709889326874, -73.8282281756691 40.72476425031111, -73.82814582978536 40.72484454845779, -73.82792211321596 40.72500455659174, -73.82807323653226 40.725131981303356, -73.82822530026279 40.72523552476924, -73.82838635762904 40.72531944039616, -73.82854141824912 40.725390737914445, -73.82871048072904 40.72544964701482, -73.82882644558491 40.72548535182495, -73.82899062970246 40.72552571444499, -73.82917622625841 40.72556392576172, -73.82936150324562 40.72560775819382, -73.82957716348903 40.72567131506335, -73.82985614511291 40.72577743680191, -73.8301258567126 40.725916661366924, -73.83035806162562 40.72605654414756, -73.83054969997286 40.72620772400335, -73.83078927330632 40.72643554260656, -73.83097631319241 40.72664860347445, -73.83122255967379 40.7270002844725, -73.83143390898535 40.72733488969005, -73.83155017727658 40.72751934661019, -73.83164882755871 40.727629421601705, -73.83169452799221 40.72766606804509, -73.83175434448584 40.72770214346143, -73.83182663867026 40.72774004619654, -73.8318832629414 40.727764816377515, -73.8319411048454 40.727781785384835, -73.83201017162713 40.727798872497594, -73.83211425725236 40.72781555047187, -73.83222191106852 40.727824065921695, -73.83229429733727 40.72782788777906, -73.83236271615102 40.727826397107016, -73.83246326371643 40.72781579495515, -73.83251802820443 40.72780307296835, -73.83231871223691 40.72744698580837, -73.83228665726536 40.727390626601974, -73.83213701314948 40.72712750810678, -73.83198576892622 40.726904196840984, -73.83184337900583 40.72673090004895, -73.83168631027402 40.72654800108732, -73.83153886141967 40.72639726330874, -73.83145137087482 40.726316082112476, -73.83126143113577 40.72615414695127, -73.83106545788142 40.72599642781572, -73.83086361295163 40.725843054586576, -73.83065606410831 40.725694153551544, -73.8304429802986 40.72554984829872, -73.83022453876367 40.72541025702597, -73.83007875579611 40.72532150375937, -73.82989332935759 40.7252046525408, -73.82971085769607 40.725085138978365, -73.82953140817551 40.724963006410256, -73.82952783748718 40.72496052832096, -73.82933837979705 40.72482907745331, -73.82915369464038 40.72469375215028, -73.82897391906495 40.724554653495396, -73.82879918537306 40.72441188526691, -73.82865434940709 40.724287396612006, -73.82851334838972 40.724160385749585)), ((-73.8369035536658 40.74123385135104, -73.83682744626483 40.741236052450716, -73.83699662406366 40.741892961805725, -73.83702029870317 40.74189097727092, -73.83704482173816 40.741317510461904, -73.83674549307926 40.739955649723264, -73.836683451713 40.73967694432663, -73.83667384073823 40.739657095188484, -73.83661468819477 40.73952585306902, -73.83658145313989 40.739455391522746, -73.83652264961735 40.73933935043727, -73.83603188995379 40.73847814350634, -73.83593334024664 40.73829853260252, -73.8358723602956 40.7381878623005, -73.83580391790011 40.738054357922344, -73.83575660166053 40.73794370073154, -73.83570962195222 40.7377984131208, -73.8356772497559 40.73763227973414, -73.8356626392647 40.73752673632485, -73.83565471740836 40.73741029639104, -73.83565516448655 40.737307275178686, -73.83565973353492 40.73717941479876, -73.83568188918068 40.737040942696346, -73.83570723786791 40.73693310776458, -73.83576262124058 40.73676190900749, -73.83580511857829 40.736640886233914, -73.83596796260021 40.73618724091239, -73.83602961322389 40.73602806463266, -73.83608707144458 40.73585785020966, -73.83611981774729 40.7357299470429, -73.83614730914682 40.73558698257274, -73.83616739222798 40.735466516686856, -73.83617877416397 40.7353671562639, -73.83617698573516 40.73522207444927, -73.83616085760316 40.73506248213367, -73.83614414018473 40.73491244157799, -73.83612182535549 40.73480440361945, -73.83608510574201 40.734682871729035, -73.83605490390217 40.734584174318385, -73.83602777630296 40.73451011651456, -73.83602053723563 40.734493254071594, -73.8359756586763 40.734388696833484, -73.8358984676787 40.734197135829966, -73.83581274129405 40.73400768690189, -73.83580922663275 40.7339965930157, -73.8358009445627 40.733983160912466, -73.83571825681389 40.73381995709027, -73.83562922415523 40.73365869645292, -73.83553392440534 40.73349952137742, -73.8354324448548 40.73334257245255, -73.83481709239602 40.732157478758864, -73.83442124403766 40.731395100498304, -73.83437750217847 40.73131085522227, -73.83429965494227 40.73118987047897, -73.83423889909513 40.73111083262642, -73.8341668381039 40.73103095809574, -73.8341179458018 40.73097589172798, -73.83404888241175 40.7309159767414, -73.8339812907452 40.730860741984124, -73.83387028925846 40.73077371509632, -73.83377979154459 40.7307091890264, -73.83371434521058 40.73066252465947, -73.83368864645689 40.73064420088841, -73.8337372222665 40.73073146111892, -73.83429770201475 40.73185288430602, -73.8343044062939 40.73185077595393, -73.83434241513248 40.73184177421154, -73.83438178241455 40.7318372724572, -73.83442159045653 40.73183737472971, -73.83446091592053 40.73184207880067, -73.83449884401851 40.73185127619519, -73.8345344945571 40.731864751328466, -73.83456703729672 40.731882193234455, -73.83456707014751 40.73188231214891, -73.83457216789581 40.73188550097379, -73.83459729379207 40.731904554034166, -73.83461708160927 40.731925200529105, -73.83463251038907 40.731947895724225, -73.83464322156358 40.73197211320865, -73.83464896556967 40.731997287105145, -73.8346496088987 40.732022833692426, -73.83456480531102 40.73231965500763, -73.83456982866633 40.73232850433021, -73.83458605969598 40.732357099021954, -73.83462023082828 40.73241729855544, -73.83466092109947 40.73248898263496, -73.8350146306559 40.73311210509202, -73.8353550240036 40.73340901215092, -73.8353910678577 40.73344290393205, -73.8354984224958 40.73354384778324, -73.83552773083208 40.73357140561952, -73.8355737254212 40.7336146534412, -73.83566838831763 40.73379695806191, -73.8358674184464 40.734180250250034, -73.83587305984118 40.734191115734305, -73.83587023771005 40.73418914860118, -73.83597218401299 40.73451089733003, -73.83583936173453 40.734694420107715, -73.83575213446092 40.73481494418983, -73.83579034193004 40.73493250976135, -73.83589701193537 40.73526074712488, -73.83542923844453 40.73634769228585, -73.83536461706842 40.73688054381468, -73.83541522777269 40.73742160966257, -73.83560313376111 40.737811223985275, -73.83564798886549 40.738148208079174, -73.8357485452935 40.73853872310947, -73.83575191140179 40.7385573432326, -73.8362354409964 40.73924964162058, -73.83658447817228 40.73969138767131, -73.83662367537667 40.740195996573895, -73.83663235586367 40.740247705295985, -73.83663172624416 40.740246644504026, -73.83663876395997 40.74033725467484, -73.83665542760181 40.74055177049087, -73.8366980606292 40.74073364636411, -73.83680287617103 40.74114065016802, -73.83681941953922 40.74114014951313, -73.83689875332438 40.74113785393221, -73.8369035536658 40.74123385135104)), ((-73.82810624022603 40.7171463610704, -73.82688360574896 40.71785274018025, -73.8265833629861 40.72032988658155, -73.8270661441651 40.71876529768357, -73.82907093117745 40.71755808945451, -73.82910791288329 40.71746026323196, -73.82910872794389 40.71745810771619, -73.82903749921746 40.71743565576583, -73.82811100864537 40.71714360632025, -73.82810624022603 40.7171463610704)), ((-73.82735559465954 40.72453975722109, -73.82740657124567 40.72462746056143, -73.82745524797751 40.724700131805164, -73.82750868583612 40.724770840742885, -73.82756674917975 40.72483940616214, -73.82764307679031 40.724791168413276, -73.82771410479437 40.724738451647376, -73.82777937779477 40.72468159288461, -73.82783848176214 40.72462095442139, -73.82789104048608 40.72455692292457, -73.82793671795379 40.72448990493172, -73.82797522307727 40.72442032955977, -73.82797380850253 40.72442128919197, -73.82798134338347 40.724407629793056, -73.82800535013588 40.724343454725144, -73.82802432256705 40.72427660932167, -73.82803249260895 40.72423192556447, -73.828035941685 40.724178286378354, -73.82803872782814 40.72415495559928, -73.82803942441657 40.72412490478812, -73.828037787888 40.724080232497954, -73.82803458675409 40.72405384184526, -73.82802639860788 40.72402115187371, -73.8280011698524 40.7239553174542, -73.82799524709813 40.723943773961324, -73.82786622132083 40.7236922953466, -73.8276731669469 40.723349584542696, -73.82638311915727 40.72138027356215, -73.82641725654388 40.721523408177525, -73.82645976779233 40.72170165102807, -73.8265903853553 40.72218576276484, -73.82685754142827 40.72296830830341, -73.8273115516963 40.72444990573163, -73.82735559465954 40.72453975722109)), ((-73.83256258123899 40.72810534544949, -73.83243218775989 40.7281250534439, -73.83230042850666 40.72813852146626, -73.83216782093474 40.7281456962354, -73.8321443932134 40.72815961999665, -73.83212395045041 40.72817604071771, -73.83210694692976 40.72819459345543, -73.83210566053017 40.72819494277879, -73.8321061607352 40.72819561438839, -73.83209145223314 40.72821941594301, -73.83208237425872 40.72824479349535, -73.832079200999 40.72827098291326, -73.83208202796227 40.72829719548951, -73.83209076955033 40.72832264135111, -73.83210516254768 40.72834655377868, -73.83224092748412 40.728484215461556, -73.83236942316762 40.72862585836087, -73.83249044534935 40.728771259777595, -73.83260380517228 40.72892019343244, -73.83270932563339 40.72907242405754, -73.83278755340253 40.7292302080213, -73.83287212525235 40.72938608665124, -73.83296296109376 40.72953991303422, -73.83305997491857 40.729691539347066, -73.83310415299646 40.729769729847746, -73.83315550997341 40.729845339964776, -73.83321378758315 40.72991798749829, -73.8332786931814 40.729987308208045, -73.83334989857329 40.730052951309474, -73.83342704591105 40.730114587587074, -73.83350974652193 40.7301719048907, -73.83361480528391 40.73025370869469, -73.8336473414994 40.73027904292691, -73.83370519185787 40.730316920894715, -73.83373836927257 40.73033864498149, -73.83377498228329 40.73036261808916, -73.83379234250813 40.730372419085576, -73.83386528680631 40.73041517881065, -73.83394021551338 40.73045590439717, -73.83354841889708 40.729722526099195, -73.83269110089886 40.7280794750938, -73.83256258123899 40.72810534544949)), ((-73.83864585153214 40.75807745518512, -73.83732014839973 40.76087472172487, -73.83727826092657 40.76096777940011, -73.83724982261693 40.761045677129246, -73.83723206729537 40.7611049026428, -73.83721604885152 40.761171103225806, -73.83720706814786 40.7612181518828, -73.83720161930353 40.76125346203043, -73.83719258765967 40.761345082961284, -73.83719071105439 40.76142820331974, -73.83719354859906 40.76149509151418, -73.83722641419257 40.76223760782846, -73.83725696300029 40.762381423959305, -73.83726854798157 40.762380013022124, -73.83723872860358 40.76223962615094, -73.83720586168747 40.7614971098387, -73.83720299538045 40.76142793251763, -73.83720340421826 40.761381313898106, -73.83721145085221 40.76127453065519, -73.83721946050485 40.76121969755233, -73.83723571277531 40.76114068760094, -73.83725072977845 40.761084457804444, -73.83728119728713 40.76099376224768, -73.83733246256163 40.76087674003769, -73.83865475372521 40.75808666902861, -73.83850654217244 40.75733112370763, -73.83850493357093 40.7573347108716, -73.83864585153214 40.75807745518512)), ((-73.83895548456542 40.75718693633926, -73.83895508658277 40.757195785961265, -73.83898671749552 40.757340798222565, -73.83904113115426 40.75759109350758, -73.83906874300081 40.75773076191939, -73.83909268136247 40.75784741725045, -73.83911199361955 40.75795202814338, -73.83912966707459 40.75805805233897, -73.8391523225118 40.758240182582185, -73.83916151166426 40.75838317151522, -73.83916344569487 40.75847875036129, -73.83916599019224 40.758601559569726, -73.83916422461542 40.75864563599058, -73.83916077050965 40.75870383989883, -73.83915125013455 40.75878823016551, -73.8391443983129 40.75886263483984, -73.8391368464371 40.75893219291094, -73.83912970955983 40.75898094085947, -73.83907674458551 40.75936762803274, -73.83903905864281 40.75965431548276, -73.8390174153387 40.75982215040527, -73.8390091140958 40.75990521050179, -73.83900141134637 40.760033159865266, -73.83899807271821 40.7601635376867, -73.83900168844367 40.76037417833169, -73.83902614575751 40.76066602241534, -73.83903976817489 40.760760831421564, -73.8390570278953 40.760860916168276, -73.83908881556806 40.76100116936557, -73.83911772413641 40.76111061311958, -73.83919427665015 40.761331247620035, -73.83922182034276 40.761399837982786, -73.83925191700503 40.76147745226881, -73.83928782659663 40.761564777607134, -73.8393252230845 40.76164650025769, -73.83935171533575 40.76170135640359, -73.83936930876267 40.761736535787286, -73.83939525089794 40.76178675625127, -73.83941495181904 40.76182367293991, -73.83941849594811 40.761823402325234, -73.83935723242614 40.76169867248453, -73.83931285709141 40.761604028656734, -73.83925150228816 40.76145103984962, -73.83919528354993 40.761304659784706, -73.83915000688388 40.761179355101376, -73.8391104873126 40.761051588349915, -73.83907668705528 40.76091247599113, -73.83905762910591 40.76081991696676, -73.83904656298141 40.76076013942071, -73.83903903217069 40.7607100940794, -73.83903004507094 40.76062852718791, -73.8390151878131 40.76046399926962, -73.83900908846248 40.76037345386013, -73.83900538465058 40.760252652989344, -73.83900592266939 40.760143244944736, -73.83900644373836 40.76009964496535, -73.83900836235286 40.7600344491986, -73.83901211487199 40.759958210385115, -73.83901915782623 40.7598783318201, -73.839025509349 40.75982286951341, -73.83904363229111 40.75967981430378, -73.83906905222828 40.75948694427166, -73.8390841661011 40.759374135552264, -73.83910415405369 40.759223713185754, -73.83912631182555 40.759057953717814, -73.83913515198826 40.75899633270923, -73.83913822854726 40.75897531558589, -73.83914360018862 40.75893861574758, -73.83915328298036 40.758860051986076, -73.83916166641164 40.758783533259695, -73.83917101025719 40.75868788731677, -73.83917486582902 40.75859975924169, -73.8391745368327 40.75856484074753, -73.83917262353543 40.7585146195376, -73.839170446394 40.75842260815915, -73.83916893292661 40.758359823641065, -73.83916248789544 40.75826137398452, -73.83915310355808 40.758167833385215, -73.83913764884934 40.75806053357414, -73.83912381721295 40.75797799094811, -73.83911452237281 40.7579258836692, -73.83910753284081 40.75788670367759, -73.83908510603327 40.757771312971904, -73.83906099384107 40.757657020324096, -73.83905113911933 40.75760043133498, -73.83902794009343 40.757500350846364, -73.83899236425245 40.757337729084185, -73.83896197196606 40.75719617560058, -73.83896249521072 40.757186946139896, -73.83893946018193 40.75708625351181, -73.83893610663009 40.75708764190673, -73.83895548456542 40.75718693633926)), ((-73.83951443970378 40.75462908867246, -73.83888246982819 40.75589276657839, -73.83902021876621 40.75666589645342, -73.839023605364 40.75666454502295, -73.8388847714109 40.755893473093224, -73.83951611558716 40.754633406236216, -73.83975747840651 40.75412235608017, -73.83932091683897 40.754264947467554, -73.83879871739366 40.75445519738564, -73.83832525664148 40.75463940971559, -73.83832682335598 40.75464183607907, -73.838800142174 40.75445755960811, -73.83932291731183 40.7542672411476, -73.83975113203614 40.7541264391551, -73.83951443970378 40.75462908867246)), ((-73.8386478322032 40.75678949679253, -73.83865781266887 40.75681060423834, -73.83866120047001 40.75680925101921, -73.83859550251186 40.75666970202923, -73.83859894440218 40.75668609967435, -73.8386478322032 40.75678949679253)), ((-73.8285267396753 40.72410584013349, -73.82852521011134 40.72410457353816, -73.82851334838972 40.724160385749585, -73.8285267396753 40.72410584013349)))</t>
  </si>
  <si>
    <t>Broadway Malls 156th-168th</t>
  </si>
  <si>
    <t>M095A</t>
  </si>
  <si>
    <t>E935F70F-6B1E-4429-857B-6340689FE542</t>
  </si>
  <si>
    <t>Broadway, W 156 St To W 168 St</t>
  </si>
  <si>
    <t>http://www.nycgovparks.org/parks/M095A/</t>
  </si>
  <si>
    <t>MULTIPOLYGON (((-73.94162339331957 40.83846673927283, -73.94161625798476 40.83846799275036, -73.94161610722648 40.83846819438461, -73.94150693661095 40.83861422435624, -73.94150109005629 40.83862226369977, -73.94146190326441 40.83867614826776, -73.94116461424557 40.83908399174424, -73.94116434476653 40.83908436170965, -73.94116395323663 40.839090009405616, -73.94116396620673 40.839090091357136, -73.94116398507425 40.839090208430925, -73.94116475743996 40.83909502736602, -73.94116542342516 40.83909678997167, -73.94116628222801 40.83909906145451, -73.94116660279914 40.83909991078349, -73.94116863234598 40.839102995108675, -73.94117048309417 40.8391058073936, -73.94117060742289 40.83910599836166, -73.94117449061233 40.8391099634144, -73.94117630824826 40.83911133669362, -73.94117795999833 40.8391125847196, -73.94117870293036 40.839113146105966, -73.94118410356015 40.839116047548856, -73.94118811558533 40.83911778934828, -73.9411890779977 40.83911820676747, -73.94119164799345 40.839118866338644, -73.9411941444931 40.83911950696195, -73.94120098846025 40.839120671187366, -73.94120115919415 40.839120677577846, -73.94120475647271 40.83912080097825, -73.9412072522771 40.83912088689689, -73.94121481989148 40.839120284721915, -73.9412154092952 40.83912015445071, -73.9412172368036 40.83911974925953, -73.94122182632606 40.839118734040724, -73.9412264567379 40.839117066885244, -73.94122673927275 40.83911668161798, -73.9413971041619 40.83888379530504, -73.94139713740319 40.83888374759577, -73.94167320615351 40.838501835100026, -73.94167357653485 40.8385013229064, -73.94167302760047 40.83849452029968, -73.94167273784873 40.8384936763906, -73.94167195376266 40.83849137253133, -73.94167128675576 40.8384894145208, -73.94166902464478 40.83848516754914, -73.94166815886291 40.83848408381744, -73.94166791606546 40.838483779327774, -73.9416653175312 40.83848053173387, -73.94166185934803 40.838477319724916, -73.94166011275584 40.83847606535428, -73.94165830573354 40.8384747659284, -73.94165716108756 40.838473944099185, -73.9416515316808 40.838471011045094, -73.94164929268456 40.83847015264245, -73.94164651557092 40.838469087754454, -73.94164634133453 40.83846902102972, -73.94164546648416 40.83846881437408, -73.94163883516285 40.83846725136383, -73.9416306356937 40.83846646288463, -73.94163055388819 40.8384664556393, -73.94162339331957 40.83846673927283)), ((-73.9410615926182 40.839237150021916, -73.94106137086811 40.83923717872443, -73.94106081703144 40.83923731171443, -73.94105656066847 40.839238337903005, -73.94105551584882 40.83923859040774, -73.94105506987826 40.83923875947261, -73.94104977517202 40.83924075766328, -73.94104969925816 40.83924079094274, -73.94095118314509 40.839373487705195, -73.94085775582198 40.83949932883155, -73.9408106259389 40.839564145591105, -73.94080477921501 40.83957218669905, -73.94066780845658 40.839760913786506, -73.94064090379808 40.839797984065584, -73.9406406153172 40.839798381935246, -73.94064007100167 40.83980245548756, -73.94064014412693 40.83980421959189, -73.9406402752799 40.839807392998374, -73.94064165903067 40.8398126697017, -73.9406440900878 40.839817576841156, -73.94064455878272 40.839818522600495, -73.94064520070842 40.83981933607644, -73.9406480787193 40.839822978252506, -73.9406529065965 40.839827312110266, -73.94065811828304 40.83983071955753, -73.9406607435054 40.839831966290596, -73.94066319094708 40.83983312918627, -73.94066469987617 40.83983365855217, -73.94066561258118 40.83983398049786, -73.94066798206046 40.83983481377271, -73.94066882492301 40.83983500781237, -73.94067041462462 40.83983537513091, -73.94067380859532 40.83983616030599, -73.94067479262651 40.8398362760753, -73.94067821776441 40.839836681258014, -73.940680783358 40.83983698424279, -73.94068118887583 40.83983697634694, -73.94068879293587 40.8398368199695, -73.94068885222909 40.83983681099506, -73.94069484197568 40.83983596400912, -73.94069555704486 40.83983586352154, -73.9406977582549 40.8398352541187, -73.94070040421373 40.83983452157693, -73.94070191280184 40.839834103623055, -73.94070201014675 40.839833972201056, -73.94078509507702 40.83972309930404, -73.94111578676194 40.839268351888265, -73.94111600163546 40.839268054835095, -73.94111507942469 40.839262403767286, -73.94111500487905 40.83926223083444, -73.9411137671944 40.83925934862322, -73.94111292826595 40.83925739592488, -73.94111201180596 40.83925596457273, -73.94110953238955 40.83925209388605, -73.94110941635265 40.83925191192713, -73.94110509246521 40.839247512609354, -73.94110430806815 40.83924691157963, -73.94110280444085 40.839245761782045, -73.94110132806786 40.83924463090874, -73.9410969243487 40.83924201272614, -73.94109650713462 40.83924184322029, -73.94109235277892 40.839240149071216, -73.9410904160536 40.839239361050694, -73.94108850165225 40.8392388035679, -73.94108354554369 40.83923736294822, -73.94108185256563 40.839237145964944, -73.9410765222933 40.83923646246893, -73.94107587847401 40.839236448632604, -73.9410684549928 40.83923628455208, -73.9410615926182 40.839237150021916)), ((-73.9425452104692 40.8372203658883, -73.94253920025888 40.83722049616726, -73.9425332735504 40.83722141351917, -73.94253289646093 40.83722147186336, -73.94253158007675 40.837221824201066, -73.94252774240232 40.83722285065279, -73.94252321874039 40.8372246610927, -73.94252239323838 40.83722499026206, -73.94252029233496 40.837226267916336, -73.94251831243302 40.837227470889886, -73.94243299100165 40.83734431603839, -73.94242255190476 40.83735865029133, -73.94237438290841 40.837424788217675, -73.94215806033809 40.83771785550151, -73.94215622144905 40.83772321882072, -73.94215605163608 40.83772488464907, -73.94215579810846 40.8377273761882, -73.9421562639002 40.83773303242321, -73.9421564176242 40.83773350706051, -73.94215716613326 40.837735828008334, -73.94215826820685 40.837739241432416, -73.9421594342718 40.83774133116275, -73.94216042868293 40.83774311283813, -73.94216218991168 40.837745249692546, -73.94216377703088 40.83774717574411, -73.94216386114975 40.837747248726295, -73.9421667081698 40.8377497076014, -73.94216789294697 40.837750731156405, -73.94216865848823 40.83775119079206, -73.94217377197222 40.83775426133816, -73.94217511226286 40.8377550652506, -73.94218145339676 40.837757579006194, -73.94218397590433 40.837758260143474, -73.94218721794331 40.83775913524755, -73.94218762927258 40.83775924711495, -73.94219495954876 40.83776005673087, -73.94220363175666 40.83775978192382, -73.9422092953083 40.837758854551666, -73.94221135061291 40.8377582288378, -73.94221530348368 40.8377570286591, -73.94221535566707 40.83775701247633, -73.94222363511048 40.837752996819866, -73.94222410163337 40.83775235680249, -73.94258332619447 40.837261124111365, -73.94258386036914 40.837260395877784, -73.94258436593904 40.83725846637112, -73.94258532949088 40.83725479463693, -73.94258547527949 40.83724935392566, -73.94258547900277 40.83724916122184, -73.9425853739681 40.83724859475893, -73.94258470006073 40.837244998751515, -73.94258331728508 40.83724122319297, -73.94258125723887 40.83723774896263, -73.94258094231105 40.837237219315476, -73.94258052656343 40.83723673464282, -73.94257662729936 40.83723219151106, -73.94256986277058 40.837227104855224, -73.9425663085273 40.8372253165056, -73.94256341085521 40.83722385626256, -73.94255804015616 40.837222101226864, -73.94255725183655 40.83722193604388, -73.94255183080294 40.83722080322407, -73.94255164113282 40.837220762607366, -73.94254638666423 40.8372203394594, -73.9425452104692 40.8372203658883)), ((-73.94436015666858 40.834725407746326, -73.94435572211398 40.834725840545595, -73.9443477222876 40.83472785019072, -73.94433042725694 40.83474827675921, -73.94415661193545 40.834986581459695, -73.94397765745337 40.83522843314092, -73.94397738326244 40.835228804011344, -73.94397732378843 40.83523044108083, -73.94397721689532 40.83523347929614, -73.94397716227911 40.835234979492846, -73.94397743274766 40.835236213301215, -73.94397812721805 40.83523939058184, -73.94397829374998 40.83524015158033, -73.94397835174232 40.83524027407569, -73.94398053413454 40.83524490007365, -73.94398083356458 40.83524553236601, -73.94398103607617 40.83524580531409, -73.94398349345431 40.83524911672409, -73.94398455575316 40.83525054722475, -73.94398905529566 40.83525464665834, -73.9439944860493 40.83525815581979, -73.94399452397559 40.83525817204712, -73.94400038585343 40.8352607989334, -73.94400671903227 40.83526270295138, -73.94401376428186 40.835263778860075, -73.94402126455697 40.8352637473814, -73.94402276318938 40.83526374090485, -73.94402381140661 40.83526359013059, -73.94403068885197 40.83526259842223, -73.94403082165827 40.83526257867583, -73.94403627217118 40.83526092441149, -73.94403869519162 40.83525998096888, -73.94404083949917 40.83525914635069, -73.944045093121 40.835256792721786, -73.94404862503573 40.83525403802273, -73.94404872944169 40.83525395342691, -73.94425162252728 40.83497675440572, -73.94425544696813 40.834971525283606, -73.94428279372252 40.834934131969554, -73.94428293022602 40.83493394383219, -73.94440940008448 40.83475926486096, -73.94440952234183 40.83475909832845, -73.94440918114918 40.83475452545438, -73.94440879128808 40.83475286025268, -73.94440819585118 40.834750332278404, -73.94440812496873 40.83475002787719, -73.94440802555181 40.8347498189146, -73.94440550813837 40.83474456962086, -73.94440020090363 40.8347379898527, -73.9443925656786 40.83473216717801, -73.9443863212463 40.83472910068578, -73.94438535892408 40.83472862746228, -73.94438200923884 40.83472760198503, -73.94437893810111 40.83472666218901, -73.94437833003771 40.83472647549343, -73.94437287222067 40.8347255840734, -73.94437089251727 40.83472526074155, -73.9443642342348 40.83472511705274, -73.94436333081464 40.83472509680607, -73.94436015666858 40.834725407746326)), ((-73.94344999281134 40.83597333178458, -73.94344852723745 40.8359734832495, -73.94344708404284 40.83597380852067, -73.94344183541442 40.835974992798086, -73.94344052128552 40.835975516241206, -73.94343579493152 40.83597739505535, -73.94343548753281 40.8359777704106, -73.94342216253146 40.8359940844286, -73.94342213760551 40.835994116834165, -73.94325576412899 40.83622249763489, -73.94319113933508 40.836310345931004, -73.94308181782897 40.836457994656215, -73.94306996821447 40.83647634537721, -73.94306980200321 40.836476603736934, -73.94306984755725 40.836478791059236, -73.94306992617575 40.83648252004357, -73.94306994389802 40.83648259299231, -73.94307097543985 40.83648671326135, -73.94307307814822 40.836491600379404, -73.94307436638759 40.836493636131614, -73.9430753787433 40.836495237709514, -73.94307838606646 40.83649877723454, -73.94307937533043 40.83649965300286, -73.94308079110665 40.836500902686694, -73.94308304686977 40.83650289479205, -73.94308619642779 40.8365050989545, -73.94308773565838 40.83650617670483, -73.94309024942002 40.83650733507993, -73.94309438806002 40.83650924256717, -73.9430964363227 40.836509864018105, -73.94310110180962 40.83651128009535, -73.94310314177524 40.83651189884055, -73.94310999620063 40.8365130368441, -73.94311159556095 40.836513124080426, -73.94311280012022 40.83651318951009, -73.94311552697758 40.83651333673508, -73.94312093607275 40.836513122383714, -73.94312194636032 40.8365129842059, -73.94312444243734 40.8365126396471, -73.94312644759906 40.836512363283745, -73.9431324505731 40.836510912846514, -73.94313263099812 40.836510670702594, -73.94319675612797 40.83642512475915, -73.94349547982057 40.83601089117212, -73.9434956756806 40.8360106202194, -73.94349681652865 40.8360047225424, -73.94349689870073 40.83600429484799, -73.94349649998296 40.83599911591146, -73.9434964331367 40.835998250503955, -73.9434961421825 40.83599741200148, -73.94349432074095 40.835992187343244, -73.94349427698182 40.83599205855116, -73.9434922840146 40.83598916518789, -73.94349090563492 40.83598716361482, -73.94349038341544 40.835986403342, -73.94349018675682 40.83598621864437, -73.94348530110693 40.83598161472598, -73.94348006931266 40.835978335264464, -73.9434774014156 40.835977195732575, -73.94347345705215 40.83597551167662, -73.94347165297347 40.83597497229694, -73.94346870860272 40.835974092872135, -73.94346854502642 40.83597404416528, -73.94346222638205 40.83597311265868, -73.94345948414205 40.83597295462843, -73.94345571400419 40.835972740263536, -73.94344999281134 40.83597333178458)), ((-73.94390387889749 40.83535319316038, -73.94390348645068 40.83535319927293, -73.94390255562372 40.83535333209335, -73.94389617026853 40.8353542438894, -73.94389397864052 40.83535494881064, -73.9438882789835 40.835356783045846, -73.94388820420565 40.83535688206382, -73.94376420166992 40.83552435139388, -73.9437097927185 40.83559783128433, -73.94357010602293 40.835791538543404, -73.94352643165628 40.83585210150621, -73.94352632957192 40.83585224283379, -73.94352427063049 40.83585863353239, -73.94352425979396 40.8358588289343, -73.94352413952836 40.835860834275636, -73.94352390858079 40.835864728799336, -73.94352466149675 40.835868873241644, -73.94352620070153 40.835872765930596, -73.94352835992683 40.83587673636563, -73.94352926015648 40.83587773995677, -73.94353055127515 40.83587917957842, -73.94353202125325 40.83588082099827, -73.94353672250263 40.835884762060914, -73.94353875840021 40.83588596521713, -73.94354253630759 40.83588819578928, -73.94355027368253 40.83589107395355, -73.94355583932938 40.83589213926045, -73.94355759852427 40.83589247600564, -73.94355894297132 40.83589254870309, -73.94356468947478 40.83589285948408, -73.94357278337998 40.83589195304481, -73.94357352091495 40.8358918696597, -73.9435736513644 40.835891834604254, -73.94358006115874 40.83589013220427, -73.94358046080727 40.83589002614147, -73.94358468443183 40.83588815968237, -73.94358636273202 40.8358874184962, -73.94375634559908 40.835656308668696, -73.94375637646122 40.83565626636053, -73.94375722753475 40.83565511054117, -73.94389037617026 40.835472277839685, -73.94394583635282 40.835396121204504, -73.94394884621242 40.83539101686562, -73.94394904212041 40.83539068467854, -73.94394917244209 40.83538939253282, -73.94394957176574 40.83538544586116, -73.94394965187098 40.83538465256471, -73.94394903755578 40.83537921508267, -73.94394877967466 40.83537852067636, -73.94394777062915 40.835375799793226, -73.94394699699036 40.835373711171385, -73.94394444785073 40.83536954514715, -73.94394251145415 40.83536705343921, -73.94394176058421 40.83536608504308, -73.9439401777402 40.83536472002514, -73.94393791958377 40.83536276935771, -73.94393571800889 40.83536120863173, -73.94393338727933 40.83535955509196, -73.94392978681124 40.83535782439296, -73.9439282176798 40.835357070817004, -73.94392364969669 40.83535539457752, -73.94392273467676 40.8353550600493, -73.9439190374002 40.83535424690636, -73.94391744777256 40.83535389764217, -73.94391084808778 40.835353084888574, -73.94390387889749 40.83535319316038)), ((-73.94299291067229 40.83659690596816, -73.94299155061847 40.83659704307148, -73.94298631852793 40.83659823183875, -73.94298467727376 40.836598604732394, -73.94298434285676 40.8365986802086, -73.94297681017773 40.83660175887537, -73.9429765988881 40.8366020442275, -73.94284516224894 40.83677941609465, -73.94278902396292 40.836859556533, -73.94261829626346 40.83708623318994, -73.94261254580653 40.83709451487247, -73.94261218729058 40.83709503427903, -73.94261102510434 40.83709944071775, -73.94261079649493 40.837101932270556, -73.9426105439518 40.837104679551665, -73.94261090255614 40.8371068066966, -73.9426115253964 40.837110499931875, -73.94261257494954 40.83711296150381, -73.94261396290881 40.8371162246837, -73.94261407768744 40.83711649128698, -73.94261730339335 40.837121152047146, -73.94261900335934 40.83712283321448, -73.94262145320445 40.83712525766228, -73.94262163090126 40.83712543334697, -73.94262601507597 40.83712862417673, -73.94263031580414 40.83713096309761, -73.9426354514064 40.83713310252392, -73.94264237523748 40.83713494117386, -73.94264814629946 40.83713576619462, -73.94265328240373 40.837135948847234, -73.9426588706921 40.837135610338464, -73.9426655267781 40.83713445110984, -73.94266583988038 40.83713434770867, -73.94267199400241 40.83713231295014, -73.94267271271445 40.83713207557699, -73.94267767798145 40.83712962509953, -73.94267831543328 40.837128749235845, -73.94285334830698 40.83688807374585, -73.94303625681488 40.83663556577867, -73.94303845873826 40.83663120487355, -73.94303898902945 40.83662669185981, -73.94303877115438 40.83662497541078, -73.94303846612584 40.83662257634429, -73.94303786460328 40.83662027348422, -73.94303721699478 40.836617790502565, -73.94303624627143 40.836616030457954, -73.9430349239571 40.83661363269001, -73.9430319372435 40.836609560081726, -73.94303138755095 40.836609037523715, -73.94302998014696 40.83660770139601, -73.94302847796767 40.83660627607261, -73.943024546448 40.83660340875879, -73.94302386500773 40.83660305092608, -73.94302206481738 40.83660210902061, -73.94301998731092 40.83660102109808, -73.94301512903196 40.83659905291956, -73.94301314116424 40.83659851434249, -73.94300940368825 40.83659750214154, -73.94300928989246 40.83659747146853, -73.94300901366859 40.836597434411786, -73.94300266882634 40.83659657400617, -73.94299704182359 40.83659648657882, -73.94299291067229 40.83659690596816)), ((-73.9420837179031 40.837845845896226, -73.94207993783868 40.8378460213953, -73.94207628659107 40.83784668052409, -73.94207386388922 40.83784711784782, -73.94206904179036 40.83784846166408, -73.94206886493839 40.83784867679329, -73.94206082240936 40.83785836566827, -73.94190421026083 40.838072344156664, -73.9418893241606 40.838092682412785, -73.94170837676016 40.83833700490669, -73.94170420551279 40.838343809630295, -73.94170400721988 40.838344134608285, -73.9417036186733 40.83834914115677, -73.94170363990499 40.838349267236616, -73.9417046955555 40.83835557933038, -73.9417047745761 40.838356058433, -73.94170487278531 40.83835628900898, -73.9417066346496 40.8383604087576, -73.94170703340305 40.83836134457203, -73.94170932693083 40.838364917089116, -73.94171054341751 40.83836629185723, -73.94171317894224 40.838369269320744, -73.94171325475064 40.83836935490598, -73.94171956310929 40.83837413881466, -73.94171979539797 40.83837425779721, -73.94172512971646 40.83837701870464, -73.94172668343542 40.83837782363049, -73.94173104784943 40.83837925401843, -73.94173305818292 40.838379912394416, -73.94173338533611 40.83838001971844, -73.94174008812362 40.838381203651544, -73.94174294311003 40.83838134827213, -73.9417460494499 40.83838150472597, -73.94174810888207 40.83838160842237, -73.9417524429313 40.838381156762395, -73.94175740426151 40.83838063968296, -73.94175761414616 40.83838061727663, -73.94176489352789 40.83837868759229, -73.94176514993768 40.83837834103171, -73.94212702621232 40.837886072880245, -73.94212751053864 40.83788541396182, -73.94212842383732 40.83788094166762, -73.94212845402532 40.83787895069107, -73.94212849559321 40.837876144773404, -73.94212851316153 40.83787503087144, -73.94212745388045 40.837870128952424, -73.94212696162226 40.837869002187745, -73.94212669537404 40.83786839602189, -73.94212535940908 40.83786534357816, -73.94212421783398 40.83786372301707, -73.94212167179225 40.83786010625703, -73.94211609881921 40.837855033680476, -73.94211579908102 40.8378547624814, -73.9421157647162 40.83785473995184, -73.94211151398773 40.83785213629201, -73.94211024244277 40.8378513576272, -73.94210497778666 40.837848962372746, -73.9421047999811 40.837848910955366, -73.94210117985726 40.83784786726686, -73.94209909004623 40.83784726648896, -73.94209342704067 40.83784619385932, -73.94209245258135 40.83784600966936, -73.94208769823092 40.837845801969706, -73.94208613320778 40.83784573364681, -73.9420837179031 40.837845845896226)), ((-73.94054820826598 40.83994216746031, -73.94054308884711 40.83994297976804, -73.94053512702092 40.83994542050326, -73.94052201250872 40.83996068340861, -73.9403932930089 40.840137141588166, -73.940357735206 40.840185586862134, -73.9403541499817 40.84019047108541, -73.94022995129511 40.84035968784513, -73.94019958382427 40.84040207994014, -73.94019967935776 40.84040396562281, -73.94019979586017 40.84040626734427, -73.94020099220279 40.84041159168135, -73.94020118155439 40.840411995200576, -73.94020285376844 40.840415555717826, -73.94020416385108 40.84041834072252, -73.94020512314135 40.84041960731349, -73.94020805430648 40.84042347735256, -73.94020836222712 40.840423883634685, -73.94021323407891 40.84042811937943, -73.94021803340748 40.840431252882475, -73.94022293064639 40.84043362822062, -73.94022344745679 40.84043380768665, -73.9402291667512 40.840435788133995, -73.9402360093551 40.84043728199618, -73.9402421188094 40.84043787678572, -73.9402422670107 40.840437891270405, -73.94024241048292 40.840437890444264, -73.94024859046631 40.8404378486212, -73.9402564218899 40.8404367765883, -73.94026189648527 40.84043528910727, -73.94026458278462 40.84043455929792, -73.94026484040155 40.84043420643791, -73.94045156152113 40.840177784839, -73.94059652183566 40.83997447684389, -73.94059654320647 40.83997444533762, -73.94059653269673 40.83997426433304, -73.94059627069765 40.83997023358944, -73.94059621103156 40.8399693321648, -73.94059608216027 40.83996891697094, -73.94059457704815 40.83996411026227, -73.94059454039255 40.83996399678121, -73.94059443385834 40.83996379591628, -73.94059199065372 40.83995921204678, -73.940591223172 40.839958253526454, -73.9405891090451 40.83995561219074, -73.94058831289988 40.83995488508244, -73.94058509988464 40.839951951420744, -73.94058441866039 40.83995132792838, -73.94058414610814 40.83995114858977, -73.94057929703993 40.83994796734992, -73.94057438082143 40.83994562713617, -73.94056947228856 40.83994397490309, -73.94056853112157 40.83994365744448, -73.94056822052387 40.8399435933494, -73.94056259183445 40.83994242611096, -73.94056235592254 40.83994237736275, -73.94056186151634 40.83994234018772, -73.94055525519352 40.83994185772066, -73.94054820826598 40.83994216746031)), ((-73.9447998585608 40.8341129398459, -73.94479193223614 40.83411506121849, -73.94472991767724 40.834198384870774, -73.94471702483256 40.83421621838398, -73.94456575236975 40.83442548007724, -73.94445867592553 40.83457539327229, -73.94443764825274 40.834604832907566, -73.94443742509776 40.834605144371096, -73.9444369544482 40.834610777636264, -73.94443719013385 40.83461249769381, -73.9444373940059 40.834613980906056, -73.94443750831826 40.83461480941582, -73.94443895817469 40.83461924324739, -73.94444005777738 40.83462143467961, -73.94444083424305 40.834622985704726, -73.94444123668143 40.83462378733847, -73.9444448346327 40.83462850045744, -73.94444557744448 40.834629178887425, -73.94444748956091 40.834630927667774, -73.94444920501567 40.83463249715498, -73.94445052270369 40.83463334965722, -73.94445409420653 40.834635661145064, -73.94445553750255 40.834636593851684, -73.9444609287818 40.83463907010569, -73.9444613223069 40.834639187359436, -73.94446495768287 40.83464025889715, -73.94446704977219 40.83464087584255, -73.94446871293418 40.83464117650795, -73.94447472900453 40.8346422645, -73.94447857497875 40.8346424437489, -73.94448043868717 40.834642531093536, -73.94448137180214 40.83464248471701, -73.94448663257775 40.834642224305014, -73.94449237169776 40.83464131306564, -73.94449480161049 40.83464060014318, -73.94449807707191 40.83463963819065, -73.94449818151914 40.8346395022663, -73.944543750164 40.83458016000443, -73.94454441011291 40.83457926072797, -73.94473167691189 40.83432422348709, -73.9447317077683 40.834324186581625, -73.9447354875843 40.834319778672416, -73.94473555167136 40.83431970126061, -73.94473557661094 40.83431965084486, -73.94473795317326 40.83431463623049, -73.94473864909851 40.83431038442998, -73.94473869080036 40.834310136814025, -73.94473866608442 40.83430991798205, -73.94473821888435 40.83430590876727, -73.94473820944067 40.834305859235535, -73.94473580236752 40.83430050374316, -73.94473192578572 40.83429723038979, -73.94473089621546 40.83429636272045, -73.944726733801 40.8342917853142, -73.94472465418286 40.834286157128744, -73.94472479324034 40.83428146471967, -73.94472692176087 40.8342767507517, -73.94483000682689 40.83413345042248, -73.94482956403655 40.834128407442535, -73.94482773839248 40.834123896893736, -73.94482411633358 40.8341196610367, -73.94481817387936 40.834115632984066, -73.94481300864894 40.83411367553943, -73.94480737427399 40.834112721020716, -73.9447998585608 40.8341129398459)), ((-73.94526286983734 40.83349414899817, -73.94525633099708 40.83349596129128, -73.9452509154762 40.83349852783114, -73.94513548227458 40.83365152460394, -73.94511977507935 40.83367937662577, -73.94509033152711 40.833757558840674, -73.94508269733191 40.8337764061547, -73.94507426776173 40.83379505408013, -73.94506504757261 40.83381348550957, -73.94505504744987 40.833831681537724, -73.94504427570782 40.83384962325785, -73.94503274896141 40.83386728996627, -73.9450204767091 40.833884664557985, -73.94500746845016 40.8339017290273, -73.9449937419831 40.83391846537267, -73.94497931036322 40.8339348564906, -73.94496418902023 40.83395088167685, -73.94494839218996 40.833966530132, -73.94493088702865 40.83398345917273, -73.94492935616788 40.83398805996777, -73.94492951865533 40.83399228426429, -73.94493115048076 40.833996050010235, -73.94493440541083 40.83399979401878, -73.94493836436023 40.83400238032762, -73.94494546438531 40.83400445845604, -73.94495306279607 40.83400458004772, -73.9449580409329 40.83400338656717, -73.94496289689121 40.8340008341822, -73.94498724931984 40.83396904394309, -73.94499977153066 40.83395194412517, -73.94517210737159 40.833716591933694, -73.94530259265645 40.83352781571789, -73.94530401495089 40.83352399469422, -73.94530466815446 40.83351829577496, -73.94530359665848 40.8335121881138, -73.94530186758988 40.833508441237065, -73.94529868417544 40.833504238920824, -73.94529327453898 40.83349965013697, -73.9452881266893 40.8334967823218, -73.94528231063494 40.833494786768426, -73.94527612639754 40.833493581674176, -73.94527032787032 40.83349334029168, -73.94526286983734 40.83349414899817)), ((-73.94010500728528 40.840594821994024, -73.94009890434346 40.840594880958804, -73.94009847036693 40.84059488523587, -73.94009478433921 40.840595792819826, -73.9400915501694 40.84059658987767, -73.94008844698234 40.840598088487745, -73.9400850330026 40.84059973641824, -73.9400848205005 40.84060002356522, -73.94000552049957 40.84070694834735, -73.93990325449087 40.84084483447763, -73.93985641478072 40.840910555079816, -73.939819220045 40.840962743579304, -73.93981905501923 40.84096297582046, -73.9398192895409 40.84096587553125, -73.93981940329509 40.840967269554206, -73.9398194889096 40.84096831237013, -73.93982100522692 40.84097249235061, -73.9398212693118 40.840972858989154, -73.93982150260615 40.84097318328848, -73.93982351581563 40.84097597136556, -73.93982435824464 40.84097665798097, -73.93982853010537 40.840980057718554, -73.93982899338222 40.84098043526691, -73.93983015844061 40.84098099778253, -73.93983498105112 40.84098332267037, -73.93983539231901 40.84098352009289, -73.93983802884968 40.84098409598286, -73.9398422480109 40.84098501668658, -73.9398477816588 40.84098515914901, -73.93984924362319 40.84098519683163, -73.93984969190096 40.84098511512054, -73.93985440593156 40.840984257607666, -73.93985617532243 40.840983937054204, -73.93985695109775 40.840983592569756, -73.93986163184108 40.84098151937329, -73.9398634716373 40.840980703585096, -73.93986380047518 40.84098026971875, -73.93992014796314 40.840906000281215, -73.93992287956539 40.84090239792985, -73.93992548539781 40.840898887363174, -73.94012829348756 40.8406252428435, -73.94012839089224 40.840625047487, -73.94012857738379 40.84062467658053, -73.94013035322865 40.8406211250561, -73.94013040683961 40.8406208432295, -73.94013097754227 40.84061779445527, -73.94013117412572 40.84061674998502, -73.94013097981865 40.840615264970644, -73.94013062184116 40.84061250837469, -73.94013045815213 40.84061125750445, -73.9401287544786 40.84060707923153, -73.94012849746727 40.840606757622, -73.9401269340807 40.84060480093894, -73.94012598065297 40.84060360638982, -73.94012424497042 40.84060205754077, -73.9401219429698 40.84060000322089, -73.94011769527319 40.840597874950895, -73.9401158582392 40.840596954593465, -73.94011458741716 40.84059665767137, -73.94010820011333 40.84059516583942, -73.94010666493236 40.84059480664593, -73.94010500728528 40.840594821994024)))</t>
  </si>
  <si>
    <t>89-02 32 AVENUE</t>
  </si>
  <si>
    <t>Playground Ninety</t>
  </si>
  <si>
    <t>Q362</t>
  </si>
  <si>
    <t>4D43C793-D700-452B-BC4E-EFDBDD9D995B</t>
  </si>
  <si>
    <t>89 St., 90 St. bet. Northern Blvd. and Jackson Mill Rd.</t>
  </si>
  <si>
    <t>http://www.nycgovparks.org/parks/Q362/</t>
  </si>
  <si>
    <t>MULTIPOLYGON (((-73.87815752485392 40.75698498259033, -73.87828948706019 40.75772389080963, -73.87900876045225 40.75764656384, -73.87887598808877 40.75690929361302, -73.87815752485392 40.75698498259033)))</t>
  </si>
  <si>
    <t>79 FOUNTAIN AVENUE</t>
  </si>
  <si>
    <t>City Line Park (IS 292)</t>
  </si>
  <si>
    <t>B141</t>
  </si>
  <si>
    <t>E9E2968A-39F0-4A15-B269-A45FCD4968C6</t>
  </si>
  <si>
    <t>Atlantic Ave. bet. Fountain Ave. and N. Conduit Ave.</t>
  </si>
  <si>
    <t>City Line Park</t>
  </si>
  <si>
    <t>http://www.nycgovparks.org/parks/B141/</t>
  </si>
  <si>
    <t>MULTIPOLYGON (((-73.87409161778498 40.67925550438932, -73.8741945695019 40.679365230430086, -73.8742980079517 40.67945788493911, -73.87444104174423 40.67956741680158, -73.87465446920883 40.67969762357782, -73.87477610588363 40.67976132159485, -73.87489717940963 40.67981952572708, -73.87510179037062 40.67989602795835, -73.87528488339527 40.679953430888744, -73.8754897007945 40.6800028163366, -73.87566089576197 40.68003244020512, -73.87576376072047 40.68004726843796, -73.87585798896518 40.68005864279006, -73.8759369972133 40.68006499108911, -73.8760137142082 40.68006946289278, -73.87610481066858 40.6800723625211, -73.87622257420549 40.68007240461592, -73.8763659611464 40.68006915122408, -73.87644982042617 40.68006079086492, -73.87619376904192 40.67900903526355, -73.874757471514 40.679215673678826, -73.87459332474812 40.67908757308144, -73.87446305389128 40.67855240601012, -73.87415477953073 40.678596754628664, -73.8740512195224 40.678539214545324, -73.87387526049119 40.67845611674605, -73.87371189424476 40.678388066604306, -73.87357677111044 40.67832923522492, -73.87337310924649 40.6782478397044, -73.87317787257109 40.67818542516915, -73.87329011726234 40.67826763082004, -73.87339846763659 40.678363292080064, -73.87348527905964 40.67845449451671, -73.87354406879476 40.678523508009974, -73.87393014180567 40.6790673783134, -73.87409161778498 40.67925550438932)), ((-73.87359422193855 40.67924569812698, -73.87360601833272 40.67929259371648, -73.87361890420863 40.67934382738308, -73.87363066071073 40.679390569838084, -73.87364346327676 40.679441468418084, -73.87365542644098 40.67948903146634, -73.87366820556863 40.67953983456259, -73.87368037891763 40.67958823261611, -73.8736928422577 40.679637788148554, -73.87370488768678 40.6796856709637, -73.87371748960177 40.67973577505878, -73.87373073255704 40.67978842471188, -73.87376240068427 40.679914324482645, -73.87378070846574 40.67998711160499, -73.87379766028296 40.68005450675205, -73.87383156401849 40.68018929793757, -73.87384851594017 40.680256692174936, -73.87386574849262 40.68032520155476, -73.87388270048002 40.68039259758702, -73.87389996715046 40.68046124207517, -73.87392844250097 40.68057444642878, -73.87396709698692 40.68072812387243, -73.87404194993803 40.68068837695034, -73.87413721267963 40.68063893214555, -73.87423010506471 40.68057805803345, -73.87431229842717 40.680517690856384, -73.87434249086566 40.68049403668051, -73.87441078932336 40.68044471798763, -73.87449010186346 40.680385088662554, -73.87464933870476 40.68029254699999, -73.8744495136658 40.680196173918894, -73.87426804109387 40.680089272809475, -73.87413965770554 40.67999650364854, -73.87402095349319 40.679891495231445, -73.87393537949353 40.679806970093445, -73.87387569680226 40.6797358396228, -73.87381427836448 40.679654410724865, -73.87377709542953 40.67959807242504, -73.87362335844207 40.679346527517914, -73.87359776790147 40.679245190529755, -73.87359422193855 40.67924569812698)))</t>
  </si>
  <si>
    <t>2145 LEXINGTON AVENUE</t>
  </si>
  <si>
    <t>Each One Teach One</t>
  </si>
  <si>
    <t>M208B</t>
  </si>
  <si>
    <t>DB84FCBD-38C6-4A89-AE06-9DE14F9092DD</t>
  </si>
  <si>
    <t>Lexington Ave., E. 129 St. to E. 130 St.</t>
  </si>
  <si>
    <t>http://www.nycgovparks.org/parks/M208B/</t>
  </si>
  <si>
    <t>MULTIPOLYGON (((-73.93521372163848 40.80685133780567, -73.93522229954064 40.80686348584716, -73.93523033919625 40.80687584610317, -73.93523783826481 40.80688838795564, -73.93524480147931 40.80690111861124, -73.93525120278726 40.80691401734406, -73.93525704102593 40.8069270607405, -73.93526231856966 40.80694024429949, -73.93526702002218 40.80695355720649, -73.93527114895508 40.80696698235416, -73.93527469116948 40.80698049632157, -73.93527765733457 40.80699409551277, -73.9352800261318 40.80700776550791, -73.93528182346891 40.807021675615246, -73.93528304302946 40.80703622745349, -73.93528359435078 40.80704938764654, -73.93528358098446 40.807063134647564, -73.93528294286118 40.807077085710965, -73.93528170865193 40.807091005822734, -73.93527986295071 40.80710489407375, -73.93527811718995 40.80711472383455, -73.93527740697019 40.807118721648685, -73.93527449658174 40.807131850181655, -73.93527102096819 40.80714489735231, -73.93526697183596 40.8071578604545, -73.9352623717397 40.80717070077928, -73.9352572123719 40.807183430028516, -73.93525059663344 40.80719600807631, -73.93524298595368 40.80720922401816, -73.93524447620761 40.80720987231359, -73.93543818134683 40.80694560723476, -73.93539794054709 40.80692862560533, -73.93521321268724 40.806850671150826, -73.93521372163848 40.80685133780567)))</t>
  </si>
  <si>
    <t>Q162I</t>
  </si>
  <si>
    <t>EB0864FC-F726-47CF-873E-30E00ECBBEF6</t>
  </si>
  <si>
    <t>Rockaway Boardwalk bet. Crest Rd. and B. 17 St.</t>
  </si>
  <si>
    <t>http://www.nycgovparks.org/parks/Q162I/</t>
  </si>
  <si>
    <t>MULTIPOLYGON (((-73.753459647807 40.59256150885243, -73.75315580162655 40.59260705625941, -73.75278511551127 40.59266262152734, -73.75131453468082 40.59328237676803, -73.75132575742933 40.593807974414865, -73.75304319173259 40.59307456036059, -73.75316440055838 40.59302279737424, -73.7533012927642 40.592965837673745, -73.75393567414092 40.59270187484547, -73.75457024004517 40.59267592796116, -73.75563081040949 40.59263255318983, -73.75562573312135 40.59255313937562, -73.75555573679323 40.59255596763696, -73.75555110908593 40.592477039258256, -73.75508506868859 40.592495865690594, -73.75456871654627 40.59251672153633, -73.753459647807 40.59256150885243)), ((-73.75574862952708 40.59246906006409, -73.75575325746733 40.59254798843494, -73.75568292206518 40.59255082956089, -73.75568806134046 40.59263075500326, -73.75694461013487 40.592586939018695, -73.75691552554005 40.59242191276782, -73.75574862952708 40.59246906006409)))</t>
  </si>
  <si>
    <t>680 TINTON AVENUE</t>
  </si>
  <si>
    <t>Abigail Playground</t>
  </si>
  <si>
    <t>X216</t>
  </si>
  <si>
    <t>0AC0817C-A8F9-4EEB-88FD-84B892908C69</t>
  </si>
  <si>
    <t>E 156 St bet. Tinton Av and Union Av</t>
  </si>
  <si>
    <t>http://www.nycgovparks.org/parks/X216/</t>
  </si>
  <si>
    <t>MULTIPOLYGON (((-73.90439763867242 40.81723051593665, -73.90460686092248 40.817273591610686, -73.90446775490152 40.81766339081072, -73.90486697173343 40.81774558147579, -73.90493293460088 40.81703427463494, -73.90428809054079 40.81699987165113, -73.90419965078424 40.81726085504755, -73.90437400221998 40.81729675041711, -73.90439763867242 40.81723051593665)))</t>
  </si>
  <si>
    <t>Vernam Barbadoes Peninsula</t>
  </si>
  <si>
    <t>Q472</t>
  </si>
  <si>
    <t>F15AD6D9-4A80-4719-91A7-1C9ED7993038</t>
  </si>
  <si>
    <t>Amstel Blvd., Jamaica Bay</t>
  </si>
  <si>
    <t>http://www.nycgovparks.org/parks/Q472/</t>
  </si>
  <si>
    <t>MULTIPOLYGON (((-73.80399504512003 40.592266977367345, -73.8040091222094 40.59237745979854, -73.80423762489013 40.59250594360916, -73.80519895678965 40.59304647947392, -73.80509709660758 40.593098041919795, -73.80489727637679 40.5931991920074, -73.80456853747783 40.593365601547625, -73.8040184632792 40.59355745543273, -73.80402054655138 40.59364299175875, -73.80403404910797 40.59419731947677, -73.80443545537467 40.59483765071522, -73.80679382865344 40.59613970161277, -73.80694614954989 40.59610178255721, -73.80749860134276 40.59536984691126, -73.80850088345188 40.59404189202263, -73.8085263530832 40.59400814586768, -73.80853019566717 40.593950579008734, -73.80733256333659 40.59326478340017, -73.80415567848931 40.59184851423101, -73.80399504512003 40.592266977367345)))</t>
  </si>
  <si>
    <t>Mariners Harbor Playground</t>
  </si>
  <si>
    <t>R036</t>
  </si>
  <si>
    <t>A1388CE9-95AA-4FD2-BBE9-E7A88185168F</t>
  </si>
  <si>
    <t>Harbor Rd. at Richmond Terr.</t>
  </si>
  <si>
    <t>Bobbie Lewis Jr. Playground</t>
  </si>
  <si>
    <t>http://www.nycgovparks.org/parks/R036/</t>
  </si>
  <si>
    <t>MULTIPOLYGON (((-74.16025193367476 40.63669457748142, -74.1606727815717 40.636707971675364, -74.16067367369857 40.636699477621185, -74.16069493973404 40.636433958286624, -74.16026473304586 40.63642026654066, -74.16025193367476 40.63669457748142)))</t>
  </si>
  <si>
    <t>9-01 SEAGIRT BOULEVARD</t>
  </si>
  <si>
    <t>Beach 17 Playground (O'Donohue Park)</t>
  </si>
  <si>
    <t>Q162J</t>
  </si>
  <si>
    <t>02178742-B3DE-4FF1-9FD4-F87F70058E6A</t>
  </si>
  <si>
    <t>Seagirt Blvd bet. B. 17 St. and B. 12 St.</t>
  </si>
  <si>
    <t>Beach 17 Playground</t>
  </si>
  <si>
    <t>http://www.nycgovparks.org/parks/Q162J/</t>
  </si>
  <si>
    <t>MULTIPOLYGON (((-73.74628005261812 40.59491661335878, -73.74596075957648 40.594956325377865, -73.74611139452925 40.59565237711555, -73.74635414210606 40.59557143984454, -73.74737974413982 40.595240937391324, -73.74756804100048 40.595180256759484, -73.74798921802967 40.595087764171765, -73.74920456855628 40.59499337690876, -73.7494926226518 40.594960494823184, -73.74956534946519 40.59495484944798, -73.74963883610093 40.5949491453469, -73.74972936014566 40.594942221170776, -73.7498094001382 40.5949360998808, -73.74992127589539 40.59492984610308, -73.74996625613369 40.5949273315539, -73.75014431034191 40.59492110536482, -73.75023286748966 40.59491982371656, -73.75034591944701 40.59491903917764, -73.75041554579461 40.594919205730136, -73.75051860960951 40.59492088207868, -73.75056065335922 40.594921422711366, -73.75062283359512 40.594922223155166, -73.7507471137464 40.59492382196649, -73.75082059905682 40.594924767494255, -73.75093930582935 40.59492629457759, -73.75101279114526 40.594927239982425, -73.75108627646657 40.59492818443979, -73.75113172710176 40.594928769164625, -73.75111806818524 40.59415573493923, -73.75108106718332 40.594126596609044, -73.75107731245825 40.59391406693973, -73.75132575742933 40.593807974414865, -73.75131453468082 40.59328237676803, -73.75069089062431 40.593545193065886, -73.7483980888788 40.59390293870848, -73.74726942578391 40.594226245439096, -73.74700517044927 40.59430194035256, -73.74663260639723 40.59440865678334, -73.74633032778095 40.59449524012119, -73.74626324492259 40.5945144551391, -73.74627447349566 40.59478312140054, -73.74628005261812 40.59491661335878)))</t>
  </si>
  <si>
    <t>Dodgers Triangle</t>
  </si>
  <si>
    <t>R060</t>
  </si>
  <si>
    <t>8BE4E834-10DB-47FE-8773-418F21115310</t>
  </si>
  <si>
    <t>Dongan Ave. at Hodges Pl.</t>
  </si>
  <si>
    <t>http://www.nycgovparks.org/parks/R060/</t>
  </si>
  <si>
    <t>MULTIPOLYGON (((-74.11954154017475 40.61469434675815, -74.11943551401382 40.61483768586058, -74.1194339055634 40.61484222796253, -74.11943438901169 40.614846923681256, -74.1194376136026 40.61485204429968, -74.11944281623339 40.614855765252834, -74.11944790412005 40.61485743853853, -74.11947116752545 40.61485693888686, -74.11947159408932 40.614856920433084, -74.11954813459019 40.61485364670513, -74.11955552753354 40.6148524242123, -74.11956253071548 40.61484999542526, -74.1195693165118 40.61484627461512, -74.11957471707586 40.61484174387547, -74.11957790897623 40.61483784489791, -74.1195807033763 40.614832377624865, -74.11956573548288 40.614698238863404, -74.11956117658599 40.61469434974909, -74.11955620643575 40.614692428702455, -74.11955009263474 40.61469196138666, -74.11954154017475 40.61469434675815)))</t>
  </si>
  <si>
    <t>8ED65220-AF2F-4514-87FD-A61C878A2198</t>
  </si>
  <si>
    <t>Q162H01</t>
  </si>
  <si>
    <t>1BFE5327-5293-466C-B420-F73ED1C6BB3A</t>
  </si>
  <si>
    <t>Rockaway Boardwalk bet. B. 28 St and B. 26 St.</t>
  </si>
  <si>
    <t>http://www.nycgovparks.org/parks/Q162H01/</t>
  </si>
  <si>
    <t>MULTIPOLYGON (((-73.75961028878955 40.592220640801656, -73.75886307297111 40.592292520336585, -73.75898200015892 40.59289252938063, -73.75933080126269 40.59285417579554, -73.75929899783485 40.59269453502096, -73.75958192491365 40.5926634233851, -73.75976360107026 40.592651636336804, -73.7600402965007 40.59262013772692, -73.75996165081712 40.59218683922326, -73.75961028878955 40.592220640801656)))</t>
  </si>
  <si>
    <t>Pelham Bay Park and Orchard Beach</t>
  </si>
  <si>
    <t>X039</t>
  </si>
  <si>
    <t>10860A90-7D19-42D1-86FD-464D4CF37657</t>
  </si>
  <si>
    <t>Bruckner Blvd, Eastchester, Hutchinson</t>
  </si>
  <si>
    <t>Pelham Bay Park</t>
  </si>
  <si>
    <t>http://www.nycgovparks.org/parks/X039/</t>
  </si>
  <si>
    <t>10461104641046410465104691047510803</t>
  </si>
  <si>
    <t>156 EAST 111 STREET</t>
  </si>
  <si>
    <t>M330</t>
  </si>
  <si>
    <t>892B19AF-5825-429D-89BE-3105CF435043</t>
  </si>
  <si>
    <t>E. 111 St. bet. Lexington Ave. and 3 Ave.</t>
  </si>
  <si>
    <t>http://www.nycgovparks.org/parks/M330/</t>
  </si>
  <si>
    <t>MULTIPOLYGON (((-73.94366336049531 40.795231597135675, -73.94372116571898 40.79525612617903, -73.94390156719611 40.79500852618152, -73.943843762121 40.794983997227696, -73.94366336049531 40.795231597135675)))</t>
  </si>
  <si>
    <t>Scarangella Park</t>
  </si>
  <si>
    <t>B106A</t>
  </si>
  <si>
    <t>247351A1-5E34-4D40-AB5A-957430245398</t>
  </si>
  <si>
    <t>W. 13 St., Stillwell Ave. bet. Ave. U and Ave. V</t>
  </si>
  <si>
    <t>http://www.nycgovparks.org/parks/B106A/</t>
  </si>
  <si>
    <t>MULTIPOLYGON (((-73.98379553233681 40.593756607215745, -73.98415400569583 40.595653899247935, -73.984883178013 40.59557465332961, -73.98452221318361 40.593676627497615, -73.98379553233681 40.593756607215745)))</t>
  </si>
  <si>
    <t>Dunningham Triangle</t>
  </si>
  <si>
    <t>Q058</t>
  </si>
  <si>
    <t>7630C489-246F-42CE-96A5-5D760DEDFAA1</t>
  </si>
  <si>
    <t>82 St., Ithaca St., Baxter Ave.</t>
  </si>
  <si>
    <t>http://www.nycgovparks.org/parks/Q058/</t>
  </si>
  <si>
    <t>MULTIPOLYGON (((-73.88357183968009 40.74635179869055, -73.8836208922461 40.746372068254445, -73.88360383824877 40.746296985638836, -73.88357183968009 40.74635179869055)))</t>
  </si>
  <si>
    <t>James Madison Plaza</t>
  </si>
  <si>
    <t>M255</t>
  </si>
  <si>
    <t>2936B819-5CCC-4817-A382-BA7BCA69F386</t>
  </si>
  <si>
    <t>Pearl St., Madison St. and St James Pl.</t>
  </si>
  <si>
    <t>http://www.nycgovparks.org/parks/M255/</t>
  </si>
  <si>
    <t>MULTIPOLYGON (((-74.00006617589952 40.71164217397294, -74.00006856641475 40.711642010078585, -74.00041169871703 40.71161845290282, -74.00075029353793 40.711595208111575, -74.00074348128604 40.71155295979432, -74.00072980033828 40.71149898777092, -74.00070494308298 40.71143446903263, -74.00067992270743 40.71138400546119, -74.00065668118411 40.71134746377022, -74.00060647758859 40.71127849572748, -74.00056209195198 40.71123123804815, -74.00052913947061 40.71119870184961, -74.00006617589952 40.71164217397294)))</t>
  </si>
  <si>
    <t>X225</t>
  </si>
  <si>
    <t>A01BFF6A-9268-4CE4-9F4B-5ACB14AB59D2</t>
  </si>
  <si>
    <t>E 167 St bet. Sheridan Av and Sherman Av</t>
  </si>
  <si>
    <t>http://www.nycgovparks.org/parks/X225/</t>
  </si>
  <si>
    <t>MULTIPOLYGON (((-73.91648947831831 40.83406851588143, -73.91643921475875 40.83411947538155, -73.9164971364702 40.83415230974189, -73.91660304870499 40.834044531443524, -73.91654512822069 40.83401169713668, -73.91648947831831 40.83406851588143)))</t>
  </si>
  <si>
    <t>288 DELANCEY STREET</t>
  </si>
  <si>
    <t>Baruch Playground</t>
  </si>
  <si>
    <t>M165</t>
  </si>
  <si>
    <t>A613F20F-2AFC-4522-9607-C18EACFBEC1A</t>
  </si>
  <si>
    <t>Corner of Baruch Pl. and Mangin St.</t>
  </si>
  <si>
    <t>http://www.nycgovparks.org/parks/M165/</t>
  </si>
  <si>
    <t>MULTIPOLYGON (((-73.97674155822914 40.71662827233153, -73.97667491779322 40.71675799444615, -73.9766391098063 40.71682769837714, -73.97656926654818 40.716963653108316, -73.97615400398371 40.7177719872536, -73.97689122330043 40.71799563066628, -73.97727865372033 40.717256715924556, -73.97748906117144 40.71685517207501, -73.97749662871598 40.71684072757095, -73.97728779351966 40.71677904033897, -73.97674628009811 40.71661908177819, -73.97674155822914 40.71662827233153)))</t>
  </si>
  <si>
    <t>1890-06-04 0:00:00</t>
  </si>
  <si>
    <t>Park Avenue Malls 59th-97th</t>
  </si>
  <si>
    <t>M060C</t>
  </si>
  <si>
    <t>DC410D17-B9F4-412F-9022-747ABD8894F6</t>
  </si>
  <si>
    <t>E. 59 St. To E. 97 St. and Park Ave.</t>
  </si>
  <si>
    <t>http://www.nycgovparks.org/parks/M060C/</t>
  </si>
  <si>
    <t>10021100221002810029100651007510128</t>
  </si>
  <si>
    <t>385-389 KOSCIUSZKO STREET</t>
  </si>
  <si>
    <t>Kosciuszko Street Garden</t>
  </si>
  <si>
    <t>B398</t>
  </si>
  <si>
    <t>0280D8E0-FFDA-4D78-AA61-C4A7DCF87E53</t>
  </si>
  <si>
    <t>Kosciuszko St. bet. Marcus Garvey Blvd. and Lewis Ave.</t>
  </si>
  <si>
    <t>http://www.nycgovparks.org/parks/B398/</t>
  </si>
  <si>
    <t>MULTIPOLYGON (((-73.9390779758553 40.692118727670895, -73.93913288763217 40.692403371124016, -73.93941956774312 40.69237043663548, -73.93936465476945 40.692085793317965, -73.9390779758553 40.692118727670895)))</t>
  </si>
  <si>
    <t>1878-07-31 0:00:00</t>
  </si>
  <si>
    <t>Benjamin Gladstone Square</t>
  </si>
  <si>
    <t>X022</t>
  </si>
  <si>
    <t>3BAB43C6-1E22-4295-BE7F-84E3A0B686DD</t>
  </si>
  <si>
    <t>Hoe Ave., Westchster Ave., W. Farms Rd.</t>
  </si>
  <si>
    <t>http://www.nycgovparks.org/parks/X022/</t>
  </si>
  <si>
    <t>MULTIPOLYGON (((-73.89108161224057 40.82524839248556, -73.89087698693803 40.825354497199896, -73.89085359596075 40.82536662635788, -73.89084870527827 40.8253692295656, -73.8908485224893 40.825369369869996, -73.8908481200473 40.825369720682566, -73.89084437816345 40.825372985041184, -73.89084271293565 40.825374954650975, -73.89084191712591 40.825375905722105, -73.89084149051703 40.8253765356656, -73.89084115055344 40.825377099954856, -73.89084044806737 40.82537825012393, -73.89083997194665 40.82537943382567, -73.89083957549008 40.825380471722454, -73.89083935283385 40.825381067640095, -73.89083906709935 40.82538181568192, -73.89083862514889 40.825383848583876, -73.89083829074892 40.82538607969678, -73.89083816424875 40.82538876125456, -73.89083841863764 40.825391945649756, -73.89083915568466 40.82539501974082, -73.89084021518475 40.825398086933134, -73.89089569241904 40.8255256514891, -73.89089659842132 40.825526903135405, -73.89089753227358 40.8255277982116, -73.8908989387948 40.82552889184414, -73.89089972393478 40.82552938785984, -73.89090054225254 40.82552989291182, -73.89090207265401 40.82553062466209, -73.8909036672114 40.82553127002537, -73.89090486978266 40.825531672784365, -73.89090572880289 40.82553193564139, -73.89090635687039 40.8255320704095, -73.89090713663683 40.825532228734, -73.89090861695433 40.825532417437586, -73.8909095947881 40.82553251651673, -73.890911150059 40.82553254050044, -73.89091301496663 40.825532421598105, -73.8909144092956 40.825532275235744, -73.89091622471553 40.82553197258538, -73.89091804395454 40.825531509650254, -73.89091981265327 40.82553078192143, -73.89092164588129 40.825529739980524, -73.89092450933713 40.82552720779245, -73.89116986059194 40.82524604536505, -73.89122882631558 40.82517973713303, -73.89122933531559 40.82517873986339, -73.89122951759639 40.82517818442918, -73.89122955779787 40.82517752260238, -73.89122951022811 40.82517689040924, -73.89122933131274 40.82517611221177, -73.89122889269883 40.82517538689859, -73.89122823231455 40.825174718107554, -73.89122695539025 40.825174116272144, -73.89122501021002 40.82517403519366, -73.89108161224057 40.82524839248556)))</t>
  </si>
  <si>
    <t>179-24 145 DRIVE</t>
  </si>
  <si>
    <t>Q519</t>
  </si>
  <si>
    <t>C7D18396-5D4E-493A-962C-FB1103C64BF3</t>
  </si>
  <si>
    <t>145 Dr. bet. 179 St. and 180 St.</t>
  </si>
  <si>
    <t>Laurelton Community Garden of Resilience</t>
  </si>
  <si>
    <t>MULTIPOLYGON (((-73.76549999819514 40.66370410602203, -73.76557932195048 40.66372361625667, -73.76569413544829 40.66345950182039, -73.76561380174817 40.66343974286366, -73.76549999819514 40.66370410602203)))</t>
  </si>
  <si>
    <t>Hines Park</t>
  </si>
  <si>
    <t>X026</t>
  </si>
  <si>
    <t>1F91B2D9-8B3A-4EF7-AA39-F7B92C023CB4</t>
  </si>
  <si>
    <t>Fulton Av to Franklin Av bet. E 167 St and E 166 St</t>
  </si>
  <si>
    <t>http://www.nycgovparks.org/parks/X026/</t>
  </si>
  <si>
    <t>MULTIPOLYGON (((-73.9051856187144 40.8289121464316, -73.90546271229879 40.82900503129451, -73.90586549427628 40.828399402066516, -73.90634323320991 40.8279943420269, -73.90626014110309 40.82797644470209, -73.9051856187144 40.8289121464316)))</t>
  </si>
  <si>
    <t>Q522</t>
  </si>
  <si>
    <t>9DECBD04-89FC-4783-8043-4E20C606ED27</t>
  </si>
  <si>
    <t>Broadway, Bridge St. bet. 160 Ave. and Russell St.</t>
  </si>
  <si>
    <t>MULTIPOLYGON (((-73.82958233887105 40.656506633272194, -73.82955857764874 40.6565135509685, -73.82952557594571 40.6565240318246, -73.82951429997368 40.65652917958574, -73.82950712188898 40.65653266295812, -73.82949495450224 40.65653682512925, -73.82947757268305 40.656541847668606, -73.82945713679712 40.65655465516257, -73.82943325526173 40.656570232041, -73.82940338559735 40.656594671041475, -73.82939432925541 40.656608990262306, -73.82938487381547 40.65664019181207, -73.82938379078728 40.656648938743274, -73.82938185258097 40.6566656494924, -73.82938384177822 40.65667477289486, -73.82939082771988 40.65669556992664, -73.82939876412358 40.656706748128144, -73.82940528792052 40.65672839726457, -73.82940656860663 40.65675379378669, -73.8294040997046 40.656763481505436, -73.8295113963992 40.65679039499898, -73.82963982190715 40.656822608622136, -73.82963145881574 40.65688588467665, -73.82964534497451 40.65688935513016, -73.82970977822153 40.65690551939393, -73.82974739009178 40.65691511156311, -73.82961672988846 40.65697534648349, -73.82969847209252 40.6570095413588, -73.82983180905246 40.657065319601614, -73.83009135863664 40.65717389518778, -73.82993570075533 40.65692346148844, -73.82985734644636 40.65679739819239, -73.82982401981249 40.65674377884422, -73.82980241052294 40.65670901116984, -73.82976449951555 40.65664801787804, -73.8297228049141 40.656580934168275, -73.8296918959487 40.656573888676064, -73.82967372511284 40.65656607228435, -73.82966055409679 40.656560405627886, -73.82964678071977 40.656550303023884, -73.82962910927392 40.65653724274464, -73.82961503706841 40.65651960685652, -73.82961087104871 40.65651461451395, -73.82960593996654 40.65651101864266, -73.82960055792813 40.656508522536775, -73.82959467550064 40.65650703607108, -73.82958851564115 40.656506302027594, -73.82958233887105 40.656506633272194)), ((-73.83152241247335 40.65514511744244, -73.8315162326279 40.65517340718897, -73.83170599464259 40.65522609158512, -73.8320400054866 40.65531882444473, -73.83206016289999 40.655265513458154, -73.83153329227689 40.65511923536231, -73.83152241247335 40.65514511744244)), ((-73.82997211656658 40.65762550369059, -73.83001419470273 40.657693707211735, -73.82993283422196 40.65772924297267, -73.82996544096595 40.65776258514546, -73.82999319688187 40.65779096728806, -73.83008541760083 40.6578852671625, -73.83013050374882 40.65793136915653, -73.83015405342549 40.65792040049839, -73.83012147125218 40.657867591009385, -73.83006212680942 40.65777140002367, -73.8300372592832 40.65773109299817, -73.83001484709861 40.6576947635835, -73.83034018709576 40.65757422505025, -73.83029713115165 40.657504954891806, -73.82997211656658 40.65762550369059)))</t>
  </si>
  <si>
    <t>103-02 41 AVENUE</t>
  </si>
  <si>
    <t>Park Of The Americas / Linden Park</t>
  </si>
  <si>
    <t>Q026</t>
  </si>
  <si>
    <t>F11F1EC5-E576-4AAE-91C7-5A7264E0D133</t>
  </si>
  <si>
    <t>41 Ave., 42 Ave. bet. 103 St. and 104 St.</t>
  </si>
  <si>
    <t>Park Of The Americas</t>
  </si>
  <si>
    <t>http://www.nycgovparks.org/parks/Q026/</t>
  </si>
  <si>
    <t>MULTIPOLYGON (((-73.8610437236353 40.7483321908138, -73.86147341774499 40.7491932835597, -73.86280674392037 40.7487939150488, -73.86236684325111 40.747938282930264, -73.8610437236353 40.7483321908138)))</t>
  </si>
  <si>
    <t>555 EAST 60 STREET</t>
  </si>
  <si>
    <t>Andrew Haswell Green Park</t>
  </si>
  <si>
    <t>M108Q1</t>
  </si>
  <si>
    <t>D044CB00-EF47-4E4F-B773-86922C3CF06B</t>
  </si>
  <si>
    <t>E. River bet. E. 59 St. and E. 63 St.</t>
  </si>
  <si>
    <t>http://www.nycgovparks.org/parks/M108Q1/</t>
  </si>
  <si>
    <t>MULTIPOLYGON (((-73.95637192378254 40.760446109219664, -73.95655177943382 40.7605226858729, -73.95666893600932 40.76044366658553, -73.95716342429253 40.760114735946516, -73.95720808604966 40.7600852294964, -73.95733966942153 40.75999476226072, -73.95748873226614 40.75988598775947, -73.95763603860509 40.75977120785189, -73.95775866565398 40.75966333098256, -73.95784860981979 40.75957986461857, -73.95795211197004 40.75948037144531, -73.95807749489349 40.75934625092488, -73.95820892441938 40.75919666178559, -73.95836312457706 40.75899945572329, -73.9588241924625 40.75837624780464, -73.95882055424481 40.75837463910279, -73.95880239275864 40.75836660640845, -73.958721451069 40.75833080757477, -73.95637192378254 40.760446109219664)))</t>
  </si>
  <si>
    <t>Mosaic Success Garden</t>
  </si>
  <si>
    <t>X275</t>
  </si>
  <si>
    <t>3009BAD9-5733-41DC-9E3B-5804BC446229</t>
  </si>
  <si>
    <t>Ogden Av bet. W 169 St and W 170 St</t>
  </si>
  <si>
    <t>http://www.nycgovparks.org/parks/X275/</t>
  </si>
  <si>
    <t>MULTIPOLYGON (((-73.92537678297309 40.84025023969723, -73.92532917777892 40.84053023084854, -73.92526202206363 40.84092521221641, -73.92531789591764 40.840932443349296, -73.92555618396707 40.840511559972626, -73.92559339279727 40.84050849889107, -73.92556470947987 40.840234782589384, -73.92537678297309 40.84025023969723)))</t>
  </si>
  <si>
    <t>956 AVENUE J</t>
  </si>
  <si>
    <t>Bildersee Playground (JHS 68)</t>
  </si>
  <si>
    <t>B335</t>
  </si>
  <si>
    <t>A6F0BF34-DEE8-40E7-A93B-69BBA7BAC307</t>
  </si>
  <si>
    <t>Flatlands Ave. between E. 81 St. and E. 82 St.</t>
  </si>
  <si>
    <t>Bildersee Playground</t>
  </si>
  <si>
    <t>http://www.nycgovparks.org/parks/B335/</t>
  </si>
  <si>
    <t>MULTIPOLYGON (((-73.91170043126046 40.63574338163487, -73.91136319908823 40.63595480096407, -73.91175518222467 40.63630515684551, -73.91231389522817 40.63595319663149, -73.91119381518814 40.63493141183476, -73.91093153960209 40.63509826794232, -73.91093086956714 40.63512646088695, -73.91121839091528 40.6353823046994, -73.91129719456812 40.63538255912957, -73.91170043126046 40.63574338163487)))</t>
  </si>
  <si>
    <t>1195 AMSTERDAM AVENUE</t>
  </si>
  <si>
    <t>Old Croton Aqueduct Gatehouse</t>
  </si>
  <si>
    <t>M320</t>
  </si>
  <si>
    <t>51E29D3A-EED6-4C4F-B7A6-08C6580784E3</t>
  </si>
  <si>
    <t>Amsterdam Ave. bet. W. 118 St. and W. 119 St.</t>
  </si>
  <si>
    <t>http://www.nycgovparks.org/parks/M320/</t>
  </si>
  <si>
    <t>MULTIPOLYGON (((-73.95955535979222 40.808627989189205, -73.95977438698957 40.80831620623915, -73.9596095354233 40.80824692191194, -73.95938348156362 40.80855575114513, -73.95955535979222 40.808627989189205)))</t>
  </si>
  <si>
    <t>Q393F</t>
  </si>
  <si>
    <t>67BD55DB-60A3-4495-914A-AC47EB177611</t>
  </si>
  <si>
    <t>Astoria Blvd. bet. 81 St. and 82 St.</t>
  </si>
  <si>
    <t>http://www.nycgovparks.org/parks/Q393F/</t>
  </si>
  <si>
    <t>MULTIPOLYGON (((-73.88751791493587 40.76569365693531, -73.887696604088 40.76567479638495, -73.8876598152088 40.76546597220921, -73.88775026706492 40.76545642497138, -73.88772348982604 40.76530441980276, -73.88735810232572 40.76524267663756, -73.88751791493587 40.76569365693531)))</t>
  </si>
  <si>
    <t>905 AMSTERDAM AVENUE</t>
  </si>
  <si>
    <t>Bloomingdale Playground</t>
  </si>
  <si>
    <t>M238</t>
  </si>
  <si>
    <t>F6149F42-D644-4BA9-8C02-7BD1B57DE41B</t>
  </si>
  <si>
    <t>Amsterdam Ave., W. 104 St. and W. 105 St.</t>
  </si>
  <si>
    <t>http://www.nycgovparks.org/parks/M238/</t>
  </si>
  <si>
    <t>MULTIPOLYGON (((-73.96611214505947 40.799370247356926, -73.96624923610942 40.799427987972365, -73.9664635644062 40.79913120902653, -73.96575557441672 40.798833016622105, -73.9655468842339 40.799111843596265, -73.96595249280122 40.79928118865382, -73.9657976582984 40.79950273318657, -73.96596628216467 40.79957374604281, -73.96611214505947 40.799370247356926)))</t>
  </si>
  <si>
    <t>Q066G</t>
  </si>
  <si>
    <t>DF38C4DB-BAE8-4FCD-BFF5-58CEE7E0B862</t>
  </si>
  <si>
    <t>Hoyt Ave. bet. 19 St. and 21 St.</t>
  </si>
  <si>
    <t>http://www.nycgovparks.org/parks/Q066G/</t>
  </si>
  <si>
    <t>MULTIPOLYGON (((-73.92296655250053 40.77560805340666, -73.92260056648678 40.77590309746413, -73.92354760509636 40.776575238254594, -73.92304269647121 40.775734798741155, -73.92296655250053 40.77560805340666)))</t>
  </si>
  <si>
    <t>25 BEACH 28 STREET</t>
  </si>
  <si>
    <t>Westbourne Playground</t>
  </si>
  <si>
    <t>Q266</t>
  </si>
  <si>
    <t>73DEC890-01CD-4025-832B-E250FB3D2CDD</t>
  </si>
  <si>
    <t>Mott Ave., Westbourne Ave. bet. Bay 28 St. and Bay 25 St.</t>
  </si>
  <si>
    <t>http://www.nycgovparks.org/parks/Q266/</t>
  </si>
  <si>
    <t>MULTIPOLYGON (((-73.76441329525404 40.607565287269985, -73.7643472299421 40.607566476508154, -73.7642932193684 40.60756994264301, -73.76422227806118 40.607578043243876, -73.76418617630385 40.607583636182895, -73.76412949842597 40.60759425233885, -73.76408177246242 40.607604461794196, -73.76404210699422 40.607614074520285, -73.76399448195642 40.60762647692461, -73.76394914792301 40.607640235702235, -73.7638905233628 40.607659687294486, -73.76386271873702 40.60766958997819, -73.7638344988473 40.60767963948798, -73.76380922775218 40.60768780755049, -73.76376769362194 40.607701230965226, -73.76370170184221 40.60772166329952, -73.76365711224997 40.60773437348054, -73.76360846060061 40.60774701225318, -73.76356864084188 40.607756774886404, -73.76351448745785 40.60776847926378, -73.76394027326761 40.60802446422166, -73.76509988428634 40.6087216110601, -73.76524749451076 40.60847003496728, -73.7645154367267 40.60821293791091, -73.76487079690467 40.60759082014134, -73.7648629813443 40.607590310664946, -73.76469479692119 40.607578641469836, -73.7645689622117 40.60756983330078, -73.76452069593469 40.607567095886175, -73.7644571250151 40.60756525102661, -73.76441329525404 40.607565287269985)))</t>
  </si>
  <si>
    <t>Crowley Playground</t>
  </si>
  <si>
    <t>Q360J</t>
  </si>
  <si>
    <t>13DCF94F-F939-41AB-B9A6-325290234E85</t>
  </si>
  <si>
    <t>Queens Midtown Exwy., 57 Ave. bet. 84 St. and 82 St.</t>
  </si>
  <si>
    <t>http://www.nycgovparks.org/parks/Q360J/</t>
  </si>
  <si>
    <t>MULTIPOLYGON (((-73.87929076244706 40.729329855459014, -73.87878996959282 40.72955262241146, -73.87934800821594 40.730135897468564, -73.88052366944913 40.729269469919046, -73.88038139165951 40.729107700572854, -73.87929076244706 40.729329855459014)), ((-73.87879543464287 40.72977861550059, -73.87882208407643 40.729799586695094, -73.87883264337836 40.72980789690123, -73.87884715784398 40.72981931892574, -73.87886077395157 40.72983003400388, -73.87889738816969 40.729858847393565, -73.87894825332548 40.72989887268725, -73.87899779936089 40.72993786098627, -73.87904914336879 40.72997826495194, -73.87909887392404 40.73001739838274, -73.87914848633096 40.73005643891533, -73.87919953382148 40.730096610170506, -73.87924866169878 40.7301352692356, -73.87930200607379 40.7301772456731, -73.87930721318509 40.73017344647905, -73.87887163838772 40.72983068479463, -73.87884989327857 40.72981357205137, -73.87882415164803 40.72979331592256, -73.87880064293562 40.72977481633047, -73.87879813579913 40.72977284247656, -73.87879205767358 40.72976805977699, -73.87878686947502 40.72977187517699, -73.87852227173775 40.72996646386897, -73.87852728719447 40.72997041068945, -73.87879292750638 40.729776641646524, -73.87879543464287 40.72977861550059)))</t>
  </si>
  <si>
    <t>230 Spencer St</t>
  </si>
  <si>
    <t>Spencer St Block Association</t>
  </si>
  <si>
    <t>B519</t>
  </si>
  <si>
    <t>E230C324-F591-45AA-9067-6E0D03931CBF</t>
  </si>
  <si>
    <t>Spencer St. between De Kalb Ave. and Willoughby Ave.</t>
  </si>
  <si>
    <t>http://www.nycgovparks.org/parks/B519/</t>
  </si>
  <si>
    <t>MULTIPOLYGON (((-73.95499939126604 40.691404127704686, -73.95463025219846 40.6914465779426, -73.95463984849093 40.69149460789445, -73.95500905170812 40.691452151347384, -73.95500102687035 40.691411989824346, -73.9549994539733 40.6914041205251, -73.95499939126604 40.691404127704686)))</t>
  </si>
  <si>
    <t>Inwood Park</t>
  </si>
  <si>
    <t>X148C3</t>
  </si>
  <si>
    <t>859EED3E-D77A-4862-8B4B-22007F0C2C2E</t>
  </si>
  <si>
    <t>W Mount Eden Av bet. Inwood and Jerome Av</t>
  </si>
  <si>
    <t>http://www.nycgovparks.org/parks/X148C3/</t>
  </si>
  <si>
    <t>MULTIPOLYGON (((-73.91501374144904 40.8448580299868, -73.91569053946976 40.844940193243744, -73.91577087347291 40.8448278731203, -73.91517536855406 40.844585689512755, -73.9150149340583 40.8448099994743, -73.91498689905488 40.844804810887105, -73.91497827359895 40.84481687023433, -73.91493079897205 40.84479756288297, -73.91487706225175 40.84478563043045, -73.91467282589467 40.84470256844809, -73.91466351021143 40.844715593490356, -73.91501374144904 40.8448580299868)))</t>
  </si>
  <si>
    <t>109-02 46 AVENUE</t>
  </si>
  <si>
    <t>Corona Golf Playground</t>
  </si>
  <si>
    <t>Q450</t>
  </si>
  <si>
    <t>D8E68FAE-623E-4AEA-BCC4-86FB64E01F7B</t>
  </si>
  <si>
    <t>109 St., 111 St. bet. 46 Ave. and 47 Ave.</t>
  </si>
  <si>
    <t>http://www.nycgovparks.org/parks/Q450/</t>
  </si>
  <si>
    <t>MULTIPOLYGON (((-73.85384748688088 40.747516399059776, -73.8538724311801 40.747564598857196, -73.85411050624329 40.74802463674819, -73.85421103167057 40.74799481675454, -73.85427262793331 40.74797654416162, -73.85537537386162 40.74764941184533, -73.85510999860246 40.74713942708009, -73.85384748688088 40.747516399059776)))</t>
  </si>
  <si>
    <t>Highland Park Childrens Garden (BOOKED BY QUEENS)</t>
  </si>
  <si>
    <t>B047A</t>
  </si>
  <si>
    <t>2F47626E-33F8-4E15-98C3-A5D942B66483</t>
  </si>
  <si>
    <t>Jamaica Ave. bet. Warwick St. to Ashford St.</t>
  </si>
  <si>
    <t>Highland Park Childrens Garden</t>
  </si>
  <si>
    <t>http://www.nycgovparks.org/parks/B047A/</t>
  </si>
  <si>
    <t>MULTIPOLYGON (((-73.88747057995819 40.68299624341775, -73.88761756999581 40.6831880409223, -73.88830110488323 40.68288563283587, -73.8881407538157 40.68268110524061, -73.88779243637941 40.68284489663089, -73.88747057995819 40.68299624341775)))</t>
  </si>
  <si>
    <t>1835-04-08 0:00:00</t>
  </si>
  <si>
    <t>Randall's Island Park</t>
  </si>
  <si>
    <t>M104</t>
  </si>
  <si>
    <t>37B937EF-C98C-4D00-846D-C45D8975DB3B</t>
  </si>
  <si>
    <t>East River and Harlem River</t>
  </si>
  <si>
    <t>http://www.nycgovparks.org/parks/M104/</t>
  </si>
  <si>
    <t>MULTIPOLYGON (((-73.92596611446989 40.79081801536289, -73.92548812733754 40.7913569821211, -73.9249504772509 40.79196879274361, -73.92453414076338 40.79242950606671, -73.92409962350234 40.79299234605582, -73.92302172850853 40.79456102689677, -73.92292799330778 40.794694334651915, -73.9227484501983 40.79495871929705, -73.92263194409898 40.795130276495605, -73.92236906692627 40.79552197581289, -73.92209790077854 40.79591039919092, -73.9218185167669 40.796295443963054, -73.9217955543877 40.796383902515416, -73.92178109973084 40.79647339340565, -73.92177523040391 40.796563445728054, -73.92177797662274 40.796653584940934, -73.9217893235777 40.796743334669074, -73.92180921142806 40.79683222120638, -73.9218375364812 40.796919777118596, -73.92187414763967 40.79700553944019, -73.92191885350107 40.79708905688321, -73.92197141761982 40.79716988803324, -73.92203156205505 40.7972476067552, -73.92209897092373 40.79732180309631, -73.92217328802607 40.79739208688711, -73.92225412158837 40.79745808504304, -73.92234104425091 40.79751945147072, -73.92243359899916 40.79757586166901, -73.92269098398054 40.797645866545196, -73.92295096056284 40.797710103975895, -73.9232133047951 40.797768517063105, -73.92347779271303 40.797821057915705, -73.92374419323905 40.79786767954026, -73.92401228002457 40.797908342152496, -73.92427640122564 40.79801763042561, -73.92453633871865 40.79813256508773, -73.92479188409632 40.79825305598081, -73.92504283132641 40.79837900394479, -73.92528897792727 40.79851030892267, -73.9255301273429 40.79864686545942, -73.92576608538758 40.798788562699514, -73.92599666142709 40.79893528798963, -73.9262216707533 40.79908692237751, -73.92625613154804 40.79914429004507, -73.92628307591839 40.799203935661644, -73.92630224733304 40.79926529265417, -73.9263134627468 40.79932777648531, -73.92631661614722 40.79939079275981, -73.92631167617877 40.799453743526655, -73.92629869206688 40.799516029083534, -73.92763232476312 40.80008537740398, -73.9276996991889 40.7999792886157, -73.92820357494354 40.79392484843212, -73.92823417409232 40.793557140063385, -73.92925361302551 40.79274413844266, -73.93016483297552 40.79202544906721, -73.92894082275372 40.79154524828796, -73.92603764671765 40.79083789211729, -73.92600213459525 40.790824348303566, -73.92596611446989 40.79081801536289)), ((-73.91450874954563 40.79688073997484, -73.91504260419616 40.797119054898836, -73.91609080091305 40.797587836846596, -73.91614245585728 40.797610938941766, -73.91621757508535 40.79764548631544, -73.91628108026838 40.79767469334533, -73.91665583725607 40.797440868261084, -73.91702629514678 40.79720312168227, -73.91739238513756 40.79696149952607, -73.91775403369039 40.79671604680622, -73.91811117437723 40.79646681124337, -73.91846373721754 40.796213841456485, -73.9188108354711 40.79592735552228, -73.91915113853601 40.795636200976034, -73.91948453967561 40.79534047055429, -73.91981093097172 40.7950402596942, -73.9201302092536 40.79473566293567, -73.92044227135266 40.79442677842052, -73.92074701884533 40.794113705194064, -73.92104435449936 40.79379654230208, -73.92133418226949 40.79347539239283, -73.9216164108584 40.79315035631625, -73.92189095015462 40.792821539425006, -73.92140677448586 40.79262977377783, -73.92040330877028 40.79294195867911, -73.91583351173504 40.790898517988765, -73.9155220084899 40.79118146969299, -73.91498851954935 40.79166605474905, -73.9148842172421 40.79176079509804, -73.9137801766951 40.79322476039484, -73.91347945658774 40.79396796035844, -73.91347625664136 40.794018679545125, -73.9135240038655 40.79409638624298, -73.91280888819553 40.7949072451822, -73.911698294512 40.796166481435336, -73.91270538673952 40.79607568388607, -73.91272763941753 40.79606680829757, -73.91317297974255 40.796284430808875, -73.91450874954563 40.79688073997484)), ((-73.92073273502844 40.800051622651836, -73.92079786862857 40.80014896279385, -73.92086290044983 40.80026230110158, -73.92092239744366 40.800373566225865, -73.9210521447765 40.80061107544498, -73.92110936114945 40.800719432992516, -73.92120176118553 40.80081231426947, -73.92130003147639 40.80090164880954, -73.92140393646582 40.800987222118515, -73.9215132275462 40.80106882959858, -73.92162764068865 40.801146276547236, -73.92174690474022 40.80121937636197, -73.92187073312557 40.80128795323626, -73.92199882858402 40.80135184486453, -73.92213088436098 40.80141089704012, -73.92398280496135 40.80219328473628, -73.92407118702745 40.80224221937923, -73.92408560817537 40.80224285382355, -73.92410724349915 40.80224376496652, -73.92411445528619 40.80224405787399, -73.92412166826449 40.802244345378774, -73.92412888124895 40.80224462748014, -73.92413609542476 40.80224490417881, -73.92414330960571 40.80224517637455, -73.92415052379388 40.80224544226635, -73.92415773798828 40.8022457027547, -73.92417938416283 40.80224645270196, -73.92419381616267 40.80224692505002, -73.92420103276334 40.80224715401981, -73.92420824937024 40.802247377586134, -73.9242154659854 40.802247593947975, -73.9242226837887 40.802247807608715, -73.92422990159922 40.80224801496546, -73.92423712060199 40.80224821601908, -73.92424433724089 40.80224841166768, -73.92425155625507 40.80224860281488, -73.92430209189831 40.802249788650066, -73.92432375266276 40.802250216201095, -73.92433819320323 40.802250474217864, -73.92435263613844 40.80225071062245, -73.92435985761531 40.80225082071958, -73.92436707909731 40.802250926313775, -73.92437430058752 40.802251024703494, -73.92438152208184 40.8022511194908, -73.92438874358437 40.802251207073624, -73.92439596627602 40.80225129105484, -73.92440318778881 40.80225136963176, -73.9244104104938 40.80225144190559, -73.92441763201992 40.802251508775136, -73.92447541155721 40.80225185191395, -73.9244898582792 40.802251884791, -73.92450430384166 40.80225189515299, -73.92451874824363 40.80225188390046, -73.92454763949009 40.80225179745608, -73.92456208514953 40.80225172226348, -73.92457652964838 40.80225162545637, -73.92459097535674 40.8022515070362, -73.92459819703502 40.802251439720195, -73.92460541871942 40.80225136700073, -73.92461264159495 40.80225128887862, -73.92461986329053 40.80225120625279, -73.92462708499426 40.80225111642247, -73.92463430670306 40.80225102208924, -73.92464152841795 40.80225092235255, -73.92464874895387 40.80225081721169, -73.92465597068096 40.80225070666809, -73.9246631912281 40.802250591620854, -73.92467041296737 40.8022504702704, -73.9246776335277 40.80225034351574, -73.92468485409304 40.80225021225813, -73.92469207466556 40.80225007469654, -73.92469929405804 40.80224993263126, -73.92470651582772 40.8022497842636, -73.92471373523244 40.80224963139147, -73.92472095582922 40.80224947221612, -73.924728174061 40.802249308536325, -73.92473539348497 40.80224913855334, -73.92474261291494 40.8022489631669, -73.92474983116495 40.802248783276774, -73.92475705060609 40.80224859798393, -73.92477870541275 40.802248007881516, -73.92479313960938 40.80224758866183, -73.9248003567168 40.80224737094681, -73.9248075738313 40.8022471469278, -73.92481478976578 40.80224691840514, -73.92482200689138 40.80224668447976, -73.924829222838 40.80224644515021, -73.92483643878961 40.8022462013177, -73.92484365237925 40.8022459502792, -73.92485086834397 40.80224569473934, -73.92485808312976 40.802245433795214, -73.92487251153334 40.80224489659639, -73.92487972515212 40.80224461944117, -73.92490136367479 40.80224375555336, -73.92491578622565 40.80224315350935, -73.92495183915355 40.80224155338659, -73.92498067378267 40.802240176381495, -73.92498788038066 40.80223981907053, -73.92499508816967 40.80223945635689, -73.9250022947807 40.80223908733854, -73.92500950021169 40.80223871381647, -73.92501670564869 40.802238334890944, -73.92502391109169 40.802237950562024, -73.92503111417061 40.802237560828104, -73.92506713084022 40.80223553110755, -73.92507433158504 40.80223510895142, -73.92508153233588 40.80223468139188, -73.92508873309171 40.80223424932938, -73.92509593266945 40.80223381096214, -73.92510313106817 40.80223336719074, -73.92511033065688 40.80223291891712, -73.92511752906654 40.8022324652393, -73.9251247262982 40.80223200525681, -73.92513192234972 40.802231540770556, -73.9251391184083 40.80223106998041, -73.9251463144728 40.80223059378679, -73.92515350935723 40.80223011308945, -73.92516070424765 40.802229626988705, -73.92516789677394 40.80222913548297, -73.92517509049127 40.80222863857458, -73.92518228303057 40.80222813536146, -73.92518947438872 40.80222762854514, -73.92519666693887 40.802227115425616, -73.92520385593993 40.80222659690037, -73.92521104613299 40.802226072071974, -73.92521823514488 40.80222554364034, -73.92522542416381 40.802225008904784, -73.92523261200363 40.802224468765, -73.92523979747935 40.80222392322024, -73.92524698414402 40.80222337407383, -73.92525417081566 40.80222281862346, -73.92526135512517 40.80222225596713, -73.92526853943866 40.802221689708354, -73.92527572257404 40.80222111714488, -73.92528290571434 40.802220540078444, -73.9252900876755 40.802219957607846, -73.92529726845765 40.80221936973302, -73.92530444924567 40.80221877645476, -73.92531162885469 40.80221817777226, -73.92531880847056 40.80221757278584, -73.92533316297698 40.80221634930112, -73.92534034023956 40.80221572900336, -73.92534751513803 40.80221510330065, -73.9253546900414 40.802214473094935, -73.92536186376671 40.80221383658456, -73.92536903749793 40.80221319467073, -73.925376210049 40.80221254825322, -73.92538338142195 40.802211895531, -73.92539055161481 40.80221123830503, -73.9253977229986 40.80221057567643, -73.9254048908342 40.80220990674161, -73.92545472183541 40.80220644684074, -73.92551698981812 40.801978418561184, -73.92574146391912 40.801820315053135, -73.92623595240521 40.8009912114614, -73.92707068558981 40.800969733484116, -73.92747962252733 40.800325826449985, -73.92671623016058 40.80001228141761, -73.92618342894404 40.79979344155951, -73.92614191985088 40.79977639192795, -73.92595025661161 40.79972674869418, -73.92588956196666 40.79975074942356, -73.92582575421643 40.79976951441454, -73.92575960979893 40.79978281363423, -73.9256919394433 40.79979048551123, -73.9256235680249 40.79979243602276, -73.92555532982153 40.79978864139287, -73.92548806021736 40.79977914808716, -73.9254225802978 40.79976407190253, -73.92535968855505 40.799743597060896, -73.92408259201719 40.799149846202816, -73.92324254040292 40.79873109783819, -73.92305380834588 40.79864222055855, -73.92286855590834 40.798549212002996, -73.92268694062182 40.79845214883623, -73.92250911645148 40.79835111492528, -73.92233523143345 40.79824619503416, -73.92219232600723 40.798135700088686, -73.92207661865329 40.79807344871969, -73.92195649756901 40.79801622803933, -73.92183234171245 40.7979642192916, -73.92170454072186 40.79791758661905, -73.92157349847108 40.79787647706611, -73.92143962833194 40.797841018774434, -73.92130335080182 40.79781132368341, -73.92116509587507 40.79778748663115, -73.9210252983079 40.79776958174953, -73.9208843999844 40.797757666067774, -73.92079095754428 40.79773813218713, -73.92069552117032 40.797725318189755, -73.92059892727842 40.79771933630896, -73.92050202064857 40.79772023935345, -73.92040564968791 40.79772801890326, -73.92031065576582 40.7977426071035, -73.92021787084495 40.79776387666233, -73.9201281068181 40.7977916408437, -73.92004214958 40.797825657064784, -73.91922612061593 40.79899028260208, -73.91944083974798 40.79908415867155, -73.91948263299686 40.799102571572966, -73.91961810087112 40.79916446741116, -73.91973025890069 40.79921681417034, -73.91990762665739 40.79931052197145, -73.92003620073756 40.79939048825456, -73.92016828377344 40.79948140239604, -73.92029862311381 40.79958200905715, -73.92041611418021 40.79968842122502, -73.92042975167763 40.79970077198639, -73.92049589384034 40.79976559145931, -73.92064954648286 40.79994283009798, -73.92073273502844 40.800051622651836)), ((-73.92132110260445 40.79376796596167, -73.92110911111251 40.79400525149564, -73.92089165916647 40.794239666591665, -73.92066881554763 40.794471138326124, -73.92044064785463 40.79469959467457, -73.92020722724102 40.7949249663166, -73.91996862604965 40.795147183031766, -73.91966730495632 40.795419240560484, -73.91936134135011 40.795688289074704, -73.91905078622258 40.79595428354877, -73.9187356929403 40.79621717715745, -73.91830547232185 40.79654025792473, -73.91786978546993 40.79685908101705, -73.91742870592208 40.797173593296186, -73.9169823060345 40.79748374252408, -73.91653066053712 40.79778947736506, -73.91653850042134 40.79779308324047, -73.91765784636993 40.79829295610313, -73.91885470638609 40.798828782765376, -73.91974163778684 40.797608304380596, -73.91973690833534 40.797554506124676, -73.91972483495073 40.79750137452676, -73.91970554966919 40.7974494859965, -73.91967925919003 40.79739940618818, -73.91964625199843 40.797351678299684, -73.91960688533372 40.79730682036188, -73.91956158756294 40.79726532163866, -73.91953205814951 40.79718637941223, -73.91951020422677 40.79710600804067, -73.9194961425581 40.7970246371485, -73.91948994842443 40.79694270263304, -73.91949165444491 40.79686064306185, -73.91950125294923 40.79677889787325, -73.91951869124118 40.796697905571946, -73.91954387752929 40.796618099231004, -73.91957667381925 40.79653990558605, -73.91961690776506 40.7964637441435, -73.91969295119371 40.79638088000467, -73.92018783453771 40.795966149927324, -73.92019477023051 40.79596290212313, -73.92023533840312 40.79592633928227, -73.9217152514679 40.794592513640076, -73.92328079613903 40.79321070659961, -73.92430452761987 40.792182809241986, -73.92566841999272 40.79069358256142, -73.92563209641591 40.790683219579314, -73.92547474367686 40.79062320582086, -73.92536281369756 40.79062152149504, -73.92454636163127 40.790368771304536, -73.92452333301895 40.79039628543797, -73.92356165583575 40.791415476911595, -73.92376598706292 40.79198103752219, -73.9232449769403 40.79257598657317, -73.92322152983866 40.79260565595755, -73.92319266886176 40.792632428421136, -73.92315900368331 40.79265573524999, -73.92312124815813 40.79267508614325, -73.92308019780839 40.792690070099205, -73.92303672269541 40.79270037161955, -73.92294177922876 40.792689327479025, -73.92284594354146 40.7926844600968, -73.92274991108118 40.7926858050563, -73.92265437616375 40.792693352017, -73.92256003197203 40.79270704651534, -73.92246756226373 40.79272678905854, -73.92237763781469 40.792752437823786, -73.92229090812974 40.7927838050503, -73.92220800261913 40.792820665144305, -73.92220876093229 40.79281965259302, -73.92132110260445 40.79376796596167)), ((-73.92597118215333 40.79081254357316, -73.92597102108455 40.790812482235665, -73.92596611446989 40.79081801536289, -73.92597118215333 40.79081254357316)))</t>
  </si>
  <si>
    <t>3034 GOULDEN AVENUE</t>
  </si>
  <si>
    <t>Harris Park</t>
  </si>
  <si>
    <t>X136</t>
  </si>
  <si>
    <t>39105060-058D-4710-9A15-A7A1784CE9D4</t>
  </si>
  <si>
    <t>Paul Ave. - Goulden Ave. bet. Bedford Par</t>
  </si>
  <si>
    <t>http://www.nycgovparks.org/parks/X136/</t>
  </si>
  <si>
    <t>MULTIPOLYGON (((-73.88995334913588 40.8769222888233, -73.89208229763489 40.87785260600119, -73.89380670841415 40.87565690760141, -73.8916908085442 40.874698028251714, -73.88995334913588 40.8769222888233)))</t>
  </si>
  <si>
    <t>B210Q</t>
  </si>
  <si>
    <t>C489A963-CCF8-4EBB-875B-8C76C6B9717E</t>
  </si>
  <si>
    <t>N/B Gowanus Exwy. bet. 81 St. and 82 St.</t>
  </si>
  <si>
    <t>http://www.nycgovparks.org/parks/B210Q/</t>
  </si>
  <si>
    <t>MULTIPOLYGON (((-74.02043213436114 40.622136296748934, -74.02041313145371 40.62215896622004, -74.02028079713764 40.62231682562997, -74.02024061922089 40.622324311531564, -74.02013741258413 40.62234354045479, -74.02014107223371 40.62234576860133, -74.02028225396563 40.62231946299682, -74.02061112296428 40.62192788260253, -74.02060828131057 40.62192617392444, -74.02043213436114 40.622136296748934)))</t>
  </si>
  <si>
    <t>Q360A</t>
  </si>
  <si>
    <t>CF96FDB1-B3AC-46FF-BE07-6110E5A53DF8</t>
  </si>
  <si>
    <t>53 Ave.bet. 43 St. and 44 St.</t>
  </si>
  <si>
    <t>http://www.nycgovparks.org/parks/Q360A/</t>
  </si>
  <si>
    <t>MULTIPOLYGON (((-73.92392805010722 40.73250227301639, -73.92397752351427 40.732369219532245, -73.92419822823278 40.73241733511594, -73.92431732026847 40.73244329856629, -73.9243184395518 40.732440686926665, -73.92424338790289 40.73242432486459, -73.92421552477288 40.73241825061092, -73.92397503669207 40.732365822072715, -73.92392626862201 40.73249697865037, -73.92360610269641 40.732427178097176, -73.92351754990864 40.732407871847, -73.92349260138971 40.73247496567285, -73.92315514752784 40.73240139455582, -73.92315416548516 40.73240403599256, -73.9234950881924 40.7324783622422, -73.92351933135797 40.73241316711993, -73.92392805010722 40.73250227301639)))</t>
  </si>
  <si>
    <t>510 VANDERVOORT AVENUE</t>
  </si>
  <si>
    <t>Sgt William Dougherty Playground</t>
  </si>
  <si>
    <t>B096</t>
  </si>
  <si>
    <t>503190A0-FC89-4BA0-9702-96C06D34789E</t>
  </si>
  <si>
    <t>Vandervoort Ave. bet. Cherry St. and Anthony St.</t>
  </si>
  <si>
    <t>Sgt. William Dougherty Playground</t>
  </si>
  <si>
    <t>http://www.nycgovparks.org/parks/B096/</t>
  </si>
  <si>
    <t>MULTIPOLYGON (((-73.93670785540392 40.72354751067522, -73.9368449737429 40.72385589070585, -73.93700528453147 40.72382993038921, -73.93704057897924 40.723824215249685, -73.93717526700722 40.723802404638505, -73.9372068407903 40.72379340506068, -73.93723589719251 40.72378039233218, -73.93726156350063 40.723763756800444, -73.937283067509 40.7237439996309, -73.93729976476025 40.72372171481119, -73.93731115276654 40.723697570247815, -73.93731688877826 40.723672292466915, -73.9373168004602 40.72364664050503, -73.93730577394464 40.72357466127873, -73.93728798934372 40.72350346901732, -73.9372635374723 40.72343343117502, -73.93725806013224 40.723425341614764, -73.93725095220523 40.723418022902294, -73.9372423969765 40.72341166424419, -73.93670785540392 40.72354751067522)))</t>
  </si>
  <si>
    <t>Co-op City Field</t>
  </si>
  <si>
    <t>X251</t>
  </si>
  <si>
    <t>7B4600EE-6CA7-4FEA-AFBF-5EF38FA2CFE7</t>
  </si>
  <si>
    <t>Co-op City Blvd. and the Hutch. River bet. Carver Loop and Bellamy Loop</t>
  </si>
  <si>
    <t>http://www.nycgovparks.org/parks/X251/</t>
  </si>
  <si>
    <t>MULTIPOLYGON (((-73.8230171563259 40.87604748368607, -73.8228935245804 40.87634886879508, -73.82385451850385 40.87661152918761, -73.82389121438459 40.87654638796922, -73.8239521537262 40.87643051323884, -73.8240185541045 40.87629429844552, -73.82406806938025 40.8761888140835, -73.82408884749474 40.87613220047765, -73.82412426150128 40.87603570939205, -73.82417039137901 40.875900311869835, -73.8242167975832 40.875733915400595, -73.824257685502 40.87555060291568, -73.8242751365724 40.87545904431398, -73.82429380546071 40.87534523016513, -73.82430589481137 40.8752682486195, -73.82430923704668 40.87522951555222, -73.82334665126199 40.87503346112223, -73.8230171563259 40.87604748368607)))</t>
  </si>
  <si>
    <t>X148H3</t>
  </si>
  <si>
    <t>E1E6D3DC-8D0D-4E48-A0A5-E4CBBC0DDE8E</t>
  </si>
  <si>
    <t>Marimon Av bet. N/B Cross Bronx Exw and Fairmount Pl</t>
  </si>
  <si>
    <t>http://www.nycgovparks.org/parks/X148H3/</t>
  </si>
  <si>
    <t>MULTIPOLYGON (((-73.88822914546702 40.84190918772665, -73.88920739935907 40.84246004315659, -73.88921913794952 40.84244957268598, -73.88892914521944 40.842288028011566, -73.88891037147492 40.84227654034507, -73.88880998173046 40.84222164587839, -73.88823731794596 40.84190262924576, -73.88822914546702 40.84190918772665)))</t>
  </si>
  <si>
    <t>603 MOTHER GASTON BLVD</t>
  </si>
  <si>
    <t>Van Dyke Playground</t>
  </si>
  <si>
    <t>B249</t>
  </si>
  <si>
    <t>98C58712-001D-4E2A-9636-BAC57AB54B84</t>
  </si>
  <si>
    <t>Dumont Ave. between Powell St. and Mother Gaston Blvd.</t>
  </si>
  <si>
    <t>http://www.nycgovparks.org/parks/B249/</t>
  </si>
  <si>
    <t>MULTIPOLYGON (((-73.90349595172391 40.66414838560451, -73.90367265565816 40.66484019796433, -73.90452459355514 40.66471401641088, -73.90434787993689 40.66402220534852, -73.90349595172391 40.66414838560451)))</t>
  </si>
  <si>
    <t>90 NORTH AVENUE</t>
  </si>
  <si>
    <t>Northerleigh Park</t>
  </si>
  <si>
    <t>R078</t>
  </si>
  <si>
    <t>D9B7AAD0-A45A-4A65-956B-E9C9C123766F</t>
  </si>
  <si>
    <t>Burnside Ave. to North Ave. at Shaw Pl. and Eldridge Ave.</t>
  </si>
  <si>
    <t>http://www.nycgovparks.org/parks/R078/</t>
  </si>
  <si>
    <t>MULTIPOLYGON (((-74.13366975802703 40.623287306724656, -74.1338223810501 40.623411199374246, -74.13377750483593 40.62343960721397, -74.13384295420674 40.623425010131456, -74.13412675839841 40.62336171042789, -74.13406253839746 40.62319454594047, -74.1341719771847 40.6231687002834, -74.13463266311179 40.623115757671, -74.13466237086138 40.623277163817804, -74.13568942234144 40.6231674082699, -74.13543301202762 40.62302377580799, -74.13385031338159 40.62213717063664, -74.1335879964497 40.62231503964104, -74.13347830006201 40.62237873215318, -74.13340669143834 40.62242031039256, -74.13338104447709 40.62243520145392, -74.13332492274792 40.62247507139439, -74.13329951841924 40.62249311848308, -74.13325315188719 40.62252605837177, -74.13318123811328 40.62257714542736, -74.13309023018586 40.62264179928409, -74.13301673236624 40.62269401192016, -74.13292357383078 40.622760191814045, -74.13281635324506 40.622836361151016, -74.13274070470295 40.62289010157668, -74.132709818102 40.62291204331438, -74.13291813829652 40.62308115376549, -74.13318079111889 40.62289330544357, -74.13318941961126 40.62290031050778, -74.13323538355571 40.62286743685103, -74.13327236333336 40.62289745608777, -74.13322831715914 40.62292895874449, -74.13366828303286 40.62328610894543, -74.13366975802703 40.623287306724656)))</t>
  </si>
  <si>
    <t>1262-1264 Madison St</t>
  </si>
  <si>
    <t>Madison Square Garden Association</t>
  </si>
  <si>
    <t>B481</t>
  </si>
  <si>
    <t>2CB6219A-E855-4E6C-8515-9DAC44745AB7</t>
  </si>
  <si>
    <t>Madison St. between Wilson Ave. and Knickerbocker Ave.</t>
  </si>
  <si>
    <t>http://www.nycgovparks.org/parks/B481/</t>
  </si>
  <si>
    <t>MULTIPOLYGON (((-73.912872970857 40.694683569731595, -73.9128353732813 40.6947218022646, -73.91283157750588 40.69472566259108, -73.91279901485467 40.69475877770724, -73.91278513253721 40.694772894437946, -73.91276093028101 40.69479750602936, -73.91304950883375 40.694962500305834, -73.91308752712831 40.69492373401745, -73.91312382400693 40.69488672421857, -73.91316135766958 40.69484845462292, -73.91319936161669 40.69480970359502, -73.91291103990115 40.69464485576839, -73.912872970857 40.694683569731595)))</t>
  </si>
  <si>
    <t>1884-10-04 0:00:00</t>
  </si>
  <si>
    <t>Beattie Square</t>
  </si>
  <si>
    <t>B006</t>
  </si>
  <si>
    <t>201093B8-DC97-4CD4-8B18-64ECA4EB6FD0</t>
  </si>
  <si>
    <t>Broadway, Stuyvesant Ave., Vernon Ave.</t>
  </si>
  <si>
    <t>http://www.nycgovparks.org/parks/B006/</t>
  </si>
  <si>
    <t>MULTIPOLYGON (((-73.93448055059585 40.696410920565995, -73.93462103037167 40.696488918218904, -73.93460046424683 40.69639537567837, -73.93448055059585 40.696410920565995)))</t>
  </si>
  <si>
    <t>Vito Locascio Field / Loring Field</t>
  </si>
  <si>
    <t>Q095</t>
  </si>
  <si>
    <t>AD3F6CB3-EDFD-4F47-99BE-DEC6100897D4</t>
  </si>
  <si>
    <t>N. Conduit Ave., 149 Ave., Cross Bay Blvd.</t>
  </si>
  <si>
    <t>Vito Locascio Field</t>
  </si>
  <si>
    <t>http://www.nycgovparks.org/parks/Q095/</t>
  </si>
  <si>
    <t>MULTIPOLYGON (((-73.84272246194284 40.66930591177672, -73.84304136300298 40.6704532537196, -73.84539563453298 40.67011606335729, -73.84272246194284 40.66930591177672)))</t>
  </si>
  <si>
    <t>X148K4</t>
  </si>
  <si>
    <t>529CAF4B-62FB-4A23-9968-5DA53C10DAF9</t>
  </si>
  <si>
    <t>S/B Cross Bronx Exwy Service Rd, McGraw Av, Taylor Av</t>
  </si>
  <si>
    <t>http://www.nycgovparks.org/parks/X148K4/</t>
  </si>
  <si>
    <t>MULTIPOLYGON (((-73.86535730474067 40.834264876254366, -73.86536691244984 40.83431958264632, -73.86573062478448 40.834428197543915, -73.86569961151196 40.83423208131537, -73.86535730474067 40.834264876254366)))</t>
  </si>
  <si>
    <t>X148G2</t>
  </si>
  <si>
    <t>D57142A3-2B38-4D6F-B3E4-33B8D3CDF3DB</t>
  </si>
  <si>
    <t>S/B Cross Bronx Exwy bet. Arthur Av and Crotona Av</t>
  </si>
  <si>
    <t>http://www.nycgovparks.org/parks/X148G2/</t>
  </si>
  <si>
    <t>MULTIPOLYGON (((-73.89433638441528 40.84350352706825, -73.89438928833084 40.84350975560413, -73.8943588441942 40.843493005564554, -73.89435388143671 40.84349245441987, -73.89434657838345 40.84349164268978, -73.89382486886979 40.843176157557544, -73.8938242682703 40.84317579230482, -73.89380757357435 40.84316559415699, -73.89379653120255 40.843176328677785, -73.8937246761362 40.84324617590341, -73.8936645295861 40.84330464173613, -73.89359485351532 40.843372370226376, -73.89356476790844 40.84335477564456, -73.89356484380896 40.843354768510665, -73.89352437479985 40.843331031976724, -73.89351889695551 40.84332781936265, -73.89349979440111 40.84331661489757, -73.89349574880528 40.84331424286465, -73.8934376628676 40.84328017307968, -73.89342344466426 40.843271833081104, -73.89337235535166 40.84324186787276, -73.89336559099809 40.84323789584667, -73.89330863073123 40.84320441145702, -73.89329660170148 40.843215894227846, -73.89332548453123 40.84323218295289, -73.89355616498823 40.843367484473504, -73.89357284139103 40.843377265712036, -73.89357311741523 40.84337742805553, -73.89357867463768 40.84338068756589, -73.89359852711242 40.84339233124975, -73.89360965268386 40.843381516681056, -73.89361796479432 40.843373437016425, -73.89374086242145 40.84325397468037, -73.89379724651945 40.84319916494854, -73.8938112472239 40.8431855551743, -73.89433638441528 40.84350352706825)))</t>
  </si>
  <si>
    <t>2941 WEST 12 STREET</t>
  </si>
  <si>
    <t>Luna Park</t>
  </si>
  <si>
    <t>B296</t>
  </si>
  <si>
    <t>61424935-18EA-4BEE-85CD-1764DCDB6CE1</t>
  </si>
  <si>
    <t>Surf Ave. between W. 12 St. and W. 8 St.</t>
  </si>
  <si>
    <t>Luna Playground</t>
  </si>
  <si>
    <t>http://www.nycgovparks.org/parks/B296/</t>
  </si>
  <si>
    <t>MULTIPOLYGON (((-73.97804478843902 40.57645485639111, -73.97811098561257 40.57646041265056, -73.97857008319829 40.57615125015266, -73.97890209339016 40.576435837664945, -73.97939980776529 40.57611133580324, -73.9795192147506 40.5761275882032, -73.97952876462422 40.57603469541773, -73.97833538633455 40.575868654015046, -73.9782469904065 40.57585502048251, -73.97817037752651 40.57584499572151, -73.97806675156572 40.57583404451889, -73.97796482883601 40.57582615623276, -73.97785497593651 40.57582081931441, -73.97776047515698 40.57581883881663, -73.97766977765598 40.57581919944327, -73.97759353052147 40.57582121888189, -73.97751605339046 40.575824881486156, -73.97745479266733 40.57582892994457, -73.97750375084546 40.57597182844187, -73.97804478843902 40.57645485639111)))</t>
  </si>
  <si>
    <t>Great Kills Park (P.S. 8)</t>
  </si>
  <si>
    <t>R071</t>
  </si>
  <si>
    <t>3846A6D9-C4D1-4A27-9958-6FF516057FCB</t>
  </si>
  <si>
    <t>Hillcrest Ave., N/o Highmount Rd.</t>
  </si>
  <si>
    <t>Great Kills Veterans Playground</t>
  </si>
  <si>
    <t>http://www.nycgovparks.org/parks/R071/</t>
  </si>
  <si>
    <t>MULTIPOLYGON (((-74.15150605682912 40.5473450015671, -74.15162381368975 40.5474414448677, -74.1523921944043 40.54700084584183, -74.15238548542204 40.54699871058807, -74.15235849945185 40.546990116637026, -74.1523336477564 40.5469804464191, -74.15230540744294 40.5469674208206, -74.15228232840231 40.54695494759856, -74.15224886139254 40.54693336579725, -74.15222216965797 40.54691244229623, -74.15220261943449 40.54689437570394, -74.15213277051522 40.5467753491299, -74.15211485058083 40.54674481345392, -74.15204981465283 40.54663398606324, -74.15163961647961 40.5467747127636, -74.15167081988292 40.54682788825187, -74.15126249527117 40.546967969049184, -74.15137559345884 40.547158494190604, -74.15139641452456 40.54719356841849, -74.15146894003468 40.54731574555331, -74.1514853612706 40.54731013791735, -74.15150605682912 40.5473450015671)))</t>
  </si>
  <si>
    <t>Quick Brown Fox Triangle</t>
  </si>
  <si>
    <t>Q360S</t>
  </si>
  <si>
    <t>9085A973-505D-427D-8218-8634B2F7E8EC</t>
  </si>
  <si>
    <t>73 St., 57 Rd., Queens - Mid-Town Exwy. Sr. Rd. N.</t>
  </si>
  <si>
    <t>http://www.nycgovparks.org/parks/Q360S/</t>
  </si>
  <si>
    <t>MULTIPOLYGON (((-73.8886184234385 40.72758364334319, -73.88862754519046 40.72758287412619, -73.88888846038756 40.72758002033931, -73.88889861635221 40.72757945741496, -73.88890275483375 40.72757860322245, -73.88890651880489 40.72757660412085, -73.88890878090045 40.72757374538459, -73.88890991374245 40.727570884658284, -73.88890992041964 40.727566879198406, -73.88890879902571 40.72756287265012, -73.88881675773717 40.72744992925686, -73.8886184234385 40.72758364334319)))</t>
  </si>
  <si>
    <t>R171</t>
  </si>
  <si>
    <t>85231BE6-F11A-4645-8354-40F9109136FE</t>
  </si>
  <si>
    <t>Richmond Terrace bet. Catherine Pl and Holland Ave.</t>
  </si>
  <si>
    <t>Arlington Marsh Park</t>
  </si>
  <si>
    <t>MULTIPOLYGON (((-74.17157800264756 40.64210300727449, -74.17161832866927 40.64241244592813, -74.17140897731062 40.64263952801405, -74.1711823670398 40.64278840993577, -74.17105790193776 40.64285610352314, -74.17100874746338 40.64288303643804, -74.17076861766473 40.642903332587586, -74.17070554050703 40.64295488194767, -74.17020546167423 40.64444939652083, -74.17326929817541 40.64504407922036, -74.1765464093028 40.64521074579572, -74.176583126579 40.645212612933285, -74.17919059795379 40.645395044900624, -74.17897035034946 40.64297344836707, -74.17885167310476 40.64266643497099, -74.17842054785643 40.641551116129015, -74.17839683832096 40.641489774353786, -74.17839523220148 40.64148110483546, -74.17830145669002 40.640974488795855, -74.17781948707736 40.64100058203436, -74.17760268468923 40.641035622228785, -74.17668370069596 40.641228929734275, -74.17647196865948 40.64125731866687, -74.176433869945 40.6412624272445, -74.17558232260923 40.641258847977895, -74.17518371632868 40.641220705621684, -74.17497825032245 40.641182791363185, -74.17487988470391 40.64200453146584, -74.17438262762315 40.641964999122344, -74.17418180913263 40.64202573467506, -74.17258436631496 40.641947568248064, -74.17268716157845 40.64079519480889, -74.17303592681697 40.64068186597373, -74.17313019163075 40.640589820599544, -74.17272117470155 40.64037310051782, -74.1725857327657 40.64037611529712, -74.17161862828642 40.64051433099806, -74.17119218178513 40.64060938528473, -74.17138923149308 40.64196682846615, -74.17157800264756 40.64210300727449)))</t>
  </si>
  <si>
    <t>Tramway Plaza</t>
  </si>
  <si>
    <t>M280</t>
  </si>
  <si>
    <t>C9A9E0C3-7D2D-4E3F-AB2E-6761BE5F850D</t>
  </si>
  <si>
    <t>Second Ave. bet. E. 59 St. to E. 60 St.</t>
  </si>
  <si>
    <t>http://www.nycgovparks.org/parks/M280/</t>
  </si>
  <si>
    <t>MULTIPOLYGON (((-73.96443525493703 40.76070499140258, -73.96442915049873 40.76070607822803, -73.96442176267072 40.760708658594005, -73.96441479685849 40.76071269340485, -73.96441040688573 40.76071673261307, -73.96439877354521 40.760732253718565, -73.96437681847208 40.7607621589943, -73.96434361143906 40.76080743059666, -73.96431040554529 40.76085270218951, -73.96427719842251 40.76089797287163, -73.96424222878697 40.76094587787337, -73.96420726146927 40.76099378376536, -73.9641722941012 40.76104168964644, -73.96413732549911 40.761089594615655, -73.96410719848622 40.76113051856989, -73.96407707143631 40.76117144251606, -73.96404598404764 40.76121424730845, -73.96404321989178 40.761220809323106, -73.96404242107674 40.76122629674866, -73.96404265081688 40.761230711994315, -73.96404374395485 40.761235053668024, -73.9640461583112 40.7612402584375, -73.9640501465812 40.76124551502678, -73.96405533490048 40.761250127229125, -73.9640608057575 40.76125349322101, -73.96408244625289 40.761262853510985, -73.96412505376135 40.761280888584906, -73.96418806109014 40.76130749378466, -73.96425107320799 40.7613340962498, -73.9643005481173 40.76135524643367, -73.96431846717228 40.76133000904123, -73.96449833316738 40.76108438444869, -73.96467944461837 40.76083705979599, -73.96469709069996 40.760812392278574, -73.9646276117544 40.760782992903444, -73.96459399852291 40.76076838269625, -73.96454951243037 40.760749045987, -73.96450502636459 40.76072970745962, -73.9644826059876 40.760719493329475, -73.96445658143902 40.76070774902607, -73.96444894268356 40.760705625080114, -73.96444088994134 40.76070475270731, -73.96443525493703 40.76070499140258)))</t>
  </si>
  <si>
    <t>2435 1 AVENUE</t>
  </si>
  <si>
    <t>Wagner Houses Pool</t>
  </si>
  <si>
    <t>M273</t>
  </si>
  <si>
    <t>8604CEA7-161C-4B26-A519-96323C424954</t>
  </si>
  <si>
    <t>E. 124 St. bet. 1 Ave. and 2 Ave.</t>
  </si>
  <si>
    <t>http://www.nycgovparks.org/parks/M273/</t>
  </si>
  <si>
    <t>MULTIPOLYGON (((-73.93163164085813 40.80146853550348, -73.93336642056693 40.80220194531338, -73.93354666314438 40.801953739426644, -73.93359329530767 40.80188952378975, -73.93185852124124 40.801156117357664, -73.93181188791822 40.80122033230024, -73.93163164085813 40.80146853550348)))</t>
  </si>
  <si>
    <t>Recreational Area</t>
  </si>
  <si>
    <t>M140</t>
  </si>
  <si>
    <t>22768C9D-EF65-4974-8B2B-7AC73A6617ED</t>
  </si>
  <si>
    <t>W. 145 St., W. 155 St., Hudson River</t>
  </si>
  <si>
    <t>http://www.nycgovparks.org/parks/M140/</t>
  </si>
  <si>
    <t>MULTIPOLYGON (((-73.94991573837572 40.83452271167547, -73.94998079132418 40.83455143145366, -73.95002335484745 40.83442656936696, -73.95066742849696 40.83350475491223, -73.95066801954813 40.83350390960086, -73.95091475144488 40.83315077163651, -73.95091464596179 40.83315072566644, -73.95169686637809 40.83203051569747, -73.95169891320876 40.83203139723842, -73.95188750228066 40.83175750058491, -73.95264801066787 40.8306529569723, -73.95443503910408 40.8279756705356, -73.95370816862606 40.827672187912796, -73.95366991641139 40.82765700460961, -73.95316517920615 40.82796622799096, -73.95312823230549 40.82798956372067, -73.95291411993264 40.82821642649364, -73.95270544311451 40.82844619248564, -73.95250226832161 40.82867878701219, -73.95230466321412 40.82891413448829, -73.95211269071503 40.82915215662538, -73.95192641612051 40.82939277693637, -73.95192639001444 40.82939281114431, -73.95187461737117 40.829461500019036, -73.95177107075229 40.82960681555895, -73.95167375063856 40.829754591963045, -73.95158275557003 40.829904677104636, -73.95149818409395 40.83005691345341, -73.95142012172016 40.83021114257213, -73.95134865040538 40.83036720512091, -73.95132060208196 40.83043329230722, -73.95131548051646 40.830426876821086, -73.95117800369158 40.83068492032693, -73.9510488299199 40.83094542733439, -73.9509280340885 40.83120824301782, -73.95081568871741 40.831473212549064, -73.9506268835628 40.83211332051823, -73.9505567370765 40.83235113809472, -73.95053847226487 40.83238929232094, -73.9503357283703 40.83302213485245, -73.9501262091389 40.833810712726155, -73.95009140161004 40.83392871285155, -73.95006927064323 40.83400373695999, -73.95006921610833 40.83400373333437, -73.94991573837572 40.83452271167547)), ((-73.95088018063065 40.83039072017051, -73.95073592283484 40.83074542567766, -73.95067228298275 40.83091487249143, -73.95061614591529 40.83107663585536, -73.95054244873866 40.83131901024785, -73.95053309705999 40.831346175963056, -73.9505345456349 40.83134640531002, -73.95026584476189 40.83227118687708, -73.95037283955037 40.83194596622102, -73.95048854704228 40.83162247183542, -73.950612919598 40.831300837847714, -73.95074590483958 40.83098119748105, -73.95088744802095 40.830663684856454, -73.95103748965906 40.830348432290265, -73.95102294040015 40.83035216136492, -73.9511101586659 40.830202601863924, -73.95125628477625 40.829961802049404, -73.95140823752183 40.82972309364382, -73.95156596700473 40.829486555847154, -73.95163841227829 40.829381421944284, -73.95163854400748 40.82938123379606, -73.9518004761604 40.82915550516934, -73.95196915662103 40.82893264539372, -73.95214449634577 40.82871277236777, -73.95232640392727 40.82849599948621, -73.95206266740826 40.828662573601655, -73.95195016335956 40.828731013934686, -73.95184837780715 40.82879704800786, -73.95172928386565 40.8288987064361, -73.95163115177847 40.82899545322859, -73.95154628238497 40.82909781919534, -73.951496789519 40.82917111669476, -73.95143620189761 40.82926796825084, -73.95124306871958 40.82963147601375, -73.95104149511639 40.830030051423655, -73.95095997523724 40.83020125039095, -73.95088018063065 40.83039072017051)), ((-73.94995126489603 40.83302736261235, -73.95008402959893 40.83278928078876, -73.95003153276153 40.83276956964417, -73.94995126489603 40.83302736261235)))</t>
  </si>
  <si>
    <t>Nassau Mall South</t>
  </si>
  <si>
    <t>Q357J</t>
  </si>
  <si>
    <t>FCC02C83-AA9D-4B13-8CCD-23BB40B01B31</t>
  </si>
  <si>
    <t>Horace Harding Exwy. Sr. Rd. S., 254 St., 57 Ave.</t>
  </si>
  <si>
    <t>http://www.nycgovparks.org/parks/Q357J/</t>
  </si>
  <si>
    <t>MULTIPOLYGON (((-73.72649336739991 40.762755016737906, -73.72648915585374 40.76275012418128, -73.7264839161601 40.76274584333047, -73.72647779940613 40.76274229791369, -73.72647098282272 40.76273959010912, -73.7264636615016 40.762737798724125, -73.72645604723344 40.762736973789394, -73.72644836019884 40.76273714104197, -73.72644081952731 40.7627382937981, -73.72643364563632 40.76274040016286, -73.72642704248464 40.76274339848553, -73.72617951876524 40.762898866795894, -73.72593549834036 40.76305750549407, -73.72569505244947 40.763219268845795, -73.72545824996921 40.763384110210936, -73.7254493976175 40.7633934327929, -73.72544273455789 40.76340375475308, -73.72543844913032 40.763414782074506, -73.72543666580621 40.76342619987601, -73.72543743329668 40.7634376840906, -73.72544073045928 40.76344890508179, -73.72544646267053 40.763459545644785, -73.72545446774735 40.76346930102087, -73.72546451825627 40.76347789331084, -73.72547632504042 40.7634850777874, -73.72548955377418 40.76349064923789, -73.72550382611432 40.763494450071896, -73.72551873627687 40.76349637126127, -73.72553385930566 40.763496357762754, -73.72554876290806 40.76349441034756, -73.72556302404391 40.76349058383958, -73.72569340820938 40.7634517132249, -73.72582596342849 40.76341219566135, -73.7260986916539 40.76332611820076, -73.72636830089412 40.763234537783504, -73.72653803255433 40.7631755279351, -73.72655561317073 40.76316942099116, -73.72657212116314 40.763161775231076, -73.72657339825967 40.763161107383176, -73.72657422797171 40.76316065549602, -73.72658068588619 40.763156405113314, -73.72658618033412 40.76315143383776, -73.72659057460707 40.76314586561538, -73.72659375917 40.76313984066564, -73.72659565405924 40.76313350828325, -73.7265962124282 40.76312702864771, -73.72659541821926 40.76312056291195, -73.72659458366819 40.76311757754633, -73.72659454394423 40.76311744507728, -73.7265053037474 40.76279842347868, -73.72649345258365 40.76275532671517, -73.72649336739991 40.762755016737906)))</t>
  </si>
  <si>
    <t>Bergen Triangle</t>
  </si>
  <si>
    <t>X006</t>
  </si>
  <si>
    <t>DF8D445D-0F98-44B1-8432-F73147D4329C</t>
  </si>
  <si>
    <t>E. 181 St., Anthony Ave., Grand Concourse</t>
  </si>
  <si>
    <t>http://www.nycgovparks.org/parks/X006/</t>
  </si>
  <si>
    <t>MULTIPOLYGON (((-73.90113020765544 40.85510378305092, -73.90154858331238 40.854582318628275, -73.90129693821586 40.854541157356365, -73.90113020765544 40.85510378305092)))</t>
  </si>
  <si>
    <t>Frontera Park</t>
  </si>
  <si>
    <t>Q360M</t>
  </si>
  <si>
    <t>FDC80590-FB33-438A-A179-BD4799020F5A</t>
  </si>
  <si>
    <t>58 Ave. bet. Brown Pl. and 69 St.</t>
  </si>
  <si>
    <t>http://www.nycgovparks.org/parks/Q360M/</t>
  </si>
  <si>
    <t>MULTIPOLYGON (((-73.89569888902945 40.72417811847208, -73.89559039301618 40.72422759050353, -73.89555685169378 40.724242884059066, -73.89528618116788 40.72436630343079, -73.89504815099063 40.72447483767819, -73.89469379428743 40.724636413189124, -73.89478154686192 40.724910091700664, -73.89478455276462 40.72491946425167, -73.8947961421158 40.7249321252027, -73.89480330962313 40.72493259371293, -73.8950056971203 40.72494578630714, -73.8951905159628 40.72496252407074, -73.89560669480794 40.7250002147765, -73.89594012416643 40.725030409921544, -73.89573873731715 40.724281249431975, -73.89570969041274 40.72417319346222, -73.89569888902945 40.72417811847208)))</t>
  </si>
  <si>
    <t>6 EAST 129 STREET</t>
  </si>
  <si>
    <t>Harlem Rose Garden</t>
  </si>
  <si>
    <t>M363</t>
  </si>
  <si>
    <t>E939CD55-A55B-461A-9E1C-AC60CDF64227</t>
  </si>
  <si>
    <t>E. 129 St. bet. 5 Ave. and Madison Ave.</t>
  </si>
  <si>
    <t>http://www.nycgovparks.org/parks/M363/</t>
  </si>
  <si>
    <t>MULTIPOLYGON (((-73.93979408651596 40.808616586724725, -73.93985247077192 40.808641159375874, -73.93991713752806 40.808668376432735, -73.93998217514743 40.80869575033295, -73.94011741896408 40.80851078180139, -73.94015233719881 40.80846302580495, -73.94016194988131 40.80844987721807, -73.940096910058 40.80842250341699, -73.94003224465155 40.808395287361044, -73.93997386054491 40.808370714799935, -73.93979408651596 40.808616586724725)))</t>
  </si>
  <si>
    <t>33-16 79 STREET</t>
  </si>
  <si>
    <t>Q502</t>
  </si>
  <si>
    <t>B0CC45A6-E227-4ED4-9185-EAC4A8C9EAC5</t>
  </si>
  <si>
    <t>DPR/DCAS</t>
  </si>
  <si>
    <t>78 St., 79 St. bet. Northern Blvd. and 34 Ave.</t>
  </si>
  <si>
    <t>Rory Staunton Field</t>
  </si>
  <si>
    <t>MULTIPOLYGON (((-73.8887965388098 40.754137055482175, -73.88873565742242 40.753802641449894, -73.88800767298774 40.75387636822201, -73.88806845840377 40.75421079335179, -73.8887965388098 40.754137055482175)))</t>
  </si>
  <si>
    <t>78-08 BROADWAY</t>
  </si>
  <si>
    <t>Frank D. O'Connor Playground</t>
  </si>
  <si>
    <t>Q098</t>
  </si>
  <si>
    <t>9F6BDA46-EE4E-45FF-B235-603A73B3CCE7</t>
  </si>
  <si>
    <t>Broadway and Woodside Ave. bet. 77 St. and 79 St.</t>
  </si>
  <si>
    <t>http://www.nycgovparks.org/parks/Q098/</t>
  </si>
  <si>
    <t>MULTIPOLYGON (((-73.88597836801559 40.74389837225159, -73.88604854594537 40.74426524001867, -73.88719470310738 40.74475268463295, -73.88701137605256 40.7437944127304, -73.88597836801559 40.74389837225159)), ((-73.88741653342788 40.744768310266906, -73.88743360106898 40.74485444697226, -73.88780958460619 40.74501559581162, -73.88775422770527 40.7447305970321, -73.88741653342788 40.744768310266906)))</t>
  </si>
  <si>
    <t>1874-11-04 0:00:00</t>
  </si>
  <si>
    <t>McKenna Triangle</t>
  </si>
  <si>
    <t>Q032</t>
  </si>
  <si>
    <t>BD55A936-A494-44E6-B6B4-5C05DCDBA03D</t>
  </si>
  <si>
    <t>Jackson Ave.,  Court Sq., 45 Ave.</t>
  </si>
  <si>
    <t>http://www.nycgovparks.org/parks/Q032/</t>
  </si>
  <si>
    <t>MULTIPOLYGON (((-73.9440476381809 40.746601004372835, -73.944138403163 40.746616933365814, -73.94413201920699 40.74656560949836, -73.9440476381809 40.746601004372835)))</t>
  </si>
  <si>
    <t>Detective Keith L Williams Park</t>
  </si>
  <si>
    <t>Q121</t>
  </si>
  <si>
    <t>AB7F8051-B636-4348-A64D-F987E3391B87</t>
  </si>
  <si>
    <t>Liberty Ave. bet. 172 St. and 173 St.</t>
  </si>
  <si>
    <t>http://www.nycgovparks.org/parks/Q121/</t>
  </si>
  <si>
    <t>MULTIPOLYGON (((-73.78353936174929 40.70144023736753, -73.78354228602237 40.701453211178695, -73.783544461399 40.70146761269824, -73.78354562457537 40.70148545588219, -73.78354505804973 40.701503964895664, -73.78354321690747 40.7015192737845, -73.78353876639027 40.7015397809397, -73.78353395930533 40.70155494737218, -73.7835248306976 40.701576400274206, -73.78351682408805 40.70159120678611, -73.78324803602472 40.70203596398988, -73.78324316111151 40.70204539400365, -73.7832381196631 40.70205764141382, -73.783234193087 40.70207090490278, -73.78323156120325 40.702085923231294, -73.78323089717253 40.702104914734164, -73.7832326445486 40.70212101742497, -73.78323653280158 40.70213700888165, -73.78324293846524 40.702153538183616, -73.78325264578034 40.702171049860446, -73.78392945928259 40.703156746842595, -73.78393521257006 40.70316508289868, -73.78394136660422 40.70317244264855, -73.78394912745983 40.703180189033276, -73.78395770672292 40.70318733540989, -73.7839662813468 40.70319335793518, -73.78397482222651 40.703198474478945, -73.78398526178913 40.703203738667646, -73.78399746176599 40.703208731502144, -73.78400696032222 40.70321262874304, -73.78402050618344 40.70321892984659, -73.7840382356292 40.70322866885763, -73.78405443683384 40.70323933432966, -73.78406894022892 40.70325067200017, -73.78408133829215 40.703262097572, -73.78409389318436 40.703275885485986, -73.78410335562461 40.703288381663505, -73.78488694314632 40.70443535704748, -73.7850567180961 40.70437445814477, -73.78580562750632 40.704113684775585, -73.78445767154221 40.70202002805695, -73.78427530593132 40.70145135902573, -73.78423692934187 40.70144745089979, -73.78387862465895 40.70141095800015, -73.783704838485 40.70139325702216, -73.78354742191298 40.701377223702586, -73.78351778432865 40.70137420617047, -73.78353936174929 40.70144023736753)))</t>
  </si>
  <si>
    <t>Joyce Kilmer Park</t>
  </si>
  <si>
    <t>X028</t>
  </si>
  <si>
    <t>B6C34CC4-631F-4CEB-BBE2-60F9F3F83BDC</t>
  </si>
  <si>
    <t>Grand Concourse to Walton Av bet. E 161 St and E 164 St</t>
  </si>
  <si>
    <t>http://www.nycgovparks.org/parks/X028/</t>
  </si>
  <si>
    <t>MULTIPOLYGON (((-73.92296438335553 40.82717885077627, -73.92295188316929 40.82718030482997, -73.92294063905408 40.827182221675855, -73.92292261592162 40.82718657253177, -73.92290821164124 40.827191279698894, -73.92288844220715 40.82719979687533, -73.92287836884095 40.8272052129231, -73.92286932923014 40.82721061255203, -73.92285985627983 40.827217585056, -73.92285260019307 40.827223518969966, -73.92283994931245 40.8272353060968, -73.92270441942296 40.827480155514415, -73.92150746965851 40.82964248539513, -73.92236630309179 40.829939757379215, -73.92383519002999 40.82743964809057, -73.92306185413297 40.827191561506126, -73.92305284809962 40.82718844248416, -73.92304468415244 40.827186006599035, -73.9230301068057 40.82718251105211, -73.92301923938926 40.827180575837204, -73.92300368565454 40.827178745551905, -73.92298988633868 40.82717801774214, -73.92296438335553 40.82717885077627)))</t>
  </si>
  <si>
    <t>Joan Of Arc Park</t>
  </si>
  <si>
    <t>M048</t>
  </si>
  <si>
    <t>4408A258-DB58-4E00-B7A3-DE08F6240F15</t>
  </si>
  <si>
    <t>Riverside Dr., W. 91 St. To W. 95 St.</t>
  </si>
  <si>
    <t>http://www.nycgovparks.org/parks/M048/</t>
  </si>
  <si>
    <t>MULTIPOLYGON (((-73.9768661390178 40.792971431971026, -73.9768574866584 40.792979527531784, -73.97675045775189 40.793134617148546, -73.97665092291183 40.79328228986043, -73.97655279535375 40.79343643736522, -73.97646316760229 40.793594133588805, -73.97640174854926 40.793743420344384, -73.97635833568562 40.79388004162307, -73.97633048912829 40.79403493362417, -73.97631126655986 40.79436162477968, -73.9762925709133 40.79471208381941, -73.97628318584482 40.79477712680073, -73.97625231972276 40.79487188995903, -73.97619954299533 40.794987781517406, -73.97612348954638 40.79511750531158, -73.97605256819497 40.795212760785, -73.97590724436911 40.79538153100183, -73.9758983542914 40.79540029015722, -73.97590559508463 40.7954139567563, -73.97592061634 40.79542346016873, -73.97593846909845 40.79543091193118, -73.97596307402587 40.795433614061935, -73.97597702955662 40.795428086101246, -73.97599193633145 40.7954166483565, -73.97606966783837 40.79534729631548, -73.97623123466141 40.79517972150558, -73.97631535783343 40.79507481257488, -73.97638166458025 40.79498307064343, -73.9764516112554 40.794870981719974, -73.97652206002341 40.794749010767994, -73.97656415571538 40.79467239309263, -73.97663458033045 40.79451677218028, -73.97668836052954 40.79438111554292, -73.97675025802414 40.794188295873624, -73.97680176035581 40.79396086155308, -73.97683123197078 40.793705728795445, -73.9768352706118 40.79342147864286, -73.97685097209845 40.79316396126741, -73.97686416448335 40.793075277256186, -73.97687486126566 40.793021372760364, -73.9768844598867 40.79298386885292, -73.97688297467789 40.79297526607671, -73.97687358731974 40.7929708157226, -73.9768661390178 40.792971431971026)))</t>
  </si>
  <si>
    <t>Ruppert Park</t>
  </si>
  <si>
    <t>M294</t>
  </si>
  <si>
    <t>DBB73B72-F637-4D5A-B99F-1C5A5748831E</t>
  </si>
  <si>
    <t>Second Ave. bet. E. 90 St. and E. 91 St.</t>
  </si>
  <si>
    <t>http://www.nycgovparks.org/parks/M294/</t>
  </si>
  <si>
    <t>MULTIPOLYGON (((-73.94997734022681 40.78057042929017, -73.94961646122033 40.78106290610376, -73.95028751171013 40.78134681332987, -73.9506445220962 40.780850693852244, -73.94997734022681 40.78057042929017)))</t>
  </si>
  <si>
    <t>1939 BATH AVENUE</t>
  </si>
  <si>
    <t>Benson Playground (PS 200)</t>
  </si>
  <si>
    <t>B277</t>
  </si>
  <si>
    <t>FCBCA0B8-07A4-4B9E-AEBE-D999AC6E62ED</t>
  </si>
  <si>
    <t>Bath Ave. between Bay 22 St. and Bay 23 St.</t>
  </si>
  <si>
    <t>Benson Playground</t>
  </si>
  <si>
    <t>http://www.nycgovparks.org/parks/B277/</t>
  </si>
  <si>
    <t>MULTIPOLYGON (((-74.0020041747784 40.60229459140005, -74.00177094370858 40.602518457810326, -74.00231963066753 40.60285316758327, -74.00257913416932 40.602606034493405, -74.0026751679833 40.6025145779808, -74.00242528298989 40.60238352064524, -74.0026504705955 40.602169065346615, -74.002316907058 40.60199441269419, -74.0020041747784 40.60229459140005)))</t>
  </si>
  <si>
    <t>Simeone Park</t>
  </si>
  <si>
    <t>Q474</t>
  </si>
  <si>
    <t>7C932E7F-6E44-4254-8411-AE487DB5A651</t>
  </si>
  <si>
    <t>Lewis Ave., Radcliff Ave. bet. 101 St. and 102 St.</t>
  </si>
  <si>
    <t>http://www.nycgovparks.org/parks/Q474/</t>
  </si>
  <si>
    <t>MULTIPOLYGON (((-73.85976396232935 40.74116626730201, -73.85976390305431 40.74116630415072, -73.86004164009086 40.741433890333894, -73.86021260301489 40.7415986910556, -73.86042956610895 40.74146954666041, -73.86048177847756 40.74143846764795, -73.86048388380546 40.74143721398942, -73.86064848194783 40.74133923896032, -73.8596343263784 40.74035899278825, -73.85947825766624 40.740453873636035, -73.85920002433568 40.7406230238918, -73.85965792143148 40.74106419429338, -73.85965797003388 40.74106416553633, -73.85976396232935 40.74116626730201)))</t>
  </si>
  <si>
    <t>626 EAST 11 STREET</t>
  </si>
  <si>
    <t>M397</t>
  </si>
  <si>
    <t>493CFC4C-F26E-4DCD-AE47-B788502EC8D6</t>
  </si>
  <si>
    <t>E 11 St. bet. Ave. B and Ave. C</t>
  </si>
  <si>
    <t>11 BC Serenity Garden</t>
  </si>
  <si>
    <t>MULTIPOLYGON (((-73.97841702074984 40.72693840616721, -73.97858603945753 40.72670613614112, -73.97853942376376 40.726686436934045, -73.9785084839396 40.72667336117665, -73.97833946386069 40.726905631990206, -73.97841702074984 40.72693840616721)))</t>
  </si>
  <si>
    <t>153-33 SANFORD AVENUE</t>
  </si>
  <si>
    <t>Murray Hill Playground</t>
  </si>
  <si>
    <t>Q437</t>
  </si>
  <si>
    <t>CC678385-2B01-411E-9D0B-F86AF4D8B726</t>
  </si>
  <si>
    <t>Murray St. bet. Barclay Ave. and Sanford Ave.</t>
  </si>
  <si>
    <t>http://www.nycgovparks.org/parks/Q437/</t>
  </si>
  <si>
    <t>MULTIPOLYGON (((-73.81134737138704 40.7614594963243, -73.81137634625685 40.76152114472011, -73.81136400442188 40.76162196413531, -73.8114082053465 40.76162407344719, -73.81139287482628 40.7618338753742, -73.81145850092926 40.76183907605966, -73.81149522362225 40.7620230069717, -73.81160695101583 40.76201180732969, -73.81228074652688 40.76194426519863, -73.81216436354697 40.761261375393815, -73.81134737138704 40.7614594963243)))</t>
  </si>
  <si>
    <t>Jacob Riis Triangle</t>
  </si>
  <si>
    <t>Q142</t>
  </si>
  <si>
    <t>5A9DD7C3-0D2C-4F18-9143-F2996C21FBC5</t>
  </si>
  <si>
    <t>Bessemer St., 116 St., 85 Ave.</t>
  </si>
  <si>
    <t>http://www.nycgovparks.org/parks/Q142/</t>
  </si>
  <si>
    <t>MULTIPOLYGON (((-73.83490784310472 40.70202209695103, -73.83506275882155 40.70198508911923, -73.83485413210909 40.701897232147246, -73.83490784310472 40.70202209695103)))</t>
  </si>
  <si>
    <t>1876-06-02 0:00:00</t>
  </si>
  <si>
    <t>M071</t>
  </si>
  <si>
    <t>8CE05535-EA4D-4313-A9ED-39A71A098FD9</t>
  </si>
  <si>
    <t>Riverside Dr. to Hudson River, W. 72 St.to St Clair Pl.</t>
  </si>
  <si>
    <t>http://www.nycgovparks.org/parks/M071/</t>
  </si>
  <si>
    <t>327 EAST 42 STREET</t>
  </si>
  <si>
    <t>Mary O'Connor Playground</t>
  </si>
  <si>
    <t>M203D</t>
  </si>
  <si>
    <t>F1001C40-C00D-45EB-A6B3-FEC2614D91DF</t>
  </si>
  <si>
    <t>http://www.nycgovparks.org/parks/M203D/</t>
  </si>
  <si>
    <t>MULTIPOLYGON (((-73.97052783690923 40.74957908731897, -73.97058138011465 40.74960166408679, -73.97063516249978 40.74962434174729, -73.97068491973265 40.749645322705334, -73.97089547288638 40.74973410296194, -73.97105720003536 40.7495124796429, -73.97068952106297 40.74935753383905, -73.97052783690923 40.74957908731897)))</t>
  </si>
  <si>
    <t>Playground One</t>
  </si>
  <si>
    <t>M196</t>
  </si>
  <si>
    <t>8862511B-5016-497B-86CF-23DB5F11D2AE</t>
  </si>
  <si>
    <t>Madison St. bet. Catherine St. and Oliver St.</t>
  </si>
  <si>
    <t>http://www.nycgovparks.org/parks/M196/</t>
  </si>
  <si>
    <t>MULTIPOLYGON (((-73.99771196925718 40.71208655598404, -73.99700430992883 40.71215073264674, -73.9970868780038 40.71244881729676, -73.99737364728114 40.712423411786446, -73.99746312135872 40.7124155757484, -73.99754507938233 40.71240839685358, -73.99764951092666 40.712399207521216, -73.99779487410677 40.71238584051608, -73.99771196925718 40.71208655598404)))</t>
  </si>
  <si>
    <t>3801 FLATLANDS AVENUE</t>
  </si>
  <si>
    <t>Sarsfield Playground - Father Kehoe Tri*</t>
  </si>
  <si>
    <t>B207</t>
  </si>
  <si>
    <t>99A7426D-23E9-483A-A771-6329F5FD7F86</t>
  </si>
  <si>
    <t>E. 38 St., Ave. M, Flatlands Ave.</t>
  </si>
  <si>
    <t>Sarsfield Playground</t>
  </si>
  <si>
    <t>http://www.nycgovparks.org/parks/B207/</t>
  </si>
  <si>
    <t>MULTIPOLYGON (((-73.93709036893884 40.620244078846746, -73.93712372314413 40.62042079275464, -73.9378303233526 40.62034284256491, -73.93773458783194 40.619830869063065, -73.93709036893884 40.620244078846746)), ((-73.93667884669938 40.620486393739895, -73.93685909531301 40.620468372605814, -73.93682224507353 40.62039253302412, -73.93667884669938 40.620486393739895)))</t>
  </si>
  <si>
    <t>B223DK</t>
  </si>
  <si>
    <t>488F2833-438A-40A2-85C2-ABE921972BB9</t>
  </si>
  <si>
    <t>BQE over-hang bet. Remsen St. and Orange St.</t>
  </si>
  <si>
    <t>http://www.nycgovparks.org/parks/B223DK/</t>
  </si>
  <si>
    <t>MULTIPOLYGON (((-73.99699305334475 40.69808464653805, -73.99699287585052 40.6980850193455, -73.99692315241369 40.69823140838402, -73.99693332531291 40.69823421195028, -73.99692482448405 40.698252086892374, -73.99683738424886 40.698435954721695, -73.99677873234116 40.698559299861316, -73.99652824699486 40.699085984166715, -73.99646995486137 40.69920855200759, -73.99625697215488 40.6996563699715, -73.99623938400806 40.69969335343109, -73.99622814926306 40.69971697439689, -73.99622460157165 40.69972443502348, -73.99622271649052 40.69972839811544, -73.99621988354339 40.69973435400958, -73.99621972142397 40.69973469439787, -73.99621991901738 40.69973474843509, -73.99622051416384 40.69973491054681, -73.99622066206307 40.699734951074696, -73.9962622951114 40.69974628898126, -73.9962702410458 40.69973442319089, -73.99627445244907 40.69972813415065, -73.99627511155313 40.69972714991222, -73.99629440660884 40.69969833594826, -73.9963284669682 40.69964747341349, -73.99640803162714 40.699521907611526, -73.996506743856 40.69935030995478, -73.99838259014572 40.695409893999575, -73.99838791569087 40.69539943011775, -73.9983907779605 40.69538842229157, -73.99839109294513 40.69537720370981, -73.9983888499896 40.69536611296505, -73.99838411770894 40.695355485048744, -73.99837703688932 40.6953456423462, -73.99836782403774 40.69533688202911, -73.99835675718465 40.695329467951225, -73.99834881614933 40.695323028271794, -73.99833953104725 40.695317729521925, -73.99832918346004 40.69531373289717, -73.99831808336523 40.695311158169865, -73.99830656558709 40.69531008368943, -73.99829497678209 40.695310540078225, -73.99828366597428 40.69531251473426, -73.99827297509003 40.69531594822897, -73.99826322476073 40.69532073700841, -73.99825470840689 40.69532673699515, -73.99824768395635 40.695333767190476, -73.99827626709842 40.6953411923487, -73.99829968590004 40.69534727565983, -73.99811544679501 40.69573318836496, -73.99803437414513 40.69590300296716, -73.99792737545792 40.696127122453014, -73.99790988383145 40.69616376038945, -73.99776843321828 40.69646003715571, -73.99772954727234 40.696541485948714, -73.99772665780044 40.69654753823609, -73.99753722467655 40.696944314536694, -73.99753274132607 40.69695370498439, -73.99728763182885 40.69746708969693, -73.99728798916665 40.69746659982663, -73.99699305334475 40.69808464653805)))</t>
  </si>
  <si>
    <t>St George Park</t>
  </si>
  <si>
    <t>R077</t>
  </si>
  <si>
    <t>15A1B65F-E92A-47A3-A161-5250B1946272</t>
  </si>
  <si>
    <t>Stuyvesant Pl. bet. Wall St. and Hamilton Ave.</t>
  </si>
  <si>
    <t>St. George Park</t>
  </si>
  <si>
    <t>http://www.nycgovparks.org/parks/R077/</t>
  </si>
  <si>
    <t>MULTIPOLYGON (((-74.07793439662545 40.64443133748278, -74.07770082665148 40.64453491287061, -74.07779609984661 40.644662112424285, -74.07802967130021 40.64455853684362, -74.07793439662545 40.64443133748278)))</t>
  </si>
  <si>
    <t>Q512</t>
  </si>
  <si>
    <t>429A04BA-3FC8-42D6-A301-9A41B661AB04</t>
  </si>
  <si>
    <t>Linden Blvd. bet. Farmers Blvd. and 190 St.</t>
  </si>
  <si>
    <t>MULTIPOLYGON (((-73.76188163103468 40.69141360891592, -73.76185346621621 40.691421418447874, -73.76179247776055 40.691438326392635, -73.76171162951685 40.69146074126678, -73.76181855664375 40.6916852551346, -73.76198850345946 40.69163800904789, -73.76188163103468 40.69141360891592)))</t>
  </si>
  <si>
    <t>R044</t>
  </si>
  <si>
    <t>6B050B6F-1604-4B94-8328-EE9B325EE2D9</t>
  </si>
  <si>
    <t>Pier 6 at Victory Blvd.</t>
  </si>
  <si>
    <t>http://www.nycgovparks.org/parks/R044/</t>
  </si>
  <si>
    <t>MULTIPOLYGON (((-74.07328568778453 40.63689932646717, -74.07048790491439 40.63712577578762, -74.07052550589687 40.637463079976804, -74.07052679120996 40.63747460673306, -74.07346675605018 40.637224980923506, -74.0734107485647 40.63688920230289, -74.07328568778453 40.63689932646717)))</t>
  </si>
  <si>
    <t>1897-03-11 0:00:00</t>
  </si>
  <si>
    <t>885 EAST 165 STREET</t>
  </si>
  <si>
    <t>Horseshoe Playground</t>
  </si>
  <si>
    <t>X014</t>
  </si>
  <si>
    <t>8937E4F8-7CCB-46D3-B942-8586F6C1D653</t>
  </si>
  <si>
    <t>E. 165 St. and Rogers Pl.</t>
  </si>
  <si>
    <t>http://www.nycgovparks.org/parks/X014/</t>
  </si>
  <si>
    <t>MULTIPOLYGON (((-73.89752863835875 40.823935813115384, -73.89750214888679 40.82395816150256, -73.89748388868419 40.823976606344544, -73.89746562215207 40.824000690986125, -73.89745275994117 40.824021704335614, -73.8974432749884 40.824042720687224, -73.89743378845004 40.82406476180136, -73.89742902541671 40.82408783368203, -73.89742628866335 40.82411141974717, -73.8974255499653 40.82413306792054, -73.89742948966638 40.824165021031945, -73.89743681817367 40.82419026665915, -73.89744636298252 40.82421119007388, -73.89746185253546 40.824236843677774, -73.89748206878792 40.82426301386412, -73.89750229532471 40.82428251768233, -73.8975333203196 40.82430562137123, -73.89757582105868 40.824329760910395, -73.8976102429113 40.824344028324575, -73.89764468129445 40.8243537239238, -73.89766331776435 40.82435812498047, -73.89769227618923 40.82436070898597, -73.89771653003149 40.82436073050158, -73.89773758114931 40.82435901121419, -73.89775589013692 40.824355900026056, -73.8977714542076 40.82435243881004, -73.89778793597833 40.824346545264596, -73.89780350526432 40.82433891385093, -73.89781774873491 40.824331609941424, -73.89783149210423 40.82432189045621, -73.89784156994912 40.82431460266387, -73.89785439857624 40.824303840491375, -73.89786906934967 40.824286129919116, -73.8978769105956 40.82427323185224, -73.89788604552801 40.824253128259016, -73.89797429270516 40.82392580214154, -73.89756144355731 40.82391743071543, -73.89752863835875 40.823935813115384)))</t>
  </si>
  <si>
    <t>2104-2112 MERMAID AVENUE</t>
  </si>
  <si>
    <t>Santos White Garden</t>
  </si>
  <si>
    <t>B490</t>
  </si>
  <si>
    <t>1524FC03-823E-4A81-9914-45B5929AEF6C</t>
  </si>
  <si>
    <t>Mermaid Ave. between W. 21 St. and W. 22 St.</t>
  </si>
  <si>
    <t>http://www.nycgovparks.org/parks/B490/</t>
  </si>
  <si>
    <t>MULTIPOLYGON (((-73.9882759795244 40.5759146700066, -73.98820068930169 40.57592296063001, -73.98813655754563 40.57593002224068, -73.988072428138 40.575937083815774, -73.98811577371893 40.576163777293566, -73.9881799104195 40.5761567508156, -73.98818222172629 40.57615649710549, -73.98824404710696 40.57614972250076, -73.98831934702112 40.5761414714731, -73.98839737985469 40.576132921698104, -73.98835400501964 40.57590607883607, -73.9882759795244 40.5759146700066)))</t>
  </si>
  <si>
    <t>Virginia Park</t>
  </si>
  <si>
    <t>X148L1</t>
  </si>
  <si>
    <t>271E07A9-A10E-4679-A8C6-960CCFF4AFF3</t>
  </si>
  <si>
    <t>White Plains Rd bet. S/B Cross Bronx Exwy and Westchester Av</t>
  </si>
  <si>
    <t>http://www.nycgovparks.org/parks/X148L1/</t>
  </si>
  <si>
    <t>MULTIPOLYGON (((-73.86201787725591 40.83385433951627, -73.86215381852494 40.83358227514135, -73.86268169882685 40.83373939744663, -73.86257953604654 40.8331360717529, -73.86163570059536 40.8334051522179, -73.86161389887909 40.833441579012494, -73.86159168140878 40.833473818000435, -73.86156589027611 40.8335067541803, -73.86201787725591 40.83385433951627)))</t>
  </si>
  <si>
    <t>Broad Channel Wetlands</t>
  </si>
  <si>
    <t>Q478</t>
  </si>
  <si>
    <t>8E399EF5-D2F7-4A91-B7B6-215B2B551847</t>
  </si>
  <si>
    <t>Jamaica Bay west of Cross Bay Blvd. bet. E 1 Rd. and E. 10 Rd.</t>
  </si>
  <si>
    <t>http://www.nycgovparks.org/parks/Q478/</t>
  </si>
  <si>
    <t>11693116931169311693</t>
  </si>
  <si>
    <t>MULTIPOLYGON (((-73.82306256928159 40.613974561618214, -73.82314511539971 40.613823342277115, -73.82320590586079 40.6137119798775, -73.82348846236034 40.61319435500392, -73.82351986042478 40.6131368345856, -73.82343917377274 40.61093928862461, -73.82340427275732 40.610046834566155, -73.82327385445315 40.60671164402593, -73.82326973613903 40.606714086216876, -73.820913670719 40.60811103065006, -73.8203086140179 40.60986683808927, -73.82028853803784 40.60993890889938, -73.82026726255712 40.610008825579214, -73.82024541294577 40.61008964489256, -73.82022840573795 40.61017786867297, -73.82022057019256 40.61026525039824, -73.82021824304913 40.61033827829303, -73.82022196129753 40.61044415142151, -73.82023912247848 40.61056601815376, -73.82026150430964 40.61067423571061, -73.82029280938612 40.61076246839407, -73.82032916726442 40.61084673855966, -73.82037002215912 40.610933792053785, -73.82040990552336 40.611002079813076, -73.82048820194953 40.61111646049928, -73.82055287942825 40.61119858924531, -73.82062301770172 40.61128458431722, -73.82071448557774 40.611396729588684, -73.820804256586 40.61150679463339, -73.82087737528417 40.61159644311248, -73.82094315542702 40.61167709379228, -73.82095219254212 40.61168817259715, -73.82099651600815 40.6117425161585, -73.8210518494854 40.611810356773724, -73.82106859406291 40.611830886851166, -73.82107387878911 40.61183736623658, -73.82123936532248 40.612040261223285, -73.82124759996412 40.612037743559654, -73.8213025370638 40.612101109636434, -73.82103018117242 40.61218687405936, -73.82094233187642 40.61221453729086, -73.82083020597483 40.612249845879425, -73.82085948295607 40.61228196273914, -73.82088539621296 40.612310389409416, -73.82095477089904 40.612386491731776, -73.82100137227181 40.61243761316134, -73.82107711039718 40.612531391778475, -73.82118183430214 40.61247857517274, -73.82124664236309 40.61255423075734, -73.82132301275607 40.61251571435784, -73.82140400425203 40.61261026186597, -73.82151209811279 40.61273644715347, -73.8210101266334 40.61298961407853, -73.82142951090383 40.613475093512996, -73.82133463761389 40.61352251441038, -73.82141461196204 40.61361300076109, -73.82215248240442 40.613245004217944, -73.82227693308943 40.61338898860207, -73.82227555495182 40.61338909903662, -73.82230292806902 40.613419064832264, -73.82252374580143 40.61367512657156, -73.82254282743087 40.61365745355268, -73.82306256928159 40.613974561618214)))</t>
  </si>
  <si>
    <t>1897-09-13 0:00:00</t>
  </si>
  <si>
    <t>2550 JEROME AVENUE</t>
  </si>
  <si>
    <t>St. James Park</t>
  </si>
  <si>
    <t>X044</t>
  </si>
  <si>
    <t>D34EF1D3-18B3-45E9-B0AE-17F9579A426D</t>
  </si>
  <si>
    <t>Jerome Ave., E. 193 St., Creston Ave., E</t>
  </si>
  <si>
    <t>http://www.nycgovparks.org/parks/X044/</t>
  </si>
  <si>
    <t>MULTIPOLYGON (((-73.8961123248121 40.86580407880562, -73.89787250068474 40.866591698417224, -73.8984877990252 40.86583265307963, -73.89952785688469 40.86449437647178, -73.89869648555407 40.86413647829629, -73.89861966230636 40.86423494334224, -73.89754205084672 40.86374761518523, -73.89699376972834 40.864584854720285, -73.8961123248121 40.86580407880562)))</t>
  </si>
  <si>
    <t>Broadway Malls 135th-156th</t>
  </si>
  <si>
    <t>M095</t>
  </si>
  <si>
    <t>96A2D3A4-DB15-46BB-B86C-177118B41589</t>
  </si>
  <si>
    <t>Broadway, W. 135 St. To W. 156 St.</t>
  </si>
  <si>
    <t>http://www.nycgovparks.org/parks/M095/</t>
  </si>
  <si>
    <t>MULTIPOLYGON (((-73.94670396093788 40.83151329651816, -73.94669101150885 40.8315261189805, -73.94586769698853 40.83265450726639, -73.94586766032555 40.83266605429045, -73.94587489950884 40.83267327425121, -73.9459089389191 40.83268745680101, -73.94592472432132 40.83268667627081, -73.94593433481867 40.83267911932411, -73.94675693375605 40.831553527173675, -73.94676249529186 40.83154007905202, -73.94675749076617 40.83152859273294, -73.94671997562946 40.831511560560195, -73.94670396093788 40.83151329651816)), ((-73.95178329980926 40.82455439981264, -73.95177797967393 40.824555922127225, -73.95177154781926 40.82455878211324, -73.9514105253113 40.8250464065515, -73.95140889676134 40.825050940761315, -73.95140811570761 40.82505560319859, -73.95140811981771 40.8250597148634, -73.95140881861956 40.825063794403086, -73.95141095422197 40.82506943420667, -73.95141468531347 40.82507523136861, -73.95141877789264 40.825079504143616, -73.9514225418789 40.825082462956935, -73.95142741667415 40.82508535289986, -73.95143558549655 40.82508867376631, -73.95144219194148 40.82509032445539, -73.95144906810535 40.82509112068728, -73.95145679013322 40.825091033888626, -73.9514651353392 40.82508982083171, -73.95147160333525 40.82508788208527, -73.95147765928209 40.82508527859926, -73.95148188962337 40.82508271036471, -73.95158877160453 40.82493899745891, -73.95171851773962 40.82476271139103, -73.95173293024283 40.82474312894196, -73.9518312451788 40.82459944643642, -73.95183452840436 40.8245934793223, -73.95183602468019 40.824588206644435, -73.95183628226422 40.82458281638473, -73.95183484084512 40.824576173726356, -73.95183163049565 40.8245698986318, -73.95182739618258 40.82456491712174, -73.95182305415706 40.82456135024526, -73.95181801705193 40.82455835939547, -73.95181244962181 40.82455597255644, -73.95180713763158 40.824554433190414, -73.951800886401 40.82455341661952, -73.95179203018112 40.824553222912876, -73.95178329980926 40.82455439981264)), ((-73.9498871786723 40.827149206717834, -73.94986919768965 40.82716133397774, -73.94951887612928 40.82763754857121, -73.94951621747367 40.82764640828073, -73.94951753639481 40.8276564763951, -73.94952203467487 40.827665137526566, -73.94953342786609 40.827675209149476, -73.94954588248301 40.82768004845775, -73.94956178457039 40.827681666400025, -73.94957504221259 40.82767965869044, -73.94957692534805 40.82767889139139, -73.94958591055865 40.82767523210505, -73.94959614845587 40.827661109610695, -73.94994591886771 40.82719049652676, -73.94995113624068 40.82717305169425, -73.94994743173112 40.82716029727158, -73.94993055081078 40.82715046103692, -73.94990836245756 40.827145420333615, -73.9498871786723 40.827149206717834)), ((-73.94760561718557 40.8302732420952, -73.94758772024451 40.83028544107137, -73.94724069735126 40.830763053880254, -73.94723810109257 40.83077192436727, -73.94723948968223 40.83078198713145, -73.947244048354 40.830790630365, -73.94725551171966 40.83080065541398, -73.94726799999044 40.83080544545372, -73.94728391467619 40.830806998879076, -73.94729715882545 40.830804938296694, -73.94729903615362 40.83080416382861, -73.94730799585811 40.83080046869, -73.94731813635252 40.83078630493757, -73.9476646458093 40.83031429544427, -73.94766974193165 40.83029682995735, -73.94766357168939 40.83028569163779, -73.94764899975362 40.83027432257956, -73.94762677489531 40.83026937057272, -73.94760561718557 40.8302732420952)), ((-73.94943557218221 40.82777144453474, -73.94941767624955 40.827783643800025, -73.94907067953974 40.82826126231556, -73.94906808362259 40.82827013284748, -73.94906947243679 40.828280195593855, -73.94907403117492 40.8282888387587, -73.94908549438529 40.82829886363, -73.94909798231824 40.828303653473554, -73.94911389644828 40.82830520664703, -73.9491271400429 40.82830314585368, -73.94912901727923 40.828302371355434, -73.94913797654522 40.82829867607311, -73.94914811626874 40.82828451215382, -73.94949459971558 40.827812496964356, -73.949499695166 40.827795031389265, -73.94949352484936 40.827783893162945, -73.94947895314881 40.82777252433117, -73.94945672899001 40.82776757267492, -73.94943557218221 40.82777144453474)), ((-73.94852184079942 40.829020644788166, -73.94850394436325 40.82903284390911, -73.94815693457979 40.82951045957534, -73.94815433849207 40.82951933008486, -73.94815572719416 40.82952939284013, -73.94816028589912 40.829538036039295, -73.94817174918704 40.829548060999315, -73.94818423728867 40.8295528509408, -73.94820015169621 40.82955440424002, -73.94821339556778 40.82955234355204, -73.94821527284992 40.82955156906886, -73.94822423233485 40.82954787385827, -73.94823437244332 40.82953371002228, -73.9485808688772 40.82906169767694, -73.94858596466317 40.82904423214587, -73.94857979438365 40.829033093872965, -73.94856522256565 40.82902172492809, -73.94854299805759 40.82901677309679, -73.94852184079942 40.829020644788166)), ((-73.94898319290905 40.82839791340794, -73.94896529672498 40.828410112601745, -73.94861829350086 40.82888772970602, -73.94861569749895 40.82889660022686, -73.94861708625783 40.828906662977616, -73.94862164498004 40.828915306159445, -73.94863310823017 40.828925331074586, -73.94864559624814 40.82893012096666, -73.94866151051751 40.82893167420241, -73.94867475425083 40.82892961346122, -73.94867663151005 40.82892883897044, -73.9486855908855 40.82892514372363, -73.94869573080086 40.82891097984559, -73.94904222071904 40.82843896606484, -73.94904731633623 40.828421500511524, -73.9490411460372 40.828410362262176, -73.94902657427676 40.828398993374435, -73.94900434994238 40.82839404163152, -73.94898319290905 40.82839791340794)), ((-73.9471630390976 40.830886084447954, -73.94714514191055 40.83089828335424, -73.94679811264396 40.831375894782134, -73.94679551630236 40.83138476525827, -73.94679690483788 40.83139482802674, -73.94680146349413 40.831403471276886, -73.94681292689869 40.83141349636884, -73.94682541525263 40.83141828645601, -73.94684133007463 40.83141983994224, -73.94685457435959 40.83141777941095, -73.9468564517102 40.83141700495013, -73.94686541152181 40.831413309846305, -73.94687555220382 40.83139914613425, -73.94722206799196 40.83092713801937, -73.94722716427741 40.8309096725538, -73.94722099405242 40.8308985342117, -73.94720642205806 40.830887165098716, -73.94718419702804 40.830882213007065, -73.9471630390976 40.830886084447954)), ((-73.94806742130166 40.82964183753737, -73.9480495246151 40.829654036586504, -73.94770250832997 40.83013165083562, -73.94769991215743 40.83014052133397, -73.94770130080376 40.830150584093666, -73.94770585949225 40.83015922730986, -73.94771732281872 40.83016925231402, -73.94772981100422 40.83017404230424, -73.94774572554974 40.830175595666034, -73.94775896955902 40.83017353503045, -73.94776084686399 40.83017276055472, -73.94776980645781 40.83016906537985, -73.94777994675768 40.8301549015853, -73.94812644965016 40.829682890654425, -73.94813154560299 40.82966542514526, -73.94812537534192 40.82965428684922, -73.94811080346553 40.82964291784813, -73.94808857878381 40.82963796592977, -73.94806742130166 40.82964183753737)), ((-73.95035754170242 40.82651235650456, -73.95033860111737 40.82652399085477, -73.94997938991848 40.82701512697582, -73.94997673134907 40.82702398669688, -73.94997805032756 40.82703405480703, -73.94998254862547 40.827042715921394, -73.94999394177981 40.82705278749989, -73.95000639631374 40.827057626758915, -73.95002229826355 40.827059244637816, -73.95003555576784 40.827057236875106, -73.95003743888039 40.82705646956843, -73.95004642398162 40.8270528102459, -73.95005666168531 40.827038687709184, -73.95041005502085 40.826551178744865, -73.95041380262845 40.826541170449275, -73.95041234741511 40.82652931029886, -73.95040633524933 40.82652065665391, -73.95039657937 40.82651360878269, -73.95038405905215 40.82650965022155, -73.95037023214195 40.826509151700684, -73.95035754170242 40.82651235650456)), ((-73.95268985370954 40.823309288763085, -73.95267864429913 40.82331287263972, -73.95231982511388 40.823806491922895, -73.95231943779062 40.82381598749117, -73.95232264996281 40.82382634992414, -73.95232965388102 40.82383397551685, -73.95233466228495 40.82383727250138, -73.95233949532808 40.82384045685127, -73.95235407793825 40.823844346715966, -73.95236562974178 40.82384449376674, -73.95237832258559 40.82384205236213, -73.95238950184938 40.82383601645244, -73.95274926394454 40.82334785434646, -73.95274897577788 40.823337995599445, -73.95274632420752 40.82333104808762, -73.95273969718025 40.82332185851268, -73.95273040731757 40.82331491098114, -73.95271993962429 40.823310646443595, -73.95270386864999 40.82330784111193, -73.95268985370954 40.823309288763085)), ((-73.95086861040967 40.825804564412806, -73.95085901087569 40.8258106161549, -73.95049046650976 40.82630733661929, -73.95048780803667 40.826316196353176, -73.95048912707846 40.82632626445867, -73.95049362539505 40.82633492555417, -73.95050501850555 40.82634499708332, -73.95051747294417 40.826349836287726, -73.95053337473726 40.82635145409638, -73.9505466320851 40.82634944627467, -73.95055750014927 40.82634501959672, -73.95092112346772 40.82584338642496, -73.95092487095863 40.825833378111625, -73.95092341566962 40.82582151796625, -73.95091740350134 40.82581286434689, -73.95090764767163 40.82580581651808, -73.95089512745659 40.825801858011964, -73.95088130068962 40.8258013595523, -73.95086861040967 40.825804564412806)), ((-73.95224526574226 40.823928878972666, -73.9522383242369 40.82393008816515, -73.95223051872455 40.82393271888217, -73.95212541096996 40.824072856372915, -73.95207470481115 40.824141545839375, -73.95186522468751 40.82442700308865, -73.95186342787346 40.82443314732145, -73.95186322813854 40.82443886898794, -73.9518644351454 40.82444509281773, -73.95186687795632 40.824450506717234, -73.95186926163683 40.824454087182644, -73.95187226905948 40.82445738335173, -73.95187795107044 40.82446196204232, -73.95188398242946 40.82446539184585, -73.95188932836996 40.824467514743766, -73.95189574033184 40.82446919594278, -73.95190165973125 40.82447007999722, -73.9519069323625 40.824470304618785, -73.95191294983879 40.824469982949815, -73.95192028267307 40.82446867038318, -73.9519279008481 40.82446619809655, -73.95206886086649 40.82427457454958, -73.95212532177555 40.82419683029016, -73.95218614567369 40.82411307790244, -73.95229150924872 40.82396655864947, -73.95229240034975 40.823958759824016, -73.95229169849462 40.82395391936875, -73.95229017585075 40.82394974494076, -73.9522872739264 40.82394480452066, -73.95228330124627 40.823940312104284, -73.95227727311821 40.823935720683075, -73.95227204150386 40.823932907169954, -73.95226693847029 40.8239309725937, -73.95226083343385 40.82392948785036, -73.95225237728758 40.823928590156925, -73.95224526574226 40.823928878972666)), ((-73.95360593553612 40.822061728429986, -73.95359354335392 40.8220653335322, -73.95322995111022 40.82256224693678, -73.95323149050404 40.82257298687645, -73.95323490582791 40.82257945382284, -73.95324222125087 40.822587403666624, -73.95325218249448 40.822593647242115, -73.95326476878138 40.82259738760136, -73.95327621657329 40.82259848544269, -73.95328911371647 40.822596760815024, -73.95329986322531 40.82259291194663, -73.95366025715073 40.8220956926713, -73.95365908125791 40.822087164500985, -73.95365450586284 40.82207836481554, -73.95364845764799 40.822072085026385, -73.95363989586095 40.822066597563406, -73.95362997669505 40.82206297177984, -73.9536172445584 40.82206111523919, -73.95360593553612 40.822061728429986)), ((-73.9531484636343 40.8226865282289, -73.95313857925962 40.82269063677755, -73.95277727094316 40.823178443819614, -73.9527751388048 40.82318788914853, -73.95277653996017 40.823197905938365, -73.95278308337235 40.82320798246555, -73.95279316312903 40.82321600640899, -73.95280516233252 40.82322030848708, -73.9528183025309 40.82322204911995, -73.9528315956116 40.82322049579982, -73.95284306392756 40.82321619161741, -73.95320137749128 40.82272355109559, -73.95320256206422 40.822714612352776, -73.95320021676918 40.82270531828246, -73.9531943392942 40.82269727266685, -73.95318610648786 40.82269083528105, -73.95317505211365 40.82268653902883, -73.9531614071944 40.82268456770443, -73.9531484636343 40.8226865282289)), ((-73.95133823622884 40.82517896774696, -73.95133276251201 40.825179688534995, -73.95132555126287 40.825181582835675, -73.95131948348246 40.825184137681866, -73.95131413467752 40.82518749607339, -73.95116243219117 40.82539445496424, -73.95115129557371 40.82540971184644, -73.95095872181327 40.8256738679274, -73.9509568656211 40.825678387625636, -73.95095592685061 40.82568306710172, -73.95095599923042 40.8256878010376, -73.95095701053431 40.825692472338076, -73.95095900471522 40.825696957653975, -73.95096304897747 40.82570246230207, -73.95096876278863 40.825707381437326, -73.95097510345872 40.825711025737114, -73.95098297049283 40.825713738672455, -73.95099071404537 40.825715107114924, -73.95099901214334 40.82571520069085, -73.95100715471573 40.82571399838702, -73.95101296587363 40.82571229261573, -73.95101776613305 40.8257101892962, -73.95102213287605 40.825707597723806, -73.95102641015197 40.82570415334393, -73.95103381672219 40.82569467156964, -73.95124139662774 40.82540974997859, -73.9512817388093 40.82535437754551, -73.95138058726793 40.82521803200118, -73.95138201514602 40.82521233786894, -73.95138212331526 40.825207068214176, -73.95138135938785 40.82520288779149, -73.95137925652669 40.82519786303982, -73.95137612209241 40.825193163832566, -73.95137241919126 40.82518934056775, -73.95136849518683 40.82518635377001, -73.95136226813376 40.82518300220053, -73.9513560035367 40.82518073931408, -73.95135068059587 40.825179531304954, -73.95134448354564 40.82517892265683, -73.95133823622884 40.82517896774696)), ((-73.94573582537305 40.83284491879351, -73.94572891064502 40.83284544413009, -73.94572828217574 40.832845581610016, -73.94572367418769 40.8328465942988, -73.94572332889692 40.832846946229644, -73.94571610628056 40.83285429266636, -73.94554537772025 40.833083590636676, -73.94538439530848 40.833307815073624, -73.9453843763169 40.833307842079456, -73.94534626823621 40.83336091987951, -73.94534677738183 40.83336605023751, -73.94534837526527 40.83337073356569, -73.94534872890627 40.83337176840138, -73.94534907227053 40.83337232416915, -73.94535193403973 40.83337694956401, -73.94535239343861 40.83337769178909, -73.94535682360514 40.83338248451849, -73.94536115771362 40.83338586522695, -73.94536508136828 40.83338809490895, -73.9453671646616 40.83338927914552, -73.94537240683998 40.83339132845245, -73.94537429013721 40.83339206414794, -73.94537816267804 40.83339301330217, -73.94537844242151 40.83339308097179, -73.94538024178381 40.83339352216571, -73.9453869384624 40.833394393413634, -73.94538746367456 40.83339439816483, -73.94538918751111 40.83339441068754, -73.94539560388228 40.83339445694934, -73.94540248343272 40.83339352909508, -73.94540839360351 40.83339207399238, -73.94540862148183 40.8333917751361, -73.94543376416043 40.83335866324791, -73.94543679542564 40.833354673690806, -73.9454655878968 40.83331506735535, -73.94578609142094 40.832874204002074, -73.94578625402657 40.83287398165638, -73.94578456833413 40.832869368531185, -73.94578436587663 40.83286902894959, -73.94578298064337 40.83286670322161, -73.94578155042196 40.83286429912943, -73.94578073788873 40.83286334872575, -73.94577880723486 40.8328610893779, -73.94577736102073 40.83285939756929, -73.94577420491703 40.832856599149494, -73.9457735699053 40.832856036041875, -73.94576868324386 40.83285276134712, -73.9457624270908 40.83284966790799, -73.94576188668474 40.832849400206996, -73.94575652229982 40.832847501242675, -73.94575519354247 40.83284716113128, -73.94575132817454 40.83284617147067, -73.94575083389087 40.83284604516894, -73.9457448628481 40.83284516077601, -73.94574424405003 40.83284506953493, -73.94573710465097 40.83284487256974, -73.9457366150179 40.83284485883192, -73.94573582537305 40.83284491879351)), ((-73.95405967601394 40.821436299423645, -73.95404779410869 40.821441006985594, -73.95368830373339 40.82193514818964, -73.95368772294732 40.82194529204479, -73.95369106505966 40.821954777411875, -73.95369781140076 40.82196284586446, -73.95370756390635 40.82196917486464, -73.95371833181099 40.82197278297237, -73.95373082488389 40.82197406669039, -73.9537413103221 40.82197305783918, -73.95375134917569 40.821969902925765, -73.95411377211441 40.821472002223175, -73.95411416220813 40.821463254958736, -73.95411139187281 40.82145481980926, -73.95410559467948 40.82144724432931, -73.95409727164484 40.82144110593603, -73.95408566636566 40.8214365979343, -73.95407191607727 40.821434771655056, -73.95405967601394 40.821436299423645)), ((-73.95497467518044 40.82017987644094, -73.95496582948992 40.82018598915773, -73.95496566109053 40.82018610615647, -73.95463770807558 40.82063991779564, -73.95460185614765 40.82068952913504, -73.95460183933695 40.82068984520261, -73.95460174206931 40.82069168217673, -73.95460132653882 40.82069959017137, -73.95460284059266 40.82070429676094, -73.95460334212375 40.820705854816936, -73.95460387440792 40.82070751013864, -73.95460457556534 40.82070835688119, -73.95461039800794 40.82071539835256, -73.95461919157356 40.82072155850669, -73.95462179996643 40.820722426711136, -73.95463046537758 40.820725310808555, -73.95464060319402 40.820726187377815, -73.95464183838604 40.82072612392847, -73.95464732918227 40.8207258415314, -73.95465097548767 40.820725654761816, -73.95466134392191 40.82072208747092, -73.95483100195499 40.82048905518927, -73.95503273939195 40.820211959470605, -73.95503309440474 40.820200558424865, -73.95502904030646 40.8201920651633, -73.9550234876506 40.820185727105326, -73.95502264551303 40.82018476684772, -73.95501337496971 40.820179344944755, -73.95500089415165 40.820176176631065, -73.95498681456728 40.82017610720036, -73.95497467518044 40.82017987644094)), ((-73.95450691876705 40.82082721631765, -73.9544978330308 40.82083055357375, -73.95415279771228 40.82129044349958, -73.95414985098182 40.82130060892984, -73.95415202011606 40.82131279710766, -73.95415957728765 40.821322522769435, -73.95416976783797 40.82132956870029, -73.9541835414595 40.821333632710164, -73.9541971574615 40.82133420363107, -73.95421026135669 40.821331365968994, -73.954221627277 40.82132539478924, -73.95455926342079 40.82085830587911, -73.9545583632941 40.82084852613514, -73.95455431709071 40.820840653302795, -73.9545479595102 40.82083439234805, -73.954539229297 40.82082918223711, -73.9545302329767 40.82082656544979, -73.95451773294481 40.820825350252996, -73.95450691876705 40.82082721631765)))</t>
  </si>
  <si>
    <t>398-400 Montauk Av</t>
  </si>
  <si>
    <t>400 Montauk Av Block Assn</t>
  </si>
  <si>
    <t>B535</t>
  </si>
  <si>
    <t>F36871A9-1CE2-46DC-A2DE-661AE44843FC</t>
  </si>
  <si>
    <t>Montauk Ave. and New Lots Ave.</t>
  </si>
  <si>
    <t>http://www.nycgovparks.org/parks/B535/</t>
  </si>
  <si>
    <t>MULTIPOLYGON (((-73.87675015169391 40.66850600146945, -73.8766246199784 40.66856009331431, -73.87680894631413 40.66880829217681, -73.87693483106447 40.668754046521386, -73.87675015169391 40.66850600146945)))</t>
  </si>
  <si>
    <t>349 Schenck Av</t>
  </si>
  <si>
    <t>Jerry and The Senior Gents</t>
  </si>
  <si>
    <t>B478</t>
  </si>
  <si>
    <t>FA4E9E1B-09ED-429C-BDCB-453E45478E3A</t>
  </si>
  <si>
    <t>Schenck Ave. between Belmont Ave. and Pitkin Ave.</t>
  </si>
  <si>
    <t>http://www.nycgovparks.org/parks/B478/</t>
  </si>
  <si>
    <t>MULTIPOLYGON (((-73.88824009681908 40.672283043783686, -73.88787293143443 40.672337160538106, -73.88787600051258 40.67234917911307, -73.88789013569959 40.6724045187845, -73.88825730262532 40.672350401076216, -73.88824009681908 40.672283043783686)))</t>
  </si>
  <si>
    <t>1665 WEEKS AVENUE</t>
  </si>
  <si>
    <t>Garden Of Life</t>
  </si>
  <si>
    <t>X298</t>
  </si>
  <si>
    <t>A096009D-31EB-42D3-8BFA-3BB656FDA449</t>
  </si>
  <si>
    <t>E 173 St bet. Weeks Av and Eastburn Av</t>
  </si>
  <si>
    <t>http://www.nycgovparks.org/parks/X298/</t>
  </si>
  <si>
    <t>MULTIPOLYGON (((-73.90779158232726 40.843384313511855, -73.90777172185246 40.84361441956874, -73.90811569862781 40.843632608498304, -73.90813555673122 40.84340250328245, -73.90779158232726 40.843384313511855)))</t>
  </si>
  <si>
    <t>59-25 FRESH POND ROAD</t>
  </si>
  <si>
    <t>Reiff Playground</t>
  </si>
  <si>
    <t>Q423</t>
  </si>
  <si>
    <t>E80A19B4-6ECE-41E4-9878-BDA0C4E0DD9E</t>
  </si>
  <si>
    <t>59 Dr. bet. Fresh Pond Rd. and 63 St.</t>
  </si>
  <si>
    <t>http://www.nycgovparks.org/parks/Q423/</t>
  </si>
  <si>
    <t>MULTIPOLYGON (((-73.9012446434414 40.718087841719324, -73.90155897737482 40.71921190383943, -73.90190950875404 40.71915696481563, -73.90185863475939 40.71897528310966, -73.90221533948097 40.71891937586522, -73.9019812819361 40.718083487812564, -73.9012446434414 40.718087841719324)))</t>
  </si>
  <si>
    <t>150 MELVIN AVENUE</t>
  </si>
  <si>
    <t>Schmul Park</t>
  </si>
  <si>
    <t>R045</t>
  </si>
  <si>
    <t>CB30E03E-9FC4-4A2A-A796-6D77DBA40B79</t>
  </si>
  <si>
    <t>Wild Ave., Pearson St., Melvin Ave.</t>
  </si>
  <si>
    <t>http://www.nycgovparks.org/parks/R045/</t>
  </si>
  <si>
    <t>MULTIPOLYGON (((-74.18506786871878 40.588666249723545, -74.18603277089063 40.58922495426066, -74.18838307110218 40.59058576837563, -74.18860799007305 40.59013474778964, -74.1867791724269 40.58910827354852, -74.18687669443224 40.589008648365464, -74.18709444353244 40.58878620377113, -74.18691931756467 40.58868833063147, -74.18653335793327 40.58847262284674, -74.18624574763373 40.588312108784514, -74.18629832005313 40.58813431569098, -74.18558195974856 40.587837602764445, -74.18506786871878 40.588666249723545)), ((-74.18418146632625 40.587889497662175, -74.18417538308607 40.587907954674, -74.18418059985072 40.5879565107413, -74.18419976485977 40.58803940399147, -74.18424587486285 40.58819027971528, -74.18475157696699 40.588483104695115, -74.18524809304091 40.587699313827954, -74.18485403305391 40.58753609157477, -74.18469304412116 40.58775066738764, -74.18463656203065 40.5878150466659, -74.18459953861188 40.58784621480023, -74.18455755801016 40.587865163552046, -74.18453465006206 40.58787189304895, -74.18448519705238 40.58788061840396, -74.18443455339762 40.587883374265516, -74.18439769273562 40.58788070303337, -74.1843020126579 40.587855372576875, -74.18426242333672 40.58785397361771, -74.18422925667535 40.58785782071355, -74.18422283263993 40.58785935470219, -74.18419769275256 40.58787358998669, -74.18418146632625 40.587889497662175)))</t>
  </si>
  <si>
    <t>Liotti Ikefugi Playground</t>
  </si>
  <si>
    <t>R037</t>
  </si>
  <si>
    <t>A3F1B66B-48E1-4738-84F7-382FAFB43513</t>
  </si>
  <si>
    <t>Winter Ave., bet. Bismark Ave. and Westervelt Ave.</t>
  </si>
  <si>
    <t>http://www.nycgovparks.org/parks/R037/</t>
  </si>
  <si>
    <t>MULTIPOLYGON (((-74.08391388491677 40.63860535599639, -74.08373675664718 40.6386304186907, -74.08355165382827 40.63865660895337, -74.08361950091286 40.638928245334334, -74.08424610501457 40.63883894276195, -74.08417840993037 40.63856792799305, -74.08391388491677 40.63860535599639)))</t>
  </si>
  <si>
    <t>105-25 62 Road</t>
  </si>
  <si>
    <t>Playground Sixty Two LXII</t>
  </si>
  <si>
    <t>Q377</t>
  </si>
  <si>
    <t>BB6AF923-8978-4CC0-8B02-C040AEC43656</t>
  </si>
  <si>
    <t>62 Rd. bet. Yellowstone Blvd. and108 St.</t>
  </si>
  <si>
    <t>http://www.nycgovparks.org/parks/Q377/</t>
  </si>
  <si>
    <t>MULTIPOLYGON (((-73.85303918043705 40.73648677478305, -73.85372386676289 40.73628420441753, -73.85345638577358 40.73576970432881, -73.85240809011783 40.73608198855683, -73.85204416902924 40.736190396714036, -73.85217776816418 40.73646076330346, -73.8529202573281 40.73625731015084, -73.85303918043705 40.73648677478305)))</t>
  </si>
  <si>
    <t>60-09 Saint Felix Avenue</t>
  </si>
  <si>
    <t>Evergreen Park</t>
  </si>
  <si>
    <t>Q302</t>
  </si>
  <si>
    <t>FCF38FDA-E8F3-4E8B-9DED-741797681C39</t>
  </si>
  <si>
    <t>St Felix Ave. bet. Seneca Ave. and 60 Pl.</t>
  </si>
  <si>
    <t>http://www.nycgovparks.org/parks/Q302/</t>
  </si>
  <si>
    <t>MULTIPOLYGON (((-73.89624285318602 40.698299491978666, -73.89641447945117 40.69824529971634, -73.89642402271933 40.69824245548007, -73.89643007362767 40.698240872420456, -73.89643598225412 40.69823948194229, -73.89644155333282 40.69823830998474, -73.89644942493078 40.69823687714696, -73.89645770441805 40.698235643688946, -73.89646631955601 40.698234650969205, -73.89647545726001 40.69823391716608, -73.89648658465674 40.69823345800712, -73.8964958502202 40.698233437523605, -73.89650566895912 40.698233775040364, -73.89651426505893 40.69823437530728, -73.89652399280541 40.698235402533626, -73.89653423807022 40.69823689218744, -73.89654351749755 40.69823861240401, -73.89655363846292 40.698240907002926, -73.8965633294215 40.698243530802266, -73.89657345960501 40.698246748433455, -73.89658096389569 40.69824946301907, -73.896590026126 40.6982531452544, -73.89659851420109 40.698257027787534, -73.89660763049295 40.69826170963933, -73.89661628604387 40.69826670265398, -73.89661992219918 40.698249772675304, -73.89727307822183 40.69762140594247, -73.89774775788797 40.69712050945103, -73.8972199018538 40.69733572745173, -73.89688172630662 40.696846547231345, -73.89668496903032 40.69692662540071, -73.89605392877705 40.69709068629901, -73.89609147743704 40.69735202477531, -73.89610233242703 40.69742757410958, -73.89611096352994 40.697487646118724, -73.8961204654732 40.697553787469815, -73.89613087107523 40.69762620080759, -73.89613862319335 40.69768015573559, -73.89614724029819 40.697740141278125, -73.89615548990687 40.69779755462288, -73.89616120774717 40.69783735344987, -73.8961746515891 40.69783623453404, -73.89617455046415 40.69787077992119, -73.8961744221209 40.697914445678904, -73.89617429117084 40.69795902545464, -73.89617414089642 40.69800993581873, -73.89617398351298 40.69806313167792, -73.89611665993333 40.698068148039, -73.89614111275908 40.698112975128694, -73.89616850925783 40.698163199841524, -73.89624285318602 40.698299491978666)))</t>
  </si>
  <si>
    <t>1192 LIBERTY AVENUE</t>
  </si>
  <si>
    <t>Public Place (East New York)</t>
  </si>
  <si>
    <t>B290</t>
  </si>
  <si>
    <t>6E452815-01A8-45D4-8F02-731710223426</t>
  </si>
  <si>
    <t>Eldert La. between Liberty Ave. and Glenmore Ave.</t>
  </si>
  <si>
    <t>Public Place</t>
  </si>
  <si>
    <t>http://www.nycgovparks.org/parks/B290/</t>
  </si>
  <si>
    <t>MULTIPOLYGON (((-73.86496754366642 40.6777994274664, -73.86523443855343 40.67887466152972, -73.86526275360464 40.678871076419085, -73.86503501011289 40.677789238045065, -73.86496754366642 40.6777994274664)))</t>
  </si>
  <si>
    <t>1416 EASTERN PARKWAY</t>
  </si>
  <si>
    <t>B554</t>
  </si>
  <si>
    <t>36362F90-1CE3-4145-99AB-8610B7836692</t>
  </si>
  <si>
    <t>Eastern Pkwy. bet. Pitkin Ave. and Howard Ave.</t>
  </si>
  <si>
    <t>Brownsville Green</t>
  </si>
  <si>
    <t>MULTIPOLYGON (((-73.92117126127357 40.66866122173365, -73.92119353164153 40.668805638322624, -73.92126484063687 40.668775348767035, -73.92124484117286 40.668645668888324, -73.92124393529241 40.668645636750156, -73.92116844329027 40.66864295733947, -73.92117126127357 40.66866122173365)))</t>
  </si>
  <si>
    <t>95-02 34 AVENUE</t>
  </si>
  <si>
    <t>Junction Playground</t>
  </si>
  <si>
    <t>Q122</t>
  </si>
  <si>
    <t>4D83FF3E-A777-4F8F-8A0E-0AFB3D96D357</t>
  </si>
  <si>
    <t>34 Ave. bet. 96 St. and Junction Blvd.</t>
  </si>
  <si>
    <t>http://www.nycgovparks.org/parks/Q122/</t>
  </si>
  <si>
    <t>MULTIPOLYGON (((-73.87186279350361 40.75442741040782, -73.8719505216587 40.75490904381211, -73.87196557964906 40.75499171171823, -73.87250217757963 40.75493780104045, -73.87248239059294 40.75489650713419, -73.87221108909823 40.754391816685825, -73.87186279350361 40.75442741040782)))</t>
  </si>
  <si>
    <t>St Nicholas-powers St Garden</t>
  </si>
  <si>
    <t>B426</t>
  </si>
  <si>
    <t>C9E2EA88-BD4A-4E01-9883-F178A83762E8</t>
  </si>
  <si>
    <t>Powers St. between Judge St. and Olive St.</t>
  </si>
  <si>
    <t>St. Nicholas - Powers St. Garden</t>
  </si>
  <si>
    <t>http://www.nycgovparks.org/parks/B426/</t>
  </si>
  <si>
    <t>MULTIPOLYGON (((-73.9396631946347 40.712601061233045, -73.93965633859924 40.7126027695105, -73.93957662297342 40.712622613677695, -73.9396872989157 40.71289145708067, -73.93976719668187 40.712872054183, -73.93985403683058 40.71285096369788, -73.93974298123084 40.71258119993331, -73.9396631946347 40.712601061233045)))</t>
  </si>
  <si>
    <t>2333 BERGEN AVENUE</t>
  </si>
  <si>
    <t>McGuire Fields</t>
  </si>
  <si>
    <t>B166D</t>
  </si>
  <si>
    <t>9EB40498-3F94-4FFE-928E-EF94C25A5A76</t>
  </si>
  <si>
    <t>Ave Y., Bergen Ave. bet. Ave. V and Belt Pkwy.</t>
  </si>
  <si>
    <t>http://www.nycgovparks.org/parks/B166D/</t>
  </si>
  <si>
    <t>MULTIPOLYGON (((-73.89906362004717 40.605574375309956, -73.89903901232108 40.60574060363308, -73.89900595715164 40.605943819784606, -73.89896583077442 40.60616147678651, -73.8989276876226 40.60646521553997, -73.89888191096011 40.60676834060435, -73.89882851739274 40.60707074212143, -73.89876752825776 40.60737230753437, -73.89869896370938 40.607672926084675, -73.89862284980991 40.60797248791831, -73.89853921380632 40.60827088228029, -73.8984516066806 40.608556984539874, -73.89835708365545 40.608841806370776, -73.89825567906406 40.60912524962947, -73.89814742487536 40.60940721797044, -73.89803236015038 40.60968761505336, -73.89791052276777 40.60996634633676, -73.89787257279424 40.61014311120405, -73.89783256003022 40.61042453288396, -73.89780919461181 40.61058886547221, -73.89778515243678 40.610809250438, -73.8977742383177 40.610956977654695, -73.89776470096315 40.61108605628441, -73.89775639555513 40.61119846914855, -73.89774364700058 40.61144982407923, -73.89773638384621 40.61159301409968, -73.8977265472636 40.61178695073561, -73.89771736616527 40.61196795825806, -73.89770944735386 40.612124077377885, -73.89769820329751 40.61234574431666, -73.89769450460852 40.6125516687403, -73.89769078396029 40.61275879893858, -73.89768729962384 40.61295282224912, -73.89768506594496 40.613077155294114, -73.89769128060476 40.613277479176304, -73.89769528483791 40.61340656081696, -73.8976992980487 40.61353596304944, -73.89770796081895 40.613815227926885, -73.89772487627111 40.614039187399456, -73.8977355977573 40.614181133553096, -73.89774540080599 40.61431093445242, -73.89775812839646 40.614479446870554, -73.89777085604987 40.61464796018495, -73.89778450226306 40.61482861964586, -73.89779344611176 40.61494703087241, -73.89780422463254 40.615089735296074, -73.89781786984466 40.61527039474379, -73.89783151513065 40.61545105418655, -73.89784418641062 40.61561880918655, -73.89786173054664 40.61585108547106, -73.89787050206955 40.6159672236097, -73.89788029292214 40.61609684255713, -73.89787656736877 40.61619078974705, -73.89786884213882 40.616385589078426, -73.8978606349782 40.61659257293207, -73.89785447809676 40.61674781104283, -73.89784451929282 40.61699894499232, -73.89783388535628 40.61718771993424, -73.89782507711354 40.617344104742756, -73.89781209909899 40.61742439269191, -73.89875425209127 40.618904134355056, -73.89910394616211 40.619453343656915, -73.89870068004184 40.620131120101505, -73.89869108296601 40.62014724988194, -73.89842122195705 40.62060080139977, -73.89831572584356 40.620778104466716, -73.89826824423157 40.62085790625089, -73.89819649671333 40.620978489133805, -73.89811877488134 40.62110911108699, -73.89801484828948 40.62128377493339, -73.89790688666942 40.62146521782347, -73.89781580066526 40.621618300196566, -73.89767073212775 40.62186210336154, -73.89749722623898 40.62215369594286, -73.8976035337705 40.622201421930036, -73.89775262179664 40.6222683543624, -73.89790222623292 40.62233551759262, -73.89851664062262 40.62261134992661, -73.89856476327583 40.62263295356656, -73.90169440036291 40.620582751315474, -73.89817752249375 40.61741336228028, -73.89828650713868 40.61500079620121, -73.90041340058531 40.61356756843445, -73.90237049201912 40.61224867373243, -73.90256236408794 40.61211936582946, -73.90048852403497 40.61029755974644, -73.9002438528513 40.608318952105385, -73.90018929665175 40.607877750656144, -73.89995379094589 40.605973135874834, -73.89925408840973 40.60552119187724, -73.89921508589066 40.605495999788886, -73.89912436932387 40.60543740425921, -73.8991059620599 40.60543663976777, -73.89908445547779 40.605433619445066, -73.89906362004717 40.605574375309956)))</t>
  </si>
  <si>
    <t>55 East 104 STREET</t>
  </si>
  <si>
    <t>Mae Grant Playground</t>
  </si>
  <si>
    <t>M213</t>
  </si>
  <si>
    <t>08742DA6-5A01-4969-A710-9BAC756736A7</t>
  </si>
  <si>
    <t>N/s E. 104 St., Madison Ave. and Park Ave.</t>
  </si>
  <si>
    <t>http://www.nycgovparks.org/parks/M213/</t>
  </si>
  <si>
    <t>MULTIPOLYGON (((-73.94895711388925 40.79266284680031, -73.94944706624663 40.79286974197256, -73.94992304529173 40.79221606491866, -73.94943281516383 40.79200955613902, -73.94895711388925 40.79266284680031)))</t>
  </si>
  <si>
    <t>54-02 ALMEDA AVENUE</t>
  </si>
  <si>
    <t>Rockaway Community Park</t>
  </si>
  <si>
    <t>Q371</t>
  </si>
  <si>
    <t>E6C597DE-9E60-42D4-AC51-995BF48397A9</t>
  </si>
  <si>
    <t>Conch, Sommerville &amp; Norton Basins, Almeda Ave</t>
  </si>
  <si>
    <t>http://www.nycgovparks.org/parks/Q371/</t>
  </si>
  <si>
    <t>MULTIPOLYGON (((-73.77721708253227 40.610960943228, -73.78088390862021 40.60846950629839, -73.78647621982536 40.60466920676007, -73.78478425223324 40.603245257165064, -73.78482368712571 40.60274198631188, -73.7862684600916 40.601757360401734, -73.78655136992387 40.60121524074142, -73.78684427596802 40.600653955924166, -73.78932003718022 40.59894976887398, -73.78989502336289 40.59780922147777, -73.78998169597386 40.59763729136875, -73.78997346149153 40.59755243425062, -73.78930223954197 40.59759016588102, -73.78914233487099 40.595986451520695, -73.78907800325847 40.595341225980974, -73.78907310684832 40.59529212305636, -73.7890681520765 40.59524242477694, -73.78881474857526 40.5950877083835, -73.78873446495572 40.594338911763025, -73.78821250506871 40.594553513333025, -73.7882700726348 40.595146917937605, -73.78828567525609 40.59530776159538, -73.78835554897609 40.59602800164975, -73.78837152156284 40.5961926416766, -73.78848772610785 40.597390431633826, -73.78851141716004 40.597634614798494, -73.78820198950221 40.59765200500804, -73.78219742710613 40.597989300219716, -73.78222119025448 40.59810659363896, -73.7822188873476 40.598106694636265, -73.78228106444979 40.59839895543364, -73.78244043882069 40.59959921691172, -73.7823373485129 40.6000210969049, -73.78231008380334 40.60012268752482, -73.78225672416868 40.6006738959591, -73.78241891204976 40.6012106548638, -73.781631610269 40.60138654072081, -73.7808129385661 40.60174918877239, -73.78032883953496 40.601391074856515, -73.7798502437938 40.6011047583753, -73.78113325080864 40.59997551371461, -73.78193013496595 40.59946043336321, -73.7820224606752 40.59935554335242, -73.78208284099338 40.59926340806906, -73.78211981802403 40.5990529137912, -73.78204680262762 40.59838388144968, -73.78201556142588 40.598149305617895, -73.78200825093045 40.598115982223305, -73.7820045159392 40.59811614713869, -73.7819698432815 40.59795384903932, -73.78182776955587 40.59655081492503, -73.78063981596827 40.5966019131709, -73.78015566686815 40.596622260194415, -73.78011009672264 40.596585444177634, -73.7800705333257 40.596582184210035, -73.78003448045077 40.59658447548337, -73.78000160588539 40.59660601435641, -73.77969341259704 40.596779608964994, -73.77973498083803 40.597126696198885, -73.780647002199 40.59798469254204, -73.77807492433345 40.59975143780636, -73.77753978123059 40.60094989184444, -73.77672466470061 40.60164942394177, -73.77614831200573 40.60214403640917, -73.77347258373298 40.60325813987972, -73.77250877063842 40.608103127188144, -73.77721708253227 40.610960943228), (-73.77640971992086 40.60940104527713, -73.77625041165665 40.60946890856342, -73.77611236595997 40.609514315247694, -73.77574165450918 40.60957388446054, -73.77552515176335 40.60960926128583, -73.77535367970255 40.60961075344142, -73.77516673483845 40.609578414794036, -73.77509365352981 40.60956000197825, -73.7750362062328 40.609527916436726, -73.77500394831053 40.60949313988176, -73.77489769571712 40.60935590354638, -73.77487226604889 40.609293227671394, -73.77483326337654 40.609125064786, -73.77481182505545 40.609082087582266, -73.77477257420588 40.608987918478775, -73.7746539940567 40.60884297087474, -73.77450576298946 40.60870930618311, -73.77433425410632 40.60859897321268, -73.77409009842557 40.60846603363635, -73.77400988305504 40.608398375329514, -73.77400711840336 40.60839584752444, -73.77400426948348 40.608392732411666, -73.77400196160364 40.608389656184684, -73.77400002159457 40.60838646361276, -73.77399849982257 40.608383285371055, -73.77399722876214 40.60837969518211, -73.7739964680312 40.60837648962003, -73.77399601473421 40.608372870421164, -73.77399595497091 40.608369930991635, -73.77399625778109 40.60836634569841, -73.77399678123186 40.60836355240009, -73.77399775199802 40.60836021156188, -73.77399884006208 40.60835747430573, -73.77400054574264 40.608354144818314, -73.77400243561854 40.60835120381914, -73.77400511867053 40.608347817719334, -73.7740071191984 40.608345698215984, -73.77400953839863 40.60834346426868, -73.77401278345084 40.60834090595522, -73.77401598809598 40.608338765405556, -73.77401978116582 40.60833662781379, -73.77402381322905 40.60833474734127, -73.77402775658656 40.608333241312415, -73.77403211762866 40.6083319126074, -73.77403596797046 40.60833100704523, -73.77404015799085 40.60833028495722, -73.77404452205107 40.60832980995492, -73.77404962252304 40.60832960205488, -73.77405390426325 40.60832970952975, -73.77405842251828 40.608330108338784, -73.77406300234911 40.60833081704914, -73.7740683271701 40.60833205132905, -73.77435040695377 40.60840974079085, -73.7744175099299 40.608422661758866, -73.77455113686185 40.608439440463364, -73.77478011377491 40.60845176548652, -73.77484451575744 40.60845101815475, -73.77640971992086 40.60940104527713)))</t>
  </si>
  <si>
    <t>455-457 RALPH AVENUE</t>
  </si>
  <si>
    <t>St Mark's Block Association</t>
  </si>
  <si>
    <t>B501</t>
  </si>
  <si>
    <t>05043508-D2A2-41B5-95BA-2F5CD278E54C</t>
  </si>
  <si>
    <t>St Mark's Ave. and Ralph Ave.</t>
  </si>
  <si>
    <t>St. Mark's Block Association</t>
  </si>
  <si>
    <t>http://www.nycgovparks.org/parks/B501/</t>
  </si>
  <si>
    <t>MULTIPOLYGON (((-73.92171592645872 40.673304483216256, -73.92169583902567 40.67350571763326, -73.92168934120416 40.673570021717424, -73.92203183770629 40.67358842493057, -73.92203774595366 40.673524323944456, -73.92205630198804 40.673323005583995, -73.92171592645872 40.673304483216256)))</t>
  </si>
  <si>
    <t>1888-04-24 0:00:00</t>
  </si>
  <si>
    <t>1501 AMSTERDAM Av</t>
  </si>
  <si>
    <t>Annunciation Park</t>
  </si>
  <si>
    <t>M003</t>
  </si>
  <si>
    <t>D915A294-A041-4F5A-A155-49248E233AA1</t>
  </si>
  <si>
    <t>Convent and Amsterdam Av, W 135 St</t>
  </si>
  <si>
    <t>Annunciation Playground</t>
  </si>
  <si>
    <t>http://www.nycgovparks.org/parks/M003/</t>
  </si>
  <si>
    <t>MULTIPOLYGON (((-73.9519755363393 40.817825274464184, -73.95197188687804 40.81783004377565, -73.95196820068267 40.817834797763254, -73.9519644789397 40.817839534626536, -73.95196072164795 40.81784425616638, -73.95195692880861 40.8178489605819, -73.95195309923584 40.81785364877301, -73.95194923530075 40.817858319840255, -73.95194533581817 40.8178629737831, -73.95194140078797 40.81786761060155, -73.95193743021026 40.81787223029564, -73.9519334252703 40.81787683286581, -73.951929387154 40.81788141741206, -73.95192531349083 40.8178859839334, -73.95192120309473 40.81789053332987, -73.95191706070764 40.817895064702896, -73.95191288277427 40.817899577150534, -73.95190867166461 40.81790407157425, -73.95190442619395 40.817908547072996, -73.951900146361 40.817913005447835, -73.95189583335369 40.81791744309727, -73.95189148716943 40.817921863623226, -73.95188710781011 40.81792626432429, -73.95188269409041 40.81793064519987, -73.95187824838044 40.81793500715155, -73.95187376830937 40.817939350178236, -73.9518692562493 40.817943672480006, -73.95186471219819 40.8179479767583, -73.95186013497332 40.817952259410596, -73.95185552575872 40.81795652223846, -73.95185088336905 40.817960765241345, -73.95184620899035 40.8179649875193, -73.95184150380715 40.8179691899732, -73.95183676663494 40.81797337170218, -73.95183199747423 40.81797753180564, -73.9518271975098 40.81798167118463, -73.95182236555628 40.81798578983863, -73.95181750279897 40.81798988776808, -73.95181260923853 40.81799396407256, -73.95180768368964 40.81799801875157, -73.9518027285229 40.81800205180604, -73.9517977437384 40.81800606323599, -73.9517927269661 40.81801005213994, -73.95178768057531 40.81801402031985, -73.95178260575334 40.818017965074745, -73.9517775001276 40.81802188910509, -73.95177236369999 40.81802578970942, -73.95176719884059 40.818029667789204, -73.9517620055493 40.81803352334448, -73.95175678145552 40.81803735637414, -73.95175152892996 40.81804116687934, -73.95174624915911 40.81804495305942, -73.95174093858577 40.81804871671399, -73.95173560076594 40.81805245784443, -73.95173023451554 40.818056174649364, -73.951724839834 40.818059868029245, -73.95171941790655 40.81806353798447, -73.9517139675479 40.818067184514675, -73.95170849112873 40.818070807620764, -73.95170298627963 40.81807440550078, -73.95169745299937 40.818077979955746, -73.95169189484453 40.81808153008658, -73.95168630944448 40.818085055892325, -73.95168069561456 40.81808855647199, -73.95167505809468 40.81809203362851, -73.95166939333095 40.81809548465896, -73.95166370250669 40.81809891226526, -73.9516579856238 40.81810231374596, -73.95165224268105 40.81810569090203, -73.95164647604905 40.818109043734474, -73.95164068098786 40.81811237044034, -73.9516348634234 40.81811567192254, -73.95162901980038 40.81811894727909, -73.95162315130342 40.81812219741103, -73.9516172591186 40.818125421418294, -73.95161134205986 40.81812862020092, -73.95160540131255 40.8181317937594, -73.95159943687797 40.818134940292715, -73.95159344875547 40.818138060701386, -73.95158743575908 40.818141155885385, -73.95188947223481 40.818403763570245, -73.95169405799345 40.81864333733397, -73.95210265682606 40.818815955585, -73.9526304188311 40.818093286444864, -73.95197915025246 40.817820488928824, -73.9519755363393 40.817825274464184)))</t>
  </si>
  <si>
    <t>Abe Lebewohl Park</t>
  </si>
  <si>
    <t>M188</t>
  </si>
  <si>
    <t>C103A868-5279-444C-9753-72D1654F5B03</t>
  </si>
  <si>
    <t>E. 10 St. and 2 Ave.</t>
  </si>
  <si>
    <t>http://www.nycgovparks.org/parks/M188/</t>
  </si>
  <si>
    <t>MULTIPOLYGON (((-73.98676157203775 40.73012511025231, -73.98734638696817 40.7300869025897, -73.98691906691438 40.72990668289821, -73.98676157203775 40.73012511025231)))</t>
  </si>
  <si>
    <t>B165</t>
  </si>
  <si>
    <t>81433AD1-3DCE-411A-B1FD-2BFA2F42FA51</t>
  </si>
  <si>
    <t>Fountain Ave., 75 St. bet. Belt Pkwy., Flatlands Ave.,</t>
  </si>
  <si>
    <t>http://www.nycgovparks.org/parks/B165/</t>
  </si>
  <si>
    <t>MULTIPOLYGON (((-73.85801220911559 40.66121072278672, -73.85800574341675 40.66121165674691, -73.85801693931134 40.661255689665204, -73.85804686233561 40.661373376509886, -73.85807601615036 40.66148804206022, -73.85808667854904 40.661529976106166, -73.85808953764798 40.661541221694, -73.85932107002657 40.66136113695904, -73.86037936716205 40.661206372984154, -73.86053099497525 40.661184197977704, -73.86081048722092 40.66114332342755, -73.8608182569438 40.66117538584892, -73.86214620128351 40.66099159000968, -73.86245656467032 40.66094863133712, -73.86265254963973 40.66092150419075, -73.86274653512089 40.66090849493265, -73.86275751125146 40.6609395641758, -73.8628618814817 40.66092434743752, -73.86293530517479 40.66091364404885, -73.8633571656796 40.66085213721522, -73.86346747486056 40.66083605348034, -73.86366517839599 40.66080722827303, -73.86519291027626 40.66058446858435, -73.86560380736871 40.66052455169062, -73.86616523368335 40.660442682852924, -73.86687446280817 40.660339255641816, -73.86397391685485 40.65642165375341, -73.86389998890787 40.65632905789312, -73.86381822424728 40.65624036635697, -73.86372897683958 40.6561559622679, -73.8636326326052 40.65607621167642, -73.86352960942598 40.65600145995901, -73.86342035359921 40.65593203091378, -73.863305337475 40.6558682258575, -73.8631850594637 40.65581032002383, -73.86306004166747 40.65575856436205, -73.86257634942514 40.65557375769128, -73.86248447129009 40.65554208832439, -73.86238956512577 40.65551611013748, -73.86229223715594 40.65549598864363, -73.86219310904887 40.655481852455225, -73.86209281555549 40.65547379238053, -73.86199199741722 40.65547186051488, -73.86145145055623 40.65547796184638, -73.86136979337338 40.65547731774226, -73.86128828222678 40.65547354355535, -73.86240245724471 40.65696533366532, -73.86338830349935 40.65829030420704, -73.8618917611518 40.65893514194511, -73.86196102431347 40.6590277181614, -73.86171480620503 40.659131972525046, -73.86149020579164 40.65922707251713, -73.86149074470143 40.65922722085096, -73.86045306109712 40.65966833064611, -73.86024815067003 40.65972327640197, -73.86004892169673 40.65978392718127, -73.85984084478565 40.659823784688214, -73.85945585171012 40.65987764946957, -73.85924647084727 40.659906943937884, -73.85925826019447 40.65991659030024, -73.85927412958519 40.65992773381075, -73.85930305135487 40.65994118960494, -73.85930916676247 40.65994424083458, -73.85931652189274 40.659947637577865, -73.85933572496573 40.659955333472816, -73.85935277281769 40.65996111583093, -73.8593787765503 40.65997103350619, -73.85942242558993 40.65998211729956, -73.85944464615767 40.65998882809561, -73.85945587256128 40.65999010884125, -73.85946605233282 40.65999032029313, -73.8594757589642 40.659989473958376, -73.85947703961693 40.65999340538195, -73.85949065204558 40.660024011694574, -73.85950051665607 40.660065502487136, -73.85950144836029 40.6600683636692, -73.85950120469182 40.660068397591225, -73.85950144615259 40.66006941186903, -73.85879816351141 40.6601678066627, -73.85869462993445 40.660182291323316, -73.85888390626633 40.66096939866014, -73.85890785476147 40.6610700446641, -73.85889139918305 40.66110056463087, -73.85886871794214 40.66112867527679, -73.8588404014808 40.66115364520192, -73.85880718433737 40.66117482603069, -73.85876992973986 40.66119166860246, -73.85872960593227 40.661203733749396, -73.85870887030518 40.66112052837722, -73.85865806881894 40.66091684724079, -73.85865815041679 40.66091684554001, -73.85865334061573 40.66089753523487, -73.8585018626772 40.660289351935155, -73.85850160836098 40.66028938764302, -73.8584129608929 40.66030178945332, -73.85814158538092 40.660339755915786, -73.85813863069255 40.660327326929576, -73.85813885443429 40.660327211038734, -73.85813863292167 40.6603262787298, -73.85846841136689 40.660155197589624, -73.85846100564244 40.66012549660937, -73.85865657617448 40.660024038927894, -73.85866398084487 40.660054831321894, -73.85883977372787 40.65996384275827, -73.8585387680125 40.66000595579574, -73.85772803092456 40.660119375667456, -73.85793007684612 40.66091404942582, -73.85794408008358 40.66096912886708, -73.85800788752117 40.66095991250629, -73.85806967055136 40.661202422489225, -73.85801220911559 40.66121072278672)), ((-73.85841762782009 40.66345547940945, -73.85913129194584 40.66335262137785, -73.85926288770585 40.663390381751945, -73.8591111716247 40.662789977822925, -73.85886232943113 40.66180518391433, -73.85831105642133 40.661884638753016, -73.85823789968894 40.66189518192946, -73.8582062605312 40.66189974277678, -73.8581971812411 40.66192019764526, -73.85813774838816 40.6620606104918, -73.85809230537654 40.66216796816142, -73.85812323347592 40.662290401039236, -73.85813468937954 40.66233573911064, -73.85833381633444 40.66312379133887, -73.85841762782009 40.66345547940945)), ((-73.8590828245442 40.661773403923625, -73.85946955715079 40.66330386687193, -73.86019453387199 40.663199371721056, -73.8598077864204 40.66166891119289, -73.8590828245442 40.661773403923625)))</t>
  </si>
  <si>
    <t>Abe Lebewohl Triangle</t>
  </si>
  <si>
    <t>M188A</t>
  </si>
  <si>
    <t>F1ACB655-E136-4616-8007-5042A6677957</t>
  </si>
  <si>
    <t>E. 10 St. and Stuyvesant Pl.</t>
  </si>
  <si>
    <t>http://www.nycgovparks.org/parks/M188A/</t>
  </si>
  <si>
    <t>MULTIPOLYGON (((-73.98785628567128 40.73005920292031, -73.98770389920307 40.73006504095449, -73.98785858333844 40.73013062879479, -73.9878562849246 40.730063300233894, -73.98785628567128 40.73005920292031)))</t>
  </si>
  <si>
    <t>1896-08-07 0:00:00</t>
  </si>
  <si>
    <t>Fort Washington Park</t>
  </si>
  <si>
    <t>M028</t>
  </si>
  <si>
    <t>BC28E9F2-D730-4ABD-A7F0-54E3E35D3F8A</t>
  </si>
  <si>
    <t>Riverside Dr., Hudson River, W. 155 St. to Dyckman St.</t>
  </si>
  <si>
    <t>http://www.nycgovparks.org/parks/M028/</t>
  </si>
  <si>
    <t>Bradhurst Ave Garden</t>
  </si>
  <si>
    <t>M333</t>
  </si>
  <si>
    <t>2976CB6F-6A36-4A97-B599-F3EAC6FA1084</t>
  </si>
  <si>
    <t>Bradhurst Ave. and W. 152 St.</t>
  </si>
  <si>
    <t>http://www.nycgovparks.org/parks/M333/</t>
  </si>
  <si>
    <t>MULTIPOLYGON (((-73.93920001356994 40.8275490579134, -73.93912848337362 40.82764667529553, -73.9394519619832 40.82778267450152, -73.93952399159683 40.82768433588628, -73.93920001356994 40.8275490579134)))</t>
  </si>
  <si>
    <t>10 AVENUE C</t>
  </si>
  <si>
    <t>Gustave Hartman Square</t>
  </si>
  <si>
    <t>M254</t>
  </si>
  <si>
    <t>FDFB931B-477F-405D-B011-81F26D6751E2</t>
  </si>
  <si>
    <t>E. Houston St., Ave. C and E. 2 St.</t>
  </si>
  <si>
    <t>http://www.nycgovparks.org/parks/M254/</t>
  </si>
  <si>
    <t>MULTIPOLYGON (((-73.98024719483584 40.720567771950925, -73.98106318110672 40.72090934269157, -73.98112084610541 40.72083205331503, -73.98024719483584 40.720567771950925)))</t>
  </si>
  <si>
    <t>Q164</t>
  </si>
  <si>
    <t>1DA2DEC2-236A-447A-8906-8A7D45CA3DCE</t>
  </si>
  <si>
    <t>Atlantic Ocean bet. B. 149 St. and B. 126 St.</t>
  </si>
  <si>
    <t>http://www.nycgovparks.org/parks/Q164/</t>
  </si>
  <si>
    <t>MULTIPOLYGON (((-73.84557241051095 40.56993164931363, -73.84326704541381 40.57058841455991, -73.84233795869555 40.57085308204382, -73.84222601613943 40.570884969971495, -73.84439086203197 40.574824915357404, -73.84587104047083 40.574256266475814, -73.84763298069379 40.573580867640025, -73.84878253979862 40.57312289597289, -73.86348189448002 40.56742422459925, -73.86301483823833 40.56660407631138, -73.86218562025249 40.56514791957036, -73.84557241051095 40.56993164931363)))</t>
  </si>
  <si>
    <t>1574-1576 LEXINGTON AVENUE</t>
  </si>
  <si>
    <t>Ebenezer Wesleyan Garden</t>
  </si>
  <si>
    <t>M327</t>
  </si>
  <si>
    <t>8D492CBA-85DC-4E6B-B237-04760B62BA09</t>
  </si>
  <si>
    <t>Lexington Ave. bet. E. 100 St. and E. 101 St.</t>
  </si>
  <si>
    <t>Maggie's Magic Garden</t>
  </si>
  <si>
    <t>http://www.nycgovparks.org/parks/M327/</t>
  </si>
  <si>
    <t>MULTIPOLYGON (((-73.94934658346982 40.78896108940131, -73.94952841716429 40.78871209332831, -73.94944754649599 40.7886780468658, -73.94935313033099 40.788807336254536, -73.94902648211712 40.7886698190335, -73.94893906278661 40.78878952534574, -73.94934658346982 40.78896108940131)))</t>
  </si>
  <si>
    <t>1735 WALTON AVENUE</t>
  </si>
  <si>
    <t>Townsend Garden</t>
  </si>
  <si>
    <t>X331</t>
  </si>
  <si>
    <t>851E032C-7A4D-47FC-9AD8-2D18BF5160D3</t>
  </si>
  <si>
    <t>E. 175th St. at Walton Ave.</t>
  </si>
  <si>
    <t>http://www.nycgovparks.org/parks/X331/</t>
  </si>
  <si>
    <t>MULTIPOLYGON (((-73.91079350398927 40.84693539962059, -73.91111436335268 40.84706705348886, -73.91123666869387 40.84689578482228, -73.91091662492201 40.8467629891945, -73.91079350398927 40.84693539962059)))</t>
  </si>
  <si>
    <t>78-02 25 AVENUE</t>
  </si>
  <si>
    <t>Q393A</t>
  </si>
  <si>
    <t>5AB817DA-805C-4D72-B614-7AF9C9D32B84</t>
  </si>
  <si>
    <t>25 Ave. bet. 78 St. and 79 St.</t>
  </si>
  <si>
    <t>http://www.nycgovparks.org/parks/Q393A/</t>
  </si>
  <si>
    <t>MULTIPOLYGON (((-73.88979035228844 40.761531133243146, -73.8897745504272 40.76153303980338, -73.8898185365305 40.761775971533524, -73.88951329053764 40.76213830720188, -73.88960949236673 40.76265388273843, -73.890320666898 40.76257806948998, -73.89012839943067 40.76150036079369, -73.89010916472976 40.76149768235546, -73.88979035228844 40.761531133243146)))</t>
  </si>
  <si>
    <t>799 HENDERSON AVENUE</t>
  </si>
  <si>
    <t>Cpl. Thompson Park</t>
  </si>
  <si>
    <t>R109</t>
  </si>
  <si>
    <t>3FBD063C-C8B2-48BB-93D0-31592C3BA4E2</t>
  </si>
  <si>
    <t>Broadway, Henderson Ave., Chappell St.</t>
  </si>
  <si>
    <t>CPL. Thompson Park</t>
  </si>
  <si>
    <t>http://www.nycgovparks.org/parks/R109/</t>
  </si>
  <si>
    <t>MULTIPOLYGON (((-74.11861893340144 40.63686354103746, -74.1186530529966 40.637148471675474, -74.11834581245729 40.63718111425148, -74.11819219148305 40.63719743478194, -74.11806457184885 40.63721099353491, -74.11770111561817 40.63724960580576, -74.11778303981885 40.63801687986231, -74.11783257410053 40.638480783971325, -74.11782983896624 40.63875543891078, -74.1178183738938 40.63942855741388, -74.11784308218847 40.63955792322424, -74.11857507550107 40.63924667076034, -74.1185926242324 40.63924060207338, -74.1191545139998 40.63904633028893, -74.11929301186467 40.638951035105734, -74.11954775183662 40.63877575819538, -74.12027141281433 40.638277824951494, -74.12029668954105 40.638260431991576, -74.12048422229559 40.63812334767358, -74.11993524896685 40.63783395426685, -74.11990738492048 40.637702158964906, -74.1198415703872 40.63761308874263, -74.1196868763786 40.63675007296551, -74.11861893340144 40.63686354103746)))</t>
  </si>
  <si>
    <t>B547</t>
  </si>
  <si>
    <t>A7EB4061-11DF-4B28-B2A8-104CFEB35152</t>
  </si>
  <si>
    <t>Egan St. bet. Ashford St. and Clevland St.</t>
  </si>
  <si>
    <t>MULTIPOLYGON (((-73.87495052465177 40.65595810009274, -73.8752994373833 40.6564234396506, -73.87554881044004 40.65631499112776, -73.8759862920753 40.656124734877984, -73.87563737729741 40.65565939738898, -73.87495052465177 40.65595810009274)))</t>
  </si>
  <si>
    <t>62 WHITE STREET</t>
  </si>
  <si>
    <t>Gilbert Ramirez Park</t>
  </si>
  <si>
    <t>B132</t>
  </si>
  <si>
    <t>B643E1EE-51C8-4AE5-AF7A-FB927E02205A</t>
  </si>
  <si>
    <t>Mc Kibbin St. bet. White St. and Bogart St.</t>
  </si>
  <si>
    <t>http://www.nycgovparks.org/parks/B132/</t>
  </si>
  <si>
    <t>MULTIPOLYGON (((-73.93418260743378 40.70586979292328, -73.93383506032782 40.705936272060015, -73.93390375978773 40.706141051854935, -73.93364097584951 40.70619131580503, -73.9336649937116 40.706277061956776, -73.935349917584 40.70595361310961, -73.935253094416 40.70566502304706, -73.93418260743378 40.70586979292328)))</t>
  </si>
  <si>
    <t>Siedenburg Park (Evergreen)</t>
  </si>
  <si>
    <t>R121</t>
  </si>
  <si>
    <t>247D7101-E357-45B7-AD90-65766D849864</t>
  </si>
  <si>
    <t>Greaves Ave., Dewey Ave. and Evergreen St.</t>
  </si>
  <si>
    <t>Siedenburg Park</t>
  </si>
  <si>
    <t>http://www.nycgovparks.org/parks/R121/</t>
  </si>
  <si>
    <t>MULTIPOLYGON (((-74.14344557288587 40.557744280940575, -74.14352794964798 40.557776424093795, -74.14359847767072 40.55780394338872, -74.14371702027783 40.55785019746604, -74.14386509508414 40.55796239964405, -74.14390042388564 40.55798917217696, -74.14400732431496 40.55791501217074, -74.14411407949474 40.557840951304414, -74.14423145074213 40.55775952780617, -74.14434050552286 40.557683872608735, -74.14444129812358 40.55761394784558, -74.14454946823281 40.557538905018596, -74.14463954634284 40.55747641480781, -74.14465270982853 40.55746601875502, -74.14475367179638 40.55738628586262, -74.14485176109856 40.55730882222977, -74.14495348165235 40.5572284884523, -74.14507545618218 40.557132159955295, -74.14517517836367 40.557053404426256, -74.14530027334948 40.55695461150389, -74.14542898997968 40.55685295828672, -74.1455473482068 40.556759484031105, -74.14564377250706 40.556683294270194, -74.14565787750583 40.556672192694926, -74.14572187289713 40.55659431768084, -74.14579621291655 40.55650385273726, -74.14581494891287 40.55648105372012, -74.14589182275917 40.5563875047932, -74.1459874322688 40.556271156768425, -74.14604429100336 40.55620196542031, -74.14626025325903 40.555939156313535, -74.14632664753903 40.55592597177149, -74.14631088553328 40.555874705930876, -74.14635833177222 40.555825655898545, -74.14571488227186 40.55392497124481, -74.14461107358092 40.55411551591164, -74.1447213662052 40.55447311593031, -74.1447668838934 40.554496743329025, -74.14422462752387 40.554923066975405, -74.14399439667353 40.55509694239166, -74.14395214531385 40.55506710145884, -74.14218977860311 40.55644755547268, -74.14149462775556 40.55698300736864, -74.14152927173218 40.55699652661833, -74.14176010509337 40.55708660080693, -74.14191017795844 40.557145163150686, -74.14206263214756 40.557204652597164, -74.1421842130677 40.55725209409414, -74.14229979244585 40.55729719522474, -74.14238345258481 40.55732984010259, -74.14239443986457 40.55764549720287, -74.14302863923523 40.557892963723134, -74.14334118017922 40.55770354716481, -74.14344557288587 40.557744280940575)))</t>
  </si>
  <si>
    <t>1301 AVENUE V</t>
  </si>
  <si>
    <t>Mellett Playground</t>
  </si>
  <si>
    <t>B197</t>
  </si>
  <si>
    <t>5553E4F1-5521-4BDC-B998-D5183580032D</t>
  </si>
  <si>
    <t>Avenue V bet. E. 13 St. and E. 14 St.</t>
  </si>
  <si>
    <t>http://www.nycgovparks.org/parks/B197/</t>
  </si>
  <si>
    <t>MULTIPOLYGON (((-73.95704055316381 40.59670553538821, -73.95717831541678 40.59741171272027, -73.95754360462455 40.59737169935554, -73.95752949416364 40.5972971524819, -73.95751399317734 40.59721526403152, -73.95788124235996 40.5971750350929, -73.95777731726236 40.596626014035806, -73.95704055316381 40.59670553538821)))</t>
  </si>
  <si>
    <t>995 SUMMIT AVENUE</t>
  </si>
  <si>
    <t>X303</t>
  </si>
  <si>
    <t>B68DD0DF-A900-47D1-A1CB-515D47D6ACB9</t>
  </si>
  <si>
    <t>Summit Ave. at W. 164 St.</t>
  </si>
  <si>
    <t>http://www.nycgovparks.org/parks/X303/</t>
  </si>
  <si>
    <t>MULTIPOLYGON (((-73.93032519921886 40.833154692047515, -73.93063948626012 40.833256782354894, -73.93068023502367 40.833184959095796, -73.93036594707355 40.83308286889749, -73.93032519921886 40.833154692047515)))</t>
  </si>
  <si>
    <t>Mill Rock Park</t>
  </si>
  <si>
    <t>M209</t>
  </si>
  <si>
    <t>457C684D-E1D7-4DD1-98C2-97B412FD35B3</t>
  </si>
  <si>
    <t>East River Opp E. 96 St.</t>
  </si>
  <si>
    <t>http://www.nycgovparks.org/parks/M209/</t>
  </si>
  <si>
    <t>MULTIPOLYGON (((-73.93880185057095 40.779185194097074, -73.93692222325826 40.78113308789264, -73.93820331496988 40.78184738119486, -73.93894342507383 40.781080393119254, -73.9390960102991 40.780922262856166, -73.93963943888517 40.77967023305847, -73.93974633355671 40.77945364887244, -73.9389724136521 40.77900842769911, -73.93880185057095 40.779185194097074)))</t>
  </si>
  <si>
    <t>204 COLUMBIA STREET</t>
  </si>
  <si>
    <t>B559</t>
  </si>
  <si>
    <t>F9E0F402-B606-4C84-87BD-982AD6C63003</t>
  </si>
  <si>
    <t>Columbia St. bet. Sackett St. and De Graw St.</t>
  </si>
  <si>
    <t>South Brooklyn Children's Garden</t>
  </si>
  <si>
    <t>MULTIPOLYGON (((-74.00273402302695 40.68521366639799, -74.0027095781695 40.685264826063516, -74.00299764324066 40.68534528522698, -74.003038264127 40.68535663153538, -74.0030854265392 40.685260501337716, -74.00275558405566 40.685168543840376, -74.00273402302695 40.68521366639799)))</t>
  </si>
  <si>
    <t>Q360C</t>
  </si>
  <si>
    <t>C47F91C9-C1CE-4B2A-8F7C-2C787FCCCF6F</t>
  </si>
  <si>
    <t>51 Rd., Queens-Mid-Town Exwy., 47 St.</t>
  </si>
  <si>
    <t>http://www.nycgovparks.org/parks/Q360C/</t>
  </si>
  <si>
    <t>MULTIPOLYGON (((-73.91981162653511 40.733388521519416, -73.9200528394781 40.73341632944146, -73.92016838001345 40.733429649773655, -73.92018407754533 40.733431459870765, -73.9201984407838 40.73345315586957, -73.92019167050762 40.73348779914034, -73.92018083734469 40.73354322513013, -73.92017078315008 40.73359466780919, -73.92015937464635 40.73365303445781, -73.92014900357819 40.73370610053119, -73.92013865035875 40.73375907656478, -73.92012789334677 40.73381410637667, -73.9201314620653 40.73381451678217, -73.92020200829857 40.7334535671726, -73.92018782734183 40.733431891111756, -73.92018596152087 40.73342903880886, -73.92013870913429 40.733423592191876, -73.9198615274888 40.733391637796984, -73.91981213039006 40.73338594281405, -73.91981162653511 40.733388521519416)))</t>
  </si>
  <si>
    <t>Poppenhusen Park</t>
  </si>
  <si>
    <t>Q042</t>
  </si>
  <si>
    <t>F4810079-CBB9-4BE7-BBFA-B3C0C35D5DE5</t>
  </si>
  <si>
    <t>College Pl., College Pt. Blvd., bet. 11 Ave. and 12 Ave.</t>
  </si>
  <si>
    <t>http://www.nycgovparks.org/parks/Q042/</t>
  </si>
  <si>
    <t>MULTIPOLYGON (((-73.84575702371716 40.78796240884273, -73.84593393292693 40.78796857347548, -73.84577256469657 40.787651355629556, -73.84575702371716 40.78796240884273)))</t>
  </si>
  <si>
    <t>252-72 LITTLE NECK PARKWAY</t>
  </si>
  <si>
    <t>Castlewood Playground</t>
  </si>
  <si>
    <t>Q327</t>
  </si>
  <si>
    <t>6DDC1422-4F58-4DCE-B3D9-BCBA47E51972</t>
  </si>
  <si>
    <t>Little Neck Pkwy. bet. 72 Ave. and 73 Ave.</t>
  </si>
  <si>
    <t>http://www.nycgovparks.org/parks/Q327/</t>
  </si>
  <si>
    <t>MULTIPOLYGON (((-73.72290873000276 40.74952421057351, -73.72290273195121 40.74951267681335, -73.72256641457663 40.74886592739368, -73.72255161945115 40.748837475242915, -73.72188612942455 40.749089761170815, -73.7218313197319 40.74911053867377, -73.7221323883723 40.74974770301603, -73.72223178196698 40.74971909039165, -73.72290521137465 40.749525223287804, -73.72290873000276 40.74952421057351)), ((-73.72105821106067 40.750066932934715, -73.72077229239099 40.74953625818291, -73.72077170772845 40.74953647288811, -73.72076093522081 40.74951630685316, -73.72075445380227 40.74951876394216, -73.72027941733337 40.749698839063676, -73.72028745776434 40.749714547285, -73.72046348735299 40.750058435655745, -73.72049094681493 40.750112079068025, -73.72050854062212 40.750146450122315, -73.72052813581581 40.75017653599757, -73.72057175153051 40.750196847469276, -73.72059702819706 40.75019812537539, -73.72062117684268 40.7501942163009, -73.72066333780441 40.75018193743507, -73.72105550680271 40.75006772063604, -73.72105821106067 40.750066932934715)), ((-73.72290873000276 40.74952421057351, -73.72290828732196 40.74952445354698, -73.7229087910885 40.749524327786844, -73.72290873000276 40.74952421057351)))</t>
  </si>
  <si>
    <t>El Flamboyan Garden</t>
  </si>
  <si>
    <t>X233A</t>
  </si>
  <si>
    <t>CB5E96B7-410F-463B-98A4-A935675F615B</t>
  </si>
  <si>
    <t>Tinton Av, E 150th St and Union Av</t>
  </si>
  <si>
    <t>http://www.nycgovparks.org/parks/X233A/</t>
  </si>
  <si>
    <t>MULTIPOLYGON (((-73.90578096495109 40.81389362141302, -73.90592363339601 40.813496437425755, -73.90520616145167 40.81334862738853, -73.90518248335326 40.813414844931295, -73.90553115185135 40.81348667659106, -73.90541275870251 40.81381776547287, -73.90578096495109 40.81389362141302)))</t>
  </si>
  <si>
    <t>340 TOMPKINS AVENUE</t>
  </si>
  <si>
    <t>The Feeding Tree</t>
  </si>
  <si>
    <t>B546</t>
  </si>
  <si>
    <t>7B1A5C11-1339-4B9A-B795-41B4DBD6698C</t>
  </si>
  <si>
    <t>Tompkins Ave. bet. Madison St. and Monroe St.</t>
  </si>
  <si>
    <t>MULTIPOLYGON (((-73.94485893894111 40.68592214300582, -73.94455188701816 40.6859574261797, -73.9445628600735 40.68601168292395, -73.94486959990802 40.68597643469144, -73.94485893894111 40.68592214300582)))</t>
  </si>
  <si>
    <t>X148E1</t>
  </si>
  <si>
    <t>D8D26211-D62E-4F55-82D6-2C6CFEFDD61A</t>
  </si>
  <si>
    <t>Cross Bronx Exwy Service Rd N bet. Monroe Av and Topping Av</t>
  </si>
  <si>
    <t>http://www.nycgovparks.org/parks/X148E1/</t>
  </si>
  <si>
    <t>MULTIPOLYGON (((-73.90616788449243 40.84522027834345, -73.90651550312107 40.84523629040006, -73.90651956823586 40.845191432937355, -73.90617183360698 40.8451754388082, -73.90616788449243 40.84522027834345)))</t>
  </si>
  <si>
    <t>48 EAST 1 STREET</t>
  </si>
  <si>
    <t>First Street Garden</t>
  </si>
  <si>
    <t>M358</t>
  </si>
  <si>
    <t>17A8D36F-8546-48AF-BDB1-30E742B18501</t>
  </si>
  <si>
    <t>E. 1 St. bet. 1 Ave. and 2 Ave.</t>
  </si>
  <si>
    <t>http://www.nycgovparks.org/parks/M358/</t>
  </si>
  <si>
    <t>MULTIPOLYGON (((-73.98963948581685 40.72386474148322, -73.98949720033305 40.724127980762105, -73.98957043591776 40.724158833462155, -73.98970728861894 40.72389330721536, -73.98963948581685 40.72386474148322)))</t>
  </si>
  <si>
    <t>1 JACKSON STREET</t>
  </si>
  <si>
    <t>Henry M. Jackson Playground</t>
  </si>
  <si>
    <t>M228</t>
  </si>
  <si>
    <t>DB344560-EE65-41FC-BB74-144E15D2A3F8</t>
  </si>
  <si>
    <t>Jackson St., Madison St., Henry St.</t>
  </si>
  <si>
    <t>http://www.nycgovparks.org/parks/M228/</t>
  </si>
  <si>
    <t>MULTIPOLYGON (((-73.98195870073373 40.7137899414134, -73.98133343809755 40.71386044354988, -73.98133663806603 40.71389889406503, -73.98097254706441 40.71392659179812, -73.98100255069114 40.71414509571038, -73.98200311728021 40.71403959868438, -73.98197084815378 40.71378857364002, -73.98195870073373 40.7137899414134)))</t>
  </si>
  <si>
    <t>1000 RIVER AVENUE</t>
  </si>
  <si>
    <t>X254</t>
  </si>
  <si>
    <t>5C50ECBB-B67C-41C2-8FFF-D1A696AAE61A</t>
  </si>
  <si>
    <t>River Ave. bet. E 164 St. and E. 165 St.</t>
  </si>
  <si>
    <t>http://www.nycgovparks.org/parks/X254/</t>
  </si>
  <si>
    <t>MULTIPOLYGON (((-73.92265451859865 40.83159036204829, -73.92341543911982 40.83185698049067, -73.92409094752516 40.830714940397655, -73.92332680162237 40.83045382173199, -73.92317856791824 40.83070442539874, -73.92355775915678 40.830834001050896, -73.92318771987587 40.83145958564875, -73.92280852342158 40.83133000879194, -73.92265451859865 40.83159036204829)))</t>
  </si>
  <si>
    <t>Bryant Hill Garden</t>
  </si>
  <si>
    <t>X315</t>
  </si>
  <si>
    <t>2371019B-66F3-4BDC-86FE-52C188D331E7</t>
  </si>
  <si>
    <t>Bryant Av bet. Seneca Av and Garrison Ave</t>
  </si>
  <si>
    <t>http://www.nycgovparks.org/parks/X315/</t>
  </si>
  <si>
    <t>MULTIPOLYGON (((-73.88736572860253 40.81970462363916, -73.88736567051302 40.8197046280849, -73.88736560767606 40.819704636128, -73.88700525752479 40.81976059254534, -73.88700520653965 40.81976060150037, -73.8870051496217 40.819760614051525, -73.8870050938829 40.81976063020589, -73.88700504051029 40.819760649064015, -73.88700498831994 40.8197606697243, -73.88700493849568 40.8197606930884, -73.8870048898522 40.81976071915513, -73.88700484476018 40.819760747926864, -73.88700480085036 40.8197607785007, -73.88700476049208 40.81976081177957, -73.88700472250295 40.81976084596125, -73.88700468806525 40.81976088284786, -73.88700465718203 40.81976092063848, -73.88700462985182 40.81976096023357, -73.88700460489078 40.81976100073146, -73.8870045834827 40.819761043033836, -73.88700456681444 40.819761086241364, -73.88700455370227 40.819761129452374, -73.88700454414308 40.81976117446786, -73.8870045381414 40.81976121858635, -73.88700453569429 40.819761263608804, -73.8870045379885 40.819761308635904, -73.88700454384033 40.81976135276599, -73.88700455324509 40.81976139870055, -73.8870209743327 40.819823957011735, -73.88703893945244 40.819892401580525, -73.8870757036579 40.8200324576715, -73.88711038694463 40.820164586436164, -73.88711039991173 40.82016462877223, -73.88711041643334 40.820164672012275, -73.88711043769786 40.820164714356444, -73.88711046252155 40.82016475490309, -73.88711048971746 40.82016479455162, -73.88711052047242 40.820164832402575, -73.88711055478501 40.82016486935653, -73.88711059265826 40.82016490361251, -73.88711063290371 40.82016493697032, -73.88711067670981 40.820164967630085, -73.88711072170429 40.820164996490064, -73.88711077025947 40.82016502265199, -73.88711082000452 40.82016504611361, -73.88711087212488 40.82016506687607, -73.88711092543369 40.820165085838674, -73.88711098111774 40.82016510210219, -73.88711103799325 40.8201651147648, -73.8871110948734 40.82016512472596, -73.8871111541288 40.820165131987956, -73.8871112122034 40.82016513654728, -73.88711127146794 40.820165138406324, -73.88711133073863 40.820165136663334, -73.88711138882854 40.82016513221773, -73.88711145047911 40.82016512507409, -73.88747358241609 40.820108890911314, -73.88747363340143 40.82010888195611, -73.88747369031965 40.82010886940466, -73.88747374605857 40.82010885325013, -73.88747379943133 40.8201088343918, -73.8874738516218 40.82010881373128, -73.88747390144617 40.82010879036698, -73.88747395008971 40.820108764300016, -73.88747399518182 40.820108735528144, -73.8874740390916 40.82010870495411, -73.88747407944987 40.8201086716751, -73.88747411743896 40.82010863749328, -73.88747415187659 40.82010860060651, -73.88747418275968 40.82010856281577, -73.88747421008976 40.82010852322057, -73.88747423505065 40.82010848272258, -73.88747425645857 40.82010844042008, -73.88747427312657 40.82010839721251, -73.8874742862385 40.82010835400145, -73.88747429579743 40.82010830898595, -73.88747430179882 40.820108264867436, -73.88747430424569 40.820108219844975, -73.88747430195109 40.82010817481789, -73.88747429609893 40.820108130687814, -73.88747428669379 40.82010808475331, -73.88745542742217 40.82003747278677, -73.88743764948197 40.81997091680987, -73.8874212308736 40.81990944276082, -73.88740163670397 40.819836084450124, -73.8873833688826 40.81976768736825, -73.88736667239516 40.81970517206329, -73.88736665942498 40.81970513152824, -73.88736664290327 40.81970508828824, -73.88736662163873 40.819705045944104, -73.88736659681511 40.81970500539749, -73.88736656961926 40.81970496574905, -73.88736653886431 40.81970492789812, -73.88736650455179 40.81970489094423, -73.88736646667873 40.81970485668837, -73.88736642643343 40.81970482333068, -73.88736638262752 40.81970479267095, -73.88736633763318 40.81970476381111, -73.88736628907829 40.81970473764926, -73.88736623933345 40.819704714187736, -73.88736618721336 40.819704693425386, -73.88736613390492 40.8197046744629, -73.8873660782211 40.81970465819957, -73.88736602134597 40.819704645537065, -73.88736596446623 40.81970463557599, -73.8873659052112 40.81970462831416, -73.88736584713695 40.81970462375493, -73.8873657878728 40.819704621896065, -73.88736572860253 40.81970462363916)))</t>
  </si>
  <si>
    <t>1650 JEROME AVENUE</t>
  </si>
  <si>
    <t>Jennie Jerome Playground</t>
  </si>
  <si>
    <t>X148C5</t>
  </si>
  <si>
    <t>676218F5-CD27-434C-A97D-BBA39A0ABA6A</t>
  </si>
  <si>
    <t>Jerome Av bet. E 174 St and the Cross Bronx Exwy Entrance Ramp</t>
  </si>
  <si>
    <t>http://www.nycgovparks.org/parks/X148C5/</t>
  </si>
  <si>
    <t>MULTIPOLYGON (((-73.91327313915222 40.845584966619114, -73.9132642278679 40.84559856636517, -73.91325961009724 40.84560784247123, -73.91325622425948 40.845617210453234, -73.91325418821147 40.84562631650632, -73.91325334201444 40.84563414025192, -73.91325288842381 40.84564188414891, -73.91325308402887 40.845656474080336, -73.91325524391823 40.84566970574476, -73.9132597690163 40.845684215185955, -73.91326598756736 40.84569681685555, -73.91327438127529 40.84570912659952, -73.91328483813743 40.845720647261174, -73.91329417046497 40.84572973844753, -73.91330839113643 40.845740316418635, -73.91332896432999 40.84575170150028, -73.91334443525838 40.845758329043925, -73.91335696665394 40.84576215834756, -73.91336786057403 40.84576497966914, -73.91338649871112 40.84576803913186, -73.91339801214215 40.84576955340025, -73.91340968175288 40.84577042393235, -73.91341903510639 40.84577066778275, -73.91342923506211 40.84577005139673, -73.91343992578567 40.84576864474537, -73.9134478929351 40.84576705955288, -73.91345969823944 40.845764802770354, -73.91347056741809 40.84576203470493, -73.91348007646843 40.84575926922034, -73.9134904881965 40.845755378796014, -73.91349813469314 40.84575233996421, -73.91350489853295 40.84574961924452, -73.91351851888699 40.845741300799055, -73.91352694157253 40.845735920365556, -73.9135357814539 40.845728875233, -73.91354586271838 40.845720126397325, -73.91355532574552 40.845710794478656, -73.91356332890842 40.845701563220956, -73.91373991070007 40.845457851858, -73.9134508930043 40.84533963748818, -73.91327313915222 40.845584966619114)))</t>
  </si>
  <si>
    <t>Elizabeth Stroud Playground</t>
  </si>
  <si>
    <t>B200</t>
  </si>
  <si>
    <t>D1FA1ADA-4343-4399-B549-27F2F363CE65</t>
  </si>
  <si>
    <t>Stuyvesant Ave. and Fulton St.</t>
  </si>
  <si>
    <t>http://www.nycgovparks.org/parks/B200/</t>
  </si>
  <si>
    <t>MULTIPOLYGON (((-73.93088845016617 40.679582815997435, -73.93094349038911 40.67985619216213, -73.9309643372078 40.67985381200437, -73.93103713070973 40.679845500681616, -73.93131752860415 40.67981348760617, -73.93126248806598 40.67954011161971, -73.93125437147827 40.67949979793287, -73.93086749262066 40.67947871381684, -73.93088845016617 40.679582815997435)))</t>
  </si>
  <si>
    <t>2999 SURF AVENUE</t>
  </si>
  <si>
    <t>B562</t>
  </si>
  <si>
    <t>CF34F338-9126-4E03-865D-AA449213EEC1</t>
  </si>
  <si>
    <t>Surf Ave. bet. W. 29 St. and W. 28 St.</t>
  </si>
  <si>
    <t>Surfside Multi-Cultural Garden Coalition</t>
  </si>
  <si>
    <t>MULTIPOLYGON (((-73.99459582875232 40.5730688796673, -73.99464801995866 40.57334052263626, -73.99443841624638 40.5733674149496, -73.99454531977854 40.57392382084652, -73.99467358693387 40.573902195366756, -73.99481990420799 40.57387976278861, -73.9949524140502 40.5738635484403, -73.99481843995483 40.57304031808098, -73.99459582875232 40.5730688796673)))</t>
  </si>
  <si>
    <t>583 ELTON STREET</t>
  </si>
  <si>
    <t>Elton St Block Association</t>
  </si>
  <si>
    <t>B460</t>
  </si>
  <si>
    <t>21927C6E-E778-4638-BD15-C8E0C0FB97FA</t>
  </si>
  <si>
    <t>Elton St. between Dumont Ave. and Blake Ave.</t>
  </si>
  <si>
    <t>http://www.nycgovparks.org/parks/B460/</t>
  </si>
  <si>
    <t>MULTIPOLYGON (((-73.8816660797557 40.66862578891186, -73.88166962348784 40.668639518227835, -73.88168276481134 40.66869041992533, -73.88168700626024 40.66870685060687, -73.88169917269022 40.66875397993683, -73.88201777719134 40.66870736860704, -73.88200136783915 40.66864380773886, -73.88198468130544 40.6685791758695, -73.8816660797557 40.66862578891186)))</t>
  </si>
  <si>
    <t>M-16</t>
  </si>
  <si>
    <t>The High Line</t>
  </si>
  <si>
    <t>M360</t>
  </si>
  <si>
    <t>98789AED-2F24-4A3B-922D-B1C0E1935B71</t>
  </si>
  <si>
    <t>Gansevoort St. To W. 30 St. bet. Washington St. and 11 Ave.</t>
  </si>
  <si>
    <t>http://www.nycgovparks.org/parks/M360/</t>
  </si>
  <si>
    <t>MULTIPOLYGON (((-74.00193926176063 40.751745437920476, -74.0019127939443 40.751827535669996, -74.00189494544702 40.75191096782046, -74.0018858299629 40.75199521208071, -74.00188550434856 40.75207974075541, -74.00189396980653 40.752164024347366, -74.00191117425268 40.752247535159135, -74.001930554363 40.752302067658505, -74.00195414877392 40.7523528701883, -74.00197423316398 40.752395461062044, -74.00206140389312 40.75253931080976, -74.00211827678292 40.752630563416716, -74.0023702751367 40.752736879404495, -74.00236278387548 40.75272825091359, -74.00235881191841 40.75271958903148, -74.00228884610881 40.75264724832399, -74.00222385379588 40.752572272597874, -74.0021640066786 40.75249485906893, -74.0021094634278 40.752415212157004, -74.00206036731824 40.75233354078431, -74.00202908213507 40.75225458410194, -74.00200691014159 40.752173864061675, -74.00199401710451 40.752091985805585, -74.00199050247639 40.75200956618147, -74.00199638992403 40.75192722473771, -74.00199770321748 40.75192999917307, -74.00200875208388 40.751879579665584, -74.00202280749625 40.751830408204874, -74.00204196854895 40.75177028920345, -74.00206599165813 40.75171118858324, -74.00206636706737 40.75171242587141, -74.0020684414928 40.75170664098525, -74.00208549523856 40.7516634055957, -74.00210653741857 40.75162947325546, -74.00227952077837 40.751397566312704, -74.00375681463582 40.749376254721746, -74.00378396755391 40.74932187857601, -74.00386653652782 40.74915546141226, -74.00466805677557 40.74804519678567, -74.0047328853052 40.74807158167379, -74.00532223982282 40.747211423874695, -74.00529154809406 40.747198641700955, -74.00606130353229 40.74614504189647, -74.00648194321589 40.74554990125862, -74.00654776005199 40.745409358179806, -74.00657921978657 40.74537578009937, -74.00687236362353 40.744950601400795, -74.00698725479042 40.74479502206238, -74.00696351435151 40.744785539364216, -74.00701382912634 40.74471973899221, -74.00700530238106 40.74471325406228, -74.00705929897241 40.744644075645226, -74.00703087472368 40.74463542981844, -74.00709055518908 40.74456192770637, -74.00704791817927 40.74454247487675, -74.00710759646692 40.744449516407585, -74.0070564339558 40.74443438743921, -74.00711895466904 40.744350076354415, -74.00706779131436 40.74432630072557, -74.00700522509862 40.74397826590436, -74.00709048041722 40.743859364979976, -74.00699099701347 40.74382046016441, -74.00697961923444 40.74373399149298, -74.00697676876935 40.74366049320288, -74.0069881288461 40.743578346483865, -74.00698914427815 40.74354036934913, -74.00700233074431 40.743487552923675, -74.00702507381415 40.74353078667133, -74.00704497346608 40.74356753423775, -74.00707055725239 40.74360212113592, -74.00711603963356 40.74366264679896, -74.00716152163255 40.743718848210065, -74.00719324938616 40.74376537001477, -74.00722690048529 40.74378369592243, -74.00725815938878 40.74373181306014, -74.00722871908704 40.74371809659147, -74.00721267870345 40.743688580785914, -74.00717288032787 40.74362589359105, -74.00714445188741 40.74356320477669, -74.007101809049 40.743483223499425, -74.0071932449381 40.74336229056593, -74.00714405053658 40.74334257703103, -74.00735771371829 40.74305116676912, -74.0073959843117 40.74307937629728, -74.00754252363326 40.74324894754181, -74.00758652859497 40.7432679471468, -74.00762575241659 40.74321251475855, -74.0074503621256 40.74301490730721, -74.00752497528589 40.74290900915165, -74.00747793099114 40.74288720464063, -74.00751719514642 40.74283365344262, -74.00779878994749 40.74243883627822, -74.00781223794394 40.74234178413118, -74.00782643803333 40.74225747590467, -74.00784063570917 40.742142903437156, -74.00786620165843 40.74201752050419, -74.0078832409769 40.7419051099507, -74.00794857026715 40.741563552149195, -74.0079707216406 40.74149073831925, -74.00819600435094 40.74049951630624, -74.00825538765234 40.74029432249437, -74.00825819827928 40.740208124841445, -74.00832008072224 40.73942717796777, -74.00813789361561 40.739426822678155, -74.00806067251355 40.7402674453408, -74.00768711514857 40.74176893412911, -74.0076714689829 40.74204523323497, -74.00761611918165 40.7422877542428, -74.00759339014817 40.74235693088682, -74.00756781712715 40.742415298927824, -74.00746386789118 40.74259303696336, -74.00734263087838 40.74276018694346, -74.00728662622645 40.742736617030715, -74.00692164562105 40.74324999509651, -74.00683648728089 40.74340932955708, -74.00682044111315 40.7436215916683, -74.00676076294711 40.743712387882816, -74.00681192572073 40.74373616365004, -74.00685172582348 40.74381830731767, -74.00676362735423 40.74393720733249, -74.0069057478411 40.74399988947677, -74.00692953067171 40.744203427782885, -74.00692567655598 40.74431550057701, -74.0069171556448 40.74437602954717, -74.006945579768 40.74438467450184, -74.00694558202169 40.7444062920653, -74.00694274282895 40.744440879797764, -74.0069399063936 40.7444905996441, -74.00693138659747 40.744561937395325, -74.00692002358858 40.74461814320212, -74.00690865758312 40.744657054777186, -74.00688876684532 40.74470893775889, -74.00687010615039 40.74474822977957, -74.0067705766546 40.744908360161155, -74.00647343838638 40.7453308472136, -74.0063814107518 40.74550877083307, -74.00636017939361 40.7455520422474, -74.00596845147362 40.74610619619491, -74.00477431135671 40.7477268184488, -74.00411868886847 40.74864491793665, -74.00378195149199 40.74912119726278, -74.00374827389966 40.74914711222709, -74.00371985045282 40.74917953947182, -74.00333613914206 40.74968107185546, -74.00332761212353 40.74969836631999, -74.00332773527553 40.74972218379978, -74.00331908800786 40.74975024741834, -74.0031899558422 40.74992139042919, -74.00319402693583 40.74994913040297, -74.00315139191098 40.750020468759764, -74.00244276889303 40.750989790520926, -74.002012557455 40.75159034525905, -74.00196042167528 40.75168502533333, -74.00193602198934 40.75174628084835, -74.00193926176063 40.751745437920476)), ((-74.00132343794606 40.752295231490216, -74.00117507573593 40.752059837311045, -74.00093902729414 40.75185671420432, -74.00088248929872 40.751934873145, -74.00064016487985 40.751833225660576, -74.00077304100722 40.75208138260811, -74.0010092942962 40.75226470932988, -74.00106609056786 40.752186658388965, -74.00132343794606 40.752295231490216)))</t>
  </si>
  <si>
    <t>Proctor-Hopson Circle</t>
  </si>
  <si>
    <t>Q043</t>
  </si>
  <si>
    <t>91C33599-933B-4444-AEFD-7BC2C3BD6C4A</t>
  </si>
  <si>
    <t>Merrick Blvd., 169 Pl., 108 Rd.</t>
  </si>
  <si>
    <t>http://www.nycgovparks.org/parks/Q043/</t>
  </si>
  <si>
    <t>MULTIPOLYGON (((-73.78617328376548 40.697786934522874, -73.78615971554754 40.69778788457201, -73.78615199163517 40.697788655470035, -73.78614546151348 40.69778943849139, -73.7860084101051 40.69780602428628, -73.78600258928732 40.69780736333557, -73.78599803451594 40.69780905774053, -73.78599485728309 40.69781065384906, -73.78599074288617 40.69781338196326, -73.78598746190137 40.69781633765639, -73.785985000784 40.69781931738674, -73.78598323919432 40.697822213769435, -73.78598210805937 40.69782479794522, -73.78598122705294 40.69782797062244, -73.78598086535607 40.69783117668388, -73.78598120856793 40.69783557183539, -73.78598257975653 40.697840031934504, -73.78598473597921 40.69784394147766, -73.78598747486099 40.69784731629777, -73.78599000169768 40.697849665036905, -73.78599275906197 40.697851705328006, -73.78599572203203 40.69785346053805, -73.78599891417596 40.697854960427925, -73.78648496757252 40.69803089175213, -73.78648798554481 40.698031734829826, -73.78649076892111 40.69803231001921, -73.78649311289347 40.69803265386163, -73.7864973287693 40.69803296515584, -73.78650112931992 40.69803291547348, -73.78650816160757 40.69803198387796, -73.78651321357079 40.698030580340934, -73.78651828804688 40.69802842761697, -73.78652196519779 40.69802626959946, -73.7865264041354 40.69802269108161, -73.78653011580525 40.69801825122288, -73.78653245267647 40.69801379170435, -73.78653382685556 40.69800809219217, -73.78653364052188 40.698002728379315, -73.78653254600778 40.69799868483801, -73.78653046628732 40.697994520601405, -73.7865269734571 40.69799010790318, -73.7864011607573 40.69785898822632, -73.78638061211156 40.69784283987521, -73.78636707564061 40.69783387984006, -73.78635420539882 40.69782636726711, -73.78634047358665 40.69781929164411, -73.78632558696725 40.69781259299233, -73.78631138408934 40.69780704556577, -73.78629970468957 40.69780305260932, -73.78628525756709 40.69779877265117, -73.78627022417724 40.69779504722026, -73.7862556213277 40.69779210333348, -73.78623965519387 40.69778960987188, -73.7862234406799 40.69778782735364, -73.78620393732848 40.69778665647712, -73.78618728814591 40.69778648776973, -73.78617328376548 40.697786934522874)))</t>
  </si>
  <si>
    <t>76-01 25 AVENUE</t>
  </si>
  <si>
    <t>Bulova Park</t>
  </si>
  <si>
    <t>Q366</t>
  </si>
  <si>
    <t>10AE9C9E-C348-45FF-88D1-9D3282A1DEC7</t>
  </si>
  <si>
    <t>25 Ave. bet. 76 St. and 77 St.</t>
  </si>
  <si>
    <t>Louis C. Moser Playground</t>
  </si>
  <si>
    <t>http://www.nycgovparks.org/parks/Q366/</t>
  </si>
  <si>
    <t>MULTIPOLYGON (((-73.8918483849886 40.76260682700351, -73.89204381493904 40.76369693013668, -73.89257793187842 40.76364094252543, -73.89247532254424 40.762541110561315, -73.8918483849886 40.76260682700351)))</t>
  </si>
  <si>
    <t>R075E</t>
  </si>
  <si>
    <t>3B3C93FD-6A11-4389-8FBC-F81E6AB68DD4</t>
  </si>
  <si>
    <t>SI Expressway, Slosson Ave. to Bristol Ave.</t>
  </si>
  <si>
    <t>http://www.nycgovparks.org/parks/R075E/</t>
  </si>
  <si>
    <t>MULTIPOLYGON (((-74.11309085641811 40.61232483477351, -74.11309283497786 40.612323708074996, -74.11320559725613 40.612259395264594, -74.11333223395513 40.6121871719872, -74.11345895773863 40.61211489895484, -74.1135920206002 40.61203900842465, -74.11373579983233 40.611957006100035, -74.11375047121217 40.61194863924084, -74.11387033280565 40.61193975217928, -74.11408932399748 40.61192351654083, -74.11418380910241 40.61191651211402, -74.11428455616985 40.611909042117524, -74.1143830252707 40.61190174089606, -74.11448356080678 40.6118942880455, -74.1145768265135 40.61188737276119, -74.11467756404132 40.61187990333012, -74.11482706580708 40.61186881813894, -74.11496590444496 40.611858524171474, -74.11517373579662 40.611843113500626, -74.11533638280783 40.61183105271706, -74.11551544556875 40.61181777571179, -74.11569041671385 40.61180480151904, -74.11570591418145 40.61180074978032, -74.11583267774841 40.611767607169, -74.11597958632251 40.611729199452704, -74.11612114545089 40.61169218735869, -74.11627023284737 40.61165320883977, -74.11641007431905 40.61161664748725, -74.11669883127155 40.61154115118846, -74.11671264789705 40.611537538673964, -74.11671207296966 40.61153176240888, -74.11670749615818 40.61153295304351, -74.11568936831297 40.61179782532984, -74.11373755760819 40.61194282384147, -74.11309173562371 40.61231719027846, -74.11308815751435 40.612319264098744, -74.11140191832644 40.612001790981566, -74.11120816354456 40.61188505393454, -74.10970154084988 40.61118351826481, -74.10962344631643 40.61151614022205, -74.10963004964083 40.61151918129043, -74.10970653419889 40.61119341653921, -74.10980598996194 40.61123961110227, -74.11002581295807 40.61134171279643, -74.11007399603862 40.61136409236306, -74.11013360379907 40.61139177854555, -74.11033030644553 40.6114831396694, -74.1103454490854 40.61149017351883, -74.11046235793144 40.6115444725647, -74.11066004773639 40.611636292341714, -74.11093325792555 40.611763187189744, -74.1112069327203 40.611890296163004, -74.11130664729153 40.61195014198884, -74.1114007802094 40.6120066395941, -74.11156850082031 40.61203821851843, -74.11179347448707 40.61208057570801, -74.11194329475886 40.612108783730406, -74.11210678774597 40.61213956542263, -74.11225026902657 40.61216657883157, -74.11238927287056 40.61219274904831, -74.1125328619458 40.61221978271114, -74.11267105276904 40.61224579939392, -74.11276502954176 40.61226349254556, -74.11289133750344 40.61228727201721, -74.11304995308384 40.61231713412343, -74.11309085641811 40.61232483477351)))</t>
  </si>
  <si>
    <t>81-14 256 STREET</t>
  </si>
  <si>
    <t>Hillside Park (JHS 172)</t>
  </si>
  <si>
    <t>Q352</t>
  </si>
  <si>
    <t>59908CB0-9877-472B-B877-9D0DD1A625F4</t>
  </si>
  <si>
    <t>82 Ave. bet. 256 St. and 257 St.</t>
  </si>
  <si>
    <t>Hillside Playground</t>
  </si>
  <si>
    <t>http://www.nycgovparks.org/parks/Q352/</t>
  </si>
  <si>
    <t>MULTIPOLYGON (((-73.71326879448377 40.741561036826205, -73.7136379637508 40.741480166346264, -73.71364706276242 40.741478172724044, -73.71329848873357 40.740544290494405, -73.71260193146601 40.74069380525617, -73.71271538758532 40.74099836502184, -73.71272317911765 40.740996729316336, -73.71299719909453 40.74093919621093, -73.71304171325748 40.740929849055874, -73.71326879448377 40.741561036826205)))</t>
  </si>
  <si>
    <t>1751 Anthony Av</t>
  </si>
  <si>
    <t>Cleopatra Playground</t>
  </si>
  <si>
    <t>X258</t>
  </si>
  <si>
    <t>2021ABB5-509D-4BD8-96F7-77453CD1BEC7</t>
  </si>
  <si>
    <t>Anthony Av bet. Prospect Pl and Ittner Pl</t>
  </si>
  <si>
    <t>http://www.nycgovparks.org/parks/X258/</t>
  </si>
  <si>
    <t>MULTIPOLYGON (((-73.90401794992815 40.8452901139458, -73.90397688080297 40.845754293769765, -73.90431945971177 40.845771903918944, -73.904662700437 40.845789546015254, -73.90466680758544 40.845736112361706, -73.90432418489546 40.84571850230707, -73.9043605276457 40.84530772217446, -73.90435151147256 40.8453072590492, -73.90437573975987 40.84503340590698, -73.90404217958373 40.84501625997235, -73.90401794992815 40.8452901139458)))</t>
  </si>
  <si>
    <t>248-05 85 AVENUE</t>
  </si>
  <si>
    <t>Bellerose Playground</t>
  </si>
  <si>
    <t>Q328</t>
  </si>
  <si>
    <t>C84280E9-F05B-4FF6-83F5-4414E23A1902</t>
  </si>
  <si>
    <t>85 Ave. bet. 248 St. and 249 St.</t>
  </si>
  <si>
    <t>http://www.nycgovparks.org/parks/Q328/</t>
  </si>
  <si>
    <t>MULTIPOLYGON (((-73.71748692011855 40.73256385013739, -73.71768956174452 40.733107100597095, -73.7184088359072 40.73303450276582, -73.71818257894856 40.73242631203633, -73.71748692011855 40.73256385013739)))</t>
  </si>
  <si>
    <t>339 EAST 8 STREET</t>
  </si>
  <si>
    <t>M325A</t>
  </si>
  <si>
    <t>69B15308-17B5-4442-AB97-C58D1205DD76</t>
  </si>
  <si>
    <t>E. 8 St. bet. Ave B and Ave. C</t>
  </si>
  <si>
    <t>La Casita Garden</t>
  </si>
  <si>
    <t>MULTIPOLYGON (((-73.97857996413917 40.725109790951116, -73.97857209881252 40.725120487536024, -73.97869686712941 40.72517357678994, -73.97885253520151 40.72496186427176, -73.97872746163931 40.72490919386533, -73.97857996413917 40.725109790951116)))</t>
  </si>
  <si>
    <t>46 COLUMBIA PLACE</t>
  </si>
  <si>
    <t>Adam Yauch Park</t>
  </si>
  <si>
    <t>B223DA</t>
  </si>
  <si>
    <t>EA09EAE2-E70F-4930-B3C4-2E8AB6614A9A</t>
  </si>
  <si>
    <t>Atlantic Ave., Columbia Pl., State St.</t>
  </si>
  <si>
    <t>http://www.nycgovparks.org/parks/B223D/</t>
  </si>
  <si>
    <t>MULTIPOLYGON (((-73.99836965458 40.69165014290001, -73.99842954112366 40.69166670506811, -73.99842255594358 40.69168112668892, -73.99845936376659 40.69172476064613, -73.99863258551977 40.69177266562537, -73.99849380010895 40.692059251257795, -73.99896449547502 40.69218942290639, -73.9989804444879 40.69219362484236, -73.99899488979679 40.692198714668756, -73.99900989231277 40.69220549476102, -73.99902142131802 40.692211933527425, -73.99903389439301 40.69222039575325, -73.9990431199329 40.69222793132292, -73.99905441462714 40.69223919863463, -73.99906263096669 40.69224948526151, -73.99907356472242 40.6922683979235, -73.9990774226089 40.69227823335713, -73.99908067709114 40.69229057581395, -73.99908231547519 40.69230378184971, -73.99908207512424 40.69231726792994, -73.99908001520234 40.69233022719558, -73.9990775968651 40.6923389225294, -73.99906957058919 40.69235722899278, -73.99894148839078 40.69262160407867, -73.99918727958719 40.69268778207033, -73.99918855719145 40.692601231980824, -73.99916103021603 40.692423128333544, -73.99913350399208 40.692289550539556, -73.99909221373966 40.69217168838152, -73.99902339502644 40.692027633655634, -73.99897952409746 40.69195882237493, -73.99894195296532 40.6918998906633, -73.99888713533349 40.691825520378266, -73.99878597163367 40.691718569025355, -73.99874212086664 40.69167088548868, -73.99871371242689 40.69163999397533, -73.99866898031479 40.69159546759915, -73.99860586347698 40.69154742358015, -73.99844189741923 40.691500966710045, -73.99836965458 40.69165014290001)), ((-73.99950513757922 40.69184167539609, -73.99953266469318 40.69192810855128, -73.99956707504344 40.69200930254043, -73.99958083846046 40.69208525816105, -73.99959116028765 40.692169071643384, -73.99960148326124 40.692263361691836, -73.99961868712381 40.69255408965608, -73.99961180422062 40.69270862035332, -73.99960333851725 40.69282846778714, -73.99982381317395 40.69237808489716, -73.9998443291046 40.69232940409656, -73.99985846112133 40.692273789334486, -73.99986399916865 40.69224863711338, -73.99986727397791 40.69222557497993, -73.99986880970232 40.69218080597896, -73.99986293700661 40.69213036914043, -73.99984632791751 40.69207356295903, -73.99982381646925 40.69202646879866, -73.9997873483427 40.6919732907428, -73.99975236379267 40.691935103518304, -73.99969116362419 40.6918848070171, -73.99963898200673 40.69185268106338, -73.99958448158097 40.69182666866045, -73.99952280584198 40.6918046211609, -73.9994871079189 40.691795225954955, -73.99950513757922 40.69184167539609)), ((-73.99881434896653 40.69163968167759, -73.99887729907803 40.69169670099353, -73.99893418008847 40.6917573015589, -73.99898464180694 40.6918211123681, -73.99904060214908 40.69191238974808, -73.99905987157389 40.691945916006425, -73.9990887745644 40.69199620358664, -73.99914727022225 40.692111448085996, -73.99918167987637 40.692218833608436, -73.99921952858071 40.692349792770905, -73.99925737832515 40.692506942437234, -73.99928146362556 40.692719095332244, -73.99929522680837 40.69280028926379, -73.99932275452487 40.69283957700625, -73.99934340152647 40.692747906712555, -73.99934684387384 40.69267195026833, -73.99934684454092 40.69260385258014, -73.999343403951 40.6925017046764, -73.9993193186188 40.692396937959316, -73.99929867356617 40.69231050570089, -73.99926082363268 40.69217168958801, -73.99922641390582 40.69206168449631, -73.99918168309091 40.69195691670344, -73.99913006957577 40.69183119660361, -73.9990673902039 40.69167818634192, -73.99882995769322 40.69161091584867, -73.99881434896653 40.69163968167759)))</t>
  </si>
  <si>
    <t>R066</t>
  </si>
  <si>
    <t>CF6F8D93-5B5C-4E30-BF5F-E502E5105E0D</t>
  </si>
  <si>
    <t>Richmond Terr. from St Peter's Pl. to Stuyvesant Pl.</t>
  </si>
  <si>
    <t>http://www.nycgovparks.org/parks/R066/</t>
  </si>
  <si>
    <t>MULTIPOLYGON (((-74.07921196252838 40.64688214735847, -74.07975408816392 40.64718414057537, -74.07983851641555 40.64723289458284, -74.07993189112368 40.647281650415096, -74.08003223035513 40.64732707931346, -74.08012442960724 40.64736554108342, -74.08021654438262 40.64739953626821, -74.08038289223242 40.64745484251048, -74.08055397574282 40.647501606481924, -74.08071913241098 40.647541300788745, -74.08289452443809 40.648064114285845, -74.0829452750679 40.64780303459751, -74.08294570503675 40.647800822614805, -74.08279438163473 40.647756419942134, -74.0824356859852 40.64768621566849, -74.08225385462387 40.647655566149645, -74.08175745366692 40.64757037358712, -74.0810533241974 40.64745325711923, -74.08042455803124 40.647343755177204, -74.08027405910227 40.6473161144587, -74.08019004483165 40.647291473657646, -74.08010358757596 40.64726153224581, -74.08005418868838 40.64724216047578, -74.07996627579332 40.6472040135517, -74.07988972274106 40.64716619456298, -74.07978634861092 40.647109617429024, -74.0797174572728 40.64707307084499, -74.07917844855284 40.646772543151144, -74.0791553739233 40.64676041554714, -74.07894530235066 40.64664404099013, -74.07822627805079 40.64630107106195, -74.07921196252838 40.64688214735847)))</t>
  </si>
  <si>
    <t>210 ONDERDONK AVENUE</t>
  </si>
  <si>
    <t>Starr Playground</t>
  </si>
  <si>
    <t>Q291</t>
  </si>
  <si>
    <t>5A6FDE82-AE51-4D9E-AED0-B810A57A1F3D</t>
  </si>
  <si>
    <t>Onderdonk Ave. bet. Starr St. and Willoughby Ave.</t>
  </si>
  <si>
    <t>http://www.nycgovparks.org/parks/Q291/</t>
  </si>
  <si>
    <t>MULTIPOLYGON (((-73.91730797173041 40.70982592368709, -73.917873078789 40.71016527349686, -73.91830624029191 40.70974133642585, -73.91773586460229 40.70940807421558, -73.91730797173041 40.70982592368709)))</t>
  </si>
  <si>
    <t>1706 AVENUE L</t>
  </si>
  <si>
    <t>Kolbert Playground</t>
  </si>
  <si>
    <t>B150</t>
  </si>
  <si>
    <t>94060D7A-8E7F-412B-964A-C68D6B29BC46</t>
  </si>
  <si>
    <t>Ave. L bet. E. 17 St. and E. 18 St.</t>
  </si>
  <si>
    <t>http://www.nycgovparks.org/parks/B150/</t>
  </si>
  <si>
    <t>MULTIPOLYGON (((-73.95771811717395 40.62060660331804, -73.95844879108029 40.62052296734115, -73.95827233511278 40.61958942562577, -73.95806555909259 40.61943380165892, -73.95756993970416 40.61981619696626, -73.95771811717395 40.62060660331804)))</t>
  </si>
  <si>
    <t>2890 SEDGWICK AVENUE</t>
  </si>
  <si>
    <t>Washington's Walk</t>
  </si>
  <si>
    <t>X038</t>
  </si>
  <si>
    <t>BE7924A6-D7E2-432B-8B37-C1CD7393219A</t>
  </si>
  <si>
    <t>Resevoir Av bet. Sedgwick Av and Goulden Av</t>
  </si>
  <si>
    <t>http://www.nycgovparks.org/parks/X038/</t>
  </si>
  <si>
    <t>MULTIPOLYGON (((-73.90044104098514 40.87436475618065, -73.9004678364662 40.87439879164019, -73.9005039968346 40.87445182916848, -73.90052418381947 40.874486364090494, -73.90054397639648 40.87452524532602, -73.90056310784416 40.874569926933994, -73.9005787152386 40.87461507285589, -73.90058826080876 40.87464971746184, -73.90059620009971 40.87468674517619, -73.90060397064293 40.87474381221103, -73.9006064256156 40.87479984991107, -73.9006035659187 40.87485821439722, -73.90059070618877 40.87494147867498, -73.90057543868589 40.875025192920845, -73.90055562257957 40.87511853396569, -73.90052010492127 40.87524620249043, -73.90049069310783 40.87534936587818, -73.90046607179859 40.87543102792948, -73.90041688596023 40.87559038000862, -73.9004161729339 40.8755999083591, -73.90041708453512 40.8756075020619, -73.90042135704951 40.87561667722048, -73.90042817540427 40.87562747185222, -73.90043693883514 40.875635450534205, -73.90044758567593 40.875642181863164, -73.90045913172546 40.8756473561222, -73.90047119556597 40.87565058217033, -73.90048223378652 40.87565263759863, -73.90049185543116 40.87565316277553, -73.90049997971808 40.875653023901364, -73.90050802538917 40.875652304144005, -73.90051733636929 40.87565034550466, -73.90052526256531 40.87564780845802, -73.9005338355545 40.87564432015231, -73.90054451771789 40.87563775489469, -73.90055301511235 40.87563087078159, -73.90057721502949 40.87560488463429, -73.90065933609554 40.87551908300139, -73.90071984784933 40.87545230174244, -73.90076540094067 40.87539982715247, -73.90084347413907 40.87530499901319, -73.90090557651949 40.87522459823651, -73.9009852531428 40.875113899369865, -73.9010267489654 40.87505236858442, -73.90109376838528 40.87494634312377, -73.90116023248157 40.874831477053306, -73.90121261246054 40.87473245828675, -73.90126794263631 40.874617486266466, -73.90130781767411 40.874526177540815, -73.9013377225865 40.87445177234804, -73.90135665026503 40.8744014530312, -73.90143739386093 40.874162815162194, -73.90055188227552 40.87399366683461, -73.90044104098514 40.87436475618065)), ((-73.89820261947256 40.87282501210484, -73.89820648248525 40.872847969868324, -73.89822242500532 40.87292707204543, -73.89823881508873 40.872992805959946, -73.89825500450665 40.87304860100168, -73.89827951282963 40.87312186744939, -73.89830780903105 40.87319515343769, -73.8983312185307 40.8732492988303, -73.89835867119048 40.87330718930879, -73.89838187150137 40.87335233412265, -73.89840317612205 40.873391273796955, -73.89846031952925 40.8733793737075, -73.89868416994842 40.87273250456198, -73.89858428694332 40.87245616220894, -73.89855527066597 40.87237588515178, -73.89850508802144 40.87223704509779, -73.89849034430344 40.872196253497066, -73.89837874340968 40.87188748753576, -73.8980021534897 40.871795860133176, -73.89820261947256 40.87282501210484)), ((-73.8986215276441 40.873699004264346, -73.89863078300102 40.873712378345395, -73.89865255106275 40.873740859204176, -73.89867494713576 40.873766719288184, -73.89870298352294 40.87379531459987, -73.89871879849525 40.873809934403944, -73.89873912428708 40.8738273685885, -73.89875898763253 40.873843110345874, -73.89879276418546 40.87386733429704, -73.89886992970754 40.8739128901201, -73.89894009114332 40.87394608865811, -73.89902404147921 40.87397752165503, -73.89906489316174 40.873989380806165, -73.89914423553354 40.87400702140601, -73.89921648708547 40.874017790434976, -73.89926791566732 40.87402204241954, -73.89932025042388 40.87402406015944, -73.89936470796296 40.874023788268445, -73.89943447049458 40.873789958014505, -73.89903856687367 40.873721144587016, -73.8988470631851 40.873208951905326, -73.89881931349686 40.87313473542394, -73.8986215276441 40.873699004264346)), ((-73.89957961093869 40.874018440170865, -73.89960251552236 40.874019736091874, -73.89963541730475 40.87402173317888, -73.89967483170444 40.87402546845822, -73.89969896270296 40.87402849526451, -73.89974342819445 40.87403475177562, -73.89981662535081 40.87404868016358, -73.89985343079735 40.87405732257983, -73.899901350249 40.87407029696945, -73.89996275284983 40.87408993133389, -73.90001185420293 40.87410823759347, -73.90006956093247 40.87413298347276, -73.90011451783009 40.87415492317218, -73.9001776919878 40.87419019863765, -73.90020462699377 40.874207015141245, -73.90024262285645 40.87423278575157, -73.90026506089755 40.874249379534795, -73.90035241467254 40.87395463058951, -73.89963808939503 40.87382254745885, -73.89957961093869 40.874018440170865)), ((-73.89792426932358 40.871007966156526, -73.89792218051798 40.871013245676416, -73.89792018065522 40.871018542384284, -73.89791827209953 40.871023861685096, -73.89791645367431 40.871029197274396, -73.89791472656319 40.871034550954235, -73.8979130919551 40.871039920924645, -73.89791154629131 40.87104530718254, -73.89791009313483 40.87105070702958, -73.8979087324856 40.87105612046578, -73.89790746434232 40.87106154839159, -73.89790628871052 40.87106698720511, -73.89790520677643 40.87107243690738, -73.89790421616765 40.87107789749631, -73.89790332044569 40.871083367174045, -73.89790251723805 40.87108884593856, -73.89790180655032 40.871094330187816, -73.8979011895646 40.87109982262433, -73.89790066628645 40.87110531964626, -73.89790023671586 40.87111082125348, -73.89789990203921 40.871116327447176, -73.89789965988668 40.87112183642412, -73.89789951144594 40.87112734728499, -73.89789945553355 40.87113285822769, -73.89789949689323 40.871138370156935, -73.89789963078266 40.871143881267585, -73.89789985838955 40.87114939066016, -73.89790017971661 40.8711548965337, -73.8979005935777 40.87116039888715, -73.89790110234527 40.871165897722626, -73.89790170483737 40.871171390337544, -73.89790239986765 40.87117687673097, -73.89790318981139 40.87118235510388, -73.89790407229485 40.87118782635477, -73.89798464365306 40.871622935492596, -73.89831454895501 40.87170461555071, -73.89818055443 40.87132440015459, -73.89809331383371 40.871076844481095, -73.89792644943762 40.87100270832908, -73.89792426932358 40.871007966156526)))</t>
  </si>
  <si>
    <t>5400 RIVERDALE AV</t>
  </si>
  <si>
    <t>Van Nest Park</t>
  </si>
  <si>
    <t>X093</t>
  </si>
  <si>
    <t>CA92AB67-6934-469B-A5F1-D6D20BB6D37A</t>
  </si>
  <si>
    <t>White Plains Rd., Van Nest Ave., Unionport Rd.</t>
  </si>
  <si>
    <t>http://www.nycgovparks.org/parks/X093/</t>
  </si>
  <si>
    <t>MULTIPOLYGON (((-73.86559547009844 40.84320222141576, -73.8657556344017 40.84364789479978, -73.86606943787325 40.84358346996012, -73.86613480886747 40.843541350508474, -73.86571472307364 40.84312910243734, -73.86559547009844 40.84320222141576)), ((-73.8654887795524 40.8428826855868, -73.86548347217108 40.8428832332012, -73.86548058512506 40.84288368188225, -73.86547764802948 40.84288425297198, -73.86547461697322 40.8428849653296, -73.86547076933681 40.84288606214615, -73.86546621872331 40.84288765701625, -73.86546407547632 40.842888529796475, -73.86546134335448 40.84288976749032, -73.86545845660879 40.84289124003268, -73.8654551931238 40.84289313446712, -73.86545314856032 40.84289446211161, -73.86545149444413 40.842895625421185, -73.8654506014089 40.842896289844454, -73.86544770813654 40.842898643962386, -73.86544547117592 40.84290070798632, -73.86544378626982 40.84290243767047, -73.86544145077819 40.842905143631505, -73.86544050205771 40.84290637169885, -73.86543908218353 40.842908387148704, -73.86543761058034 40.842910769039136, -73.86543667628547 40.84291248609145, -73.86543605234206 40.84291377397025, -73.8654356855404 40.842914558772996, -73.86543470117945 40.842916992559964, -73.86543405341143 40.8429189206621, -73.86543360434978 40.842920510410316, -73.86543300112854 40.842923277824674, -73.86543267046947 40.842925539479445, -73.86543257124272 40.84292652540443, -73.86543242987122 40.84292958781907, -73.86543253485137 40.84293220567711, -73.86543262638943 40.842933848284666, -73.8654330262736 40.842936053160116, -73.86543363259253 40.842938788667226, -73.86543458797777 40.84294188658013, -73.86543566629581 40.842944589319636, -73.86547540801 40.843067844843176, -73.86547616999603 40.84307041754218, -73.86547706085268 40.84307259057226, -73.86547787111205 40.84307416017745, -73.86547874330955 40.8430755920793, -73.86547994818677 40.84307728100987, -73.8654811310681 40.843078706070095, -73.86548220542407 40.84307985185064, -73.86548397361582 40.84308150271688, -73.86548628106105 40.84308328658454, -73.86548824671013 40.84308463061257, -73.86548989652788 40.843085595164354, -73.8654910265361 40.84308619350949, -73.86549362329941 40.84308739509488, -73.86549584842413 40.84308825495966, -73.8654975654476 40.84308882247199, -73.86549942721396 40.843089350531315, -73.8655023962075 40.84309001495571, -73.86550550431012 40.843090494040524, -73.8655086128388 40.843090762410185, -73.86551186170593 40.84309082382981, -73.86551568977943 40.84309061127406, -73.86551796700022 40.84309033657698, -73.86552162409227 40.8430896519629, -73.8655247823104 40.843088802877276, -73.86552655147149 40.84308821511633, -73.86552885725699 40.84308730110172, -73.86553159901014 40.84308599497999, -73.86553324311939 40.84308509099985, -73.8655339637569 40.84308465600094, -73.86553575649387 40.843083550483435, -73.86562072652487 40.84303041501154, -73.86562285373581 40.84302926395714, -73.86562485424142 40.84302802810867, -73.86562746910143 40.84302614101835, -73.86562898231254 40.84302487848779, -73.86563067525897 40.843023276680434, -73.86563191111325 40.84302195889667, -73.86563333753838 40.843020220804235, -73.86563416276339 40.843019079038854, -73.86563470868747 40.84301825752395, -73.86563571649761 40.84301653965519, -73.86563647734604 40.84301498178665, -73.86563712196458 40.843013436389676, -73.86563737696655 40.84301281804746, -73.86563758228486 40.843012141115246, -73.86563800842362 40.84301074404523, -73.86563832092953 40.84300924778852, -73.8656386167058 40.84300722832539, -73.86563867933106 40.84300675023612, -73.86563871723722 40.843006182068684, -73.86563873866837 40.843004964625955, -73.86563873976327 40.843004422529965, -73.86563867234977 40.84300316176008, -73.86563855490527 40.84300201439415, -73.86563839959648 40.843000827362374, -73.86563819514053 40.84299990321757, -73.8656379613316 40.84299883495952, -73.86563489611189 40.84299180303463, -73.8656316628764 40.84298752732556, -73.865546563565 40.84290401451701, -73.86554543848534 40.84290273900679, -73.86554338547212 40.842900621353635, -73.86554139356144 40.84289877932275, -73.86553935986178 40.8428970795212, -73.8655363561066 40.8428948445959, -73.86553491736677 40.84289387578831, -73.86553264949086 40.842892463871685, -73.86553005680679 40.84289100745212, -73.86552754674362 40.84288974023253, -73.8655245305371 40.84288838597543, -73.86552221780377 40.84288746117344, -73.86551944038672 40.84288647009358, -73.86551794256037 40.84288598838406, -73.86551351148968 40.842884759446704, -73.86551077837431 40.84288414302371, -73.86550548816604 40.84288323456062, -73.86550176099153 40.84288281238553, -73.8654966130256 40.84288251462273, -73.86549314471442 40.842882497070924, -73.8654887795524 40.8428826855868)))</t>
  </si>
  <si>
    <t>83 EAST 5 STREET</t>
  </si>
  <si>
    <t>Greenwood Playground (PS 88)</t>
  </si>
  <si>
    <t>B130</t>
  </si>
  <si>
    <t>9B1615F1-DC48-4F65-9DE5-C3403D11EF64</t>
  </si>
  <si>
    <t>Ft Hamilton Pkwy., Prospect Ave., Greenwood Ave.</t>
  </si>
  <si>
    <t>Greenwood Playground</t>
  </si>
  <si>
    <t>http://www.nycgovparks.org/parks/B130/</t>
  </si>
  <si>
    <t>MULTIPOLYGON (((-73.97611731681965 40.64941819646396, -73.9760616253118 40.64944320936956, -73.97602551094843 40.64946075023359, -73.9759849502024 40.64948061709541, -73.97594789147695 40.64950045856031, -73.97590847249249 40.64952119463332, -73.97585327746772 40.64955254178259, -73.97580652586393 40.64958249307841, -73.975685021355 40.64966241360542, -73.97584948468173 40.65004873337413, -73.97687168101771 40.65193064132949, -73.97687560466326 40.651942668527695, -73.97692910192771 40.652031570239274, -73.97698977724282 40.652117757401115, -73.97699084688361 40.652118922884505, -73.97699216369327 40.65211993172734, -73.97699368866459 40.652120752403704, -73.97699537569322 40.65212136149088, -73.97699717630904 40.6521217391678, -73.97699903494374 40.652121876418114, -73.97700089721032 40.65212176782794, -73.97700270635417 40.65212141608741, -73.97700440916469 40.65212083289263, -73.97700595597651 40.65212003534354, -73.97700729830417 40.652119047744385, -73.97700839830233 40.652117898003645, -73.9770092216702 40.65211662123465, -73.97700974356472 40.65211525615469, -73.9770099509662 40.65211384238394, -73.97700983440092 40.65211242314531, -73.97691044240656 40.65160626024758, -73.97689055015341 40.65148751853141, -73.97687739284935 40.65136823515242, -73.97687099639397 40.651248629844304, -73.9768713713149 40.65112892593873, -73.97683728072816 40.65104345727145, -73.97650067315958 40.649271105638746, -73.97611731681965 40.64941819646396)))</t>
  </si>
  <si>
    <t>550 WEST 170 STREET</t>
  </si>
  <si>
    <t>Audubon Playground</t>
  </si>
  <si>
    <t>M240</t>
  </si>
  <si>
    <t>AB4A5AF4-C0C9-4FCC-B3F3-93F89D150C58</t>
  </si>
  <si>
    <t>Audubon Ave., W. 169 St. and W. 170 St.</t>
  </si>
  <si>
    <t>http://www.nycgovparks.org/parks/M240/</t>
  </si>
  <si>
    <t>MULTIPOLYGON (((-73.93767304280274 40.84163583646026, -73.9381609145388 40.841839318752115, -73.93833562531407 40.84160617194359, -73.9384084476076 40.841636545766605, -73.93856092556203 40.841433068793386, -73.93837808034854 40.84135680753652, -73.93823088537022 40.84156441045855, -73.93799113215016 40.8415949247008, -73.93795672880313 40.84158138709598, -73.93777316209709 40.84150223210964, -73.93767304280274 40.84163583646026)))</t>
  </si>
  <si>
    <t>23 HIGHLAND PLACE</t>
  </si>
  <si>
    <t>Sam Leggio Triangle</t>
  </si>
  <si>
    <t>B278</t>
  </si>
  <si>
    <t>C44EEDAC-2650-420C-938D-7CA6564F6688</t>
  </si>
  <si>
    <t>Highland Pl. at Etna St., Forcetube Ave.</t>
  </si>
  <si>
    <t>http://www.nycgovparks.org/parks/B278/</t>
  </si>
  <si>
    <t>MULTIPOLYGON (((-73.88200852229791 40.6851458686992, -73.88198075212114 40.68503376307496, -73.88187538473619 40.685049483305036, -73.88200852229791 40.6851458686992)))</t>
  </si>
  <si>
    <t>Marlboro Playground</t>
  </si>
  <si>
    <t>B272</t>
  </si>
  <si>
    <t>6C27764F-1A75-49CF-99C6-95E4A32F4A56</t>
  </si>
  <si>
    <t>W. 11 St. at Ave. W</t>
  </si>
  <si>
    <t>http://www.nycgovparks.org/parks/B272/</t>
  </si>
  <si>
    <t>MULTIPOLYGON (((-73.98053886906368 40.590818088018445, -73.98050640880382 40.5908497926359, -73.98065742592595 40.59164654782445, -73.98069922534417 40.59166965687047, -73.98118461297527 40.59161638678783, -73.98102321934236 40.59076493100396, -73.98053886906368 40.590818088018445)))</t>
  </si>
  <si>
    <t>3-96 GRANDVIEW AVENUE</t>
  </si>
  <si>
    <t>Grover Cleveland Playground</t>
  </si>
  <si>
    <t>Q002</t>
  </si>
  <si>
    <t>D21F2776-C7BE-48F8-80C7-31F94817A6E9</t>
  </si>
  <si>
    <t>Stanhope St. bet. Fairvier Ave. and Grandview Ave.</t>
  </si>
  <si>
    <t>http://www.nycgovparks.org/parks/Q002/</t>
  </si>
  <si>
    <t>MULTIPOLYGON (((-73.91056836793909 40.71062902462903, -73.91012972047173 40.71105754341269, -73.9101696757848 40.711087610251106, -73.91020256489465 40.71111685029744, -73.91022655617402 40.71114151870412, -73.91025049283041 40.71116985394491, -73.9102788297417 40.71121028017266, -73.91029631363628 40.71124098322132, -73.91032200012967 40.71130223799863, -73.91033405217627 40.711348776802055, -73.91033944316133 40.711387106758814, -73.91034089247826 40.71141993602426, -73.91033965524784 40.71145026247743, -73.91033621447761 40.7114788357199, -73.9103291423882 40.7115051998811, -73.91032684127353 40.71153023410126, -73.91032906277506 40.71155734211952, -73.91033710506747 40.71158655826565, -73.91035054491493 40.71161404963316, -73.91036919189133 40.711639742230005, -73.9103866657615 40.71165777056029, -73.91041202307383 40.71167796354859, -73.91053924354675 40.711751186694705, -73.91089812657377 40.71195774512395, -73.91200827291595 40.71079280352247, -73.9122641788158 40.71052426016196, -73.91223562052299 40.710507473573564, -73.91227798927453 40.71046301250445, -73.91188342736868 40.710231095141395, -73.9113166875441 40.70989796870243, -73.91056836793909 40.71062902462903)))</t>
  </si>
  <si>
    <t>742 MONROE STREET</t>
  </si>
  <si>
    <t>Citizens For A Better Community</t>
  </si>
  <si>
    <t>B224A</t>
  </si>
  <si>
    <t>DD1D8D77-B6F0-4AB1-905E-442D6110F549</t>
  </si>
  <si>
    <t>Patchen Ave. between Monroe St. and Madison St.</t>
  </si>
  <si>
    <t>http://www.nycgovparks.org/parks/B224A/</t>
  </si>
  <si>
    <t>MULTIPOLYGON (((-73.9269155842741 40.687808765912834, -73.92647848702558 40.68786644635211, -73.92647135499743 40.68786725585974, -73.92652688822471 40.6881467900915, -73.9269726782075 40.68809614349583, -73.9269155842741 40.687808765912834)))</t>
  </si>
  <si>
    <t>Father Fagan Park</t>
  </si>
  <si>
    <t>M207</t>
  </si>
  <si>
    <t>2581972D-951B-40F8-A437-11CBEBC65F9D</t>
  </si>
  <si>
    <t>Ave. Of Americas bet. Prince St. and Spring St.</t>
  </si>
  <si>
    <t>http://www.nycgovparks.org/parks/M207/</t>
  </si>
  <si>
    <t>MULTIPOLYGON (((-74.003388020034 40.726809397392834, -74.00360348253585 40.726277285531516, -74.00313334249383 40.72683212624515, -74.00317551259879 40.72685383545862, -74.00323383421603 40.72687514167666, -74.00329189278695 40.726890303700486, -74.00333326898294 40.72689357946194, -74.00335624156646 40.726882550262395, -74.00336981709651 40.726854047859206, -74.003388020034 40.726809397392834)))</t>
  </si>
  <si>
    <t>231 SARATOGA AVENUE</t>
  </si>
  <si>
    <t>Fish Playground (IS 271)</t>
  </si>
  <si>
    <t>B325</t>
  </si>
  <si>
    <t>AA7F350D-1470-4B00-9F40-78915FA9B6D5</t>
  </si>
  <si>
    <t>Fulton St. between Saratoga Ave. and Hopkinson Ave.</t>
  </si>
  <si>
    <t>Fish Playground</t>
  </si>
  <si>
    <t>http://www.nycgovparks.org/parks/B325/</t>
  </si>
  <si>
    <t>MULTIPOLYGON (((-73.91400987432566 40.67834175444928, -73.91544842091152 40.67841891046894, -73.91547122129585 40.678172491400346, -73.91543576279973 40.67814140568353, -73.91489630998707 40.67811247332332, -73.91486908785959 40.67813047068879, -73.91421455170924 40.67809536334476, -73.91424158355852 40.67780326273409, -73.91406137181141 40.677793398208244, -73.91403556680673 40.67806817738785, -73.91400987432566 40.67834175444928)))</t>
  </si>
  <si>
    <t>620 SCHENCK AVENUE</t>
  </si>
  <si>
    <t>United Community Center</t>
  </si>
  <si>
    <t>B515</t>
  </si>
  <si>
    <t>23E34812-D1E2-4012-8F63-A5B9953B6556</t>
  </si>
  <si>
    <t>Schenck Ave. bet. Livonia Ave. and New Lots Ave.</t>
  </si>
  <si>
    <t>United Community Center Garden</t>
  </si>
  <si>
    <t>http://www.nycgovparks.org/parks/B515/</t>
  </si>
  <si>
    <t>MULTIPOLYGON (((-73.88660847294206 40.665136493199874, -73.8866427141413 40.66526997361473, -73.88665609063769 40.66532211860653, -73.88666231014119 40.66534636304126, -73.88676344407656 40.66574059896604, -73.88712557138044 40.665691515590005, -73.88712452928205 40.66568745233699, -73.88710689465849 40.665618713906085, -73.88709337911894 40.665566027621956, -73.88707876275883 40.66550905289556, -73.88706560206647 40.66545775104988, -73.88705095872933 40.665400672733234, -73.8870384806691 40.66535202987922, -73.88702356364145 40.665293883276846, -73.88701821574865 40.66527303556601, -73.88700961002999 40.665239481066195, -73.88700484252988 40.6652208888185, -73.88699591962695 40.6651860921934, -73.88698164181662 40.66513041903113, -73.88697061955577 40.66508740672826, -73.88660847294206 40.665136493199874)))</t>
  </si>
  <si>
    <t>301 3 AVENUE</t>
  </si>
  <si>
    <t>Francis Lewis Park</t>
  </si>
  <si>
    <t>Q126</t>
  </si>
  <si>
    <t>7C59AC21-DE95-4D93-94CB-F299CC91545E</t>
  </si>
  <si>
    <t>3 Ave. bet. Parsons Blvd and 147 St.</t>
  </si>
  <si>
    <t>http://www.nycgovparks.org/parks/Q126</t>
  </si>
  <si>
    <t>MULTIPOLYGON (((-73.8260497433326 40.7956378159652, -73.82325806150985 40.796316956144096, -73.82465833462244 40.798798550381186, -73.82721302926338 40.79765791346721, -73.8260497433326 40.7956378159652)))</t>
  </si>
  <si>
    <t>Franklin Memorial Garden</t>
  </si>
  <si>
    <t>X318</t>
  </si>
  <si>
    <t>946F22A2-4408-4724-8526-86F08FA40179</t>
  </si>
  <si>
    <t>Cauldwell Av bet. E 166 St and E 165 St</t>
  </si>
  <si>
    <t>http://www.nycgovparks.org/parks/X318/</t>
  </si>
  <si>
    <t>MULTIPOLYGON (((-73.90505397494762 40.82623449265213, -73.90503333957781 40.82628435052332, -73.90547008589267 40.826388385251995, -73.90551300828743 40.826284677906266, -73.9050762625875 40.826180642437805, -73.90505397494762 40.82623449265213)))</t>
  </si>
  <si>
    <t>207 COLUMBIA STREET</t>
  </si>
  <si>
    <t>Human Compass Garden</t>
  </si>
  <si>
    <t>B408</t>
  </si>
  <si>
    <t>1A19447A-7986-47DA-9DA4-5C8D1C57CCCC</t>
  </si>
  <si>
    <t>Sackett St. and Columbia St.</t>
  </si>
  <si>
    <t>http://www.nycgovparks.org/parks/B408/</t>
  </si>
  <si>
    <t>MULTIPOLYGON (((-74.00230389555124 40.68482218374873, -74.00228454745225 40.6848622606009, -74.00235863386257 40.68488291959434, -74.00262213972726 40.68495640212096, -74.00264156808446 40.68491615501354, -74.00266635827938 40.68486480174177, -74.00232868715416 40.684770829648606, -74.00230389555124 40.68482218374873)))</t>
  </si>
  <si>
    <t>253 THROOP AVENUE</t>
  </si>
  <si>
    <t>Vernon/throop Av Block Association</t>
  </si>
  <si>
    <t>B495</t>
  </si>
  <si>
    <t>7B26157F-0DA8-44C4-971C-25E1A4565DE5</t>
  </si>
  <si>
    <t>Throop Ave. and Vernon Ave.</t>
  </si>
  <si>
    <t>Vernon/Throop Ave Block Association</t>
  </si>
  <si>
    <t>http://www.nycgovparks.org/parks/B495/</t>
  </si>
  <si>
    <t>MULTIPOLYGON (((-73.94324227632016 40.69515265354635, -73.94292890601709 40.69518894593299, -73.94294057411162 40.695248333335215, -73.9432539435036 40.695212041817, -73.94324227632016 40.69515265354635)))</t>
  </si>
  <si>
    <t>3002 FOSTER AVENUE</t>
  </si>
  <si>
    <t>Nostrand Playground (PS 269)</t>
  </si>
  <si>
    <t>B250</t>
  </si>
  <si>
    <t>CB8A6C62-D969-4E56-BD01-569CC7FBD655</t>
  </si>
  <si>
    <t>Nostrand Ave. between Foster Ave. and Farragut Pl.</t>
  </si>
  <si>
    <t>Nostrand Playground</t>
  </si>
  <si>
    <t>http://www.nycgovparks.org/parks/B250/</t>
  </si>
  <si>
    <t>MULTIPOLYGON (((-73.94644652231321 40.63861773199605, -73.9481222607321 40.63851256948082, -73.94807796494773 40.63810733041386, -73.9473465955912 40.63815410038823, -73.94727662257291 40.63748651366313, -73.94633050200319 40.63754221431625, -73.94644652231321 40.63861773199605)))</t>
  </si>
  <si>
    <t>1896-10-02 0:00:00</t>
  </si>
  <si>
    <t>2640 GRAND CONCOURSE</t>
  </si>
  <si>
    <t>Poe Park</t>
  </si>
  <si>
    <t>X040</t>
  </si>
  <si>
    <t>696064A0-F002-43C6-827B-7AC8144B7B52</t>
  </si>
  <si>
    <t>Grand Concourse bet. E. 192 St. and E. K</t>
  </si>
  <si>
    <t>http://www.nycgovparks.org/parks/X040/</t>
  </si>
  <si>
    <t>MULTIPOLYGON (((-73.89441231340214 40.864420153974145, -73.894103403504 40.86515553698295, -73.89408477732249 40.86522924930075, -73.89407582915415 40.865273802730684, -73.89406583691759 40.86533935372509, -73.89406104034732 40.86539801353669, -73.8940565944216 40.86546961370906, -73.89405570872457 40.865536393225035, -73.89405884049795 40.86558236610819, -73.89406384545572 40.86562447400719, -73.89406669007137 40.86564445758816, -73.89406858281215 40.86565288610988, -73.89407064184167 40.865659683997045, -73.89407690479707 40.86567457574421, -73.89408533245137 40.865688758091, -73.89409774833638 40.86570421829076, -73.89411525190354 40.86572029188908, -73.89411913243914 40.86572364887414, -73.89412323678702 40.865726495486726, -73.89421872174341 40.865775121265266, -73.89540573213775 40.86421940302602, -73.89468061723038 40.86407746915377, -73.89441231340214 40.864420153974145)))</t>
  </si>
  <si>
    <t>Holy Cow Playground (P.S. 179)</t>
  </si>
  <si>
    <t>Q300A1</t>
  </si>
  <si>
    <t>732E9FA6-A75A-4F6B-A53B-22A365E95501</t>
  </si>
  <si>
    <t>Peck Ave. bet. 61 Rd. and 67 Ave.</t>
  </si>
  <si>
    <t>Holy Cow Playground</t>
  </si>
  <si>
    <t>http://www.nycgovparks.org/parks/Q300B/</t>
  </si>
  <si>
    <t>MULTIPOLYGON (((-73.77809413661085 40.74211419685418, -73.77844562909901 40.74222294824936, -73.77870408944177 40.74230291515351, -73.7787810464277 40.74217490333846, -73.77717330258734 40.74166110858894, -73.77740722569482 40.74120616314036, -73.77693819038153 40.74105502537076, -73.77665943690282 40.740965200465375, -73.77637451301416 40.74087338718255, -73.77629887673272 40.740849013870175, -73.7759426036153 40.74146197026768, -73.77659757010991 40.74167302902284, -73.77783020025902 40.74207022129844, -73.77807455874401 40.74214895933446, -73.77808080507911 40.742134827062074, -73.77809042987451 40.742113049666656, -73.77809413661085 40.74211419685418)))</t>
  </si>
  <si>
    <t>192 EAST 101 STREET</t>
  </si>
  <si>
    <t>Sunshine Playground</t>
  </si>
  <si>
    <t>M292</t>
  </si>
  <si>
    <t>257F7451-6002-4A56-9361-02382B3A90C1</t>
  </si>
  <si>
    <t>E. 101 St. bet. 3 Ave. and Lexington Ave.</t>
  </si>
  <si>
    <t>http://www.nycgovparks.org/parks/M292/</t>
  </si>
  <si>
    <t>MULTIPOLYGON (((-73.9475961405579 40.78854994221926, -73.94767273214124 40.788582102390365, -73.94775373924665 40.78861611774299, -73.94783419924154 40.78864990226259, -73.94791487369515 40.78868377687286, -73.94809808013629 40.78843514386449, -73.94801742249679 40.788401245075114, -73.94793698168499 40.78836743637719, -73.94785599139388 40.78833339774652, -73.94777941661278 40.788301215190984, -73.9475961405579 40.78854994221926)))</t>
  </si>
  <si>
    <t>1881-11-03 0:00:00</t>
  </si>
  <si>
    <t>Major General John R Brown Triangle</t>
  </si>
  <si>
    <t>X079</t>
  </si>
  <si>
    <t>754E6426-4C2E-4172-B80C-B33CB4C51E81</t>
  </si>
  <si>
    <t>W. Kingsbridge Rd. and Sedgwick Ave.</t>
  </si>
  <si>
    <t>http://www.nycgovparks.org/parks/X079/</t>
  </si>
  <si>
    <t>MULTIPOLYGON (((-73.90436610153623 40.86948928270595, -73.90414677718759 40.86955463202358, -73.90400268380363 40.86959756552509, -73.90396588043913 40.86960853167496, -73.90394938632339 40.869613942493224, -73.90394368254658 40.86961747396608, -73.90393831686903 40.86962263200345, -73.90393488820702 40.86962868493828, -73.90393360892219 40.86963397334621, -73.90393391667976 40.869639359427666, -73.90393618791572 40.86964538829193, -73.90394011177227 40.869651283458545, -73.90400773444411 40.8697292851658, -73.9040355623291 40.86976138553326, -73.90403966610464 40.86976427321247, -73.90404359272992 40.86976661684883, -73.90404753652926 40.869768567886084, -73.90405142736398 40.86977023072268, -73.90405787747325 40.869772328822286, -73.90406458695816 40.86977388954515, -73.90407147874306 40.86977489211598, -73.90407847336421 40.869775326563285, -73.90408548897756 40.869775188316545, -73.90409244254634 40.86977447730677, -73.90409925576708 40.86977320157334, -73.90410585032323 40.869771378160394, -73.90411194413963 40.8697688339397, -73.90411577081288 40.86976645712687, -73.9041195082641 40.86976343368859, -73.90413099551746 40.86975210697583, -73.90414169855708 40.869740031304076, -73.9041547629999 40.869724935551275, -73.90417159680162 40.86970524593062, -73.90418905127729 40.86968536051609, -73.90421882538224 40.86965189964646, -73.90424293724593 40.86962771451103, -73.90426587192285 40.869606295596775, -73.90429294453605 40.86958215162803, -73.90432078205174 40.86955814606187, -73.90434268039135 40.86953969158347, -73.90436209733129 40.86952438765665, -73.90438187439474 40.86950694446287, -73.90438238467127 40.86950598316331, -73.9043825550727 40.86950462266546, -73.90438246720575 40.8695030323289, -73.9043820757914 40.86950052774435, -73.90438116076321 40.86949836040934, -73.9043796318237 40.86949580535531, -73.90437688988567 40.8694928900009, -73.9043734662518 40.86949052968329, -73.90437112704386 40.86948967408109, -73.9043678714331 40.86948925715808, -73.90436693552071 40.869489239273136, -73.90436610153623 40.86948928270595)))</t>
  </si>
  <si>
    <t>Mckee Triangle</t>
  </si>
  <si>
    <t>Q135A</t>
  </si>
  <si>
    <t>1A839730-2E08-4EE5-8368-3F800B4486AB</t>
  </si>
  <si>
    <t>149 St., 15 Ave., Cross Island Pkwy.</t>
  </si>
  <si>
    <t>McKee Triangle</t>
  </si>
  <si>
    <t>http://www.nycgovparks.org/parks/Q135A/</t>
  </si>
  <si>
    <t>MULTIPOLYGON (((-73.81603225350716 40.78734742328193, -73.81605296307879 40.787224435929026, -73.81567397762277 40.78719498010126, -73.81603225350716 40.78734742328193)))</t>
  </si>
  <si>
    <t>Heath Triangle</t>
  </si>
  <si>
    <t>X070</t>
  </si>
  <si>
    <t>DD837FF2-1C81-4FF5-9D2C-82D65952261A</t>
  </si>
  <si>
    <t>Bailey Ave. at Heath Ave.</t>
  </si>
  <si>
    <t>http://www.nycgovparks.org/parks/X070/</t>
  </si>
  <si>
    <t>MULTIPOLYGON (((-73.90768589184488 40.86860131155466, -73.90768008160804 40.86860312409354, -73.90766920343366 40.86860950796283, -73.9075487951806 40.86868206932861, -73.90737794118745 40.86879400630062, -73.90737384733757 40.86879840910816, -73.90737112001393 40.868804514937054, -73.90737080429851 40.86881060559252, -73.9073729562278 40.8688164776089, -73.90737681880502 40.86882141448964, -73.90738242664018 40.86882526588055, -73.90740804191215 40.868829520537496, -73.90743030860928 40.86883368515507, -73.90745106802926 40.86883926142693, -73.90747010791593 40.868846194253926, -73.90748751833756 40.868854544942316, -73.90750387665601 40.86886454988388, -73.90751879293715 40.86887597013686, -73.90753187494897 40.8688885127285, -73.90756322762603 40.868913526422695, -73.9075732696777 40.868914748326006, -73.90758173401643 40.86891428955255, -73.90758765254702 40.868913102044885, -73.90759324465132 40.86891121549595, -73.90759840818893 40.868908719872856, -73.90760251628676 40.86890600908803, -73.90760609944246 40.868902898966034, -73.9076097009652 40.86889852187038, -73.90761233743008 40.868893764895965, -73.90761256467518 40.868893277913266, -73.9076650435616 40.86878108024496, -73.90772806121171 40.86864111268729, -73.90772808382101 40.86864106137746, -73.90773097602472 40.868635785022384, -73.90773253535158 40.868630196932685, -73.9077324199129 40.86862448323634, -73.90773012824026 40.86861757195016, -73.90772521343779 40.86861095122533, -73.90771962073518 40.868606451510736, -73.90771501098459 40.868603966075895, -73.90770814009151 40.86860163371653, -73.9077008206081 40.868600300541, -73.90769329527457 40.868600279213105, -73.90768589184488 40.86860131155466)))</t>
  </si>
  <si>
    <t>1940 EAST 36 STREET</t>
  </si>
  <si>
    <t>Hendrick I Lott House</t>
  </si>
  <si>
    <t>B433</t>
  </si>
  <si>
    <t>EBB6E691-7113-4140-98B2-2E57A9C069FB</t>
  </si>
  <si>
    <t>E. 35 St. to E. 36 St. between Fillmore Ave. and Ave. S</t>
  </si>
  <si>
    <t>Hendrick I. Lott House</t>
  </si>
  <si>
    <t>http://www.nycgovparks.org/parks/B433/</t>
  </si>
  <si>
    <t>MULTIPOLYGON (((-73.93246287843549 40.610157414656655, -73.93218015259089 40.610343185188164, -73.93255528862893 40.61068017938502, -73.93283901281308 40.61049375204, -73.93310993941682 40.61031573101908, -73.93273503674209 40.60997858566837, -73.93246287843549 40.610157414656655)))</t>
  </si>
  <si>
    <t>X195C</t>
  </si>
  <si>
    <t>C64894EF-E80C-45DB-A6A5-05BDC96807E6</t>
  </si>
  <si>
    <t>N/B and S/B Bruckner Blvd bet. Brinsmade Av and Swinton Av</t>
  </si>
  <si>
    <t>http://www.nycgovparks.org/parks/X195C/</t>
  </si>
  <si>
    <t>MULTIPOLYGON (((-73.83156857685573 40.83072198938035, -73.83133284655784 40.83077497855341, -73.83107219330749 40.83083171822799, -73.83107833165559 40.83083514730419, -73.83162447019697 40.83071414302875, -73.83163307243422 40.83070714162197, -73.83156857685573 40.83072198938035)), ((-73.83201710008339 40.8311614860188, -73.83209637989549 40.8313396917065, -73.83210209416941 40.831338791425054, -73.83202189220711 40.83115814945635, -73.83201710008339 40.8311614860188)))</t>
  </si>
  <si>
    <t>2175 RICHMOND TERRACE</t>
  </si>
  <si>
    <t>Faber Pool and Park</t>
  </si>
  <si>
    <t>R008</t>
  </si>
  <si>
    <t>656045B6-1A54-4BB1-9742-9D12D80FAF96</t>
  </si>
  <si>
    <t>Richmond Ter. To Kill Van Kull, Faber St.</t>
  </si>
  <si>
    <t>http://www.nycgovparks.org/parks/R008/</t>
  </si>
  <si>
    <t>MULTIPOLYGON (((-74.13645632629526 40.64085319123181, -74.13638608065712 40.64032342056484, -74.13559419739933 40.640335463146094, -74.13506600199942 40.6403434933274, -74.1350273848415 40.640940195904776, -74.1350067008242 40.64129507079336, -74.1350070101873 40.64132235076684, -74.1350186781088 40.64177913906206, -74.13605295148754 40.64158041002429, -74.1365138605729 40.641484991365246, -74.13650017551419 40.64122660534541, -74.13649834095095 40.641170055798995, -74.13648381733172 40.64106052754097, -74.13645632629526 40.64085319123181)))</t>
  </si>
  <si>
    <t>1872-06-08 0:00:00</t>
  </si>
  <si>
    <t>134 COLUMBUS AVENUE</t>
  </si>
  <si>
    <t>Richard Tucker Park</t>
  </si>
  <si>
    <t>M051</t>
  </si>
  <si>
    <t>4250D42A-6E75-4550-BD22-CB618AF54255</t>
  </si>
  <si>
    <t>Broadway To Columbus Ave, W. 66 St.</t>
  </si>
  <si>
    <t>Richard Tucker Square</t>
  </si>
  <si>
    <t>http://www.nycgovparks.org/parks/M051/</t>
  </si>
  <si>
    <t>MULTIPOLYGON (((-73.98194017160988 40.7733787371098, -73.9817831596034 40.77359615412169, -73.98194803013996 40.77366558542646, -73.98194017160988 40.7733787371098)))</t>
  </si>
  <si>
    <t>338 HOWARD AVENUE</t>
  </si>
  <si>
    <t>South Pacific Playground</t>
  </si>
  <si>
    <t>B153</t>
  </si>
  <si>
    <t>6798B281-AD32-4B3C-A74E-64E85549DEAE</t>
  </si>
  <si>
    <t>Howard Ave. bet. Pacific St. and Dean St.</t>
  </si>
  <si>
    <t>http://www.nycgovparks.org/parks/B153/</t>
  </si>
  <si>
    <t>MULTIPOLYGON (((-73.91943970833157 40.67590575594668, -73.92109994276255 40.67599701198917, -73.92110055613468 40.67599043324611, -73.92110548832427 40.67593748363597, -73.92111042168567 40.67588453672764, -73.92111535267364 40.67583158981714, -73.92112028365378 40.67577864290606, -73.92112521817657 40.675725694195826, -73.92113015032382 40.67567274728449, -73.9211350824643 40.67561979947208, -73.92114001341525 40.675566850757775, -73.92114494672182 40.67551390384559, -73.92114987883987 40.67546095513099, -73.92115481094582 40.67540801001793, -73.92115550697609 40.675400537119195, -73.91949258710007 40.675308246191115, -73.91943970833157 40.67590575594668)))</t>
  </si>
  <si>
    <t>John E. White Park</t>
  </si>
  <si>
    <t>R012</t>
  </si>
  <si>
    <t>48CCD099-3E23-4580-B505-E530D17CC0DB</t>
  </si>
  <si>
    <t>High St., Lyman Ave., Bay St. and Summer St.</t>
  </si>
  <si>
    <t>http://www.nycgovparks.org/parks/R012/</t>
  </si>
  <si>
    <t>MULTIPOLYGON (((-74.06327332141916 40.6071995549091, -74.06264723865547 40.607483441579916, -74.06281933737063 40.60771658279983, -74.06299002230317 40.607947807321125, -74.06299885412975 40.60795977131576, -74.06362552668688 40.60767667757912, -74.06361669596787 40.60766471453215, -74.06348625748936 40.60748801421917, -74.06344968666203 40.607438471492415, -74.06327332141916 40.6071995549091)))</t>
  </si>
  <si>
    <t>808 HERKIMER STREET</t>
  </si>
  <si>
    <t>F.A.R.R. Community Garden</t>
  </si>
  <si>
    <t>B532</t>
  </si>
  <si>
    <t>9AAF04B3-97DB-4ED8-B00B-D3CDA8717CC6</t>
  </si>
  <si>
    <t>Herkimer St. and Suydam Pl.</t>
  </si>
  <si>
    <t>http://www.nycgovparks.org/parks/B532/</t>
  </si>
  <si>
    <t>MULTIPOLYGON (((-73.9266626881803 40.67830472548953, -73.92668034030265 40.678085672092614, -73.92662069483293 40.67808259663237, -73.92660023108277 40.67830150504488, -73.9266626881803 40.67830472548953)))</t>
  </si>
  <si>
    <t>City Island Wetlands</t>
  </si>
  <si>
    <t>X279</t>
  </si>
  <si>
    <t>EB3A9287-2B74-40C5-B20F-23A3E893E749</t>
  </si>
  <si>
    <t>Bay St, Tier St, Echester Bay</t>
  </si>
  <si>
    <t>http://www.nycgovparks.org/parks/X279/</t>
  </si>
  <si>
    <t>MULTIPOLYGON (((-73.79154584261555 40.84752306408824, -73.79153133522703 40.8475823966752, -73.791375573633 40.84759059683765, -73.7913317626925 40.84762647074306, -73.79132554848033 40.84763604166495, -73.79132125128638 40.84764728196943, -73.79131566518132 40.84766189049327, -73.7913124279547 40.84770418176853, -73.79131240519007 40.84771143791278, -73.7913123046363 40.84774348903477, -73.79131780959625 40.847795193686025, -73.79132919963737 40.84786060280336, -73.79134474482143 40.84791583754268, -73.79135057540508 40.847946160536644, -73.79135329943128 40.84798128024872, -73.79135264804556 40.848022600964185, -73.7913466346588 40.84804941852127, -73.79134215954772 40.84808069991029, -73.79134438866427 40.84810952336924, -73.79134791446988 40.848135147915436, -73.79135682088199 40.84817199425063, -73.79136985220225 40.84820981877824, -73.79137567607877 40.848242292138075, -73.79138045262992 40.8482801287496, -73.79138239408069 40.84831787558699, -73.79137635356349 40.84835333874278, -73.79135948121102 40.8483933982422, -73.79132890476728 40.848439213224125, -73.79129316268761 40.84848615617645, -73.79125827851193 40.848518555883224, -73.79122564206789 40.84855946841947, -73.79120233848255 40.84858899847993, -73.791190725779 40.84859754206299, -73.7911726410933 40.848610848350546, -73.79115091200731 40.84862082971519, -73.79110802338809 40.84865011898408, -73.79105816664014 40.84867939201407, -73.79103905886058 40.84868880989347, -73.79102252958307 40.84869695644019, -73.79096959342748 40.84872271912884, -73.79094529271013 40.8487385535111, -73.79092562113135 40.84875831072757, -73.79090287004428 40.848782908819764, -73.79086278803715 40.84881827151625, -73.79082792320106 40.84884402187593, -73.79078476151072 40.84887332223531, -73.79075608037795 40.848887181953124, -73.7907470342703 40.84888916284086, -73.79072153119786 40.84889474736825, -73.79066255583835 40.848902200012155, -73.79061433402933 40.84891527051905, -73.79056326092281 40.84893300309179, -73.79049942576238 40.8489480037782, -73.790419277187 40.848963934719386, -73.79040238305554 40.84896664152801, -73.79038740989749 40.84896788581984, -73.79037534859357 40.84897046272985, -73.79034318255245 40.84897777031835, -73.79030615003231 40.848987979449824, -73.79028033936459 40.84899782175866, -73.79024736414985 40.84901578159881, -73.79022257308397 40.84903547265503, -73.79020491724847 40.849056337419846, -73.790188540476 40.849075851065166, -73.79015018020566 40.84911409192337, -73.79010690972451 40.84916456515541, -73.79010117034139 40.849176513278024, -73.7904094825434 40.84912067138819, -73.79121644030761 40.848974512160055, -73.79225084502569 40.84849689791945, -73.79261546482824 40.847944430666715, -73.79254132674188 40.84738468500921, -73.79252417729582 40.84668088606599, -73.79140595833138 40.84691566169985, -73.79140784952749 40.846949005936324, -73.79141651434004 40.846975502452175, -73.79142510087696 40.84700767734533, -73.79143868347182 40.8470401908517, -73.79144399177119 40.84709449577624, -73.79145283000587 40.84712355811152, -73.7914692276959 40.847161027622654, -73.7914786768367 40.84718927611229, -73.79149433017555 40.84721907566128, -73.79152712007414 40.84726288095565, -73.79153469283898 40.84728899187672, -73.79153208804705 40.847311157347654, -73.79173397863832 40.847248641385505, -73.79175980754138 40.84724064299601, -73.79177295552583 40.847268867521265, -73.79172937223366 40.84728481494385, -73.79152318381328 40.847360267740996, -73.79146268868014 40.847461461339016, -73.7914482968546 40.847485806307226, -73.79143988304479 40.8475138739207, -73.79151236785398 40.84751308824599, -73.79154869074875 40.84751141773514, -73.79154584261555 40.84752306408824)))</t>
  </si>
  <si>
    <t>Ferris Family Burial Plot</t>
  </si>
  <si>
    <t>X312</t>
  </si>
  <si>
    <t>37F49B68-C536-477E-8EDC-702B74E38FD4</t>
  </si>
  <si>
    <t>Commerce Ave. bet. Butler Pl. and Westchester Ave.</t>
  </si>
  <si>
    <t>http://www.nycgovparks.org/parks/X312/</t>
  </si>
  <si>
    <t>MULTIPOLYGON (((-73.84209590015743 40.83876745051439, -73.84210645749226 40.838774952582234, -73.84207564376254 40.83880046824153, -73.84202179541255 40.83884505904503, -73.8422225647664 40.838988899754455, -73.84226053755201 40.83895745598466, -73.84238504570172 40.83885435294277, -73.84237518196683 40.8388473444192, -73.84221413580994 40.83873288923995, -73.84222390726694 40.83872479815303, -73.84221335111248 40.83871729609749, -73.8422035796553 40.838725387183544, -73.8421835255734 40.83871113462801, -73.84211622897067 40.838766860603975, -73.84210567281954 40.83875935943916, -73.84209590015743 40.83876745051439)))</t>
  </si>
  <si>
    <t>1867-05-10 0:00:00</t>
  </si>
  <si>
    <t>Tappen Park</t>
  </si>
  <si>
    <t>R028</t>
  </si>
  <si>
    <t>955BB69E-5EFE-49D8-8649-C888FA4C791D</t>
  </si>
  <si>
    <t>DPR/BORO PRES.</t>
  </si>
  <si>
    <t>Canal St., Water St., Bay St.</t>
  </si>
  <si>
    <t>http://www.nycgovparks.org/parks/R028/</t>
  </si>
  <si>
    <t>MULTIPOLYGON (((-74.0758098373344 40.626717232379725, -74.07604627093234 40.62710652507985, -74.07759303184545 40.626943311508455, -74.07763495166678 40.6269387391846, -74.07766321763641 40.6269308756632, -74.07768339926616 40.6269250527731, -74.0777154832758 40.62691148096328, -74.0777404079948 40.626897582594225, -74.07776425076888 40.62687921747109, -74.07778264961286 40.626861874514425, -74.07779814196161 40.626845422335016, -74.07781512308114 40.62682250971471, -74.07783351958625 40.62678392978434, -74.07793661128198 40.62656629337049, -74.07793799547184 40.626562387776595, -74.07793851790396 40.62655836119669, -74.07793816334308 40.626554324405035, -74.07793694373561 40.626550386356506, -74.07793488875583 40.626546655093335, -74.07793205761944 40.62654323323469, -74.07792852607515 40.62654021168167, -74.07792438995588 40.62653767411771, -74.07791976162434 40.626535689806545, -74.07791476878911 40.62653431179232, -74.07790954741552 40.6265335787052, -74.07790423699126 40.626533509361586, -74.07789898525965 40.62653410726338, -74.07788447725869 40.62653613605882, -74.07788365527263 40.62653566024046, -74.07774600561628 40.62654960250583, -74.0775284229167 40.62657164108182, -74.07752518529243 40.62655301780599, -74.0758098373344 40.626717232379725)))</t>
  </si>
  <si>
    <t>Trolley Car Triangle</t>
  </si>
  <si>
    <t>Q070</t>
  </si>
  <si>
    <t>46652EA9-C3A6-44B5-BA98-DD81432415CF</t>
  </si>
  <si>
    <t>Astoria Blvd., 97 St. and Jackson Mill Rd.</t>
  </si>
  <si>
    <t>http://www.nycgovparks.org/parks/Q070/</t>
  </si>
  <si>
    <t>MULTIPOLYGON (((-73.87232106968362 40.762314310715574, -73.87253199186037 40.76235216018836, -73.87243548196986 40.76221384020823, -73.87232106968362 40.762314310715574)))</t>
  </si>
  <si>
    <t>537 EAST 12 STREET</t>
  </si>
  <si>
    <t>El Sol Brilliante Jr</t>
  </si>
  <si>
    <t>M339</t>
  </si>
  <si>
    <t>DB8E15BA-EE36-435F-89CD-985818303102</t>
  </si>
  <si>
    <t>http://www.nycgovparks.org/parks/M339/</t>
  </si>
  <si>
    <t>MULTIPOLYGON (((-73.97958800019131 40.72843924649057, -73.9794029871419 40.72869487696943, -73.97947984123952 40.72872731170512, -73.9796648552685 40.728471679303105, -73.97958800019131 40.72843924649057)))</t>
  </si>
  <si>
    <t>Harding Park Beautification Project</t>
  </si>
  <si>
    <t>X118A</t>
  </si>
  <si>
    <t>279BCA9F-1F0B-49C7-9E2C-30F4E841D67B</t>
  </si>
  <si>
    <t>Bronx River Ave. bet. C St. and Cornell Ave.</t>
  </si>
  <si>
    <t>http://www.nycgovparks.org/parks/X118A/</t>
  </si>
  <si>
    <t>MULTIPOLYGON (((-73.85834953138522 40.80841378596084, -73.85844425102161 40.80839296659799, -73.858462746732 40.80840674262989, -73.85842072792914 40.80715011551187, -73.85841662977785 40.80702754351624, -73.85841112998038 40.806863030840326, -73.85842206835126 40.806861485509685, -73.85841099181097 40.80685890098064, -73.85841062073132 40.8068478234823, -73.85838138922885 40.806851992008475, -73.85833941858094 40.806857976489816, -73.8583310585925 40.806859168383404, -73.85821446801569 40.8068757923476, -73.85840578939012 40.806962404289465, -73.85831403388327 40.80730979514348, -73.8579342154021 40.807269182557484, -73.8578634463999 40.80726161577947, -73.85779830310261 40.807254650226895, -73.85776540088514 40.80725113190945, -73.85828534227858 40.80833161036959, -73.85829402350053 40.808342724195015, -73.85834953138522 40.80841378596084)))</t>
  </si>
  <si>
    <t>5 COMMERCIAL STREET</t>
  </si>
  <si>
    <t>Newtown Barge Playground</t>
  </si>
  <si>
    <t>B135</t>
  </si>
  <si>
    <t>9720118A-2A68-4CD0-8388-0AFDA7843B72</t>
  </si>
  <si>
    <t>Commercial St., Dupont St.</t>
  </si>
  <si>
    <t>http://www.nycgovparks.org/parks/B135/</t>
  </si>
  <si>
    <t>MULTIPOLYGON (((-73.96063914629796 40.73694762976974, -73.96120144308392 40.7365780874129, -73.96279294475046 40.73522476750045, -73.96139088191883 40.735348015044956, -73.96059647618307 40.73541780368092, -73.96051934697829 40.735424580601375, -73.96028732587628 40.73544497116834, -73.96026211217914 40.73544718762569, -73.96022017577252 40.73545087333408, -73.96020101776386 40.735452556968, -73.96019268659899 40.73545328890291, -73.95993601736264 40.73547605208267, -73.95949080596536 40.73571901635487, -73.9595638435993 40.73579715657949, -73.9595818264883 40.73581639593953, -73.95965666381264 40.73589646112111, -73.95969466935452 40.73593712155268, -73.96012673188424 40.73639935854523, -73.96012669634409 40.73639939905578, -73.96016986554037 40.73644558302896, -73.95997176320441 40.736629578131286, -73.95996766059898 40.73663238899093, -73.95996304094955 40.73663468998333, -73.95995801557095 40.73663642891758, -73.95995269932394 40.736637563509795, -73.95994721771422 40.7366380676888, -73.95994169860614 40.73663793069295, -73.95977630643996 40.736624124991195, -73.95980136799828 40.736657033793165, -73.96009485815698 40.73667508658773, -73.96012940095261 40.73669307718953, -73.96026808136375 40.73655065758703, -73.96063914629796 40.73694762976974)))</t>
  </si>
  <si>
    <t>1550 EAST NEW YORK AVENUE</t>
  </si>
  <si>
    <t>Howard Playground</t>
  </si>
  <si>
    <t>B260</t>
  </si>
  <si>
    <t>9408FA59-31C2-4465-9DF4-B49DA9A6BE10</t>
  </si>
  <si>
    <t>Mother Gaston Blvd. and Glenmore Ave.</t>
  </si>
  <si>
    <t>http://www.nycgovparks.org/parks/B260/</t>
  </si>
  <si>
    <t>MULTIPOLYGON (((-73.90760273049897 40.671992004895884, -73.90888002950118 40.67179735776927, -73.90884634604157 40.67166644832931, -73.90849286039398 40.671720318428925, -73.90842355290347 40.67145095774343, -73.90749974435705 40.67159173564768, -73.90760273049897 40.671992004895884)))</t>
  </si>
  <si>
    <t>Q513</t>
  </si>
  <si>
    <t>1332A322-22C9-433A-A521-272084272BE4</t>
  </si>
  <si>
    <t>120 Ave. bet. 142 St. and 142 Pl.</t>
  </si>
  <si>
    <t>MULTIPOLYGON (((-73.79839929890174 40.676139573427086, -73.79840972761674 40.67619513919948, -73.7984151835068 40.6762242138499, -73.79876804928313 40.67618682972867, -73.79876259323959 40.67615775599533, -73.7987521654192 40.67610219025672, -73.79839929890174 40.676139573427086)))</t>
  </si>
  <si>
    <t>148 NEWPORT STREET</t>
  </si>
  <si>
    <t>Gethsemane Garden</t>
  </si>
  <si>
    <t>B436</t>
  </si>
  <si>
    <t>82E365EB-9F5A-4DA6-A771-BACF65FB1FF6</t>
  </si>
  <si>
    <t>Newport St. between Bristol St. and Chester St.</t>
  </si>
  <si>
    <t>http://www.nycgovparks.org/parks/B436/</t>
  </si>
  <si>
    <t>MULTIPOLYGON (((-73.90957411598448 40.658887005416055, -73.90964271726065 40.65915646611669, -73.90971346822069 40.659145952303696, -73.90964486548584 40.65887649254454, -73.90957411598448 40.658887005416055)))</t>
  </si>
  <si>
    <t>1589 ATLANTIC AVENUE</t>
  </si>
  <si>
    <t>Harmony Park</t>
  </si>
  <si>
    <t>B403</t>
  </si>
  <si>
    <t>68A1BEC2-2949-4F3F-8297-A0013A452D96</t>
  </si>
  <si>
    <t>Troy Ave. to Schenectady Ave. between Atlantic Ave. and Herkimer St.</t>
  </si>
  <si>
    <t>http://www.nycgovparks.org/parks/B403/</t>
  </si>
  <si>
    <t>MULTIPOLYGON (((-73.93487583980645 40.677918549410784, -73.93488306168128 40.6779190172633, -73.93489018624277 40.677919814648746, -73.93489724903556 40.67792088035225, -73.93490423350111 40.67792221346384, -73.93491112308516 40.67792380857118, -73.9349178988653 40.67792566296199, -73.93492454546922 40.67792777212503, -73.9349310463427 40.6779301306479, -73.93493738611528 40.67793273221828, -73.9349435446851 40.677935570521285, -73.93494951259571 40.6779386392479, -73.93495527092988 40.67794193028294, -73.93496080786734 40.67794543551506, -73.93496610804095 40.67794914502993, -73.93497116081146 40.67795305251802, -73.9349758963475 40.67795720386607, -73.93498041294636 40.67796147305766, -73.93498464550433 40.67796590958431, -73.93498858220727 40.677970499031225, -73.93499221359954 40.677975234188814, -73.9349955302325 40.67798010064369, -73.9349985262051 40.67798508488472, -73.93500119206354 40.67799017790147, -73.9350035751919 40.67799530677906, -73.93500556193686 40.67800057591298, -73.93500720322939 40.67800591419134, -73.93500849198635 40.67801130720201, -73.93500942703628 40.67801674323752, -73.93500991622568 40.67802211238314, -73.93501008012646 40.67802749305169, -73.9350099175662 40.67803287443632, -73.93500942973998 40.678038243930565, -73.93500861784192 40.67804358982836, -73.93500748306435 40.678048902224724, -73.93500602660244 40.67805416851308, -73.93500425319702 40.678059378790486, -73.93500216759075 40.678064521352894, -73.93499977215886 40.67806958629591, -73.93499707164666 40.678074559214046, -73.93499407433998 40.67807943380834, -73.93499078498245 40.67808419747417, -73.9349872106797 40.67808884121048, -73.93498335853923 40.67809335421502, -73.93497923684953 40.6780977274873, -73.93497485508384 40.67810195022651, -73.93496997792506 40.67810595476095, -73.9353066044596 40.678124855422034, -73.93568358122275 40.67814602084272, -73.93571084034174 40.677872781163664, -73.93317787191447 40.677735184643026, -73.93314833813713 40.67800528861923, -73.9335327041028 40.6780273884088, -73.93385743909906 40.67804605951051, -73.93385282454422 40.678040443948845, -73.9338493872388 40.678035682751926, -73.93384624338924 40.678030806457706, -73.93384339890157 40.678025823174224, -73.93384085967827 40.678020744611686, -73.93383863398746 40.67801558248148, -73.9338367265487 40.67801034849305, -73.93383513853678 40.678005050751686, -73.93383387348577 40.677999703667744, -73.93383293493339 40.677994318049436, -73.93383232641727 40.67798890470492, -73.93383204674204 40.67798347624071, -73.93383209944625 40.67797804256461, -73.93383248096703 40.67797261808272, -73.93383319366107 40.67796721180158, -73.93383423515004 40.677961836327064, -73.93383597438257 40.67795658552474, -73.93383804946747 40.67795140515568, -73.93384045211425 40.677946306021305, -73.93384317757636 40.677941303427545, -73.93384621992878 40.677936408177196, -73.93384957088203 40.67793163017112, -73.93385322214274 40.67792698291221, -73.93385716660592 40.677922474501024, -73.9338613936128 40.67791811843912, -73.93386589487457 40.6779139237269, -73.93387065618745 40.6779099002617, -73.93387567162675 40.677906058846375, -73.93388092580842 40.67790240667619, -73.93388640689457 40.67789895364986, -73.93389210186598 40.67789570786456, -73.93389799770456 40.677892676516954, -73.93390407902645 40.677889866802204, -73.93391033399625 40.677887285917684, -73.93391674486642 40.67788493925621, -73.93392329862044 40.677882832213356, -73.93392997987642 40.6778809701834, -73.93393677206949 40.677879358559856, -73.93394365863837 40.67787799913426, -73.93395062301832 40.67787689730014, -73.93395764983177 40.67787605394922, -73.93396472251659 40.67787547177345, -73.93397182451152 40.67787515256445, -73.93397893925713 40.67787509631264, -73.93398613176336 40.67787534898156, -73.93399329915941 40.67787587539217, -73.93400042370567 40.677876672832696, -73.93400748647967 40.67787773859081, -73.93401447210573 40.67787907175712, -73.9340213616641 40.67788066691773, -73.93402813741416 40.67788252226151, -73.93403478280372 40.67788463057474, -73.93404128364158 40.67788698914786, -73.93404762219251 40.67788959076664, -73.93405378308607 40.677892429118614, -73.93405974976817 40.67789549879129, -73.93406550923847 40.67789878897098, -73.93407104612554 40.67790229424594, -73.93407634624533 40.67790600470235, -73.93408139896138 40.677909911328996, -73.93408618772301 40.67791400511129, -73.93409070426199 40.67791827433781, -73.93409493675892 40.677922709996736, -73.93409887339631 40.6779273012751, -73.93410250354202 40.677932034659115, -73.93410582129161 40.67793690023979, -73.9341088171949 40.67794188540453, -73.93411148180085 40.67794697844125, -73.93411381157425 40.67795216584024, -73.93411579824767 40.677957434989565, -73.93411743946787 40.67796277328068, -73.93411872815204 40.6779681663013, -73.93411966312883 40.67797360234408, -73.93412015342916 40.677978971494205, -73.93412031607518 40.67798435216334, -73.93412015462609 40.67798973354747, -73.93411966673033 40.67799510123693, -73.93411885357682 40.6780004489288, -73.93411771872911 40.67800576131642, -73.93411626337985 40.67801102849476, -73.93411448990696 40.678016237857925, -73.93411240305058 40.678021380403564, -73.9341100087364 40.67802644442826, -73.93410730815864 40.678031418226084, -73.93410431078892 40.67803629279719, -73.93410102018711 40.678041056436975, -73.9340974458247 40.678045700145596, -73.93409359362563 40.67805021402092, -73.93408947188115 40.67805458636083, -73.93408581464817 40.67805810527867, -73.93441715876766 40.678075208088565, -73.93474527291572 40.67809214331813, -73.93474318893645 40.67808955765873, -73.93473970191702 40.67808476494224, -73.93473644442217 40.6780799156234, -73.93473353247207 40.6780749044078, -73.93473096960538 40.67806974120317, -73.93472860187391 40.67806461052767, -73.93472659503377 40.67805934858173, -73.93472489697437 40.67805402287435, -73.93472351359837 40.678048645115624, -73.93472244725986 40.67804322701357, -73.93472169913366 40.67803777667353, -73.93472127157396 40.67803230580351, -73.93472116575101 40.67802682701137, -73.93472137928954 40.67802135020143, -73.9347219157282 40.67801588528143, -73.9347227703241 40.678010443955266, -73.93472394306575 40.67800503792968, -73.93472568459586 40.67799978621477, -73.93472781171378 40.67799454822633, -73.93473016219244 40.677989507577315, -73.93473288640674 40.677984504961834, -73.9347359286967 40.67797960878746, -73.93473927958838 40.677974830755474, -73.93474293079034 40.67797018256786, -73.9347468751951 40.677965675026684, -73.93475110214655 40.67796131893215, -73.93475560335527 40.67795712418511, -73.93476036698236 40.67795310158502, -73.93476538119167 40.67794925922975, -73.93477063414434 40.67794560791874, -73.93477611518797 40.67794215485005, -73.93478181011976 40.67793890902078, -73.93478770592172 40.67793587762757, -73.93479378839376 40.67793306696598, -73.93480004215037 40.677930486032416, -73.9348064541762 40.67792813932205, -73.9348130079064 40.67792603222855, -73.93481968795813 40.677924171046755, -73.93482648013496 40.67792255847019, -73.9348333655065 40.67792119989118, -73.93484033224368 40.67792009620356, -73.9348473590486 40.67791925459931, -73.93485443173113 40.67791867146838, -73.93486153372642 40.67791835220445, -73.93486864729394 40.67791829499644, -73.93487583980645 40.677918549410784)))</t>
  </si>
  <si>
    <t>85-05 144 STREET</t>
  </si>
  <si>
    <t>Briarwood Playground (JHS 217)</t>
  </si>
  <si>
    <t>Q379</t>
  </si>
  <si>
    <t>44DBEB6C-F918-4B97-9E82-20DF55C65571</t>
  </si>
  <si>
    <t>148 St. bet. 85 Ave. and 85 Rd.</t>
  </si>
  <si>
    <t>Briarwood Playground</t>
  </si>
  <si>
    <t>http://www.nycgovparks.org/parks/Q379/</t>
  </si>
  <si>
    <t>MULTIPOLYGON (((-73.81068254111658 40.70995732656205, -73.81074865338233 40.71049145208274, -73.81075428734741 40.71053696696622, -73.81075830402034 40.71056941274749, -73.81076325197883 40.71060938294461, -73.81076719922596 40.71064127569618, -73.81043459837473 40.71073794064331, -73.81046808413917 40.711008471140126, -73.81050307878134 40.71099935612687, -73.810609286844 40.71097306933899, -73.81071478377778 40.71094921717123, -73.81082579520358 40.710930000804474, -73.81088203798998 40.71092086926265, -73.81084753419519 40.71066362968452, -73.8108942749412 40.710659999965884, -73.81115022684222 40.71064012078251, -73.8110919831953 40.710242118258364, -73.81113725130787 40.710195111916306, -73.81145138991567 40.71016533452167, -73.81168117897661 40.71014355174499, -73.81175770742774 40.71013629811077, -73.81172775652938 40.70988750942989, -73.81068254111658 40.70995732656205)))</t>
  </si>
  <si>
    <t>Trust Triangle</t>
  </si>
  <si>
    <t>B176</t>
  </si>
  <si>
    <t>24572D60-B0B3-4262-B12C-AEF0A996B9D8</t>
  </si>
  <si>
    <t>Flatbush Ave., Schenctady Ave., Ave. O</t>
  </si>
  <si>
    <t>http://www.nycgovparks.org/parks/B176/</t>
  </si>
  <si>
    <t>MULTIPOLYGON (((-73.92952044840865 40.616102744415315, -73.92951733641812 40.616103213479775, -73.9295118558742 40.616107386736154, -73.92950985226513 40.616113527962, -73.92951483174343 40.61615748995309, -73.92951717545179 40.616177317262775, -73.92951815345396 40.61618559815392, -73.92951866998284 40.61618996869954, -73.92952001342887 40.61620133409953, -73.92952519512201 40.616245177344986, -73.9295270555224 40.616259394111516, -73.92953164848161 40.6162945091451, -73.92953323572172 40.6163066599486, -73.9295346260492 40.61631727794452, -73.92953573267624 40.61632573721745, -73.9295387500877 40.61634658703075, -73.92953883730975 40.61634680140821, -73.9295411062432 40.616352395935394, -73.92954113335371 40.61635246169006, -73.9295413256921 40.61635273106376, -73.92954375412053 40.61635612391462, -73.92954737347932 40.61635976153654, -73.92955229189295 40.61636308837418, -73.92955919565236 40.61636638581053, -73.92956310385146 40.61636731394102, -73.92956667652184 40.61636816261994, -73.9295723847728 40.61636883520454, -73.9295736348925 40.61636898275534, -73.92957744617657 40.61636880318506, -73.92957925195732 40.61636871784127, -73.92957965027102 40.61636865234725, -73.92958580819376 40.616367624122326, -73.92960708141612 40.616361247954245, -73.92963148853079 40.61635381108583, -73.92965328789678 40.616347168677045, -73.92969623881712 40.616334081565505, -73.92970968181325 40.61632998341022, -73.92971181552744 40.616329333638134, -73.92971793659993 40.61632738325003, -73.9297210278706 40.61632639906943, -73.9297229597983 40.61632547361433, -73.92972722564573 40.616323430238324, -73.92973038082012 40.6163212375972, -73.92973271527143 40.616319614484226, -73.92973590337976 40.61631644569823, -73.92973873186874 40.616312507647336, -73.92974098445457 40.61630782541396, -73.92974198413219 40.61630339996387, -73.92974202090812 40.61629765105972, -73.92974198792199 40.61629755378325, -73.92974130121057 40.616295426332734, -73.92974013155367 40.61629181182669, -73.92973765477112 40.6162871969433, -73.92973591772535 40.61628485452674, -73.9297347884131 40.6162833283537, -73.92969927275674 40.61625176318623, -73.92969399886663 40.616247101565165, -73.92969362342495 40.616246769943736, -73.92969324798419 40.61624643742185, -73.92968776866236 40.616241596471134, -73.9296728856037 40.61622843975872, -73.92965345829498 40.61621126844205, -73.9296459412102 40.616204624299556, -73.92961366628522 40.61617609854634, -73.92960167934028 40.61616550377938, -73.92960148335537 40.61616533075933, -73.92959705244985 40.61616141348045, -73.92957387668082 40.61614092863826, -73.92957009040164 40.616137581783086, -73.92956076815055 40.61612934260657, -73.92955668199363 40.61612572991351, -73.92954695242837 40.61611713117836, -73.92953159174799 40.61610421909644, -73.92952375187159 40.616102244850424, -73.92952044840865 40.616102744415315)))</t>
  </si>
  <si>
    <t>580 HUDSON STREET</t>
  </si>
  <si>
    <t>Bleecker Playground</t>
  </si>
  <si>
    <t>M251</t>
  </si>
  <si>
    <t>700AA0CE-7E6F-486F-8E68-029D12F690BC</t>
  </si>
  <si>
    <t>Hudson St., Bleecker St. and 8 Ave.</t>
  </si>
  <si>
    <t>http://www.nycgovparks.org/parks/M251/</t>
  </si>
  <si>
    <t>MULTIPOLYGON (((-74.00542601073961 40.73668990786375, -74.00543024157166 40.73670058858568, -74.0054366909209 40.73671060642919, -74.00544518947329 40.7367196966525, -74.0054555110907 40.73672761973089, -74.00546738465009 40.73673416585849, -74.0054804964116 40.73673916305274, -74.005494498306 40.73674247715424, -74.00550902095804 40.73674402263209, -74.00552368197346 40.73674375808106, -74.00553809185854 40.73674168982341, -74.00555187177861 40.73673787280844, -74.0055646559255 40.73673240791094, -74.00557610690807 40.7367254401293, -74.00560869419346 40.73669859801545, -74.00563610886603 40.736668597164616, -74.00565783007583 40.73663600942847, -74.0056734423445 40.736601457081456, -74.00568264740187 40.73656559751135, -74.00569743612573 40.736494831284745, -74.00575651497239 40.73621213916632, -74.00549198206616 40.736247850913344, -74.00541949275822 40.735996145325714, -74.00523757871036 40.73602160659456, -74.00542601073961 40.73668990786375)))</t>
  </si>
  <si>
    <t>1895-05-01 0:00:00</t>
  </si>
  <si>
    <t>2761 BROADWAY</t>
  </si>
  <si>
    <t>Straus Park</t>
  </si>
  <si>
    <t>M085</t>
  </si>
  <si>
    <t>BC2DDED4-5167-4FEE-AC81-1144F5A08B77</t>
  </si>
  <si>
    <t>Broadway, W. 106 St., W. End Ave.</t>
  </si>
  <si>
    <t>http://www.nycgovparks.org/parks/M085/</t>
  </si>
  <si>
    <t>MULTIPOLYGON (((-73.96812312780794 40.80159984818441, -73.96809807477739 40.80196428849524, -73.9683056096549 40.80167662101553, -73.96812312780794 40.80159984818441)))</t>
  </si>
  <si>
    <t>Q393D</t>
  </si>
  <si>
    <t>14DEEC50-9753-4B4E-A986-A312D2A02ABE</t>
  </si>
  <si>
    <t>80 St., 81 St. bet. 24 Ave. and 25 Ave.</t>
  </si>
  <si>
    <t>http://www.nycgovparks.org/parks/Q393D/</t>
  </si>
  <si>
    <t>MULTIPOLYGON (((-73.88791784481427 40.76378791042735, -73.88808042158674 40.76468106040127, -73.88844146050569 40.764641412842465, -73.88838824864192 40.76434921323513, -73.88874516561793 40.764310017287194, -73.88856150660011 40.76330149673807, -73.88820421941334 40.76334073408219, -73.8882784395137 40.76374831157387, -73.88791784481427 40.76378791042735)))</t>
  </si>
  <si>
    <t>Sugar Hill Garden</t>
  </si>
  <si>
    <t>M319A</t>
  </si>
  <si>
    <t>4FDC4495-6538-4F74-AAE3-6C3A7BBE4B1C</t>
  </si>
  <si>
    <t>http://www.nycgovparks.org/parks/M319A/</t>
  </si>
  <si>
    <t>MULTIPOLYGON (((-73.9420996730531 40.82623766663962, -73.94241771604716 40.82637306230351, -73.94246964744113 40.82630203732694, -73.94215160468087 40.82616664180473, -73.9420996730531 40.82623766663962)))</t>
  </si>
  <si>
    <t>Bennett Rest</t>
  </si>
  <si>
    <t>M091</t>
  </si>
  <si>
    <t>3A41AAFD-AAB9-4EB7-BF19-1A8B09295B75</t>
  </si>
  <si>
    <t>Henry Hudson Pkwy, Cabrini Blvd, at W186 St</t>
  </si>
  <si>
    <t>http://www.nycgovparks.org/parks/M091/</t>
  </si>
  <si>
    <t>MULTIPOLYGON (((-73.93731177923723 40.85735386335116, -73.93687600401793 40.857124726396215, -73.9365023694108 40.857608368551965, -73.93611236675756 40.85831563904423, -73.93598777256997 40.85851790841844, -73.93583097089576 40.85872979409097, -73.93571387258578 40.8588566755568, -73.93636943401202 40.859052821812504, -73.93635147448308 40.858990044117036, -73.93634785271401 40.85895986938383, -73.93635112778665 40.858928466584274, -73.9363552099847 40.85890137487781, -73.93636091144631 40.85887766990859, -73.93637834326938 40.85883495124734, -73.93642598003635 40.85872643868102, -73.93649979218253 40.85856487369339, -73.93656920873805 40.85841427601394, -73.93665670944056 40.85822026656158, -73.93669221076973 40.858150663714355, -73.93671522921643 40.85811081612495, -73.93673846202256 40.858066279793434, -73.9367858202184 40.85798636469397, -73.93687972145808 40.857849040851505, -73.93693210999054 40.85777835757011, -73.9370338975344 40.85765747096302, -73.93731177923723 40.85735386335116)), ((-73.93959039471638 40.855195037198435, -73.93934676898574 40.85508684323909, -73.9388192483356 40.855776301214064, -73.93855792787684 40.85612014268323, -73.93819199684185 40.85658932360093, -73.93806020673654 40.856734810964454, -73.93799960133335 40.856801533597874, -73.9377788280494 40.85704550448502, -73.9376769337195 40.85715749305352, -73.93749698357833 40.85735305884114, -73.93739248818126 40.85746669904468, -73.93727332494029 40.857600429229976, -73.93716661584592 40.85772014273106, -73.93701685605286 40.857906206904225, -73.93694783040854 40.85800264146749, -73.93690069387901 40.858082877329075, -73.93686042816836 40.85815659737849, -73.93681152403836 40.85824827656941, -73.936732534222 40.85841540575855, -73.93670804576173 40.85847314258921, -73.93667813339842 40.858537224895876, -73.93662711232209 40.8586456321543, -73.93654894181316 40.85881577019538, -73.93652174284692 40.858873600943916, -73.93649382465615 40.85895175986268, -73.93653131324831 40.85891190226951, -73.93657614164889 40.85886020544772, -73.93661844051728 40.85880563555422, -73.93665250182488 40.85875152127276, -73.93667807031359 40.85870812265979, -73.93670799687068 40.85864790076579, -73.93673299874231 40.85857916112429, -73.93677129866246 40.8584602543308, -73.93679192471215 40.858388194868844, -73.93687478893683 40.85821375397346, -73.93697023682071 40.85807901261561, -73.93702342387066 40.85801434320837, -73.93712021910245 40.85792411731291, -73.93719229811983 40.85786568771544, -73.93727010193592 40.85782739345524, -73.93737729594089 40.857758232770664, -73.93749247004892 40.85767563648594, -73.9376115730155 40.85755905408837, -73.93959039471638 40.855195037198435)))</t>
  </si>
  <si>
    <t>664 E 105 Street</t>
  </si>
  <si>
    <t>Ponderosa Garden</t>
  </si>
  <si>
    <t>B504</t>
  </si>
  <si>
    <t>B08C758B-6A02-43A7-935A-AB1FC45CD4CA</t>
  </si>
  <si>
    <t>E. 105 St. between Farragut Rd. and Glenwood Rd.</t>
  </si>
  <si>
    <t>http://www.nycgovparks.org/parks/B504/</t>
  </si>
  <si>
    <t>MULTIPOLYGON (((-73.8969728966756 40.649087201196814, -73.8967556004164 40.64922996090089, -73.8968022667928 40.64927179853641, -73.89684893322918 40.64931363525225, -73.89695030319845 40.649404516371604, -73.8972236154006 40.64922495536741, -73.89716766873153 40.649174718576674, -73.89713037218117 40.64914122736867, -73.89712920330783 40.64914017721939, -73.89712233764541 40.64913401423501, -73.8970907426422 40.6491056430575, -73.89707571495471 40.64909214795134, -73.89702909113878 40.64905028254804, -73.8969728966756 40.649087201196814)))</t>
  </si>
  <si>
    <t>Triangle Ninety XC</t>
  </si>
  <si>
    <t>Q068</t>
  </si>
  <si>
    <t>38A93DC5-9C55-4E34-8A31-459EE9A13C9F</t>
  </si>
  <si>
    <t>Elmhurst Ave., Roosevelt Ave., 90 St., Case St.</t>
  </si>
  <si>
    <t>Triangle 90</t>
  </si>
  <si>
    <t>http://www.nycgovparks.org/parks/Q068/</t>
  </si>
  <si>
    <t>MULTIPOLYGON (((-73.87643341122411 40.74828456468818, -73.87654842629415 40.748273121905896, -73.87646339699079 40.748234631316734, -73.87643341122411 40.74828456468818)))</t>
  </si>
  <si>
    <t>Butterfly Garden</t>
  </si>
  <si>
    <t>B255G</t>
  </si>
  <si>
    <t>A970E609-B8E5-4134-9AD0-42B36A5320C5</t>
  </si>
  <si>
    <t>7 Ave. bet. 18 St. and 17 St.</t>
  </si>
  <si>
    <t>Butterfly Gardens</t>
  </si>
  <si>
    <t>http://www.nycgovparks.org/parks/B255G/</t>
  </si>
  <si>
    <t>MULTIPOLYGON (((-73.98626727270292 40.65986369289659, -73.9860405692882 40.66008162392054, -73.98618060217503 40.66016628757799, -73.98636968585905 40.660280604590554, -73.98651054724021 40.660365765928006, -73.98665326530556 40.660452049351036, -73.9868650684875 40.66058165534626, -73.98686665405639 40.66058260647269, -73.98691104474614 40.66053960556879, -73.98690020286946 40.66052440181602, -73.98688575886382 40.66050414485381, -73.98685556074804 40.66046314179365, -73.98684552742516 40.66044951853435, -73.98682267644284 40.660419875419834, -73.98680678988565 40.66039926527972, -73.98678842660742 40.6603754436113, -73.98677833749133 40.660363041439886, -73.98675916061548 40.66033946461361, -73.9867457683758 40.660322999829255, -73.98672393388449 40.66029615741799, -73.986693384803 40.66026084823939, -73.98666022418952 40.660222522920066, -73.9866387015546 40.660197646355954, -73.98660398228219 40.660160184434325, -73.98658146271657 40.66013588497428, -73.98655949764374 40.660112183517526, -73.98652859456573 40.660079834250716, -73.98650146631971 40.66005216270119, -73.98648373354348 40.660034074645615, -73.98645053030559 40.66000298581034, -73.98642561461551 40.659981017474266, -73.98639395137845 40.65995413781836, -73.9863580479243 40.65992616262273, -73.98632593467477 40.65990276429137, -73.98629578385096 40.65988206953531, -73.98626743586817 40.65986379197288, -73.98626727270292 40.65986369289659)))</t>
  </si>
  <si>
    <t>1665 PARK AVENUE</t>
  </si>
  <si>
    <t>M401</t>
  </si>
  <si>
    <t>8CB531CE-7301-4527-971F-D362C102AE5A</t>
  </si>
  <si>
    <t>Park Ave. bet. E. 117 St. and E. 118 St.</t>
  </si>
  <si>
    <t>Magic Garden</t>
  </si>
  <si>
    <t>Lydia's Magic Garden (El Girasol Magic Garden)</t>
  </si>
  <si>
    <t>MULTIPOLYGON (((-73.94230650411055 40.80020263155647, -73.94239014489527 40.80008754544822, -73.94210294336213 40.799966237565194, -73.94201934369326 40.800081340597664, -73.94230650411055 40.80020263155647)))</t>
  </si>
  <si>
    <t>851 HORNADAY PLACE</t>
  </si>
  <si>
    <t>Volky Garden &amp; Flowers</t>
  </si>
  <si>
    <t>X346</t>
  </si>
  <si>
    <t>3B0E6113-1DE2-406E-BC5F-3521986A7C68</t>
  </si>
  <si>
    <t>Hornaday Pl bet. Crotona Pkwy and Mohegan Av</t>
  </si>
  <si>
    <t>http://www.nycgovparks.org/parks/X346/</t>
  </si>
  <si>
    <t>MULTIPOLYGON (((-73.88234391814649 40.847073877491205, -73.88247978327146 40.84716685050586, -73.8827266880881 40.846960571924534, -73.88258891934521 40.84686919023183, -73.88234391814649 40.847073877491205)))</t>
  </si>
  <si>
    <t>1768 BRYANT AVENUE</t>
  </si>
  <si>
    <t>Angie Lee Gonzales Garden</t>
  </si>
  <si>
    <t>X339</t>
  </si>
  <si>
    <t>07504955-5B9D-4761-8EF9-16220D8ACE0E</t>
  </si>
  <si>
    <t>Bryant Ave. at E. 174 St.</t>
  </si>
  <si>
    <t>http://www.nycgovparks.org/parks/X339/</t>
  </si>
  <si>
    <t>MULTIPOLYGON (((-73.8845285251959 40.836566953967115, -73.88446322451821 40.83668097312379, -73.88480550117696 40.8367946139064, -73.88487053239054 40.83668050604117, -73.88460288051562 40.83659164070256, -73.8845285251959 40.836566953967115)))</t>
  </si>
  <si>
    <t>Sutter Ballfields</t>
  </si>
  <si>
    <t>B419</t>
  </si>
  <si>
    <t>C669A6D4-DB10-44E6-B1AC-5BF7CAEB1575</t>
  </si>
  <si>
    <t>Belmont Ave. to Sutter Ave. between Schenck Ave. and Barbey St.</t>
  </si>
  <si>
    <t>http://www.nycgovparks.org/parks/B419/</t>
  </si>
  <si>
    <t>MULTIPOLYGON (((-73.88708824273517 40.67067035382704, -73.8873644294765 40.67174905915773, -73.88805947994523 40.67164414212921, -73.88778261818848 40.67056867606166, -73.88708824273517 40.67067035382704)))</t>
  </si>
  <si>
    <t>1867-04-15 0:00:00</t>
  </si>
  <si>
    <t>154 COLUMBIA HEIGHTS</t>
  </si>
  <si>
    <t>Fort Stirling Park</t>
  </si>
  <si>
    <t>B036</t>
  </si>
  <si>
    <t>083083FE-D12A-43C7-8570-CDE42B0937F4</t>
  </si>
  <si>
    <t>Clark St. at Columbia Heights and the Brooklyn-Queens Exwy.</t>
  </si>
  <si>
    <t>http://www.nycgovparks.org/parks/B036/</t>
  </si>
  <si>
    <t>MULTIPOLYGON (((-73.9966593914142 40.69862069428499, -73.9966989484674 40.69853754302566, -73.99677873234116 40.698559299861316, -73.99683738424886 40.698435954721695, -73.99681516426283 40.69842958658675, -73.99638941426979 40.69831243718253, -73.99632954880644 40.69843699504716, -73.99628992628078 40.69852007323703, -73.9966593914142 40.69862069428499)))</t>
  </si>
  <si>
    <t>90 JEFFERSON AVENUE</t>
  </si>
  <si>
    <t>John Hancock Playground</t>
  </si>
  <si>
    <t>B237</t>
  </si>
  <si>
    <t>3D86A608-D970-4B1F-BCE5-8DD2C705437E</t>
  </si>
  <si>
    <t>Bedford Ave., Hancock St., Jefferson Ave.</t>
  </si>
  <si>
    <t>http://www.nycgovparks.org/parks/B237/</t>
  </si>
  <si>
    <t>MULTIPOLYGON (((-73.95386934152293 40.68242790004168, -73.95393191534833 40.68274051699627, -73.95472237426401 40.68264974464046, -73.95466425541399 40.68235940588888, -73.95502069108315 40.682318055479605, -73.95501362928893 40.68228278137852, -73.9552880840391 40.682250940809425, -73.95529514479159 40.68228621579384, -73.95553395582387 40.68225851035427, -73.9554815824192 40.68199688441788, -73.95461181578767 40.682097431933954, -73.95411094702344 40.68215533085077, -73.9538214823354 40.68218878981895, -73.95386934152293 40.68242790004168)))</t>
  </si>
  <si>
    <t>982 DE KALB AVENUE</t>
  </si>
  <si>
    <t>Eleanor Roosevelt Playground (PS 81)</t>
  </si>
  <si>
    <t>B359</t>
  </si>
  <si>
    <t>90DF17A4-965E-453D-B0E3-12A8C879B03E</t>
  </si>
  <si>
    <t>Kosciuszko St. to Dekalb Ave. between Lewis Ave. and Stuyvesant Ave.</t>
  </si>
  <si>
    <t>Eleanor Roosevelt Playground</t>
  </si>
  <si>
    <t>http://www.nycgovparks.org/parks/B359/</t>
  </si>
  <si>
    <t>MULTIPOLYGON (((-73.935491161156 40.69310815157352, -73.93601273981028 40.693048292078174, -73.93595735632363 40.692770446664795, -73.93602807727368 40.69276238858375, -73.93610229698159 40.69275393167357, -73.93613805618492 40.69274985778956, -73.93608310217742 40.69247417389638, -73.93494145578067 40.692604250865266, -73.93500789509733 40.69294209700669, -73.93544862887185 40.692891882103524, -73.935491161156 40.69310815157352)))</t>
  </si>
  <si>
    <t>924 MELROSE AVENUE</t>
  </si>
  <si>
    <t>A. Badillo Community Rose Garden</t>
  </si>
  <si>
    <t>X350</t>
  </si>
  <si>
    <t>4FE8535E-8BF5-4B10-A3E6-3FA0E8247900</t>
  </si>
  <si>
    <t>Melrose Ave. bet. E. 162 St. and E. 163 St.</t>
  </si>
  <si>
    <t>A. Badillo Community Rose Garden and Park</t>
  </si>
  <si>
    <t>http://www.nycgovparks.org/parks/X350/</t>
  </si>
  <si>
    <t>MULTIPOLYGON (((-73.91232998469353 40.825099846895206, -73.91250068499286 40.825154664564295, -73.91258402596821 40.82518474490291, -73.91270869116768 40.82522508970555, -73.91283336840223 40.82526541186973, -73.91307866359435 40.82534482445651, -73.9131084854938 40.825289732079646, -73.91286319165697 40.82521031775552, -73.9129467765974 40.82505590801183, -73.91319206996242 40.825135323961206, -73.91322105035303 40.82508178697695, -73.9133604070434 40.82482432830842, -73.9132845304552 40.82480001821714, -73.9131979669394 40.82477228535108, -73.91311473317765 40.82474561841448, -73.9130348291608 40.8247200183151, -73.91295159552978 40.8246933512605, -73.91281223753197 40.82495080944061, -73.91264077660081 40.82489587549042, -73.91278013396274 40.82463841661384, -73.91269024120021 40.824609616461096, -73.91256539178691 40.8245696145828, -73.91243721286229 40.824528547455465, -73.91232068552027 40.8244912125962, -73.91222570980774 40.82446078282006, -73.9120800598611 40.82471622543054, -73.91203604931314 40.82479341119987, -73.91193394752682 40.82497266434297, -73.91215770041302 40.8250445198864, -73.91232998469353 40.825099846895206)))</t>
  </si>
  <si>
    <t>774 HALSEY STREET</t>
  </si>
  <si>
    <t>B574</t>
  </si>
  <si>
    <t>FA03B053-85D2-4928-97FB-66A6B164098D</t>
  </si>
  <si>
    <t>Ralph Ave. bet. Halsey St. and Macon St.</t>
  </si>
  <si>
    <t>Halsey and Ralph Garden</t>
  </si>
  <si>
    <t>Halsey Ralph &amp; Howard Community Garden</t>
  </si>
  <si>
    <t>MULTIPOLYGON (((-73.9227559934278 40.68459293758295, -73.92282671462553 40.68458469039848, -73.92287429336162 40.684816221978174, -73.92297171869215 40.68480485971115, -73.92291507014745 40.68452919600056, -73.9228279547665 40.684539355743986, -73.92276281194754 40.68454695199986, -73.92274692524092 40.68454880539973, -73.9227559934278 40.68459293758295)))</t>
  </si>
  <si>
    <t>90 WEST 164 STREET</t>
  </si>
  <si>
    <t>Taqwa Community Farm</t>
  </si>
  <si>
    <t>X296</t>
  </si>
  <si>
    <t>F8075B8C-CBF6-4787-8286-015F5D19C353</t>
  </si>
  <si>
    <t>W 164 St and Nelson Av bet. Ogden Av and Woodycrest Ave</t>
  </si>
  <si>
    <t>http://www.nycgovparks.org/parks/X296/</t>
  </si>
  <si>
    <t>MULTIPOLYGON (((-73.92859281898026 40.8325898795901, -73.92931353830014 40.83281760662524, -73.92945359280375 40.83256969345595, -73.92873650462666 40.83233541482807, -73.92859281898026 40.8325898795901)))</t>
  </si>
  <si>
    <t>Vincent F. Albano Jr. Playground</t>
  </si>
  <si>
    <t>M265</t>
  </si>
  <si>
    <t>09EAF6D6-5577-4B37-B30D-574D3403BD0C</t>
  </si>
  <si>
    <t>2 Ave. bet. E. 29 St. and E. 30 St.</t>
  </si>
  <si>
    <t>http://www.nycgovparks.org/parks/M265/</t>
  </si>
  <si>
    <t>MULTIPOLYGON (((-73.97826651009748 40.741769413811724, -73.97813132097012 40.74195336180899, -73.97845828788071 40.74209114247027, -73.9784261515859 40.74213486687614, -73.9784143896271 40.74215087118424, -73.97849696945481 40.74218566871478, -73.9787039094977 40.74227286993875, -73.97871235997378 40.74216384621908, -73.97882826704807 40.74200613207551, -73.97826651009748 40.741769413811724)))</t>
  </si>
  <si>
    <t>1853-06-03 0:00:00</t>
  </si>
  <si>
    <t>375 COURT STREET</t>
  </si>
  <si>
    <t>Carroll Park</t>
  </si>
  <si>
    <t>B019</t>
  </si>
  <si>
    <t>08432F5A-B8A2-4085-8437-8B0CAE7CDDFB</t>
  </si>
  <si>
    <t>Court St., Smith St., bet. Carroll St. and President St.</t>
  </si>
  <si>
    <t>http://www.nycgovparks.org/parks/B019/</t>
  </si>
  <si>
    <t>MULTIPOLYGON (((-73.99448698908022 40.680974882530734, -73.99613129403394 40.68160868373135, -73.99637391474644 40.681100765607525, -73.99471358201185 40.68063923187904, -73.99448698908022 40.680974882530734)))</t>
  </si>
  <si>
    <t>131 MARCY AVENUE</t>
  </si>
  <si>
    <t>Marcy Green Center</t>
  </si>
  <si>
    <t>B223QB</t>
  </si>
  <si>
    <t>21C98C25-5C41-40EC-811E-7C3736FD5138</t>
  </si>
  <si>
    <t>Marcy Ave., S. 4 St. and S. 5 St.</t>
  </si>
  <si>
    <t>http://www.nycgovparks.org/parks/B223QB/</t>
  </si>
  <si>
    <t>MULTIPOLYGON (((-73.95699805730628 40.70902438766639, -73.9569636298761 40.709096836229996, -73.95692632492712 40.709168456136325, -73.95688617444642 40.70923917985612, -73.95686153009082 40.709281928692, -73.95683688451973 40.709324678422455, -73.95681223891638 40.709367429047944, -73.95678759446596 40.70941017786728, -73.95676294880002 40.709452927581175, -73.95673830428639 40.70949567638951, -73.95672910143026 40.70951157055328, -73.95671601508005 40.70953416395904, -73.95671260073216 40.70954006012221, -73.95671220497246 40.70954084341803, -73.95701779294576 40.709645818839114, -73.95735244400576 40.70911939375749, -73.95701233406146 40.70899793237933, -73.95699805730628 40.70902438766639)))</t>
  </si>
  <si>
    <t>Corona Plaza</t>
  </si>
  <si>
    <t>Q172</t>
  </si>
  <si>
    <t>5407EF6B-C9A6-45A2-82D9-1F80341BEEE0</t>
  </si>
  <si>
    <t>Roosevelt Ave. bet. National St. and 104 St.</t>
  </si>
  <si>
    <t>http://www.nycgovparks.org/parks/Q172/</t>
  </si>
  <si>
    <t>MULTIPOLYGON (((-73.86234428805405 40.749735830497166, -73.86234957461862 40.749762981701345, -73.86263972566465 40.749746401248395, -73.86267088200422 40.74965265148376, -73.86234428805405 40.749735830497166)))</t>
  </si>
  <si>
    <t>47 HOPKINSON AVENUE</t>
  </si>
  <si>
    <t>700 Decatur St Block Association</t>
  </si>
  <si>
    <t>B438</t>
  </si>
  <si>
    <t>6B0567EC-26F8-439A-AE94-B2AAC839B4F3</t>
  </si>
  <si>
    <t>Hopkinson Ave. and Decatur St.</t>
  </si>
  <si>
    <t>http://www.nycgovparks.org/parks/B438/</t>
  </si>
  <si>
    <t>MULTIPOLYGON (((-73.91421720909678 40.683751920317384, -73.9142295681958 40.68381365168469, -73.91423988920239 40.68386520661964, -73.91425012207375 40.68391631933514, -73.91454600293581 40.683882164111964, -73.9145357698406 40.683831053223614, -73.91452544979573 40.68377949651481, -73.91451319502859 40.6837182965602, -73.91421720909678 40.683751920317384)))</t>
  </si>
  <si>
    <t>1551 CASTLE HILL AVENUE</t>
  </si>
  <si>
    <t>Castle Hill Playground</t>
  </si>
  <si>
    <t>X177</t>
  </si>
  <si>
    <t>5DF644DF-79D8-480A-8D04-2F5E1B3B6FD9</t>
  </si>
  <si>
    <t>Castle Hill Av, Parker St</t>
  </si>
  <si>
    <t>http://www.nycgovparks.org/parks/X177/</t>
  </si>
  <si>
    <t>MULTIPOLYGON (((-73.8530137637704 40.83974426272758, -73.85374459850438 40.839664949590386, -73.85366182113471 40.83922883953334, -73.85336634954085 40.83926489828718, -73.85324214281995 40.83863083890325, -73.85281515167704 40.838676500093385, -73.8530137637704 40.83974426272758)))</t>
  </si>
  <si>
    <t>2 2 AVENUE</t>
  </si>
  <si>
    <t>First Park</t>
  </si>
  <si>
    <t>M124</t>
  </si>
  <si>
    <t>70E97E19-FEA8-4EF3-BE3F-02EBDF920E9F</t>
  </si>
  <si>
    <t>Houston St., E. 1 St., 1 Ave.</t>
  </si>
  <si>
    <t>http://www.nycgovparks.org/parks/M124/</t>
  </si>
  <si>
    <t>MULTIPOLYGON (((-73.9904178720097 40.72401752715714, -73.99051656153274 40.72382819425332, -73.99055231835985 40.72375963151698, -73.99085066541139 40.723964516063916, -73.99083684679613 40.723780765151076, -73.98874205680221 40.72314934757435, -73.98865201601932 40.72327357930694, -73.98961617206143 40.72367978018234, -73.98970382860819 40.72351171790102, -73.9898365244603 40.72355182846928, -73.98990536625168 40.72357263719071, -73.98997420926946 40.72359344767201, -73.99004419330399 40.72361460220531, -73.99012866562788 40.72364013621519, -73.99020924165647 40.723664493766655, -73.99029419582615 40.723690172677905, -73.99029950237012 40.72367999737023, -73.9903881342348 40.72370513441529, -73.99038021824195 40.72372031544005, -73.9904686582889 40.723738242029235, -73.9903400912778 40.72398475923113, -73.9904178720097 40.72401752715714)))</t>
  </si>
  <si>
    <t>R102</t>
  </si>
  <si>
    <t>7F17C4C5-B768-40A8-AD61-F44F592BC11B</t>
  </si>
  <si>
    <t>W/s Drumgoole Rd. W. bet. Belfield Ave. and Jefferson Blvd.</t>
  </si>
  <si>
    <t>http://www.nycgovparks.org/parks/R102/</t>
  </si>
  <si>
    <t>MULTIPOLYGON (((-74.18385833679561 40.54435008897803, -74.18392518550229 40.54427254905744, -74.1839990483831 40.54418687508851, -74.18407665885331 40.544096850912766, -74.18409559664394 40.544074884572176, -74.18415152623821 40.54401000904882, -74.18417468243477 40.54398315056107, -74.18403808234154 40.54391586323942, -74.18403608077888 40.5439181844085, -74.18416960448089 40.54398414208309, -74.18385712800136 40.544346227645214, -74.18372368832065 40.54428049640733, -74.18372173627327 40.54428280218261, -74.18381356372166 40.5443280355682, -74.18385833679561 40.54435008897803)))</t>
  </si>
  <si>
    <t>Canal Park</t>
  </si>
  <si>
    <t>M379</t>
  </si>
  <si>
    <t>4AFACBD3-C30E-4948-BE9B-35EECBA0E49B</t>
  </si>
  <si>
    <t>Canal St. bet. West St. and Washington St.</t>
  </si>
  <si>
    <t>http://www.nycgovparks.org/parks/M379/</t>
  </si>
  <si>
    <t>MULTIPOLYGON (((-74.01078297167567 40.725690740732404, -74.01083154283671 40.725721873974855, -74.01083616538548 40.72572374209616, -74.01084472013228 40.72572582056606, -74.01085253595717 40.72572599452841, -74.01085901753727 40.725724666567025, -74.01086262867064 40.72572310474372, -74.01086524900592 40.72572115489443, -74.01086801089606 40.72570896804507, -74.01096393798896 40.72522597631853, -74.01096107156837 40.72521410788156, -74.01095394997344 40.72520283418546, -74.01094130189533 40.725199025334035, -74.009912596536 40.7250918687582, -74.00990382679838 40.72509197937492, -74.00989841418867 40.72509385109831, -74.00989494189237 40.72509768306302, -74.00989766272038 40.725102879667205, -74.00997992544096 40.72514603396771, -74.01003390844262 40.72517529582176, -74.01009770352238 40.72520876306824, -74.01078297167567 40.725690740732404)))</t>
  </si>
  <si>
    <t>Bill Bojangles Robinson Playground</t>
  </si>
  <si>
    <t>M138</t>
  </si>
  <si>
    <t>E40CAEF1-D800-41B2-85EF-E5EA7609A817</t>
  </si>
  <si>
    <t>W. 150 St., W/s 7 Ave.</t>
  </si>
  <si>
    <t>http://www.nycgovparks.org/parks/M138/</t>
  </si>
  <si>
    <t>MULTIPOLYGON (((-73.93708260848376 40.825356831013295, -73.93731774611115 40.82545536703494, -73.93750276760586 40.82520257134895, -73.93726763178238 40.825104036601594, -73.93708260848376 40.825356831013295)))</t>
  </si>
  <si>
    <t>880 LAFAYETTE AVENUE</t>
  </si>
  <si>
    <t>Story Playground</t>
  </si>
  <si>
    <t>X204</t>
  </si>
  <si>
    <t>9D10BA6C-54D2-4598-BA04-DF1783A3A71A</t>
  </si>
  <si>
    <t>Story Ave. bet. Taylor Ave. and Thieriot Ave.</t>
  </si>
  <si>
    <t>http://www.nycgovparks.org/parks/X204/</t>
  </si>
  <si>
    <t>MULTIPOLYGON (((-73.86262163118082 40.823593789771664, -73.86335811085526 40.82349634858285, -73.8630672582749 40.82223447761068, -73.86232917753959 40.82232967099604, -73.86262163118082 40.823593789771664)))</t>
  </si>
  <si>
    <t>800 OLMSTEAD AVENUE</t>
  </si>
  <si>
    <t>P.O. Serrano Playground</t>
  </si>
  <si>
    <t>X151</t>
  </si>
  <si>
    <t>7CE11873-7FF8-4AA4-83E9-D18E0B75CF2C</t>
  </si>
  <si>
    <t>Olmstead Ave. bet. Turnbull Ave. and Lafayetter Ave.</t>
  </si>
  <si>
    <t>http://www.nycgovparks.org/parks/X151/</t>
  </si>
  <si>
    <t>MULTIPOLYGON (((-73.84993650085696 40.82326339095455, -73.85006700239974 40.82381119168497, -73.85125092021444 40.82365169989087, -73.85209206317609 40.82353837731971, -73.85196509628508 40.8229887563063, -73.84993650085696 40.82326339095455)))</t>
  </si>
  <si>
    <t>425 LAFAYETTE ST</t>
  </si>
  <si>
    <t>The Public Theater</t>
  </si>
  <si>
    <t>M276</t>
  </si>
  <si>
    <t>55437A65-B889-4AD5-95F0-E832B459471D</t>
  </si>
  <si>
    <t>Lafayette St. bet. Astor Pl. and E. 4 St.</t>
  </si>
  <si>
    <t>http://www.nycgovparks.org/parks/M276/</t>
  </si>
  <si>
    <t>MULTIPOLYGON (((-73.99143693293948 40.72923342534131, -73.99169257344751 40.729359057812374, -73.99217830610054 40.728784810472135, -73.99192677297941 40.72866119829799, -73.99192482073603 40.728663506164786, -73.99182298266555 40.72861345861176, -73.99182493491107 40.7286111498461, -73.99168769161595 40.72854370272675, -73.99165231646998 40.728615832713594, -73.9917419497628 40.72865988125477, -73.99165602578478 40.72876146504443, -73.99165623765906 40.72876156861832, -73.99151113343098 40.72893311481454, -73.99140743940171 40.72905570326816, -73.9914683090264 40.729085617287424, -73.99137078051923 40.72920091474403, -73.99143693293948 40.72923342534131)))</t>
  </si>
  <si>
    <t>833 1 AVENUE</t>
  </si>
  <si>
    <t>Dag Hammarskjold Plaza</t>
  </si>
  <si>
    <t>M203C</t>
  </si>
  <si>
    <t>03D801EE-5061-4DFF-B14F-F4E5AB277A00</t>
  </si>
  <si>
    <t>E. 47 St. bet. 1 Ave. and 2 Ave.</t>
  </si>
  <si>
    <t>http://www.nycgovparks.org/parks/M203C/</t>
  </si>
  <si>
    <t>MULTIPOLYGON (((-73.96978157624022 40.752893898265086, -73.96985681676608 40.75279092444589, -73.96997719649495 40.75262855418949, -73.96972561369836 40.7525223934638, -73.96964865757433 40.75248992078787, -73.96964791347084 40.75249092555619, -73.96956901224019 40.75245763105313, -73.96956723847765 40.75246002142716, -73.9693257261825 40.752358109270325, -73.9693274999514 40.75235571799943, -73.96924892461766 40.75232256114057, -73.96917002496963 40.752289267264274, -73.96909160014974 40.75225617337338, -73.96869644523231 40.75208942447418, -73.96853790007563 40.752022520527206, -73.96807041055017 40.751825243259354, -73.96806878604178 40.75182744634674, -73.96787846757279 40.751747131349596, -73.96784985263433 40.75194401985769, -73.96779566391892 40.7520153085683, -73.96817063569598 40.752180144111676, -73.96818177165095 40.7522118125722, -73.96978157624022 40.752893898265086)))</t>
  </si>
  <si>
    <t>Blueberry Park</t>
  </si>
  <si>
    <t>R165</t>
  </si>
  <si>
    <t>27F6C418-1325-43E4-A105-FB4B8296FFF9</t>
  </si>
  <si>
    <t>Arden Ave. at Blueberry Lane</t>
  </si>
  <si>
    <t>http://www.nycgovparks.org/parks/R165/</t>
  </si>
  <si>
    <t>MULTIPOLYGON (((-74.15994254988424 40.528826801675436, -74.15999156200154 40.528871203320975, -74.16006008367562 40.528825318588986, -74.160122932933 40.528783232956464, -74.16026679815155 40.52868689529026, -74.16045265471367 40.52868823231331, -74.16059650773018 40.528689266690556, -74.16075768541744 40.528721020701816, -74.16039351797302 40.52823134851555, -74.15984951263762 40.528548709109366, -74.15976064362314 40.528600552921276, -74.15973244701513 40.52861700160359, -74.15971225281186 40.528633769640415, -74.15969730315744 40.528650460136795, -74.15968539234909 40.52867006231842, -74.1596748192266 40.52868989137255, -74.15966543694805 40.528710232071234, -74.15965722731254 40.52873087551719, -74.1596501960929 40.52875176767089, -74.15964565922485 40.52876946037671, -74.15964208035562 40.52878652858382, -74.15987420547253 40.52873170281588, -74.15990199568618 40.5287900625397, -74.15994254988424 40.528826801675436)))</t>
  </si>
  <si>
    <t>1 4 AVENUE</t>
  </si>
  <si>
    <t>Washington Park (MS 51)</t>
  </si>
  <si>
    <t>B111</t>
  </si>
  <si>
    <t>57F3CB91-18A9-4A16-B84F-B6FE965DC9D7</t>
  </si>
  <si>
    <t>3 St., 4 St. bet. 4 Ave. and 5 Ave.</t>
  </si>
  <si>
    <t>J.J. Byrne Playground</t>
  </si>
  <si>
    <t>http://www.nycgovparks.org/parks/B111/</t>
  </si>
  <si>
    <t>MULTIPOLYGON (((-73.98558138430056 40.673814846028776, -73.98598096271728 40.67333771968801, -73.98508162666911 40.67290472807667, -73.98507284467607 40.672905520291394, -73.98506148084311 40.67290598528331, -73.98504888120435 40.672905764821444, -73.9850372350019 40.672904871797414, -73.98502673852978 40.67290348634009, -73.98501629659 40.67290153986796, -73.98500380996173 40.67289843056335, -73.98499085285256 40.67289422436857, -73.9849774111253 40.67288867724206, -73.98496474431063 40.67288216126092, -73.98495411183127 40.672875523074445, -73.98494762085394 40.67287083324309, -73.98493711541238 40.67286206265177, -73.98492815356053 40.67285277176399, -73.9849190040987 40.67284152493202, -73.98490853051587 40.67282789606307, -73.98489886790459 40.67281598368147, -73.98488868551038 40.67280656925975, -73.98487787597516 40.67279845509857, -73.98486812213044 40.67279251671976, -73.9848505438925 40.67278405406671, -73.98384952950475 40.672302090055375, -73.98344665271549 40.672784563943104, -73.98558138430056 40.673814846028776)))</t>
  </si>
  <si>
    <t>Patricia A. Brackley Park</t>
  </si>
  <si>
    <t>Q275</t>
  </si>
  <si>
    <t>F77142CF-2E23-4E2D-94FB-5A35768D3B5C</t>
  </si>
  <si>
    <t>Beach Channel Dr., Cronston Ave., Beach 124 St.</t>
  </si>
  <si>
    <t>http://www.nycgovparks.org/parks/Q275/</t>
  </si>
  <si>
    <t>MULTIPOLYGON (((-73.84586790695418 40.581255674629546, -73.84578558761795 40.58129316739831, -73.84570033061952 40.581326628113295, -73.84561247761951 40.58135592394933, -73.84552237497022 40.58138093739738, -73.84543038315736 40.58140156897887, -73.84543129479376 40.58141083570984, -73.84600479837422 40.58151580831826, -73.84600636160685 40.581516055356424, -73.84600795599079 40.581516110624385, -73.84600954255328 40.58151597226898, -73.84601107994287 40.58151564563782, -73.8460125303493 40.58151513698398, -73.84601385712682 40.58151445976618, -73.84601502598358 40.5815136310485, -73.84601600970616 40.58151267150652, -73.84601677989177 40.581511605416345, -73.8460173211215 40.5815104606736, -73.84601761679754 40.58150926427184, -73.84589268649339 40.5812911030156, -73.84587322306933 40.58125263978694, -73.84586790695418 40.581255674629546)))</t>
  </si>
  <si>
    <t>2903 BOARDWALK WEST</t>
  </si>
  <si>
    <t>Nautilus Playground</t>
  </si>
  <si>
    <t>B268</t>
  </si>
  <si>
    <t>480530E3-64D2-453B-8579-AF47C40A0D3D</t>
  </si>
  <si>
    <t>Public Beach, W. 29 St. and W. 32 St.</t>
  </si>
  <si>
    <t>http://www.nycgovparks.org/parks/B268/</t>
  </si>
  <si>
    <t>MULTIPOLYGON (((-73.99511484462207 40.57161058975798, -73.99512975208741 40.57170190719394, -73.99534208316285 40.571791208422546, -73.99589990055793 40.57180983362524, -73.99591567249816 40.57197702559249, -73.99675474273008 40.57192745146373, -73.99674628678324 40.57183782650931, -73.99738409740642 40.57177035028249, -73.99737069100318 40.571628253488896, -73.99728182188595 40.57161902644572, -73.9969245579338 40.57157739068379, -73.99588020452796 40.571545198439885, -73.99511484462207 40.57161058975798)))</t>
  </si>
  <si>
    <t>289 BERRY STREET</t>
  </si>
  <si>
    <t>William Sheridan Playground (PS 84)</t>
  </si>
  <si>
    <t>B124</t>
  </si>
  <si>
    <t>009A5EBA-1F66-44DE-8156-E70D64179FB5</t>
  </si>
  <si>
    <t>Wythe Ave. bet. Grand St. and S. 1 St.</t>
  </si>
  <si>
    <t>William Sheridan Playground</t>
  </si>
  <si>
    <t>http://www.nycgovparks.org/parks/B124/</t>
  </si>
  <si>
    <t>MULTIPOLYGON (((-73.96361355028422 40.71534674227399, -73.96367535479733 40.71537219040296, -73.96367508367318 40.715372383026626, -73.96393370072472 40.71548014646402, -73.96394666976235 40.71548390205233, -73.96419109023994 40.715554691812294, -73.96443524262534 40.71562540262527, -73.9646807967238 40.71507534564013, -73.96429369174085 40.71493215313607, -73.96413910177102 40.71487496950065, -73.96398864513604 40.714819314215845, -73.96361355028422 40.71534674227399)))</t>
  </si>
  <si>
    <t>995 EAST 174 STREET</t>
  </si>
  <si>
    <t>Eae J Mitchell Park</t>
  </si>
  <si>
    <t>X267</t>
  </si>
  <si>
    <t>72287B42-DFC7-4A4D-B964-E967C431DBF8</t>
  </si>
  <si>
    <t>E 174 St bet. Bryant Av and Longfellow Av</t>
  </si>
  <si>
    <t>http://www.nycgovparks.org/parks/X267/</t>
  </si>
  <si>
    <t>MULTIPOLYGON (((-73.88416649518459 40.836502901665206, -73.88450150540218 40.8366141317364, -73.8846132186265 40.83641910638498, -73.88428296149026 40.83630774272655, -73.88416649518459 40.836502901665206)))</t>
  </si>
  <si>
    <t>Forest Grove</t>
  </si>
  <si>
    <t>R050</t>
  </si>
  <si>
    <t>96CF62A0-3D3A-479D-A28F-B8231EC7D9CF</t>
  </si>
  <si>
    <t>Forest Ave., Elizabet.h Grove Rd.</t>
  </si>
  <si>
    <t>http://www.nycgovparks.org/parks/R050/</t>
  </si>
  <si>
    <t>MULTIPOLYGON (((-74.17362385294396 40.62727270650872, -74.1741531159691 40.627318753852535, -74.17425343773695 40.62704513596219, -74.1738502872352 40.627010061317634, -74.17369077658978 40.627083483292466, -74.17362385294396 40.62727270650872)), ((-74.17397167776559 40.62695418583916, -74.17427704405308 40.62698075251172, -74.17433005394588 40.62683617445154, -74.17424426828745 40.626828711299076, -74.17397167776559 40.62695418583916)))</t>
  </si>
  <si>
    <t>7002 16 AVENUE</t>
  </si>
  <si>
    <t>Lt. Petrosino Park</t>
  </si>
  <si>
    <t>B099</t>
  </si>
  <si>
    <t>EA145C7D-CC94-4993-85E8-938F164ECC93</t>
  </si>
  <si>
    <t>16 Ave., New Utrecht Ave. bet. 70 St. and 71 St.</t>
  </si>
  <si>
    <t>Lt. Joseph Petrosino Park</t>
  </si>
  <si>
    <t>http://www.nycgovparks.org/parks/B099/</t>
  </si>
  <si>
    <t>MULTIPOLYGON (((-73.99802401748894 40.61915544765101, -73.99871258524777 40.619569074600854, -73.99888196522177 40.61894761185145, -73.9984882723936 40.61871036340505, -73.99802401748894 40.61915544765101)))</t>
  </si>
  <si>
    <t>33-16 78 STREET</t>
  </si>
  <si>
    <t>Travers Park</t>
  </si>
  <si>
    <t>Q303</t>
  </si>
  <si>
    <t>AC819A27-14F2-4C02-8852-27A28082894E</t>
  </si>
  <si>
    <t>34 Ave. bet. 77 St. and 78 St.</t>
  </si>
  <si>
    <t>http://www.nycgovparks.org/parks/Q303/</t>
  </si>
  <si>
    <t>MULTIPOLYGON (((-73.8890793602144 40.75457850502513, -73.88958749654259 40.754530386579816, -73.88958872928983 40.75455824401687, -73.88981507834953 40.75453388143515, -73.88974224324653 40.75412426246081, -73.8896069341795 40.753363277171964, -73.88921928146895 40.75340500277781, -73.88887360506094 40.7534422083191, -73.8890793602144 40.75457850502513)))</t>
  </si>
  <si>
    <t>615 SARATOGA AVENUE</t>
  </si>
  <si>
    <t>B565</t>
  </si>
  <si>
    <t>9FBC6262-CAD5-4B72-A1EF-0C6EAC6B56E6</t>
  </si>
  <si>
    <t>Saratoga Ave. bet. Blake Ave. and Sutter Ave.</t>
  </si>
  <si>
    <t>Isabahlia Community Garden</t>
  </si>
  <si>
    <t>MULTIPOLYGON (((-73.91605031503825 40.66583009972173, -73.91606809967344 40.66590016836306, -73.91613112474441 40.66589067876214, -73.91619539059178 40.66588100272319, -73.9162612284099 40.66587108915584, -73.91632489807074 40.66586150266218, -73.91641753415294 40.66584755527071, -73.91639975034737 40.66577748668378, -73.91605031503825 40.66583009972173)))</t>
  </si>
  <si>
    <t>500 PARK PLACE</t>
  </si>
  <si>
    <t>Elijah Stroud Playground (PS 316)</t>
  </si>
  <si>
    <t>B350</t>
  </si>
  <si>
    <t>98B6ACE6-123C-432D-9D83-35AA7941B647</t>
  </si>
  <si>
    <t>Sterling Pl. to Park Pl. between Classon Ave. and Washington Ave.</t>
  </si>
  <si>
    <t>Stroud Playground</t>
  </si>
  <si>
    <t>http://www.nycgovparks.org/parks/B350/</t>
  </si>
  <si>
    <t>MULTIPOLYGON (((-73.96128703530192 40.67503406471713, -73.96248497957241 40.67528633559375, -73.9626067859093 40.67495044804659, -73.96261031602867 40.67494071372643, -73.96252533561291 40.67492281896076, -73.96234940026811 40.6748857701671, -73.96216556870228 40.674847057958196, -73.96190852559681 40.674792928737205, -73.96174685340932 40.67475888245759, -73.96156766907619 40.674721147896314, -73.96169621248573 40.6743666949192, -73.96152627237015 40.67433126328409, -73.96128703530192 40.67503406471713)))</t>
  </si>
  <si>
    <t>34-00 21 STREET</t>
  </si>
  <si>
    <t>Ravenswood Playground</t>
  </si>
  <si>
    <t>Q333</t>
  </si>
  <si>
    <t>21A6369F-9BD9-428F-9312-54F1595064E0</t>
  </si>
  <si>
    <t>21 St. bet. 34 Ave. and 35 Ave.</t>
  </si>
  <si>
    <t>http://www.nycgovparks.org/parks/Q333/</t>
  </si>
  <si>
    <t>MULTIPOLYGON (((-73.9342530127425 40.76279815894286, -73.93540177245865 40.76333584806939, -73.93629583260557 40.76193149937619, -73.93591167616054 40.76175121959904, -73.93577095823959 40.76189377486704, -73.93575189935656 40.76191308276609, -73.93579130779489 40.761934894247794, -73.93579308924187 40.761935880392734, -73.9357185085488 40.76201143436659, -73.93510825686587 40.76262963805148, -73.93465409038926 40.76237826122987, -73.93464687280257 40.76238581777236, -73.9342530127425 40.76279815894286)))</t>
  </si>
  <si>
    <t>B560</t>
  </si>
  <si>
    <t>3AAF9FAA-026D-487E-9B1E-3ED2E4D58B59</t>
  </si>
  <si>
    <t>Columbia St. bet. Rapelye St. and Woodhull St.</t>
  </si>
  <si>
    <t>Pirates Cove Garden</t>
  </si>
  <si>
    <t>Pirate's Cove Garden</t>
  </si>
  <si>
    <t>MULTIPOLYGON (((-74.00405241030495 40.681378027811355, -74.00430234096056 40.681447850911375, -74.00432756028215 40.68139559222694, -74.00407763452769 40.68132577098209, -74.00405241030495 40.681378027811355)))</t>
  </si>
  <si>
    <t>344 EAST 141 STREET</t>
  </si>
  <si>
    <t>Alexander's Alley</t>
  </si>
  <si>
    <t>X119</t>
  </si>
  <si>
    <t>6F919BCC-66C0-4E08-AC7D-636D8C7521A4</t>
  </si>
  <si>
    <t>E. 141 St. bet. Willis Ave. and Alexander Ave.</t>
  </si>
  <si>
    <t>http://www.nycgovparks.org/parks/X119/</t>
  </si>
  <si>
    <t>MULTIPOLYGON (((-73.92306430570771 40.81159902717487, -73.92320401307303 40.81165809662293, -73.92327972407053 40.811555041828136, -73.9232908346508 40.81155973991427, -73.92339101899105 40.81142337029791, -73.92324020140764 40.811359602984126, -73.92306430570771 40.81159902717487)))</t>
  </si>
  <si>
    <t>61 FRANKLIN STREET</t>
  </si>
  <si>
    <t>B553</t>
  </si>
  <si>
    <t>1BDA5171-0DB5-4B90-BB85-CC719D0B2F33</t>
  </si>
  <si>
    <t>Franklin St. bet. Oak St. and Calyer St.</t>
  </si>
  <si>
    <t>61 Franklin St Garden</t>
  </si>
  <si>
    <t>61 Franklin Street Garden</t>
  </si>
  <si>
    <t>MULTIPOLYGON (((-73.95759297011574 40.7275667834214, -73.9575812702566 40.727498143223514, -73.9573220621909 40.72752264934465, -73.95733376178678 40.7275912904692, -73.95759297011574 40.7275667834214)))</t>
  </si>
  <si>
    <t>Green Oasis and Gilbert's Garden</t>
  </si>
  <si>
    <t>M311</t>
  </si>
  <si>
    <t>F38252F8-7BB6-4CB9-9DAF-74D418E2067A</t>
  </si>
  <si>
    <t>http://www.nycgovparks.org/parks/M311/</t>
  </si>
  <si>
    <t>MULTIPOLYGON (((-73.97698288808616 40.72400364666563, -73.97705927762604 40.72403579208158, -73.97713784009659 40.724068851895076, -73.97728398261744 40.72413035138312, -73.9774071079541 40.724182163895556, -73.97753023348223 40.72423397627594, -73.97770809667227 40.72399307779828, -73.97763092577519 40.72396060307446, -73.97758497026754 40.723941264705644, -73.9775502435859 40.723926651679534, -73.9774713165694 40.723893437187854, -73.97746184642104 40.72388945328245, -73.97731570308065 40.7238279540179, -73.97723714080584 40.72379489432469, -73.97716075145662 40.7237627481252, -73.97698288808616 40.72400364666563)))</t>
  </si>
  <si>
    <t>215 EAST 7 STREET</t>
  </si>
  <si>
    <t>Lower East Side Ecology Center</t>
  </si>
  <si>
    <t>M361</t>
  </si>
  <si>
    <t>78B799A1-4216-4643-AD02-B5E98A723324</t>
  </si>
  <si>
    <t>E. 7 St. bet. Ave. B and Ave. C</t>
  </si>
  <si>
    <t>http://www.nycgovparks.org/parks/M361/</t>
  </si>
  <si>
    <t>MULTIPOLYGON (((-73.97961759777417 40.72448463963343, -73.97944364255353 40.72472597668738, -73.97945537697835 40.72473091627357, -73.97965717622007 40.72481585841153, -73.97982689750928 40.72457275529825, -73.97961759777417 40.72448463963343)))</t>
  </si>
  <si>
    <t>Cambria Playground/Cabbell Park</t>
  </si>
  <si>
    <t>Q339</t>
  </si>
  <si>
    <t>7564D0D8-033F-4E48-97F0-69A59BFF1141</t>
  </si>
  <si>
    <t>Francis Lewis Blvd., 121 Ave. bet. 219 St. and 222 St.</t>
  </si>
  <si>
    <t>Cambria Playground</t>
  </si>
  <si>
    <t>http://www.nycgovparks.org/parks/Q339/</t>
  </si>
  <si>
    <t>MULTIPOLYGON (((-73.74195624852997 40.688726594509546, -73.74296049987444 40.690167577575835, -73.74318244949599 40.69023472397374, -73.7439312121745 40.68881198603376, -73.74218797174103 40.688286308863674, -73.74195624852997 40.688726594509546)))</t>
  </si>
  <si>
    <t>Meucci Triangle</t>
  </si>
  <si>
    <t>B242</t>
  </si>
  <si>
    <t>2F8DFD83-925F-4265-BC3F-E4C9FF6CA45F</t>
  </si>
  <si>
    <t>Ave U, 86 St.  and W. 12 St.</t>
  </si>
  <si>
    <t>http://www.nycgovparks.org/parks/B242/</t>
  </si>
  <si>
    <t>MULTIPOLYGON (((-73.98320073051605 40.59579936034927, -73.98341494073556 40.59577791760106, -73.9831697884438 40.59561974477533, -73.98320073051605 40.59579936034927)))</t>
  </si>
  <si>
    <t>346 EAST 4 STREET</t>
  </si>
  <si>
    <t>Orchard Alley Garden</t>
  </si>
  <si>
    <t>M354</t>
  </si>
  <si>
    <t>29F3AB75-4E7A-457B-B827-1F094EFE6774</t>
  </si>
  <si>
    <t>E. 4 St. bet. Ave. C and Ave. D</t>
  </si>
  <si>
    <t>http://www.nycgovparks.org/parks/M354/</t>
  </si>
  <si>
    <t>MULTIPOLYGON (((-73.97820327222415 40.7213664172341, -73.97852941037664 40.72150417813555, -73.97870370238988 40.72126707031345, -73.97861505015238 40.721229663822456, -73.97843742763298 40.721154716399546, -73.9784232810234 40.721173963042645, -73.97836333552765 40.72114866998574, -73.97833216604198 40.72119107182283, -73.97820327222415 40.7213664172341)))</t>
  </si>
  <si>
    <t>200 MC FARLAND AVENUE</t>
  </si>
  <si>
    <t>Arrochar Playground</t>
  </si>
  <si>
    <t>R062</t>
  </si>
  <si>
    <t>385179D7-E7F1-4A5F-9CDC-011BCC4FE13F</t>
  </si>
  <si>
    <t>Sand La., Major Ave. and Mcfarland Ave.</t>
  </si>
  <si>
    <t>http://www.nycgovparks.org/parks/R062/</t>
  </si>
  <si>
    <t>MULTIPOLYGON (((-74.07090104369 40.597426594507986, -74.07043223265238 40.597583572855136, -74.07059170932477 40.5978565711395, -74.0706246544993 40.59784471532705, -74.07076260141908 40.59807764433055, -74.07156021804396 40.597813040611435, -74.07090104369 40.597426594507986)))</t>
  </si>
  <si>
    <t>1888-03-01 0:00:00</t>
  </si>
  <si>
    <t>Park Avenue Malls 57th-59th</t>
  </si>
  <si>
    <t>M060A</t>
  </si>
  <si>
    <t>E641E52F-4D7B-4C0B-A33C-037BF2A43CC6</t>
  </si>
  <si>
    <t>E 57 St To E 59 St and Park Av</t>
  </si>
  <si>
    <t>http://www.nycgovparks.org/parks/M060A/</t>
  </si>
  <si>
    <t>MULTIPOLYGON (((-73.97066054945262 40.76168292799088, -73.97064972997964 40.76168737913018, -73.97064161597886 40.76169337532312, -73.9706362682697 40.76169996565304, -73.97027950035583 40.76219796299228, -73.97027369715296 40.762205982287924, -73.97027158103253 40.76221600705759, -73.97027263060497 40.76222603174363, -73.97027895769598 40.7622356588678, -73.97029372380234 40.762243683469116, -73.97030796130242 40.76224729636109, -73.9703253680044 40.76224569884869, -73.9703375008721 40.762238883353774, -73.97034541446622 40.762233673271496, -73.97071062053958 40.76173246667744, -73.97071529189299 40.761726122009875, -73.97071799952234 40.76171738330211, -73.97071620405909 40.76170401575716, -73.97070719663688 40.76169219254479, -73.97069798306433 40.76168594250158, -73.97068804215904 40.761682762092356, -73.97067700038374 40.76168104562242, -73.97066054945262 40.76168292799088)), ((-73.97019161902521 40.76233009111113, -73.97017750991274 40.762335959648915, -73.97016951883677 40.76234223139425, -73.97008667245625 40.76245415071399, -73.97005630298187 40.76249584158067, -73.96981723019465 40.76282988882551, -73.96981327340717 40.762840188657975, -73.96981552411474 40.762852208279085, -73.96982483591616 40.76286401633025, -73.96983612453405 40.762870240870924, -73.96985023460529 40.762873036127814, -73.96986293786507 40.76287282513156, -73.96987931162664 40.76286682034817, -73.9698887675136 40.762858592210385, -73.97010765820326 40.7625529378898, -73.97023739065067 40.762375446943665, -73.97024138581305 40.76236917326106, -73.97024325519432 40.762360064241435, -73.97024139377216 40.76235135948506, -73.97023713938265 40.76234407060393, -73.97023021871776 40.7623375923881, -73.9702222338082 40.76233273120274, -73.97020892463904 40.762329488647524, -73.97019161902521 40.76233009111113)))</t>
  </si>
  <si>
    <t>X150K</t>
  </si>
  <si>
    <t>B3567BE0-0AA0-499C-A826-1681853F8347</t>
  </si>
  <si>
    <t>Major Deegan Exwy bet. W 238 St and Van Cor</t>
  </si>
  <si>
    <t>http://www.nycgovparks.org/parks/X150K/</t>
  </si>
  <si>
    <t>MULTIPOLYGON (((-73.89750717050477 40.884958129988185, -73.89744944855453 40.88500546502605, -73.89739988105157 40.885046114866974, -73.8973511177773 40.88508610354384, -73.89730405093087 40.88512470245749, -73.89725282240143 40.88516671319286, -73.89720908902815 40.88520257665488, -73.8971494194844 40.885251509070635, -73.89708866162054 40.88530133556853, -73.8970466316977 40.8853358020314, -73.8970000967346 40.885373963657564, -73.89695072233269 40.88541445318899, -73.8968824688938 40.88547042500907, -73.89682018757551 40.88552149897776, -73.89679095604784 40.88554547080989, -73.89673052573963 40.88554601738244, -73.8966182675122 40.885547031691274, -73.89652232653201 40.88554789933367, -73.89650663102535 40.88554804104547, -73.89643160529405 40.88579004524418, -73.89645072759669 40.88579367605345, -73.89652228544905 40.885562859080146, -73.8967995470805 40.885560352728646, -73.8980197771468 40.88455967744668, -73.89807746223678 40.88459545971295, -73.89832142120771 40.884372988120404, -73.89830616070094 40.88436352136591, -73.89807480932129 40.884574495840646, -73.8980179658663 40.88453923569839, -73.89750717050477 40.884958129988185)))</t>
  </si>
  <si>
    <t>Gwen Ifill Park</t>
  </si>
  <si>
    <t>Q412</t>
  </si>
  <si>
    <t>1A0E0D61-78EC-4C3E-9B19-4EF2287C4ED6</t>
  </si>
  <si>
    <t>129 Ave. bet. 172 St. and 176 St.</t>
  </si>
  <si>
    <t>http://www.nycgovparks.org/parks/Q412/</t>
  </si>
  <si>
    <t>MULTIPOLYGON (((-73.76742864923779 40.67978782050301, -73.76903956755262 40.67953012687467, -73.77101420302006 40.67921421786931, -73.76724280870262 40.676906403125784, -73.76644005761113 40.67666073963198, -73.76645210586803 40.67661779137412, -73.76596365876436 40.676486734353006, -73.76614781945143 40.67664513349481, -73.7667026922046 40.67800662809427, -73.76742864923779 40.67978782050301)))</t>
  </si>
  <si>
    <t>Rockaway Freeway</t>
  </si>
  <si>
    <t>Q219</t>
  </si>
  <si>
    <t>CEA0AB2B-BBAB-497F-B3A0-B80EB7731751</t>
  </si>
  <si>
    <t>Rockaway Frwy. bet. Beach 108 St. and Regina Ave., Beach Channel Dr.</t>
  </si>
  <si>
    <t>http://www.nycgovparks.org/parks/Q219/</t>
  </si>
  <si>
    <t>11691116921169311694</t>
  </si>
  <si>
    <t>MULTIPOLYGON (((-73.80920527829227 40.59176809435645, -73.8092144043675 40.59165007497869, -73.80923841821242 40.59139231881194, -73.80926800778482 40.59113489877989, -73.8093467066023 40.591117088219306, -73.80961123561273 40.59063221577978, -73.80951623752576 40.59064567518075, -73.80942331577451 40.590665869372906, -73.80933328828574 40.590692621414476, -73.80924695071792 40.5907256939939, -73.80916506581055 40.59076479661606, -73.80905789161947 40.59080770240207, -73.8089537468572 40.590842913634376, -73.8089446023932 40.59084585035196, -73.80878261924012 40.59089389859067, -73.80861755723969 40.5909354144666, -73.80844986919892 40.590970282553556, -73.8084043187238 40.59097852386319, -73.80840263334458 40.590978824530005, -73.8082540373083 40.59100208937807, -73.80810420158267 40.59102015413234, -73.80810396406976 40.591020179850894, -73.8080339616352 40.5910265007804, -73.80789326448462 40.591032985363654, -73.80775231104423 40.591033288140764, -73.80761641302009 40.591027613417914, -73.80761156795734 40.59102741079258, -73.80777404084485 40.59111331274577, -73.80793107920832 40.5912049012061, -73.80808234106661 40.591301975707815, -73.80819276346399 40.59137895326566, -73.80829955232265 40.59145885496357, -73.80840257325802 40.59154158243032, -73.80840577633339 40.59154385169126, -73.80840941533106 40.591545701133754, -73.80841339588468 40.591547082872495, -73.8084176153224 40.591547961615795, -73.80842196385119 40.59154831376698, -73.80842633163397 40.591548131038145, -73.80843060406983 40.59154741864136, -73.80843467124936 40.59154619350345, -73.80843843030709 40.59154448787179, -73.80844178188524 40.59154234660709, -73.80854459561752 40.59145147396179, -73.80855463118715 40.591443897454, -73.80856609833324 40.59143761018067, -73.80857871545969 40.591432768363774, -73.80859216918451 40.59142949035024, -73.80860613087495 40.591427857540154, -73.80862025666045 40.59142790988427, -73.80863419688276 40.59142964589966, -73.80864760908995 40.59143302269149, -73.80866016275645 40.59143795776172, -73.80867154991455 40.59144432902695, -73.80896311665067 40.59165271116681, -73.80897132325498 40.59165762636839, -73.8089805242921 40.59166138064453, -73.80899044130338 40.591663859165386, -73.80900077208551 40.59166498848603, -73.80901120369803 40.59166473206507, -73.80902141834368 40.59166309928021, -73.80903110519722 40.59166014004431, -73.8090399710423 40.59165594302217, -73.80904774617777 40.59165063564036, -73.80920527829227 40.59176809435645)), ((-73.8279795624073 40.58300476769708, -73.82798807399536 40.5830211808102, -73.82799909134735 40.58304242629148, -73.82800487269903 40.58305357444619, -73.8286221871954 40.58287692138459, -73.82876342268571 40.58283953142709, -73.82890692024546 40.582807541513766, -73.8290523265477 40.5827810285556, -73.82919928238522 40.582760060451335, -73.82931982408068 40.58274286034434, -73.82943909460649 40.58272111327189, -73.82955679970333 40.58269487103188, -73.82967264861765 40.58266420073751, -73.8299833743158 40.58257527660616, -73.82991612857771 40.58249502941052, -73.8299167384848 40.582494856512, -73.82985583528975 40.58242307910614, -73.82982603179565 40.58243277054747, -73.82983303570595 40.582445839441085, -73.82963272999257 40.582519129935704, -73.82947888246173 40.58257542048266, -73.8294754285148 40.5825681355084, -73.82940439411823 40.582594313694244, -73.8294074663361 40.58260168275321, -73.82930333891414 40.582638409119376, -73.82907040631828 40.582720562656455, -73.82906042006958 40.58271721495449, -73.82901962591389 40.58273055587342, -73.82902124377776 40.5827357480093, -73.82897156860975 40.58275000683791, -73.82896851456229 40.58274432177703, -73.82891325311117 40.582761598930595, -73.82891648550655 40.58276866746564, -73.82886816751859 40.58278242847882, -73.82885800817047 40.582780718557316, -73.82883505849395 40.58278720237322, -73.82883839802251 40.58279394417932, -73.82861504326806 40.582855892463975, -73.82861068255393 40.58284804148173, -73.82854208389327 40.58286376496587, -73.82853241485614 40.5828463586878, -73.8279795624073 40.58300476769708)), ((-73.83001859746292 40.582714800304934, -73.8299840018836 40.58272359858025, -73.8299466571797 40.582733096086606, -73.82984477795455 40.582759006457124, -73.82975520823138 40.58278178493977, -73.82967608652322 40.58280190698268, -73.82956544214571 40.582826302935516, -73.82947828156814 40.582844071550944, -73.82941494370266 40.582856185052435, -73.82932962376704 40.58287144742401, -73.82925579428267 40.582883812708495, -73.82919504996545 40.58289322026201, -73.82909758081104 40.58290935411846, -73.8290368501788 40.58291985754822, -73.82894747318547 40.5829354467936, -73.82889968990301 40.582945612817916, -73.82885320539297 40.5829555024947, -73.82879307440652 40.58296888566876, -73.82872884783302 40.58298616018042, -73.82811997926886 40.583155827565854, -73.82806556819101 40.583170613830134, -73.8280721193966 40.58318324629877, -73.8280723615116 40.583183713133266, -73.82812454466544 40.58316903789972, -73.8281446291537 40.58316344146023, -73.82873782216517 40.58299814154126, -73.82880204874793 40.58298086702463, -73.82886217974337 40.58296748384586, -73.82890866426042 40.582957594165514, -73.82895644755001 40.58294742813747, -73.82904582455734 40.582931838885074, -73.82910655519906 40.58292133545064, -73.8292040243688 40.58290520158654, -73.82926476869565 40.58289579402829, -73.8293385981916 40.58288342873806, -73.82942391814049 40.58286816635981, -73.82948725601571 40.5828560528534, -73.82957441660646 40.5828382842312, -73.8296850610006 40.58281388826975, -73.82976418272024 40.58279376622067, -73.82985375245642 40.58277098773111, -73.82995563169638 40.58274507735265, -73.82997811865752 40.58273935807492, -73.83002757199004 40.58272678156535, -73.83002053697108 40.58271430698484, -73.83001859746292 40.582714800304934)), ((-73.8264470622452 40.583610423959584, -73.82627395954403 40.583656966261415, -73.825632262008 40.58382949843653, -73.82563847427186 40.583841507365776, -73.82623551296896 40.58368098276953, -73.82790291614057 40.58322910348377, -73.82791743671118 40.58322516832396, -73.82791073749543 40.5832126878136, -73.8264470622452 40.583610423959584)), ((-73.81236378658188 40.588448046598145, -73.8123687094829 40.58849111415661, -73.81305594873693 40.58822404617597, -73.81305200954831 40.58818091991191, -73.81236378658188 40.588448046598145)), ((-73.81238444185546 40.58865362703363, -73.81238610349381 40.58866847670771, -73.81306876072979 40.58839316676686, -73.81306675631988 40.58837834085904, -73.81238444185546 40.58865362703363)), ((-73.81151071814831 40.588834159040395, -73.81151424864969 40.58886773011221, -73.81168344864483 40.58878309970783, -73.8118559669158 40.58870245571023, -73.8120316402573 40.588625873481654, -73.81221030547687 40.58855342478297, -73.81220929684255 40.58854329042347, -73.8119898446598 40.58863662761503, -73.81177283611095 40.588733230093396, -73.81155835633102 40.588833060189884, -73.81155399600064 40.58881141251482, -73.81151071814831 40.588834159040395)), ((-73.8120776259246 40.588777496304935, -73.81193184438368 40.58884463419439, -73.81175005285048 40.58893581186656, -73.811573591717 40.58903288562682, -73.81157352900922 40.58903292154502, -73.81153568690725 40.589054916950104, -73.8115356411282 40.58907113803732, -73.81170207339845 40.588978319993295, -73.81187310038867 40.58889049183751, -73.81204846659523 40.58880778640929, -73.81222790827844 40.5887303266299, -73.81222629883193 40.58871415146558, -73.8120776259246 40.588777496304935)), ((-73.81111757050856 40.589318376986775, -73.81099380129537 40.58940244192161, -73.81099558177243 40.58941860657763, -73.81114242770448 40.589315044476976, -73.81129371582243 40.58921526718742, -73.81139168592621 40.5891541247808, -73.81139181345313 40.58914661370862, -73.8113917069626 40.58914667657059, -73.81139173267117 40.58913757410306, -73.81111757050856 40.589318376986775)), ((-73.81071899156507 40.589360433921044, -73.81073212238714 40.58936878901153, -73.81062233106269 40.58945388876029, -73.81051929454063 40.589543764222206, -73.81044671643293 40.58959667284879, -73.81036972740674 40.58964582436283, -73.81028866000807 40.589691004979635, -73.8102038679928 40.58973202076135, -73.81011571807545 40.5897686913003, -73.81011726399841 40.58978335620747, -73.81020521086238 40.58974664841044, -73.8102899057379 40.589705736027774, -73.81037100202788 40.58966078689285, -73.81044817081879 40.58961198237675, -73.8105210949566 40.589559523681984, -73.81069298203732 40.589419803229404, -73.81087083543896 40.58928449140556, -73.81105445747124 40.589153736444665, -73.81124365046738 40.58902768027734, -73.811238362914 40.58901941557517, -73.81101158721685 40.58916880827523, -73.81099667476552 40.58916055924951, -73.81096925717989 40.589179564760734, -73.81097108024507 40.58919612031549, -73.81087545702746 40.58926137172168, -73.81078021599981 40.58933258335397, -73.81076786913786 40.589324368240874, -73.81071899156507 40.589360433921044)), ((-73.81070593193157 40.589614922465955, -73.81051668653167 40.58976099993768, -73.81033210013128 40.58991050228082, -73.81015227811433 40.590063342340876, -73.81016175893836 40.590205475296486, -73.81027580507667 40.59024829181968, -73.8103392498478 40.59000135006462, -73.8103685512722 40.58994477339709, -73.81040550560033 40.589890864097875, -73.81044970357512 40.58984022303537, -73.81050065218737 40.58979341131602, -73.81055778530477 40.589750951202724, -73.81090142330537 40.58948709600115, -73.81089972741691 40.5894723534124, -73.81070593193157 40.589614922465955)), ((-73.80432850093253 40.58984647080109, -73.80423029603541 40.58988038030913, -73.80413029662101 40.58991109161024, -73.80413223856632 40.589922791844884, -73.8039916426984 40.58997350382739, -73.8038476030287 40.59001824557956, -73.80370055233458 40.590056880947934, -73.80355093751169 40.5900892945172, -73.80339921132007 40.590115386193155, -73.80324583236298 40.59013507840697, -73.80137142797429 40.59033812523012, -73.80137404965765 40.59035505783887, -73.80195456822577 40.59028972174258, -73.80203450584975 40.590280724560174, -73.80332061604913 40.590140813105855, -73.80348392374194 40.590114648587104, -73.80364541295458 40.590082584989176, -73.80380471486974 40.590044697334186, -73.80396147009652 40.59000106966743, -73.80411532274582 40.589951801351, -73.8042659239825 40.58989700436798, -73.80441293084469 40.58983680332035, -73.80442473629502 40.589809424028566, -73.80432850093253 40.58984647080109)), ((-73.8030763214131 40.59031354592158, -73.80306475584352 40.59031464365229, -73.80304610890316 40.590315612176, -73.80296816172242 40.59032144182459, -73.80283734367265 40.59033382929298, -73.80275808686172 40.59034270753203, -73.80271343955566 40.59034822674929, -73.80246503622473 40.59037887351956, -73.8021885091634 40.590412188226814, -73.80139706600636 40.59050746292089, -73.80139840198305 40.59051105472423, -73.80144979685733 40.59050438419827, -73.80175154568444 40.59046924169267, -73.80201042042565 40.59043703858766, -73.80217586537462 40.59041796314192, -73.802189143851 40.5904164596109, -73.80227771034646 40.59040642890182, -73.80232965083276 40.59040054598056, -73.80246676532089 40.59038416437711, -73.80253050595326 40.59037654832693, -73.80264052236242 40.59036398860159, -73.80273978689245 40.590351779529186, -73.80276382438707 40.590349084995644, -73.80284939133362 40.590339491755905, -73.80287985358606 40.590336864053775, -73.80296906573426 40.59032813427838, -73.80303174794597 40.590323683283174, -73.80305386959222 40.59032252170126, -73.80307528827028 40.590321396732406, -73.8031019089124 40.59031999880905, -73.8031669491384 40.59031628030573, -73.80330946215847 40.590308558292065, -73.8034056332838 40.59030458405732, -73.80355792008119 40.59030852315085, -73.80370977201352 40.59031814721689, -73.80386082181302 40.590333432216504, -73.80386693330304 40.59037379969263, -73.80465216138136 40.590359675286514, -73.80472092238618 40.59035925454984, -73.80483361316146 40.59036232048465, -73.80494591942107 40.590370044073744, -73.80505750931675 40.590382402242156, -73.80516805576157 40.59039935931682, -73.80527723289336 40.59042086431908, -73.80528517963467 40.590376203624324, -73.80499533452836 40.590301303494854, -73.80498501208042 40.590324516828794, -73.80481137997357 40.59027757840512, -73.80462257376763 40.59022932166483, -73.80443119428031 40.590187367513614, -73.80430626967663 40.59016363670555, -73.80433144959362 40.590076997714796, -73.80435489462782 40.58999100504285, -73.80435554344265 40.589986468400134, -73.8043551976854 40.589981912053474, -73.8043538664345 40.58997746299245, -73.80435158595307 40.589973242849666, -73.80434841968398 40.589969369701905, -73.80434445591072 40.58996594996148, -73.8043398030353 40.5899630774675, -73.8043345907593 40.58996083348794, -73.80432896184134 40.58995927770064, -73.80432307443874 40.589958455401046, -73.80431708796135 40.58995838757272, -73.80431117014051 40.58995907720284, -73.80430548404848 40.58996050475765, -73.80423567468763 40.590001150828684, -73.80416094821493 40.59003635380628, -73.80408203449652 40.590065769123555, -73.80399970103505 40.59008910991292, -73.80391475059584 40.590106150604626, -73.8038280105824 40.59011672420708, -73.80385798739387 40.59031471266001, -73.8036095854501 40.590303739623, -73.80336090904059 40.59029734565128, -73.8030763214131 40.59031354592158)), ((-73.80494465766093 40.59055451094432, -73.80498362758418 40.590556306998515, -73.80502019375164 40.590559266041495, -73.80507930694647 40.590566703812705, -73.80512040643106 40.590573864260115, -73.80515631515617 40.59058150487644, -73.80518343094347 40.590588160708265, -73.80520869019338 40.590595073638326, -73.80524427978615 40.5906060258182, -73.80524720411694 40.59058959798867, -73.80521503245275 40.59057969801404, -73.805189773208 40.59057278508538, -73.80516265742632 40.590566129254995, -73.80512674870874 40.590558488640674, -73.80508564923295 40.590551328195474, -73.80502653605102 40.59054389042758, -73.8049899698917 40.59054093138657, -73.8049509999773 40.590539135334524, -73.80492416372577 40.59053870615443, -73.80489210630508 40.59053905516192, -73.80485368268764 40.590540711718035, -73.80482921912973 40.590542473921296, -73.80480896767412 40.59054435313854, -73.80479352694094 40.59054604421032, -73.80477174744765 40.590548142354365, -73.80475495429975 40.59055018502969, -73.80473784184865 40.59055234963138, -73.80472152829881 40.59055439221624, -73.8044859667068 40.590584681553764, -73.80447962427904 40.59060005713783, -73.80471518592823 40.590569767813356, -73.804731499482 40.590567725229356, -73.80474861193726 40.590565560628626, -73.80476540508914 40.59056351795426, -73.80478718458767 40.59056141981141, -73.80480262532461 40.590559728740466, -73.80482287678505 40.590557849524345, -73.80484734034872 40.590556087322426, -73.80488576397521 40.59055443076842, -73.80491782140332 40.59055408176272, -73.80494465766093 40.59055451094432)), ((-73.80540635421015 40.590453517277986, -73.80651456324492 40.59073376445409, -73.80651203480292 40.59070335846327, -73.80541142221027 40.5904250323387, -73.80540635421015 40.590453517277986)), ((-73.79900086163347 40.59063133399509, -73.79807217127346 40.59073976797234, -73.7980730984687 40.590755040712615, -73.80088715425778 40.59043038431027, -73.80088354982384 40.5904114868419, -73.80041831353704 40.59046581708629, -73.80041727579282 40.59045375904927, -73.8003396835714 40.590462819517754, -73.800340722483 40.590474877557554, -73.79989274513237 40.590527189668784, -73.7998912567219 40.590517727957454, -73.79977868148879 40.5905308731388, -73.79977950222332 40.59054041383498, -73.79961931172257 40.59055911947585, -73.79961846383051 40.5905495823333, -73.79956660279448 40.59055563796952, -73.79956745067916 40.5905651751125, -73.79902941971346 40.59062799887099, -73.79902818193497 40.59061537043874, -73.79899962386308 40.59061870466196, -73.79900086163347 40.59063133399509)), ((-73.80740271463344 40.59081821651301, -73.8075701883965 40.59081923282398, -73.80773756792166 40.59081482486969, -73.80790455192124 40.590804999351086, -73.80807083552797 40.59078977557229, -73.80823612212085 40.5907691809577, -73.80837972012353 40.59074986200477, -73.80852170272199 40.590724539981004, -73.8086616384917 40.590693291619246, -73.8087991042229 40.590656213479484, -73.80879915270678 40.59065619554965, -73.80903131573571 40.590591848269234, -73.80926590831263 40.59053284106544, -73.80950271652024 40.590479228500804, -73.80974153000805 40.59043105794116, -73.8099821313506 40.590388373140165, -73.80994858551978 40.59002516284721, -73.80982967005914 40.590090446896575, -73.80972531155263 40.59016389747809, -73.80961575633086 40.590232810613124, -73.809501346391 40.59029697523041, -73.80938243315408 40.5903561910814, -73.80925938571379 40.59041027595817, -73.80913258375836 40.59045906207999, -73.80900242110924 40.5905023979003, -73.80886929862265 40.59054015169729, -73.80873362775377 40.5905722043757, -73.80859583053297 40.590598457571645, -73.80844498118297 40.59063213708906, -73.80829245716248 40.59066110206657, -73.80813851143701 40.59068530339096, -73.80798339930801 40.59070470186007, -73.8078273784248 40.59071926368008, -73.80782909029374 40.590740132613476, -73.8077769985895 40.5907469200933, -73.80775091514818 40.59075003369812, -73.80772461362166 40.59075298934021, -73.8075724816378 40.590766633382664, -73.80741964463066 40.590774450544394, -73.8072664854287 40.59077642255355, -73.8071133880086 40.590772542849166, -73.80696073865987 40.59076282198614, -73.80680892008877 40.59074728402328, -73.80665831259378 40.590725968326225, -73.80666130535461 40.59076412411484, -73.8068040376986 40.59078571473545, -73.80694799537724 40.59080190678725, -73.80709282526846 40.59081266004977, -73.80723817539142 40.59081794781409, -73.80738369136046 40.59081775777742, -73.80740271463344 40.59081821651301)), ((-73.80059505334856 40.590604146561304, -73.80057207033573 40.59060691541411, -73.80042205736338 40.59062498515511, -73.80039355812733 40.59062841798413, -73.79981150988874 40.59069852892694, -73.79978231810777 40.590702045047344, -73.79963609799726 40.5907196575015, -73.79961709136268 40.59072194681315, -73.79934372017432 40.5907548747567, -73.79932453271918 40.59075718531687, -73.79810840661959 40.59090365883746, -73.79810861894633 40.590905713309084, -73.79810970130394 40.59091616400758, -73.80090172827569 40.5905795563851, -73.80094622279343 40.590575067807784, -73.80094458879626 40.59056565268557, -73.8009439744433 40.59056211525796, -73.80059505334856 40.590604146561304)), ((-73.8053742387361 40.590644029352056, -73.8065314312365 40.59093666228702, -73.80653339625047 40.5909071211628, -73.80537855595331 40.59061537834688, -73.8053742387361 40.590644029352056)), ((-73.79696419234881 40.59082547001849, -73.79697163055702 40.59085045023035, -73.79608314809983 40.590973678977996, -73.79608346190963 40.59098696678862, -73.79780149941702 40.59075990052483, -73.79779989160998 40.5907454919896, -73.7975808893417 40.590776043059556, -73.7975758667513 40.590751805573724, -73.79696419234881 40.59082547001849)), ((-73.79648053550515 40.59115672189884, -73.79613561073155 40.591195250907035, -73.7961525303173 40.591360121210315, -73.79785004831315 40.59115464933023, -73.79782764841255 40.5909393546218, -73.79782738135307 40.590939383869284, -73.79782691973914 40.59093500290124, -73.7978248172448 40.590922452180784, -73.79612824745759 40.59112608288959, -73.79613099869911 40.59114039441918, -73.79647011517176 40.591102514322, -73.79648053550515 40.59115672189884)), ((-73.792003422607 40.59184067787856, -73.79200930957045 40.591854541318455, -73.79145279622551 40.59199559686371, -73.79145320452255 40.59200821846989, -73.79171203272993 40.59194409142359, -73.79171236256792 40.59194401007362, -73.7921109607653 40.591846953731235, -73.79251033165853 40.59175176419203, -73.79284517947926 40.59165520793474, -73.79318244191522 40.59156366467191, -73.79352198780055 40.591477169267144, -73.79386368834001 40.59139575478859, -73.79415396432545 40.59132188003898, -73.79444694375994 40.59125449227596, -73.79474237610556 40.59119365046599, -73.79504001203381 40.591139405475396, -73.79533959751078 40.59109180276126, -73.79564087733496 40.591050884179175, -73.79594359396694 40.59101668437891, -73.79594956076706 40.591001571549555, -73.79594681463531 40.59097439151501, -73.7957118079146 40.59100337340599, -73.7955906174635 40.59101831913182, -73.79559304619642 40.59104378851241, -73.79558869949544 40.59104402932513, -73.79556982297066 40.59104695937332, -73.79545829568475 40.59106218420369, -73.79540215392552 40.591070209696554, -73.79533328037752 40.591080492616264, -73.79533358411648 40.59108121537871, -73.79499659208962 40.59113530537215, -73.79494708020164 40.591144295226755, -73.79487738649699 40.591156948393966, -73.79480114765055 40.59117138637947, -73.79471019810563 40.59118891025005, -73.79456826306559 40.59121785252524, -73.79445787215688 40.59124174507446, -73.79434871236117 40.59126592878976, -73.79426892244018 40.591284157583104, -73.79418425592095 40.5913043587427, -73.79414606139943 40.591313471182616, -73.79409261787384 40.59132668879741, -73.79405672876447 40.59133556399792, -73.79400862072255 40.59134775913372, -73.79394175320172 40.59136470870491, -73.79393440618851 40.59135071937371, -73.79387915307927 40.59136500977214, -73.79388636855083 40.59137874852479, -73.7937110664287 40.591423185563755, -73.79344426821552 40.59149081483206, -73.79324738633397 40.59154072088578, -73.79324031858297 40.59152661854646, -73.793208786249 40.591534611602405, -73.79321041693561 40.591550091869095, -73.79299872020333 40.591603752142035, -73.79299406681827 40.591590494327214, -73.79293369160928 40.5916057935383, -73.79294028855394 40.591618563170826, -73.79287851471442 40.591634221843904, -73.79287579377568 40.59162673537342, -73.79280371251475 40.59164485727501, -73.79280748280377 40.591652226769924, -73.79236519560371 40.591764334519056, -73.79233077012549 40.591773060537356, -73.79232452770115 40.59175876241824, -73.79226644452618 40.59177348458243, -73.79227268575816 40.59178778270259, -73.7920959403409 40.59183258298549, -73.7920897337178 40.59181970054449, -73.792003422607 40.59184067787856)), ((-73.79547923541884 40.59121678677131, -73.79511289096733 40.59127442696118, -73.79485522996886 40.59132121422094, -73.79457054929289 40.591379374867145, -73.79428793353834 40.591443120862884, -73.79400757177733 40.5915124102377, -73.7927423893854 40.59183651359246, -73.79147607805365 40.592158057896775, -73.79147666833559 40.59216120360296, -73.79408599093047 40.59149980655305, -73.79434103498448 40.59143743093827, -73.79459811724512 40.59138012295666, -73.79485706399464 40.59132792190753, -73.79511657526706 40.591281022675425, -73.7953543982652 40.59124278421083, -73.79559331852947 40.591208751759766, -73.79583320846672 40.59117894399967, -73.79584692180553 40.591164351935326, -73.79547923541884 40.59121678677131)), ((-73.78961625278835 40.5922814960854, -73.78909607661467 40.5923094908347, -73.78909713681611 40.59232090694194, -73.78931171049585 40.59232124112958, -73.78952615536997 40.59231559248948, -73.78974018665791 40.59230396950658, -73.78995351719728 40.59228638696729, -73.79016586098227 40.59226286776703, -73.79037693433686 40.59223344561379, -73.79058645593804 40.592198157824015, -73.79079414324941 40.59215705252021, -73.79099971962071 40.59211018504168, -73.79120290956578 40.59205761703559, -73.79120048169871 40.59204523940329, -73.79104061300097 40.59208601636458, -73.79085481363911 40.5921304245574, -73.79066692950938 40.592169400284334, -73.79047723253174 40.592202887297915, -73.79028599696545 40.59223083746121, -73.79009350413953 40.592253208955746, -73.79008584950266 40.59221517208306, -73.79007650708206 40.59221612037963, -73.78987599855304 40.5922333888968, -73.78967474604545 40.59224454473616, -73.78961066971193 40.59224668955647, -73.78961625278835 40.5922814960854)), ((-73.78771451903944 40.5923095340531, -73.7880111168237 40.5923248358177, -73.78830816135017 40.592333779928964, -73.78860541747721 40.59233635874684, -73.78890265241114 40.59233256914055, -73.7889090535731 40.592332312543114, -73.7889050751766 40.59229411304531, -73.78872520395105 40.59229783753963, -73.78854526843273 40.59229723731031, -73.78854603570363 40.59230823954257, -73.78824937436312 40.59230551578177, -73.7879528889139 40.59229725784992, -73.7876567577895 40.59228347148109, -73.78765701818821 40.59228591148611, -73.78721372725798 40.59226446763359, -73.78720131831426 40.59226386741758, -73.78720065829388 40.592270435529564, -73.78725544965266 40.592275326879125, -73.78740707100364 40.59228793568646, -73.78765912197197 40.592305642287265, -73.78765915636878 40.59230597014214, -73.78771451903944 40.5923095340531)), ((-73.79114064179146 40.59223848879133, -73.79102045654642 40.592269778767886, -73.79081623930516 40.59231177061111, -73.79061042439473 40.592348953075785, -73.79040320570147 40.59238129138648, -73.79019477946443 40.592408754375406, -73.7899853442667 40.592431317184236, -73.7894222598094 40.59246741535658, -73.78915538689867 40.592478549975205, -73.78915139471242 40.59247871555091, -73.78915248866787 40.5924940363981, -73.78969416206104 40.59246434992697, -73.78969403158374 40.592463018711435, -73.78971199401404 40.59246209702738, -73.78978647892836 40.59245813502029, -73.78990678004433 40.59245000896207, -73.79002047658014 40.59244032360649, -73.79006726316531 40.59243598931248, -73.79010393240064 40.592432211955206, -73.79026131820068 40.592413625215336, -73.79031044381719 40.592407013159956, -73.79052309305548 40.592376958743145, -73.79073094984246 40.592340768930335, -73.79074203981803 40.59233856662941, -73.79094261641431 40.592296942913094, -73.79113260547413 40.59225128506021, -73.79114351535686 40.59224848894685, -73.7911897972331 40.59223662488553, -73.79125683244563 40.5922194412813, -73.79125498534606 40.592208709965476, -73.79114064179146 40.59223848879133)), ((-73.78805980122326 40.592494136177024, -73.78834434855969 40.592501845935935, -73.78862905826598 40.59250418365382, -73.7889137566239 40.592501148110095, -73.7889119040533 40.592482547954, -73.78887891067804 40.59248230903704, -73.78859986976425 40.59248644904098, -73.7883207824329 40.592485096877006, -73.7880418342181 40.59247825288696, -73.78776320945559 40.59246592281522, -73.78748509601878 40.592448114215706, -73.78720767822237 40.592424839140186, -73.78720888345407 40.59243883463914, -73.78749189438952 40.592462620747646, -73.78777559232869 40.59248105830555, -73.78805980122326 40.592494136177024)), ((-73.77793666720352 40.59265923346997, -73.77794605489115 40.592713661380195, -73.77977967895984 40.592521308589056, -73.7800349302523 40.59249453316437, -73.78013599950414 40.592483941893356, -73.78012978450712 40.592442353627646, -73.78003040864625 40.59245243303402, -73.77999418451546 40.59245610717109, -73.77993002948396 40.59246261399351, -73.77986485462415 40.59246922418792, -73.77800738163727 40.59265760056973, -73.77800644286361 40.592652157779185, -73.77793666720352 40.59265923346997)), ((-73.77797133295188 40.59286033833717, -73.77797897572303 40.592904510386, -73.78015949138943 40.592683371345956, -73.7801503534395 40.59262609843632, -73.77797133295188 40.59286033833717)), ((-73.77544520523946 40.59296401594635, -73.77777001975029 40.59272952243415, -73.77776057193603 40.59267510069679, -73.77747512731085 40.59270457812133, -73.77748237696215 40.59274537787459, -73.77724331590991 40.592770064584045, -73.7772384829037 40.59274286473861, -73.77744186281544 40.59272186232956, -73.77743944627314 40.592708262411, -73.77604598836497 40.59285215169776, -73.77602450091157 40.59285438004372, -73.77599011122278 40.592857967342766, -73.77599606950656 40.59289820364591, -73.77567592868944 40.59293194769656, -73.77566717453944 40.59289131959284, -73.7754355536176 40.59291560102504, -73.77544520523946 40.59296401594635)), ((-73.77546609737848 40.593084393138355, -73.77546845917367 40.59309799839482, -73.77602984528838 40.59304137834547, -73.77603594821146 40.59307654136521, -73.77603740150772 40.59308491548571, -73.77603812353036 40.5930890728196, -73.7778008448842 40.5929070963902, -73.77779091600695 40.592849899206136, -73.77546609737848 40.593084393138355)), ((-73.76850765949574 40.595082786729094, -73.7684949274144 40.59508907736828, -73.7684957960813 40.59508999405255, -73.76844393497463 40.59511875411788, -73.76838952616397 40.59514463364599, -73.76833284417752 40.595167503510844, -73.76829706044552 40.595184254089055, -73.76826375983642 40.595203752665284, -73.76802278223695 40.59535389201478, -73.76784430934141 40.59546508783663, -73.76782891104054 40.595474360059875, -73.76782855118772 40.59547490595204, -73.76769889136636 40.595555688541715, -73.76770484843303 40.595592870687746, -73.76798524572486 40.59542964411178, -73.7685742692811 40.59508963791538, -73.77028001935557 40.59410497917983, -73.77027107038143 40.59404840646309, -73.76850765949574 40.595082786729094)), ((-73.76835684836549 40.595405179955776, -73.76823188313962 40.59547908628803, -73.76781878079103 40.595723399819896, -73.76773381175694 40.59577365035445, -73.76773615550889 40.59578828143177, -73.76849121899238 40.59534023645869, -73.76850772611665 40.59539581144396, -73.77030904927584 40.59433039831153, -73.77029607225896 40.594258253758085, -73.76835684836549 40.595405179955776)), ((-73.76678682847346 40.596100998886776, -73.76689453766072 40.59611813650141, -73.76719940048709 40.59593092553367, -73.76715292466787 40.59588328811204, -73.76678682847346 40.596100998886776)), ((-73.76723284143718 40.59618924426124, -73.76735639630074 40.59618413272823, -73.76751952663334 40.59605437921121, -73.76751425389763 40.5960225538685, -73.76723284143718 40.59618924426124)), ((-73.76668996670976 40.59642604067174, -73.76507557873025 40.59738225564537, -73.7651173962177 40.597437510031995, -73.76675124509416 40.596469692879445, -73.76670030869872 40.59641991467908, -73.76668996670976 40.59642604067174)), ((-73.76313313540855 40.59854652581119, -73.76298114741903 40.59863312758125, -73.76283457608031 40.59872499309534, -73.76269373396936 40.59882192760539, -73.76255892426592 40.59892372283677, -73.7624304336479 40.599030161476065, -73.76230853938641 40.5991410153842, -73.76219349988804 40.59925604737802, -73.76196704094636 40.59949369644009, -73.76201363007168 40.599519489427415, -73.76226152051098 40.59924956474577, -73.76235996401874 40.59915186770637, -73.76246343041754 40.59905723554748, -73.76257175613564 40.598965816504474, -73.76270445996896 40.598863201033744, -73.76284339805746 40.59876549803529, -73.76293179390069 40.59870752086838, -73.76302182179833 40.59865102206004, -73.76492828295383 40.59748082316049, -73.76491896103836 40.5974689234557, -73.76313313540855 40.59854652581119)), ((-73.76570593521704 40.5961159156191, -73.76581491486148 40.59613891025425, -73.76589483560377 40.59616071363053, -73.76597243389871 40.59618383779549, -73.76606970433343 40.59621715898582, -73.76640906525041 40.59634326283112, -73.76492287056904 40.597237644922814, -73.76493168627482 40.597281912990425, -73.76481460123397 40.59735065730581, -73.76473929528188 40.597394872068506, -73.7630197576013 40.59840443585712, -73.76284956144815 40.5985143946624, -73.76268449283394 40.59862880519702, -73.76252475190817 40.59874752831499, -73.7623705317527 40.59887042035358, -73.76237334629238 40.598873302452375, -73.76225642443718 40.598989253657564, -73.76214640453374 40.59910906517366, -73.7617838916387 40.59952319728789, -73.76180157319764 40.59953011845612, -73.76216527755325 40.59911547275114, -73.76226778897804 40.599008067536104, -73.7623760488746 40.59890399165212, -73.7624898722966 40.598803423004895, -73.76260906250359 40.59870653497311, -73.76273341569643 40.59861349371659, -73.76286271865433 40.5985244581718, -73.76294642582583 40.59847060202927, -73.76303192979458 40.59841841280179, -73.76471300783187 40.59743277270877, -73.76481364768168 40.59737351069785, -73.76498540725711 40.59727040878454, -73.76498528169444 40.59727016808738, -73.7650235236686 40.59724732970855, -73.76650218221435 40.596351971045515, -73.76630662302523 40.59627296032523, -73.76608442829576 40.59619377618704, -73.76592625828474 40.596143438014934, -73.76578721716041 40.5961056334087, -73.76569814555545 40.59608349251389, -73.76570593521704 40.5961159156191)), ((-73.76127814595074 40.600080459328865, -73.76138896930574 40.60002069016074, -73.76148217959316 40.5999195348973, -73.76145183173621 40.59988217123601, -73.76127814595074 40.600080459328865)), ((-73.76097750548072 40.600411230561235, -73.76077763811479 40.60059633017206, -73.76057193367907 40.600777675590045, -73.76036051068785 40.60095516076912, -73.76014349593012 40.60112867968062, -73.75992101618017 40.60129813169894, -73.75994196118761 40.60130934016668, -73.76017014046256 40.60113097039079, -73.76039325144446 40.60094891364918, -73.76061119340756 40.60076325531127, -73.76082386444853 40.60057408074416, -73.7610311685751 40.60038147532716, -73.76097750548072 40.600411230561235)), ((-73.76126597609378 40.600260466226324, -73.7610752226545 40.600453132591944, -73.76087727175252 40.60064153408388, -73.7606722893271 40.600825515219945, -73.76046044367698 40.60100492322419, -73.76024191018028 40.601179609838155, -73.76001687011912 40.60134942951723, -73.76005052816896 40.601367441866394, -73.76028834963863 40.601185695205885, -73.76051938962725 40.600998936905455, -73.76074346685442 40.60080731251334, -73.76096040475002 40.60061097389161, -73.76117003264855 40.600410075616075, -73.76137218460768 40.600204774973854, -73.76126597609378 40.600260466226324)))</t>
  </si>
  <si>
    <t>30 LAFAYETTE AVENUE</t>
  </si>
  <si>
    <t>Brooklyn Academy Of Music</t>
  </si>
  <si>
    <t>B256</t>
  </si>
  <si>
    <t>C842EE3F-3224-4B82-AA7C-54C8109E2AF3</t>
  </si>
  <si>
    <t>Lafayette Ave between St Felix St. and Ashland Pl.</t>
  </si>
  <si>
    <t>http://www.nycgovparks.org/parks/B256/</t>
  </si>
  <si>
    <t>MULTIPOLYGON (((-73.97750679306391 40.686799341183864, -73.97799607467633 40.68674195239567, -73.97799379083462 40.68672611192432, -73.97807940057697 40.68671607132787, -73.97799486657773 40.686129794688, -73.97765182828167 40.68616289539805, -73.97730044113788 40.68619680119965, -73.97741815884389 40.6867936298771, -73.97750368713078 40.68678359869816, -73.97750679306391 40.686799341183864)))</t>
  </si>
  <si>
    <t>1507-1517 WASHINGTON AVENUE</t>
  </si>
  <si>
    <t>Jardin De La Familia</t>
  </si>
  <si>
    <t>X320</t>
  </si>
  <si>
    <t>F5BEBB75-C1EA-4F3B-872D-EC424973B80C</t>
  </si>
  <si>
    <t>E. 171 St. at Washington Ave.</t>
  </si>
  <si>
    <t>http://www.nycgovparks.org/parks/X320/</t>
  </si>
  <si>
    <t>MULTIPOLYGON (((-73.90324849746916 40.83802580491363, -73.9037290462514 40.838180290559826, -73.90386907450639 40.83793164046365, -73.90338795241361 40.83777697121205, -73.90324849746916 40.83802580491363)))</t>
  </si>
  <si>
    <t>8F4C1169-CF95-4994-87AD-B60080BAC328</t>
  </si>
  <si>
    <t>Castle Hill Park</t>
  </si>
  <si>
    <t>X007</t>
  </si>
  <si>
    <t>BF42B58C-35BE-4CF9-9F00-E572198E49A2</t>
  </si>
  <si>
    <t>Barrett Ave., Hart St. bet. Olmstead Ave. and Zerega Ave.</t>
  </si>
  <si>
    <t>http://www.nycgovparks.org/parks/X007/</t>
  </si>
  <si>
    <t>MULTIPOLYGON (((-73.84765476893402 40.81137193244105, -73.8473273627086 40.811477275545556, -73.84645986481718 40.81159386014397, -73.84646692052725 40.81162357249543, -73.84743664186813 40.81149324917342, -73.84780827893272 40.81136954715162, -73.84768265142465 40.81120021262437, -73.84734949199887 40.81076605657688, -73.8471437003567 40.810497877357456, -73.84629790958869 40.810409235170496, -73.84574581133555 40.810667158047856, -73.84534148426691 40.81150908087489, -73.84525449104893 40.81173058952898, -73.84574488500726 40.81185996940323, -73.84617175976959 40.811802604354135, -73.8461336206136 40.811637702736505, -73.84574851344816 40.8116894548933, -73.84546272125785 40.811614055212694, -73.845489753362 40.811548199237855, -73.84564672143888 40.81158961092041, -73.84744350730276 40.81134814376396, -73.84761024901252 40.81129338792196, -73.84765476893402 40.81137193244105)), ((-73.84752182792269 40.811600960674795, -73.84777021082145 40.812778770279, -73.85030203276949 40.81397248774088, -73.85059066678137 40.81362366863694, -73.84833418797217 40.812570572644624, -73.84776307501622 40.81156301098126, -73.84752182792269 40.811600960674795)))</t>
  </si>
  <si>
    <t>2675 NOSTRAND AVENUE</t>
  </si>
  <si>
    <t>Sheepshead Playground</t>
  </si>
  <si>
    <t>B239</t>
  </si>
  <si>
    <t>8DD4EA09-C447-41BA-AB77-887C09C99179</t>
  </si>
  <si>
    <t>Ave. Z between Nostrand Ave. and E. 29 St.</t>
  </si>
  <si>
    <t>http://www.nycgovparks.org/parks/B239/</t>
  </si>
  <si>
    <t>MULTIPOLYGON (((-73.9399536627248 40.589452657803584, -73.94071391554857 40.589366532088626, -73.94053896681667 40.588448354439436, -73.94015006192335 40.588486948880956, -73.94005696160451 40.58801012988958, -73.93968541662007 40.58804676146847, -73.9399536627248 40.589452657803584)))</t>
  </si>
  <si>
    <t>1302 CORTELYOU ROAD</t>
  </si>
  <si>
    <t>Lt. Federico Narvaez Tot Lot</t>
  </si>
  <si>
    <t>B391</t>
  </si>
  <si>
    <t>A5D4F820-6198-45E2-AE6A-21A889855209</t>
  </si>
  <si>
    <t>Argyle Rd. and Cortelyou Rd.</t>
  </si>
  <si>
    <t>http://www.nycgovparks.org/parks/B391/</t>
  </si>
  <si>
    <t>MULTIPOLYGON (((-73.96579867120825 40.640169808335514, -73.96585175042617 40.640450820121444, -73.96606022661244 40.64035604463017, -73.96601944899145 40.64014522569342, -73.96579867120825 40.640169808335514)))</t>
  </si>
  <si>
    <t>Staraus Square</t>
  </si>
  <si>
    <t>M224</t>
  </si>
  <si>
    <t>C5A63629-FE4B-45DC-9480-7B89EA7A1A5F</t>
  </si>
  <si>
    <t>Canal St., Rutgers St. and E. Broadway</t>
  </si>
  <si>
    <t>Straus Square</t>
  </si>
  <si>
    <t>http://www.nycgovparks.org/parks/M224/</t>
  </si>
  <si>
    <t>MULTIPOLYGON (((-73.99001995402244 40.714135039057965, -73.9899881999708 40.7141378954214, -73.98992409064734 40.714143676508165, -73.98985998367978 40.71414945665894, -73.98979587433435 40.71415523587329, -73.98977699065792 40.71415692895857, -73.98972848790349 40.71416134524692, -73.98972230883022 40.71416255047891, -73.98971581953978 40.7141647165275, -73.98971047222174 40.714167362649825, -73.98970507500516 40.71417125417338, -73.9897027064909 40.714173805107556, -73.98969956740997 40.714177187143896, -73.98969652268595 40.7141826412631, -73.98969528883637 40.71418700952872, -73.98969503425127 40.71418791091687, -73.98969468547858 40.71419329773903, -73.98969537359528 40.71419758062817, -73.98969782951978 40.714203770956644, -73.9897010916048 40.714208552958866, -73.98970492899575 40.71421243180048, -73.98970955584421 40.71421577220731, -73.98971664309232 40.714219328956254, -73.98976127672529 40.714232949552645, -73.98978561720645 40.71424025035178, -73.98984293710197 40.71425756053203, -73.9899002593942 40.71427487068387, -73.98995757934912 40.71429218170743, -73.99001490288424 40.714309492702746, -73.99002779503309 40.714313384925696, -73.99007609384017 40.71432809713586, -73.99008218734028 40.71432939349543, -73.99008929524503 40.71432954899538, -73.99009777029141 40.71432814042589, -73.99010299205253 40.71432621198158, -73.99010831934321 40.71432292917849, -73.99011288937774 40.71431852877672, -73.99011443655215 40.714315981365644, -73.9901157647306 40.71431379594094, -73.99011709683352 40.71430908728636, -73.9901172335282 40.71430507102167, -73.99011224868339 40.71427360495876, -73.99010970538944 40.71425776476212, -73.99010161907482 40.714207692085765, -73.9900958395944 40.71417191521, -73.9900942835819 40.714162280515104, -73.99009279708497 40.71415472780619, -73.99009076226919 40.71414968747419, -73.99009039902431 40.714149150738734, -73.99008834142536 40.714146112239376, -73.99008377747519 40.71414150393448, -73.9900765187866 40.71413678103232, -73.99007501587721 40.714136145142376, -73.99007132605728 40.71413458423966, -73.99006508114034 40.71413295918008, -73.99005857100919 40.71413212384489, -73.99005328564542 40.714132104477635, -73.99001995402244 40.714135039057965)))</t>
  </si>
  <si>
    <t>X004</t>
  </si>
  <si>
    <t>6052A771-DA4A-4508-B79E-BA6C114863B6</t>
  </si>
  <si>
    <t>Bronx River bet. Burke Ave. and the New York City-Westchester Line</t>
  </si>
  <si>
    <t>Bronx River Parkway</t>
  </si>
  <si>
    <t>http://www.nycgovparks.org/parks/X004/</t>
  </si>
  <si>
    <t>10460104661046710470104721047310704</t>
  </si>
  <si>
    <t>341 WEST 43 STREET</t>
  </si>
  <si>
    <t>McCaffrey Playground</t>
  </si>
  <si>
    <t>M161</t>
  </si>
  <si>
    <t>83DDB79F-F603-424C-A7CF-264D2E08AC6F</t>
  </si>
  <si>
    <t>W. 43 St. bet. 8 Ave. and 9 Ave.</t>
  </si>
  <si>
    <t>http://www.nycgovparks.org/parks/M161/</t>
  </si>
  <si>
    <t>MULTIPOLYGON (((-73.99144035341237 40.759215702621965, -73.9914806741701 40.759160450637935, -73.99154426358028 40.75918721562335, -73.99168269269379 40.75899750014867, -73.99107229190138 40.75874061517946, -73.99089353932739 40.75898557812013, -73.99097249448263 40.759018805757414, -73.99105018617632 40.75905150284494, -73.99120165363965 40.75911524683854, -73.99128734602913 40.75915131046328, -73.99136365843488 40.75918342640882, -73.99144035341237 40.759215702621965)))</t>
  </si>
  <si>
    <t>397-401 Quincy Sreet</t>
  </si>
  <si>
    <t>First Quincy St Block Association</t>
  </si>
  <si>
    <t>B465</t>
  </si>
  <si>
    <t>31578C12-2F1F-48E4-BBB7-7853939D864F</t>
  </si>
  <si>
    <t>Quincy St. between Throop Ave. and Tompkins Ave.</t>
  </si>
  <si>
    <t>http://www.nycgovparks.org/parks/B465/</t>
  </si>
  <si>
    <t>MULTIPOLYGON (((-73.94432155536188 40.6877773919538, -73.94425583933344 40.68778491004545, -73.94419160809753 40.687792258622615, -73.9442475190063 40.68807105593139, -73.94431176228426 40.68806376766341, -73.94437749154318 40.68805631078124, -73.94443991279323 40.688049228679155, -73.9444287325383 40.687993478785366, -73.94441794107003 40.687939675988346, -73.94440803909232 40.687890303246306, -73.94439772479487 40.68783887263015, -73.94438396457409 40.687770253143746, -73.94432155536188 40.6877773919538)))</t>
  </si>
  <si>
    <t>South Clove Road Cemetery</t>
  </si>
  <si>
    <t>R155</t>
  </si>
  <si>
    <t>A41B3086-B6DF-457E-A118-840F28EF9259</t>
  </si>
  <si>
    <t>South Clove Rd. and Richmond Rd.</t>
  </si>
  <si>
    <t>http://www.nycgovparks.org/parks/R155/</t>
  </si>
  <si>
    <t>MULTIPOLYGON (((-74.09126298048638 40.60871157083334, -74.09127306763551 40.60874429139444, -74.0912831631053 40.60877272006017, -74.09128948032311 40.60878682442124, -74.09129774503066 40.608802809325965, -74.09131509674295 40.608832107532166, -74.09132223207864 40.60884048482216, -74.09133653818384 40.60885463416266, -74.09137786454903 40.6088924970806, -74.09157037939256 40.60906985565717, -74.0918546950335 40.60893761047499, -74.09159214551306 40.60867953678346, -74.09158376021465 40.60867129468382, -74.09126298048638 40.60871157083334)))</t>
  </si>
  <si>
    <t>422 SMITH STREET</t>
  </si>
  <si>
    <t>St. Mary's Playground</t>
  </si>
  <si>
    <t>B118A</t>
  </si>
  <si>
    <t>F9AF90EF-F914-4BB1-ABE7-ECC8EFC575C1</t>
  </si>
  <si>
    <t>Smith St. bet. Luquer St. and Nelson St.</t>
  </si>
  <si>
    <t>http://www.nycgovparks.org/parks/B118A/</t>
  </si>
  <si>
    <t>MULTIPOLYGON (((-73.99697310394723 40.67665744104305, -73.99721733087368 40.67672690210707, -73.99746703821155 40.67620553866362, -73.99722180284215 40.676135753915545, -73.99697310394723 40.67665744104305)))</t>
  </si>
  <si>
    <t>42-01 GREENPOINT AVENUE</t>
  </si>
  <si>
    <t>L/Cpl Thomas P. (Noonan Playground)</t>
  </si>
  <si>
    <t>Q044</t>
  </si>
  <si>
    <t>338E4CA0-688F-44E9-B1E5-D36E77BB68AB</t>
  </si>
  <si>
    <t>47 Ave., Greenpoint Ave. bet. 42 St. and 43 St.</t>
  </si>
  <si>
    <t>L/CPL Thomas P. Noonan Jr. Playground</t>
  </si>
  <si>
    <t>http://www.nycgovparks.org/parks/Q044/</t>
  </si>
  <si>
    <t>MULTIPOLYGON (((-73.92213790719099 40.74093392883937, -73.92204137830255 40.741404050898765, -73.92271061728131 40.74148440038542, -73.92288867134796 40.740603275031056, -73.92213790719099 40.74093392883937)))</t>
  </si>
  <si>
    <t>X148I3</t>
  </si>
  <si>
    <t>F6B401C2-248D-420B-A194-103ADE0CC659</t>
  </si>
  <si>
    <t>Cross Bronx Exwy Srvc Rd N bet. Bryant Av and Boston Av</t>
  </si>
  <si>
    <t>http://www.nycgovparks.org/parks/X148I3/</t>
  </si>
  <si>
    <t>MULTIPOLYGON (((-73.8832005050552 40.83940268989394, -73.88348204862925 40.839351364634844, -73.88334202351001 40.83927040644846, -73.8832005050552 40.83940268989394)))</t>
  </si>
  <si>
    <t>740 EAGLE AVENUE</t>
  </si>
  <si>
    <t>Grove Hill Playground</t>
  </si>
  <si>
    <t>X235</t>
  </si>
  <si>
    <t>C7422D70-6925-42F6-B60F-CB9A4B103CE3</t>
  </si>
  <si>
    <t>E 158 st bet. Eagle Av and Caildwell Av</t>
  </si>
  <si>
    <t>http://www.nycgovparks.org/parks/X235/</t>
  </si>
  <si>
    <t>MULTIPOLYGON (((-73.90830549202809 40.820065087327464, -73.90913324526267 40.82026529087352, -73.90937542645742 40.81967517073611, -73.90855407790063 40.819479579124206, -73.90830549202809 40.820065087327464)))</t>
  </si>
  <si>
    <t>Hutchinson River Parkway</t>
  </si>
  <si>
    <t>X101</t>
  </si>
  <si>
    <t>79D85696-71F2-4548-9FBE-87C6A87654AD</t>
  </si>
  <si>
    <t>Whitestone Bridge Approach to the NYC-Westchester County Line</t>
  </si>
  <si>
    <t>http://www.nycgovparks.org/parks/X101/</t>
  </si>
  <si>
    <t>1046110462104651046910475</t>
  </si>
  <si>
    <t>265 FORBELL STREET</t>
  </si>
  <si>
    <t>Belmont Playground (PS 214)</t>
  </si>
  <si>
    <t>B283</t>
  </si>
  <si>
    <t>8E03F4BE-D299-4BEA-BA01-0DB977D22CAE</t>
  </si>
  <si>
    <t>Belmont Ave. between Forbell St. and Drew St.</t>
  </si>
  <si>
    <t>http://www.nycgovparks.org/parks/B283/</t>
  </si>
  <si>
    <t>MULTIPOLYGON (((-73.86263713398635 40.675342575073316, -73.86246202872923 40.67535656972089, -73.86254501122616 40.67568724018676, -73.86325737291838 40.675586916970445, -73.86320604651569 40.675380780090215, -73.86307351284678 40.675342493692085, -73.86263713398635 40.675342575073316)))</t>
  </si>
  <si>
    <t>1030 FULTON STREET</t>
  </si>
  <si>
    <t>Crispus Attucks Playground</t>
  </si>
  <si>
    <t>B102</t>
  </si>
  <si>
    <t>909F4A6C-B599-42DF-B057-2836EECCE696</t>
  </si>
  <si>
    <t>Classon Ave. bet. Fulton St. and Lefferts Pl.</t>
  </si>
  <si>
    <t>http://www.nycgovparks.org/parks/B102/</t>
  </si>
  <si>
    <t>MULTIPOLYGON (((-73.95869140419849 40.68165345020896, -73.95973340090818 40.68187172420426, -73.95983542154791 40.68160157226814, -73.95953964059476 40.68153979692354, -73.959236634847 40.68147651259884, -73.95927947380734 40.68136307287325, -73.95876524256728 40.68125567090764, -73.95861689936314 40.681278614985764, -73.95869140419849 40.68165345020896)))</t>
  </si>
  <si>
    <t>Crosson Green</t>
  </si>
  <si>
    <t>Q341E</t>
  </si>
  <si>
    <t>10252D1F-6E83-4D63-B889-F1A4E15E87DB</t>
  </si>
  <si>
    <t>68 St., the BQE bet. Woodside Ave. and 43 Ave.</t>
  </si>
  <si>
    <t>http://www.nycgovparks.org/parks/Q341E/</t>
  </si>
  <si>
    <t>MULTIPOLYGON (((-73.89661731302351 40.74229553065725, -73.89656987286162 40.7425310104143, -73.89659093222974 40.74251115062058, -73.89660584345361 40.742494190341056, -73.89661906927043 40.74247685843811, -73.89662357045981 40.74247016630417, -73.896674035555 40.742389579242214, -73.89668118351481 40.742381731427784, -73.89669589534431 40.742366579176654, -73.89671495170266 40.7423487806261, -73.89684810074694 40.74223801865753, -73.89663383705859 40.74221351014813, -73.89661731302351 40.74229553065725)))</t>
  </si>
  <si>
    <t>King Fisher Park</t>
  </si>
  <si>
    <t>R140</t>
  </si>
  <si>
    <t>68F3B720-04F9-4561-AE0D-2184F8909904</t>
  </si>
  <si>
    <t>Miles Ave., Corbin Ave., Barlow Ave., Fairfield St.</t>
  </si>
  <si>
    <t>http://www.nycgovparks.org/parks/R140/</t>
  </si>
  <si>
    <t>MULTIPOLYGON (((-74.1518868875469 40.56084932764342, -74.15175360554993 40.5609149757253, -74.15042480493189 40.56156946517712, -74.1508409394603 40.56201783112228, -74.15252792337417 40.56118691234595, -74.15235905390735 40.56094636891546, -74.1521871139991 40.560701449138996, -74.1518868875469 40.56084932764342)), ((-74.150963557646 40.56217330446138, -74.15137902616647 40.56262412505507, -74.15291926313748 40.56184069227054, -74.15259363574536 40.56134902975907, -74.150963557646 40.56217330446138)), ((-74.14874959682227 40.562583959633265, -74.14919445945652 40.56300995582565, -74.15062100933969 40.5621502432264, -74.15062534044719 40.562147632322784, -74.15021924365138 40.56169688769136, -74.14874959682227 40.562583959633265)), ((-74.14932046371726 40.563138132442475, -74.14976299480725 40.56357110493213, -74.15115361252917 40.562735579334905, -74.15073999619969 40.562285237282346, -74.14932046371726 40.563138132442475)), ((-74.1515217873166 40.56277903092795, -74.15193753917589 40.56323014808868, -74.15335896440088 40.562504578623376, -74.15303448579266 40.562014663769986, -74.1515217873166 40.56277903092795)), ((-74.14991784911608 40.56371386512055, -74.15036124586909 40.564147674355006, -74.15171583372904 40.56334438658987, -74.15130265658321 40.56289266098711, -74.14991784911608 40.56371386512055)), ((-74.14890214674067 40.562272816406086, -74.15008971285296 40.5615521604693, -74.14976209024498 40.56118974696863, -74.14968018455646 40.561099142771106, -74.14940564468928 40.561265744673854, -74.14948702430219 40.56135666763629, -74.14960909354654 40.56149305197134, -74.14952142506696 40.561546252185614, -74.1492958092564 40.56133239680207, -74.1491833104013 40.56140090376717, -74.14907050484716 40.561469119248734, -74.1490141794863 40.56150329978994, -74.14873254827125 40.561674200283626, -74.14861989562156 40.56174256190769, -74.14845091798291 40.56184510278275, -74.14816928270733 40.562016002792326, -74.14839489722031 40.56222986037608, -74.14867653163954 40.562058959817975, -74.14890214674067 40.562272816406086)), ((-74.15204657415097 40.56335425667516, -74.15225059600418 40.56358117759157, -74.15226809804604 40.56357245350219, -74.15234795821456 40.56353265058891, -74.15242404755077 40.56349472481892, -74.15256958090734 40.563422186887166, -74.15271922081024 40.56334760271659, -74.15286989357732 40.56327250277472, -74.15302239415206 40.56319649156774, -74.1528196327898 40.56297097695841, -74.15204657415097 40.56335425667516)))</t>
  </si>
  <si>
    <t>436 EAST 49 STREET</t>
  </si>
  <si>
    <t>MacArthur Playground</t>
  </si>
  <si>
    <t>M256</t>
  </si>
  <si>
    <t>909AD651-2944-4276-A560-B65FA931002B</t>
  </si>
  <si>
    <t>E. 48 St. To E. 49 St., FDR</t>
  </si>
  <si>
    <t>http://www.nycgovparks.org/parks/M256/</t>
  </si>
  <si>
    <t>MULTIPOLYGON (((-73.96492705722271 40.75223498849442, -73.96492408660204 40.75224097865466, -73.96491176310734 40.75225690484804, -73.96490312632648 40.75227417661857, -73.96489842045295 40.75229230596727, -73.96489777956918 40.75231077874674, -73.9649012229006 40.752329071769104, -73.96490865125546 40.75234666631242, -73.96491985412128 40.752363063431645, -73.96493451439241 40.752377800169185, -73.96495221783843 40.752390458563106, -73.96497246256982 40.75240067915754, -73.96513950577419 40.7524703776465, -73.96515099282163 40.7524552607308, -73.96525789607621 40.752306361082375, -73.96526860616581 40.75229144203153, -73.96519911800091 40.75226221945838, -73.9653250069354 40.75208687402175, -73.96539452222754 40.75211605870663, -73.96540524529037 40.75210112253696, -73.96546992128908 40.75201103733565, -73.96546996394942 40.75201097701455, -73.96543281489177 40.75199537991838, -73.9654018124885 40.75198479417017, -73.96536977939462 40.75197744542204, -73.96532681181725 40.75197264450697, -73.96529201225803 40.751972744788766, -73.96524745738175 40.75197809656848, -73.96521869581467 40.75198487680052, -73.96519805514185 40.751991531607445, -73.96517508737715 40.752000933150256, -73.96515302919435 40.75201227645411, -73.96513539155461 40.752023328427406, -73.96511236604395 40.75204120730157, -73.96492705722271 40.75223498849442)))</t>
  </si>
  <si>
    <t>19-21 HUNTERFLY PLACE</t>
  </si>
  <si>
    <t>Garden of Plenty</t>
  </si>
  <si>
    <t>B531</t>
  </si>
  <si>
    <t>11936414-DD33-4E59-B26C-01F21FDBDFD2</t>
  </si>
  <si>
    <t>http://www.nycgovparks.org/parks/B531/</t>
  </si>
  <si>
    <t>MULTIPOLYGON (((-73.92820281198452 40.67766485263531, -73.92819149741415 40.677612948900496, -73.9281801899205 40.677561080288775, -73.9279289739232 40.67754631234996, -73.92792358796058 40.67759720067594, -73.92791819959001 40.67764812051784, -73.92820281198452 40.67766485263531)))</t>
  </si>
  <si>
    <t>William Simmons Community Garden Club</t>
  </si>
  <si>
    <t>Q121A</t>
  </si>
  <si>
    <t>EA9311DA-2E2F-40C3-A001-036629286AE7</t>
  </si>
  <si>
    <t>173 St. bet. 106 Ave. and 107 Ave.</t>
  </si>
  <si>
    <t>http://www.nycgovparks.org/parks/Q121A/</t>
  </si>
  <si>
    <t>MULTIPOLYGON (((-73.78272509216917 40.701736828428764, -73.7829172465794 40.70201834517531, -73.7830208921216 40.70197781393286, -73.78302569823401 40.701976079596555, -73.78303493437926 40.70197218697265, -73.78304271876893 40.701968263695576, -73.78304837355303 40.70196498927702, -73.78305434750713 40.70196108239799, -73.78306215264561 40.701955145608, -73.78333222394645 40.70151230664229, -73.78333530833604 40.701505856658784, -73.7833382014903 40.70149781150371, -73.78333901818414 40.701489723717785, -73.78333829313202 40.70148308465937, -73.7833361918345 40.70147502920223, -73.78329123951862 40.70133913165285, -73.78298194828024 40.70131171356687, -73.7829791894778 40.70131627847722, -73.78296464476813 40.70134035152695, -73.78290961961585 40.70143142126688, -73.78285685822398 40.701518748208905, -73.78281163203746 40.70159359920639, -73.78277394347062 40.701655975173615, -73.78272871827822 40.70173082703997, -73.78272509216917 40.701736828428764)))</t>
  </si>
  <si>
    <t>24-57 29 STREET</t>
  </si>
  <si>
    <t>Hoyt Playground</t>
  </si>
  <si>
    <t>Q066F</t>
  </si>
  <si>
    <t>ACF27057-99D4-45B9-B00F-6D82B40F3C13</t>
  </si>
  <si>
    <t>Hoyt Ave. North bet. 29 St. and 31 St.</t>
  </si>
  <si>
    <t>http://www.nycgovparks.org/parks/Q066F/</t>
  </si>
  <si>
    <t>MULTIPOLYGON (((-73.91639421872728 40.77164916253641, -73.9167224119667 40.771879819241406, -73.916739299884 40.77185472270732, -73.91722220984586 40.77219106379821, -73.9180225775977 40.771534865512294, -73.9172252111516 40.770965723802824, -73.91639421872728 40.77164916253641)))</t>
  </si>
  <si>
    <t>406 DECATUR STREET</t>
  </si>
  <si>
    <t>B593</t>
  </si>
  <si>
    <t>005B5EEB-7C1E-4F14-8345-9F389E95BCAC</t>
  </si>
  <si>
    <t>Decatur St. bet. Malcom X Blvd. and Patchen Ave.</t>
  </si>
  <si>
    <t>Bed-Stuy Farm</t>
  </si>
  <si>
    <t>MULTIPOLYGON (((-73.92676581151952 40.68212594491234, -73.926855635797 40.68211554527274, -73.92679930177009 40.68183284697195, -73.92670947550283 40.68184324296436, -73.92676581151952 40.68212594491234)))</t>
  </si>
  <si>
    <t>369-371 Barbey St and 326-328 Jerome St</t>
  </si>
  <si>
    <t>Mw United Orient Grand Lodge</t>
  </si>
  <si>
    <t>B521</t>
  </si>
  <si>
    <t>D61D519D-98D8-452D-829C-F0C1EB6E9BA1</t>
  </si>
  <si>
    <t>Jerome St. to Barbey St. between Pitkin Ave. and Glenmore Ave.</t>
  </si>
  <si>
    <t>http://www.nycgovparks.org/parks/B521/</t>
  </si>
  <si>
    <t>MULTIPOLYGON (((-73.8876577611677 40.67364335688668, -73.88729861667434 40.673696571919024, -73.88730986646767 40.67374028857098, -73.88695299263038 40.67379316615473, -73.88696404987512 40.67383661699886, -73.88697546313215 40.67388147029444, -73.88733258468157 40.6738285559626, -73.88769184106285 40.67377532562478, -73.88767580262598 40.673713008685006, -73.88765787119056 40.67364334078479, -73.8876577611677 40.67364335688668)))</t>
  </si>
  <si>
    <t>Nine Heroes Plaza</t>
  </si>
  <si>
    <t>Q060</t>
  </si>
  <si>
    <t>5601F8A4-B52E-45EF-B8C5-E55700BA3A93</t>
  </si>
  <si>
    <t>Broadway, 41 Ave., 76 St.</t>
  </si>
  <si>
    <t>http://www.nycgovparks.org/parks/Q060/</t>
  </si>
  <si>
    <t>MULTIPOLYGON (((-73.88901229704497 40.7455204697337, -73.88920623060083 40.745601912822714, -73.8891863298882 40.74549986440398, -73.88901229704497 40.7455204697337)))</t>
  </si>
  <si>
    <t>X191D</t>
  </si>
  <si>
    <t>6AAB4792-FEFB-4217-8895-2A85EBB0AA90</t>
  </si>
  <si>
    <t>Tierney Pl. at Locust Pt. Dr.</t>
  </si>
  <si>
    <t>Other</t>
  </si>
  <si>
    <t>http://www.nycgovparks.org/parks/X191D/</t>
  </si>
  <si>
    <t>MULTIPOLYGON (((-73.79810425315314 40.81585517060805, -73.79931751735322 40.81624311570472, -73.79931891183223 40.81624056431616, -73.798104369938 40.81585222888147, -73.79810425315314 40.81585517060805)))</t>
  </si>
  <si>
    <t>200-01 42 AVENUE</t>
  </si>
  <si>
    <t>Francis Lewis Playground</t>
  </si>
  <si>
    <t>Q381</t>
  </si>
  <si>
    <t>1C18DA71-02AA-4386-9109-FE1985CF8EA2</t>
  </si>
  <si>
    <t>Francis Lewis Blvd., 201 St. bet. 42 Ave. and Station Rd.</t>
  </si>
  <si>
    <t>http://www.nycgovparks.org/parks/Q381/</t>
  </si>
  <si>
    <t>MULTIPOLYGON (((-73.7836542778031 40.760426949998596, -73.78371739055858 40.760563183791234, -73.78384830931805 40.76084578537307, -73.78454233822268 40.76066018607795, -73.78465021563973 40.76063133651879, -73.78446929690256 40.76027801461976, -73.78438026495618 40.76030121348054, -73.7843649354287 40.76027160041977, -73.78410789244666 40.760337644882235, -73.78395418848186 40.76001104978167, -73.78376101313069 40.76006700687834, -73.78373510199668 40.76000795159108, -73.78349048928567 40.76007339035845, -73.7836542778031 40.760426949998596)))</t>
  </si>
  <si>
    <t>Macri Triangle</t>
  </si>
  <si>
    <t>B223S</t>
  </si>
  <si>
    <t>41A215E8-F594-4933-8918-A5BC48D5C1F2</t>
  </si>
  <si>
    <t>Metropolitan, Union, Meeker Avs</t>
  </si>
  <si>
    <t>http://www.nycgovparks.org/parks/B223S/</t>
  </si>
  <si>
    <t>MULTIPOLYGON (((-73.95178383710152 40.71418132145353, -73.95188491912596 40.714808153285134, -73.95255245129725 40.714218197930116, -73.95260540577486 40.714171397697086, -73.95178383710152 40.71418132145353)))</t>
  </si>
  <si>
    <t>35280F68-2C1A-428A-80AB-F26E57BC22A1</t>
  </si>
  <si>
    <t>M398</t>
  </si>
  <si>
    <t>5B59D57B-E023-456C-8600-AB62C0FF4934</t>
  </si>
  <si>
    <t>W. 158 St. bet. Amsterdam Ave. and Broadway</t>
  </si>
  <si>
    <t>Dorothy K. McGowan Memorial Garden</t>
  </si>
  <si>
    <t>MULTIPOLYGON (((-73.9423247907791 40.83389012511461, -73.94214483261223 40.83413665336577, -73.94220216643909 40.834160690191624, -73.94238212445852 40.83391416185206, -73.9423247907791 40.83389012511461)))</t>
  </si>
  <si>
    <t>College Point Park</t>
  </si>
  <si>
    <t>Q457</t>
  </si>
  <si>
    <t>F396E629-825D-4C05-AA0A-9A0A2DAFE276</t>
  </si>
  <si>
    <t>14 Ave. bet. 121 St. and College Point Blvd.</t>
  </si>
  <si>
    <t>http://www.nycgovparks.org/parks/Q457/</t>
  </si>
  <si>
    <t>MULTIPOLYGON (((-73.84620812420202 40.785360617276496, -73.84624231139789 40.785906786188214, -73.84676193578002 40.78588780589889, -73.8467272059813 40.78534030187887, -73.84620812420202 40.785360617276496)))</t>
  </si>
  <si>
    <t>2470 TRATMAN AVENUE</t>
  </si>
  <si>
    <t>The Pearly Gates</t>
  </si>
  <si>
    <t>X170</t>
  </si>
  <si>
    <t>B6E832FC-54A5-4C73-A35E-3687BC49CE6B</t>
  </si>
  <si>
    <t>St. Peter's Ave. at Tratman Ave.</t>
  </si>
  <si>
    <t>http://www.nycgovparks.org/parks/X170/</t>
  </si>
  <si>
    <t>MULTIPOLYGON (((-73.8451142303648 40.838793964643415, -73.84552210794737 40.839068160308805, -73.84599896473148 40.838657403339184, -73.84560022631956 40.83839470828738, -73.8451142303648 40.838793964643415)))</t>
  </si>
  <si>
    <t>Fraser Square</t>
  </si>
  <si>
    <t>B173</t>
  </si>
  <si>
    <t>7B32331B-7D7E-4BDA-80B1-51EB7B94878C</t>
  </si>
  <si>
    <t>Kings Highway, Ave. M, E. 34 St. to E. 35 St.</t>
  </si>
  <si>
    <t>http://www.nycgovparks.org/parks/B173/</t>
  </si>
  <si>
    <t>MULTIPOLYGON (((-73.94137651923477 40.61968255821609, -73.94134439239662 40.61968903998557, -73.94131292353748 40.61969717723898, -73.94128226633273 40.61970691962623, -73.94125252125914 40.61971823748209, -73.94122387627411 40.61973106966796, -73.94119645197566 40.619745352309394, -73.94117035713866 40.6197610278296, -73.94114572064152 40.61977802425381, -73.94112265364723 40.61979625699095, -73.94110127795706 40.61981563965433, -73.94108167283268 40.619836080432485, -73.94105930070539 40.619859657202554, -73.94103602527596 40.61988769288332, -73.94101312862433 40.619916361819655, -73.94099290298281 40.61994617938573, -73.9409754524716 40.619977010558266, -73.94096086587604 40.62000868878784, -73.94094922370691 40.62004105022213, -73.94094055089911 40.62007396700084, -73.94093491852185 40.62010726175861, -73.94093235272256 40.62014077241563, -73.9409325146939 40.620179428247965, -73.94094115598097 40.62020486249003, -73.9409589818449 40.62022807986433, -73.94098446164827 40.62024664457316, -73.94101568093633 40.62025914451329, -73.94105046199951 40.620263834254956, -73.94108353330041 40.6202614864416, -73.94111869044087 40.620253826615375, -73.94115390269906 40.62024262055637, -73.94118803398541 40.620229630902685, -73.9412209294388 40.62021490620425, -73.9412524660971 40.620198506734155, -73.94128244887763 40.620180527848994, -73.94131077726227 40.620161042440905, -73.9413372999009 40.62014014048591, -73.94136191034455 40.620117920988235, -73.9413844915139 40.620094476643004, -73.94140578522118 40.62006887038752, -73.94143014523749 40.62004107742513, -73.94145117856914 40.62001317019819, -73.94146973454083 40.61998424862025, -73.94148594931899 40.619954019192136, -73.94149907474976 40.619923919665595, -73.94150971222847 40.61989276526242, -73.94151762607096 40.61986113759977, -73.94152274050575 40.61982919693239, -73.94152506252478 40.619797060331834, -73.94152318944029 40.61976596440016, -73.94151455438745 40.61973862200065, -73.94149898577152 40.61971530860377, -73.94147439298595 40.6196973928344, -73.94144430566409 40.61968531323725, -73.94141087114389 40.61968173464263, -73.94137651923477 40.61968255821609)))</t>
  </si>
  <si>
    <t>2801 BRIGHTON 3 STREET</t>
  </si>
  <si>
    <t>Grady Playground (Grady HS - DOE Books Fields)</t>
  </si>
  <si>
    <t>B275</t>
  </si>
  <si>
    <t>CADDFAE4-D610-4296-8765-C980C3115016</t>
  </si>
  <si>
    <t>Shore Pkwy., Brighton 3 St., Brighton 4 St.</t>
  </si>
  <si>
    <t>Grady Playground</t>
  </si>
  <si>
    <t>http://www.nycgovparks.org/parks/B275/</t>
  </si>
  <si>
    <t>MULTIPOLYGON (((-73.96437357512889 40.582333225953526, -73.96433921904385 40.5824823537525, -73.96409189079883 40.58253467189918, -73.96435758340161 40.5838588208734, -73.9649675948162 40.5837902147794, -73.96500428711666 40.58378641854688, -73.96503555422572 40.58377835667193, -73.96506088717841 40.583768061486246, -73.96508954474828 40.583751624832736, -73.96511962209249 40.58372606989972, -73.96513749893346 40.58370338212713, -73.965146753658 40.5836868423137, -73.96515344577003 40.58366934356503, -73.96537963530041 40.58268624978967, -73.96490872178059 40.58262013184885, -73.96499224247833 40.58225712734686, -73.96481717750078 40.58225286842483, -73.96474689757584 40.58225115930035, -73.96460492866649 40.58224770536775, -73.96449536249125 40.58224504023068, -73.96437357512889 40.582333225953526)))</t>
  </si>
  <si>
    <t>18-40 CORNAGA AVENUE</t>
  </si>
  <si>
    <t>Sorrentino Recreation Center</t>
  </si>
  <si>
    <t>Q446</t>
  </si>
  <si>
    <t>6838B0FF-BA34-48E0-B9D1-583C2BBA4E28</t>
  </si>
  <si>
    <t>Cornaga Ave. bet. Beach 19 St. and Morse Ct.</t>
  </si>
  <si>
    <t>http://www.nycgovparks.org/parks/Q446/</t>
  </si>
  <si>
    <t>MULTIPOLYGON (((-73.751590491967 40.602287979664254, -73.75142886145555 40.602265853682, -73.75120043860173 40.6023196394963, -73.75125256206474 40.60245133983916, -73.75124551019123 40.60245851077098, -73.75116772665727 40.602566598180836, -73.751311177654 40.602647537245645, -73.75132680796644 40.60264555388899, -73.75135518550144 40.60260707008677, -73.75147847185784 40.6024398867018, -73.751590491967 40.602287979664254)))</t>
  </si>
  <si>
    <t>Hoover/Manton Playgrounds</t>
  </si>
  <si>
    <t>Q220G</t>
  </si>
  <si>
    <t>5C03B893-9981-49C0-9C6C-77212A21D12C</t>
  </si>
  <si>
    <t>Manton St. bet. 83 Ave., 134 St. and Main St.</t>
  </si>
  <si>
    <t>Hoover - Manton Playgrounds</t>
  </si>
  <si>
    <t>http://www.nycgovparks.org/parks/Q220G/</t>
  </si>
  <si>
    <t>MULTIPOLYGON (((-73.8226115068259 40.712416413506126, -73.82266490644274 40.712418911853135, -73.82272249599337 40.71242520688469, -73.82276151712846 40.71243159757143, -73.82278173686173 40.712434909267174, -73.82290947287946 40.71246778003231, -73.82297274359297 40.71249078818408, -73.82301265496457 40.71250912725332, -73.82305566555948 40.71252889118054, -73.82311139635901 40.712560490261616, -73.82315098578752 40.71258645973039, -73.82318044839826 40.71260801552863, -73.8232171562316 40.71263798782866, -73.8228291777628 40.712251789234756, -73.82245498025792 40.71187930195442, -73.82151956111119 40.711560824609265, -73.82047686237644 40.71014024287767, -73.81998978854489 40.70989999356694, -73.81959457031961 40.710347221499376, -73.82068889073278 40.710914100280355, -73.82065791377488 40.71146168169129, -73.82117545665392 40.712444865872165, -73.82258857580446 40.71241534077868, -73.8226115068259 40.712416413506126)))</t>
  </si>
  <si>
    <t>1037 EAST 54 STREET</t>
  </si>
  <si>
    <t>B248</t>
  </si>
  <si>
    <t>AD976B04-9D4E-42E1-AED5-BFDDFA4FC580</t>
  </si>
  <si>
    <t>Ave. H between E. 54 St. to E. 55 St.</t>
  </si>
  <si>
    <t>http://www.nycgovparks.org/parks/B248/</t>
  </si>
  <si>
    <t>MULTIPOLYGON (((-73.92364807335066 40.63302799507142, -73.92436992650691 40.63298370731842, -73.92425253684257 40.631877743341626, -73.92424512687202 40.63180793557868, -73.9242422498976 40.631780833444296, -73.92396533265409 40.63180367334005, -73.92394395672473 40.631564520798264, -73.92392056433114 40.63156602810106, -73.92349380544981 40.63159275511679, -73.92364807335066 40.63302799507142)))</t>
  </si>
  <si>
    <t>235-01 121 AVENUE</t>
  </si>
  <si>
    <t>Delphin H. Greene Playground</t>
  </si>
  <si>
    <t>Q307</t>
  </si>
  <si>
    <t>61DD9D7F-DDCC-4761-8022-0CB5CB5EBEDC</t>
  </si>
  <si>
    <t>121 Ave. bet. 235 St. and 237 St.</t>
  </si>
  <si>
    <t>http://www.nycgovparks.org/parks/Q307/</t>
  </si>
  <si>
    <t>MULTIPOLYGON (((-73.72948435623373 40.685700290520565, -73.72970970160812 40.685254525119774, -73.72962565802621 40.68522917530987, -73.72954003364053 40.68520334895095, -73.72914089043063 40.68508295460015, -73.72947562501635 40.68443325727275, -73.72875909454814 40.684216841948746, -73.72815061998115 40.68538355278487, -73.7288210523678 40.6855857529988, -73.72884984789718 40.68553053895296, -73.72948435623373 40.685700290520565)))</t>
  </si>
  <si>
    <t>93 CENTRE STREET</t>
  </si>
  <si>
    <t>Collect Pond Park</t>
  </si>
  <si>
    <t>M242</t>
  </si>
  <si>
    <t>1ADEDC5B-CEC7-4A89-95B7-71D51045328A</t>
  </si>
  <si>
    <t>Leonard St. bet. Centre St. and Lafayette St.</t>
  </si>
  <si>
    <t>http://www.nycgovparks.org/parks/M242/</t>
  </si>
  <si>
    <t>MULTIPOLYGON (((-74.0017068596393 40.7159267460159, -74.00132580920564 40.7164485345488, -74.00189975259842 40.7167257638613, -74.00233471439851 40.716230030430275, -74.0017068596393 40.7159267460159)))</t>
  </si>
  <si>
    <t>Dias Y Flores</t>
  </si>
  <si>
    <t>M337</t>
  </si>
  <si>
    <t>F38E48EF-D68D-4F14-8069-CF3EE388BB5C</t>
  </si>
  <si>
    <t>E. 13 St. bet. Ave. A and Ave. B</t>
  </si>
  <si>
    <t>http://www.nycgovparks.org/parks/M337/</t>
  </si>
  <si>
    <t>MULTIPOLYGON (((-73.9797664556247 40.72918418956291, -73.97984247957714 40.72921630692935, -73.97992361905965 40.72925058455711, -73.98010990824021 40.72899320199237, -73.98002874884347 40.72895895240697, -73.97995270614703 40.72892686217429, -73.9797664556247 40.72918418956291)))</t>
  </si>
  <si>
    <t>440 SMITH STREET</t>
  </si>
  <si>
    <t>B118B</t>
  </si>
  <si>
    <t>315157C1-93D3-467C-9B50-937074AF86DD</t>
  </si>
  <si>
    <t>Smith St. bet. Nelson St. and Huntington St.</t>
  </si>
  <si>
    <t>http://www.nycgovparks.org/parks/B118B/</t>
  </si>
  <si>
    <t>MULTIPOLYGON (((-73.9972876730406 40.67600876309302, -73.99754997789537 40.67608334961126, -73.9977934658831 40.67556189523474, -73.99753072159417 40.67548825749957, -73.9972876730406 40.67600876309302)))</t>
  </si>
  <si>
    <t>Elton Playground</t>
  </si>
  <si>
    <t>B149A</t>
  </si>
  <si>
    <t>7D129868-1FD0-47FB-82D4-255AA5DBDE94</t>
  </si>
  <si>
    <t>Elton St. bet. New Lots Ave. and Hegeman Ave.</t>
  </si>
  <si>
    <t>http://www.nycgovparks.org/parks/B149A/</t>
  </si>
  <si>
    <t>MULTIPOLYGON (((-73.88041233354778 40.66549117563528, -73.88048713884147 40.665591742939114, -73.88033246646246 40.665659158722136, -73.88064951688328 40.666085396477136, -73.88087861251798 40.666258675414674, -73.88092565155021 40.66629425399829, -73.88120839502459 40.66641360001713, -73.88124241708104 40.66639877121639, -73.88052936451615 40.66544016589502, -73.88041233354778 40.66549117563528)))</t>
  </si>
  <si>
    <t>1846-10-19 0:00:00</t>
  </si>
  <si>
    <t>894 6 AVENUE</t>
  </si>
  <si>
    <t>Greeley Square Park</t>
  </si>
  <si>
    <t>M032</t>
  </si>
  <si>
    <t>2A44F4EF-5DC9-4A56-A15A-9CC3B39F8826</t>
  </si>
  <si>
    <t>Broadway, Av of the Americas, bet. W. 32 St. and W. 33 St.</t>
  </si>
  <si>
    <t>http://www.nycgovparks.org/parks/M032/</t>
  </si>
  <si>
    <t>MULTIPOLYGON (((-73.98827506263977 40.748403638179134, -73.98818147264777 40.748934216741645, -73.98849832652934 40.7484976573255, -73.98827506263977 40.748403638179134)))</t>
  </si>
  <si>
    <t>155 AMBOY STREET</t>
  </si>
  <si>
    <t>Jes Good Rewards Childeren's Garden</t>
  </si>
  <si>
    <t>B511</t>
  </si>
  <si>
    <t>DDDDEBAF-5084-45DF-B78B-1695DF7E2F88</t>
  </si>
  <si>
    <t>Sutter Ave. and Amboy St.</t>
  </si>
  <si>
    <t>http://www.nycgovparks.org/parks/B511/</t>
  </si>
  <si>
    <t>MULTIPOLYGON (((-73.91343241065258 40.66677177717267, -73.91349527452128 40.66701882344705, -73.91385969392904 40.666966983124404, -73.91379622278428 40.666717555628686, -73.91343241065258 40.66677177717267)))</t>
  </si>
  <si>
    <t>313 EAST 8 STREET</t>
  </si>
  <si>
    <t>De Colores Cmty Yard and Center</t>
  </si>
  <si>
    <t>M336</t>
  </si>
  <si>
    <t>9E995177-1CEB-4800-B92A-5012E2DD1646</t>
  </si>
  <si>
    <t>De Colores Community Yard and Cultural Center</t>
  </si>
  <si>
    <t>http://www.nycgovparks.org/parks/M336/</t>
  </si>
  <si>
    <t>MULTIPOLYGON (((-73.97974062578366 40.7253358541101, -73.97961263828728 40.725509926040125, -73.97967744772207 40.72553721211601, -73.97974056004357 40.72556378285254, -73.97986854138821 40.72538971978564, -73.97980543154948 40.72536314371601, -73.97974062578366 40.7253358541101)))</t>
  </si>
  <si>
    <t>B174</t>
  </si>
  <si>
    <t>C1BEFB67-B237-4149-8D16-D10492F5E92C</t>
  </si>
  <si>
    <t>Willmohr St., E. 91 St., Linden Blvd.</t>
  </si>
  <si>
    <t>http://www.nycgovparks.org/parks/B174/</t>
  </si>
  <si>
    <t>MULTIPOLYGON (((-73.92098967191909 40.654768677872184, -73.9209936431836 40.65477106967276, -73.92099807266327 40.654772937686836, -73.92100284217751 40.654774230503605, -73.92100782406482 40.654774914716334, -73.92101288709958 40.654774971323945, -73.92101789293912 40.65477440023139, -73.92102271150182 40.65477321485721, -73.92102721150002 40.654771448430346, -73.92103127345553 40.654769146795196, -73.92120394137898 40.65465614852246, -73.92120435835169 40.65465550223662, -73.92120463112012 40.65465481352765, -73.92120475375096 40.654654100401906, -73.92120472267564 40.65465338086716, -73.92120453668842 40.65465267473411, -73.92120420404272 40.65465200181972, -73.92120373181392 40.65465137833817, -73.92120313180487 40.65465082230789, -73.9212024217358 40.65465034724875, -73.92120161932583 40.65464996758122, -73.92120074584886 40.65464969142446, -73.92119982612482 40.65464952780071, -73.9208552029322 40.65463613191895, -73.92085392744434 40.65463584917929, -73.92085260919517 40.654635730304406, -73.92085128247152 40.654635778019376, -73.92084998511156 40.654635991449744, -73.92084875023029 40.65463636431469, -73.92084761449318 40.65463688763423, -73.9208466062963 40.65463754611917, -73.92084575403881 40.65463832177866, -73.9208450813936 40.65463919391715, -73.92084460612566 40.654640138232836, -73.92084434245383 40.654641129521025, -73.92084429632338 40.65464213986979, -73.92084446894765 40.654643143164996, -73.9208448556312 40.654644110586815, -73.92084544694576 40.65464501601379, -73.92084622518402 40.654645835119666, -73.92084717027164 40.654646545377794, -73.92084825621798 40.65464712785935, -73.92098967191909 40.654768677872184)))</t>
  </si>
  <si>
    <t>2412 1 AVENUE</t>
  </si>
  <si>
    <t>Louis Cuvillier Park</t>
  </si>
  <si>
    <t>M108A</t>
  </si>
  <si>
    <t>49DF6EA2-AA88-4820-8D15-B1116E1B6A07</t>
  </si>
  <si>
    <t>DPR/TBTA/NYPD</t>
  </si>
  <si>
    <t>E.125 St., FDR Dr., 1 Ave., Paladino Ave.</t>
  </si>
  <si>
    <t>http://www.nycgovparks.org/parks/M108A/</t>
  </si>
  <si>
    <t>MULTIPOLYGON (((-73.93049123888036 40.8013001931455, -73.93115031996986 40.80158292490569, -73.93178392519636 40.80071143459673, -73.93116996733578 40.80044636604706, -73.93101622675444 40.800648308381774, -73.9300016058793 40.800229864111074, -73.93000129990035 40.800242497031626, -73.93000417313112 40.800282312556924, -73.93001283916045 40.80032163992654, -73.93002719185762 40.80035999460591, -73.93049123888036 40.8013001931455)))</t>
  </si>
  <si>
    <t>Gaeta Park</t>
  </si>
  <si>
    <t>R126</t>
  </si>
  <si>
    <t>FC587093-11BB-451E-959B-CB5B128F7594</t>
  </si>
  <si>
    <t>N. Gannon Ave., Willow Road E., Victory Blvd., Wyona Ave.</t>
  </si>
  <si>
    <t>http://www.nycgovparks.org/parks/R126/</t>
  </si>
  <si>
    <t>MULTIPOLYGON (((-74.15046757766655 40.61042193840629, -74.15047439712808 40.61042258235783, -74.15048126308166 40.61042235904472, -74.15048798648085 40.61042127501819, -74.15049438187494 40.61041935933782, -74.1505002745026 40.61041666536326, -74.15050550264723 40.610413267149234, -74.15050992235739 40.61040925673764, -74.15051341335885 40.61040474595089, -74.15051587785284 40.61039985738815, -74.15051724878936 40.61039472531526, -74.15051748985694 40.61038949116184, -74.15051659310932 40.610384299021895, -74.1505145836818 40.610379291145094, -74.15032006853572 40.610197229477, -74.15010087129339 40.61002925867306, -74.14988770014938 40.60989229809612, -74.14965449306618 40.60974475055179, -74.1496296101462 40.60973139667699, -74.14960227183182 40.60972120592683, -74.14957316285246 40.60971443495811, -74.14954301736809 40.60971125301308, -74.1481877004738 40.609992500878235, -74.14817742776526 40.60999530844369, -74.14816785839874 40.60999930559257, -74.14815922730035 40.610004394765745, -74.14815174570016 40.61001044961793, -74.14814559878472 40.61001732222499, -74.14814093860568 40.61002484219246, -74.14813949383121 40.61002872800879, -74.1481389497452 40.610032745041075, -74.14813932262665 40.61003677439941, -74.1481406003878 40.61004069362825, -74.14814274495915 40.61004438660921, -74.1481456934691 40.610047742659006, -74.14814935707436 40.61005066193403, -74.14815362568636 40.610053055424444, -74.14815837153209 40.610054852153525, -74.14816345269901 40.610055999173355, -74.14816871668005 40.610056461560035, -74.14817400747096 40.61005622600688, -74.15046757766655 40.61042193840629)))</t>
  </si>
  <si>
    <t>Flushing Greens</t>
  </si>
  <si>
    <t>Q100</t>
  </si>
  <si>
    <t>813D0F32-8C30-4F03-9825-C14E65925BFA</t>
  </si>
  <si>
    <t>Northern Blvd Bet. Linden Pl. and Union St.</t>
  </si>
  <si>
    <t>http://www.nycgovparks.org/parks/Q100/</t>
  </si>
  <si>
    <t>MULTIPOLYGON (((-73.82979219391672 40.76343816720941, -73.8297787576118 40.76344090830895, -73.82958402742831 40.76350154685623, -73.82925389240997 40.763604348774685, -73.82856095237344 40.76382012190431, -73.82855072948435 40.763826390421464, -73.8285478330249 40.76383126955439, -73.82854617918275 40.763836979001965, -73.828546111293 40.763840807851935, -73.82854689124642 40.76384423633802, -73.82854960152817 40.76384865014872, -73.82855266956547 40.76385119234001, -73.82855616232305 40.76385345420541, -73.8285624259521 40.76385591650426, -73.8285691324703 40.76385748165742, -73.82857148583197 40.76385746174605, -73.82982711116485 40.76354278643628, -73.82983273053641 40.763540609208654, -73.82983631944798 40.76353908635108, -73.82984349782876 40.763534431432404, -73.82985126689984 40.76352896602983, -73.82985836619417 40.76352142487205, -73.82986449379557 40.76351223525352, -73.82986739534151 40.76350439433102, -73.82986924375162 40.76349155134404, -73.82986826116189 40.763486751097076, -73.82986522075565 40.76347847906253, -73.82986041344084 40.76346969022959, -73.8298551033012 40.76346162466065, -73.82985036613024 40.7634573681771, -73.82984298213542 40.76345071964248, -73.82983246692285 40.76344538662411, -73.82982289020518 40.763441715523946, -73.82981281279767 40.763439322401716, -73.82979759064203 40.76343783659217, -73.82979219391672 40.76343816720941)))</t>
  </si>
  <si>
    <t>57 VERMONT STREET</t>
  </si>
  <si>
    <t>George Walker Jr. Park</t>
  </si>
  <si>
    <t>B402</t>
  </si>
  <si>
    <t>F821DC99-B2A4-483C-8EA0-08F96BE48184</t>
  </si>
  <si>
    <t>Wyona St. to Vermont St. between Fulton St. and Jamaica Ave.</t>
  </si>
  <si>
    <t>http://www.nycgovparks.org/parks/B402/</t>
  </si>
  <si>
    <t>MULTIPOLYGON (((-73.89507279816732 40.678448505343404, -73.89469566240857 40.678505040940934, -73.89478386452208 40.67884217544149, -73.8951460202629 40.678787885297695, -73.89537044502832 40.67875424193437, -73.89553034586233 40.678730272333944, -73.89544278137227 40.67839304082764, -73.89507279816732 40.678448505343404)))</t>
  </si>
  <si>
    <t>Harmony Triangle</t>
  </si>
  <si>
    <t>B194</t>
  </si>
  <si>
    <t>522529C1-59F3-4F58-A66C-2BE097DA671B</t>
  </si>
  <si>
    <t>Middleton St., Harrison Ave., Union Ave.</t>
  </si>
  <si>
    <t>http://www.nycgovparks.org/parks/B194/</t>
  </si>
  <si>
    <t>MULTIPOLYGON (((-73.95039079809928 40.703386917737376, -73.95043868587423 40.70335593644586, -73.95048861059654 40.70332418247084, -73.95051917657914 40.70330559464204, -73.95052733148158 40.703294747880136, -73.95053039356625 40.70328389892897, -73.95052734816126 40.70327227201209, -73.95051004832696 40.70325521428371, -73.95043270221304 40.70318542825391, -73.95040013617587 40.703155188544606, -73.95038894163243 40.703145107892844, -73.95037468842106 40.703139677065124, -73.95036145051819 40.70313734623535, -73.95035432133176 40.70313889294157, -73.9503461733186 40.7031388894269, -73.95033700422688 40.70314353571439, -73.95032375826774 40.70315360492518, -73.9503176415223 40.70316367811242, -73.95031449042516 40.70329233108011, -73.95031240372488 40.70335820712336, -73.95031443266183 40.703369833607034, -73.95032155087227 40.70338146228734, -73.95033885649303 40.70339232002225, -73.95036024072955 40.70339542970873, -73.95037551622785 40.70339466095477, -73.95039079809928 40.703386917737376)))</t>
  </si>
  <si>
    <t>Judge Moses Weinstein Playground / Vleigh Plgd.</t>
  </si>
  <si>
    <t>Q336</t>
  </si>
  <si>
    <t>0425097D-51B6-4D58-BB12-8A0FEBA88ED9</t>
  </si>
  <si>
    <t>Union Turnpike, Vleigh Pl., 141 St.</t>
  </si>
  <si>
    <t>Judge Moses Weinstein Playground</t>
  </si>
  <si>
    <t>http://www.nycgovparks.org/parks/Q336/</t>
  </si>
  <si>
    <t>MULTIPOLYGON (((-73.82144926696974 40.71748433740828, -73.81974000605237 40.71747787007454, -73.8205481835037 40.71905830347937, -73.82058709356404 40.719056760309904, -73.82144926696974 40.71748433740828)))</t>
  </si>
  <si>
    <t>1839-09-04 0:00:00</t>
  </si>
  <si>
    <t>18 MT MORRIS PARK WEST</t>
  </si>
  <si>
    <t>M058</t>
  </si>
  <si>
    <t>89508D60-46E0-4241-82B7-E680445B646F</t>
  </si>
  <si>
    <t>Madison Ave, E. 120 St. to E. 124 St.</t>
  </si>
  <si>
    <t>http://www.nycgovparks.org/parks/M058/</t>
  </si>
  <si>
    <t>MULTIPOLYGON (((-73.94591164848372 40.80390727753462, -73.94313133933686 40.802730471482725, -73.94142727273162 40.80506372284657, -73.9442076503982 40.80624056955785, -73.94591164848372 40.80390727753462)))</t>
  </si>
  <si>
    <t>3962 BROADWAY</t>
  </si>
  <si>
    <t>Mitchell Square</t>
  </si>
  <si>
    <t>M054</t>
  </si>
  <si>
    <t>7D8C9E90-1451-4313-A06F-882FEB8A3556</t>
  </si>
  <si>
    <t>Broadway, St Nicholas Av, W 166 St To W 168 St</t>
  </si>
  <si>
    <t>Mitchel Square</t>
  </si>
  <si>
    <t>http://www.nycgovparks.org/parks/M054/</t>
  </si>
  <si>
    <t>MULTIPOLYGON (((-73.93998721317689 40.839689394776684, -73.93998457957096 40.83968957530604, -73.93998045164308 40.83969013056357, -73.9399764669022 40.839690999267184, -73.93997262180496 40.83969216610669, -73.9399688973614 40.83969365178354, -73.93996667675397 40.839694731219964, -73.93996142589681 40.83969799097477, -73.93995672914997 40.83970213440187, -73.93995451072803 40.83970473297175, -73.93995213928002 40.83971135036426, -73.93990998574225 40.83986303094474, -73.93987406673827 40.840002597716314, -73.93979224962052 40.8403076079889, -73.93973016233464 40.84053906629638, -73.93967027326389 40.840762325819036, -73.93966889925649 40.84077251778429, -73.93966908038335 40.84077414326946, -73.93966941677589 40.840777146590675, -73.93967057463338 40.84078172170236, -73.93967307115479 40.840787621239414, -73.93967622648896 40.840792707975446, -73.93967977534962 40.84079663418131, -73.93968594510075 40.84080268422033, -73.93969532946923 40.840807287946504, -73.93970147446201 40.840809259637545, -73.93970594002147 40.84081042180731, -73.939710336101 40.840811057152024, -73.93971580043842 40.84081177770126, -73.93971992200038 40.84081178435777, -73.93972624823617 40.840811330213185, -73.93973114356525 40.84081058986421, -73.93973581278459 40.84080944867734, -73.93974039944374 40.840807821180775, -73.93974829352517 40.840804392624115, -73.93975450299588 40.84080063270598, -73.93976379237033 40.84078967765341, -73.93979269082777 40.84075161448083, -73.93980355074157 40.84073731040953, -73.9398417764626 40.840686960357765, -73.93986730829133 40.840650523501935, -73.93991054319078 40.8405848424372, -73.93994160520103 40.84053256156308, -73.93996467144594 40.84048996132485, -73.93999172185991 40.840448458154455, -73.94004238686091 40.84038071517178, -73.9401965159142 40.8401757321306, -73.94029268508955 40.84004782814119, -73.94039982169508 40.8399053399418, -73.94040163841377 40.83990244939603, -73.94040316706821 40.83989948936346, -73.9404050019845 40.83989481494949, -73.9404061730141 40.83989001952638, -73.94040657895351 40.839886894123374, -73.94040665920821 40.839882016191794, -73.94040606358647 40.83987716582626, -73.94040532409517 40.839874084856056, -73.94040363513251 40.83986936990016, -73.94040133535337 40.839864854538135, -73.94039841766794 40.83986051175154, -73.94039623241272 40.83985786677352, -73.94039304065893 40.83985503847511, -73.94001119528853 40.839694529259184, -73.93999965389723 40.83969033235926, -73.93999403794489 40.839689538804386, -73.93999146748655 40.83968938078124, -73.93998721317689 40.839689394776684)))</t>
  </si>
  <si>
    <t>13 LOUIS PLACE</t>
  </si>
  <si>
    <t>Louis Pl Friends</t>
  </si>
  <si>
    <t>B498</t>
  </si>
  <si>
    <t>C670A900-9656-42C6-8FF7-403E69C19755</t>
  </si>
  <si>
    <t>Louis Pl. between Herkimer St. and Atlantic Ave.</t>
  </si>
  <si>
    <t>http://www.nycgovparks.org/parks/B498/</t>
  </si>
  <si>
    <t>MULTIPOLYGON (((-73.91687127666702 40.677424002908026, -73.91687035005582 40.67743386557968, -73.91723213808606 40.67745403589014, -73.91723675782313 40.67740475402595, -73.9168749818858 40.67738458463892, -73.91687127666702 40.677424002908026)))</t>
  </si>
  <si>
    <t>Steeplechase Park</t>
  </si>
  <si>
    <t>B369</t>
  </si>
  <si>
    <t>3067771C-4457-4C61-8439-C0E03994ADC8</t>
  </si>
  <si>
    <t>Surf Ave. between W. 16 St. and W. 19 St., Public Beach</t>
  </si>
  <si>
    <t>http://www.nycgovparks.org/parks/B369/</t>
  </si>
  <si>
    <t>MULTIPOLYGON (((-73.98325414168744 40.57530722581325, -73.98465983380247 40.5751435500921, -73.98487266478811 40.57511876616596, -73.98511397668122 40.57508882013157, -73.98540156159986 40.57504109502332, -73.9854471148306 40.57503220542292, -73.9854457004445 40.57502469487026, -73.9854448852634 40.575020601883544, -73.98538798797195 40.5747350149554, -73.98524050354382 40.57475748759962, -73.98523001975776 40.57475778162424, -73.98520542347235 40.57475613770381, -73.98518157547687 40.574751261892416, -73.98515919969353 40.57474330287071, -73.98513897632597 40.57473250116742, -73.98512152060201 40.57471918645543, -73.98511073350456 40.574707989738116, -73.98477464211544 40.57400173279438, -73.98444445168624 40.57332246344075, -73.9844388814347 40.573315688940745, -73.98442455176131 40.57328929622649, -73.9844196691423 40.573260974967916, -73.98441967164305 40.57326037972155, -73.98441967055011 40.57326000240163, -73.98442186570693 40.573240903474186, -73.98442837835732 40.57322238506982, -73.98443900760148 40.573205010888884, -73.98445343327126 40.57318930769388, -73.98447121593301 40.57317575270191, -73.9844739809853 40.573174027670625, -73.98450768611187 40.57316282249138, -73.98455540602137 40.5731404265676, -73.98459747630513 40.5731122025722, -73.98463268627953 40.573078963523045, -73.98466002245699 40.57304166474762, -73.98467869925643 40.57300137957208, -73.98468639062826 40.572971638072175, -73.98465103958584 40.572791706742734, -73.98464991426209 40.572785982858086, -73.9846453327611 40.572762663161654, -73.98463822578002 40.572726483636174, -73.98463611298139 40.57272673189845, -73.98284115197642 40.57293772557073, -73.98297299934069 40.57369910897426, -73.9829726381667 40.57369830205073, -73.98300444528752 40.573880101046186, -73.98315443473105 40.57473736839688, -73.98325414168744 40.57530722581325)))</t>
  </si>
  <si>
    <t>636 UNION STREET</t>
  </si>
  <si>
    <t>Gardens Of Union</t>
  </si>
  <si>
    <t>B399</t>
  </si>
  <si>
    <t>87ECC060-38BD-4A6D-BC4D-CBA071BF0EE4</t>
  </si>
  <si>
    <t>Union St. between 4 Ave. and 5 Ave.</t>
  </si>
  <si>
    <t>http://www.nycgovparks.org/parks/B399/</t>
  </si>
  <si>
    <t>MULTIPOLYGON (((-73.98229892793522 40.67700810251741, -73.98242053436311 40.67705495152748, -73.98254516037284 40.6771029634313, -73.98270436804555 40.67686964700798, -73.98269763500132 40.67686705341378, -73.98261285640515 40.676834392472884, -73.98257974827075 40.67682163707714, -73.98254015548098 40.67680638446128, -73.98245814925255 40.67677479093671, -73.98229892793522 40.67700810251741)), ((-73.98219490586021 40.67696802707106, -73.98224341967588 40.67698671754663, -73.98240264350176 40.67675340694298, -73.98236135482465 40.67673750113284, -73.98235413217627 40.676734718335375, -73.98219490586021 40.67696802707106)))</t>
  </si>
  <si>
    <t>461 WILLIAMS AVENUE</t>
  </si>
  <si>
    <t>Success Garden</t>
  </si>
  <si>
    <t>B383</t>
  </si>
  <si>
    <t>1558A70B-2FC5-422D-A4D2-AE1823C4601F</t>
  </si>
  <si>
    <t>Livonia Ave. ber. Williams Ave. and Alabama Ave.</t>
  </si>
  <si>
    <t>http://www.nycgovparks.org/parks/B383/</t>
  </si>
  <si>
    <t>MULTIPOLYGON (((-73.89752469742209 40.66518067404608, -73.89789572774411 40.66512644436691, -73.8976799025971 40.664313643527024, -73.89696498752184 40.66442243349341, -73.89701439130154 40.664616957807894, -73.89702063526666 40.66464154119782, -73.89703381671828 40.66469344256565, -73.89738780923231 40.66464170450946, -73.89752469742209 40.66518067404608)))</t>
  </si>
  <si>
    <t>65 EAST 149 STREET - 1 EAST 150 STREET</t>
  </si>
  <si>
    <t>Mill Pond Park</t>
  </si>
  <si>
    <t>X344</t>
  </si>
  <si>
    <t>2FA96C90-FF72-4EB0-AA68-AAC28C91AF02</t>
  </si>
  <si>
    <t>Major Deegan Exwy bet. E. 150 St and E. 153 St</t>
  </si>
  <si>
    <t>http://www.nycgovparks.org/parks/X344/</t>
  </si>
  <si>
    <t>MULTIPOLYGON (((-73.93129436278943 40.824695615512034, -73.93161900590323 40.82467711688809, -73.9316262103046 40.82467661237988, -73.9316334194078 40.8246761465953, -73.93164063202467 40.82467572223523, -73.93164784934336 40.82467533659876, -73.93165507017575 40.82467499238675, -73.93166229452369 40.82467468779818, -73.93166952120268 40.82467442193184, -73.9316767502099 40.824674197489266, -73.9316839803609 40.824674013569215, -73.93169121284207 40.82467386927194, -73.93169844646802 40.82467376459667, -73.93170568123863 40.82467369954341, -73.93171291596678 40.824673675912535, -73.93172525509314 40.824673730945115, -73.93172043615805 40.82461495452979, -73.93171594387402 40.824560166603185, -73.93241508955629 40.82452708274125, -73.93252708856326 40.82452178227365, -73.93252242817236 40.824464955557055, -73.93236764678866 40.82257760357085, -73.93227893845146 40.82149586734533, -73.93227893611183 40.8214958367271, -73.93226652478721 40.82120976606967, -73.93222287944128 40.821209704403906, -73.93220373749308 40.82121723120578, -73.9319191146372 40.82132915008947, -73.93177086391871 40.82133327948825, -73.93152563135001 40.821340110266966, -73.93148290407402 40.82082593117709, -73.93126194588002 40.82076409855667, -73.93096521559359 40.82068106210813, -73.93094312802918 40.82067488048165, -73.93120065872698 40.823845091700285, -73.93119287155078 40.82379365522716, -73.93122130371604 40.82410569763479, -73.93124589772339 40.82410453355204, -73.93124925287898 40.824145445081896, -73.93126973036057 40.8243951990189, -73.93127616326412 40.82447365585398, -73.93128239482925 40.82454965241299, -73.93128942011644 40.82463534868435, -73.93129436278943 40.824695615512034)))</t>
  </si>
  <si>
    <t>71-25 113 STREET</t>
  </si>
  <si>
    <t>Willow Lake Playground</t>
  </si>
  <si>
    <t>Q348</t>
  </si>
  <si>
    <t>F33004AE-5878-4ECC-8476-8B5CA3B76A7E</t>
  </si>
  <si>
    <t>72 Ave. bet. 112 St. and Grand Central Parkway</t>
  </si>
  <si>
    <t>http://www.nycgovparks.org/parks/Q348/</t>
  </si>
  <si>
    <t>MULTIPOLYGON (((-73.83701365562236 40.72291359741121, -73.83723573284607 40.72325209753442, -73.83741375083656 40.72354086102435, -73.83754931403355 40.72350052037991, -73.83738296276941 40.72316561068754, -73.83759476736175 40.72310396619721, -73.8373823734849 40.72268968263167, -73.83731279381223 40.7227150895087, -73.83722729411701 40.72254578156874, -73.83738508914898 40.72249546966695, -73.83724623578964 40.72223307979146, -73.8370741894127 40.72228627998871, -73.83696768388205 40.72224868147622, -73.83691313442043 40.72215446570048, -73.83655065521316 40.72226512337482, -73.83701365562236 40.72291359741121)))</t>
  </si>
  <si>
    <t>Q360T</t>
  </si>
  <si>
    <t>06F36C19-B2E3-4DB9-9BAF-F16F723BD76F</t>
  </si>
  <si>
    <t>74 St. at 57 Ave.</t>
  </si>
  <si>
    <t>http://www.nycgovparks.org/parks/Q360T/</t>
  </si>
  <si>
    <t>MULTIPOLYGON (((-73.88701305337115 40.72834665234233, -73.88701456088894 40.72843912983794, -73.88701352457949 40.728440153600786, -73.88699384880196 40.72844570124185, -73.88697558483237 40.72845356097252, -73.88695919821232 40.72846353243693, -73.88694510722874 40.7284753603019, -73.88693367105797 40.728488745051266, -73.8869251814802 40.7285033429778, -73.88691985456391 40.72851878328437, -73.88691782592471 40.728534671681544, -73.88681527695195 40.728538484539726, -73.88681535742737 40.72856497850671, -73.88705600222704 40.72855064725794, -73.8870480259114 40.728344153520545, -73.88701305337115 40.72834665234233)))</t>
  </si>
  <si>
    <t>Garrison Park</t>
  </si>
  <si>
    <t>X306</t>
  </si>
  <si>
    <t>31771D25-50AE-48CA-8893-D59D71408A4D</t>
  </si>
  <si>
    <t>Edgewater Rd bet. Garrison Av and Bruckner Blvd</t>
  </si>
  <si>
    <t>http://www.nycgovparks.org/parks/X306/</t>
  </si>
  <si>
    <t>MULTIPOLYGON (((-73.88442504604235 40.821557608085556, -73.88442498795104 40.82155761252977, -73.88442492748432 40.82155761967316, -73.88388322245025 40.82163969242824, -73.88388316672018 40.821639702277565, -73.88388310979997 40.82163971482721, -73.8838830540589 40.82163973098004, -73.8838830006839 40.821639749836706, -73.8838829484911 40.82163977049557, -73.88388289866433 40.821639793858324, -73.88388285001825 40.82163981992372, -73.88388280492354 40.82163984869422, -73.88388276101114 40.821639879266904, -73.88388272065012 40.82163991254464, -73.88388268265828 40.82163994672527, -73.8838826482179 40.82163998361095, -73.88388261733206 40.82164002140072, -73.88388258999922 40.821640060995044, -73.88388256503556 40.82164010149225, -73.88388254362488 40.821640143794035, -73.88388252695417 40.82164018700111, -73.8838825138396 40.82164023021174, -73.88388250427795 40.82164027522696, -73.88388249827409 40.821640319345285, -73.88388249582475 40.82164036436763, -73.88388249811696 40.82164040939478, -73.88388250396684 40.821640453525, -73.88388251337133 40.821640498559304, -73.88388252633506 40.82164054179623, -73.88388254285492 40.8216405850367, -73.88388256411791 40.82164062738144, -73.88388258066293 40.82164065621402, -73.88444677145807 40.82255779536782, -73.8844468033856 40.82255784042464, -73.88444683414015 40.822557878276356, -73.88444686845251 40.82255791523107, -73.88444690632575 40.82255794948792, -73.88444694657132 40.822557982846625, -73.88444699037775 40.82255801350741, -73.88444703537269 40.82255804236836, -73.88444708392858 40.82255806853142, -73.88444713367447 40.82255809199422, -73.88444718579588 40.82255811275787, -73.88444723910584 40.822558131721706, -73.88444729479126 40.82255814798643, -73.8844473516683 40.8225581606504, -73.8844474085501 40.822558170612865, -73.88444746780733 40.82255817787621, -73.88444752588383 40.8225581824369, -73.88444758515044 40.82255818429725, -73.88444764442333 40.82255818255569, -73.88444770251552 40.8225581781114, -73.88444774638295 40.82255817365291, -73.88481841085525 40.82250731614202, -73.88481847607221 40.82250730450072, -73.88481853299291 40.822507291950636, -73.88481858873449 40.82250727579735, -73.88481864210999 40.82250725694024, -73.88481869430315 40.82250723628094, -73.88481874413021 40.82250721291779, -73.8848187927766 40.822507186852, -73.88481883787144 40.82250715808116, -73.884818881784 40.822507127508146, -73.88481892214506 40.822507094230076, -73.88481896013693 40.82250706004913, -73.88481899457727 40.822507023163176, -73.88481902546299 40.82250698537316, -73.88481905279559 40.82250694577862, -73.88481907775903 40.82250690528121, -73.88481909916938 40.82250686297926, -73.88481911583969 40.82250681977206, -73.88481912895388 40.822506776561326, -73.88481913851494 40.822506731546056, -73.88481914451825 40.82250668742769, -73.884819146967 40.82250664240531, -73.88481914467413 40.82250659737817, -73.88481913882356 40.82250655324799, -73.88481912941836 40.82250650821374, -73.8848191164538 40.82250646497698, -73.88481910583673 40.82250643524997, -73.8844259627063 40.821558079964156, -73.88442593908478 40.82155803041313, -73.8844259142622 40.82155798986591, -73.88442588706734 40.82155795021676, -73.88442585631326 40.821557912365094, -73.88442582200143 40.82155787541036, -73.88442578412878 40.8215578411535, -73.88442574388382 40.821557807794775, -73.88442570007805 40.82155777713398, -73.88442565508379 40.82155774827297, -73.88442560652864 40.82155772210994, -73.8844255567835 40.82155769864714, -73.88442550466289 40.82155767788347, -73.88442545135372 40.821557658919616, -73.88442539566915 40.82155764265484, -73.88442533879298 40.82155762999088, -73.88442528191204 40.82155762002842, -73.8844252226557 40.821557612765034, -73.88442516458008 40.821557608204344, -73.88442510531435 40.82155760634393, -73.88442504604235 40.821557608085556)))</t>
  </si>
  <si>
    <t>Abraham Lincoln Playground</t>
  </si>
  <si>
    <t>M193</t>
  </si>
  <si>
    <t>5D62AD38-AE30-4E43-8DE0-E28780CD8E3C</t>
  </si>
  <si>
    <t>5 Ave. and E. 135 St.</t>
  </si>
  <si>
    <t>http://www.nycgovparks.org/parks/M193/</t>
  </si>
  <si>
    <t>MULTIPOLYGON (((-73.93682693707335 40.81184552631016, -73.93680332187 40.81185050212529, -73.93678551568965 40.811857622504256, -73.93677073955455 40.81186654013467, -73.93675228301538 40.81188703524395, -73.93656292464375 40.81214603320334, -73.93756747293517 40.81257020804611, -73.93780779868516 40.812241489718595, -73.93689837229464 40.81185748261637, -73.93687632918626 40.811848173811605, -73.93685976715348 40.81184564424954, -73.93683948686855 40.81184464169326, -73.93682693707335 40.81184552631016)))</t>
  </si>
  <si>
    <t>Watson Gleason Playground</t>
  </si>
  <si>
    <t>X124</t>
  </si>
  <si>
    <t>B5ED62D4-0372-4681-B78D-20A0AA424B2A</t>
  </si>
  <si>
    <t>Gleason Ave., Watson Ave. bet. Noble Ave., and Rosedale Ave.</t>
  </si>
  <si>
    <t>http://www.nycgovparks.org/parks/X124/</t>
  </si>
  <si>
    <t>MULTIPOLYGON (((-73.86905996294475 40.829427926254574, -73.86955384080777 40.82936209329617, -73.86909953709315 40.827413869601855, -73.86882828181459 40.827451146287025, -73.86838243861251 40.82751241323283, -73.86881557970732 40.82946050130881, -73.86905996294475 40.829427926254574)))</t>
  </si>
  <si>
    <t>R168</t>
  </si>
  <si>
    <t>321D6F3D-094B-4FDA-B48A-D0C41A516FDE</t>
  </si>
  <si>
    <t>Lucille Ave. at Vetrands Rd. E. and Bloomingdale Rd.</t>
  </si>
  <si>
    <t>MULTIPOLYGON (((-74.21993693130825 40.54809702175689, -74.22007317360469 40.54806679382141, -74.22016966407185 40.547940626608636, -74.21989887632063 40.54800070647995, -74.21993693130825 40.54809702175689)))</t>
  </si>
  <si>
    <t>B255C</t>
  </si>
  <si>
    <t>859B828F-2788-4E3C-AD66-F7D61E19EF7A</t>
  </si>
  <si>
    <t>17 St. bet. 5 Ave. and 6 Ave.</t>
  </si>
  <si>
    <t>Purple Playground</t>
  </si>
  <si>
    <t>http://www.nycgovparks.org/parks/B255C/</t>
  </si>
  <si>
    <t>MULTIPOLYGON (((-73.98889582753861 40.66241300534664, -73.98902045925975 40.66255425427619, -73.98917764516719 40.66272292235169, -73.9892916241514 40.66283624317125, -73.98942587540587 40.66296166867914, -73.9895605445902 40.66307966210642, -73.98969261638345 40.66318854191814, -73.98982240375427 40.66329056574529, -73.98996431106976 40.66339648611557, -73.99011004368238 40.66349959342597, -73.99024977536756 40.66359344183576, -73.99034520375191 40.66365316580965, -73.99046860276536 40.66372777305347, -73.99065651271351 40.66383597107029, -73.9906923920674 40.66380193627173, -73.99040410656804 40.663627922968054, -73.9903460651102 40.6635928880349, -73.99033542644914 40.66358646736218, -73.99030376005304 40.66356684425221, -73.9902588087711 40.66353851291884, -73.99021427737988 40.66350990694616, -73.99016824912087 40.663479764547716, -73.99012695552406 40.663452213322046, -73.99007251440597 40.6634151316859, -73.9900202917429 40.663378728304934, -73.98996606857803 40.66334003921563, -73.98991629156859 40.66330369903658, -73.9898617921144 40.66326297290605, -73.99006365967918 40.66307147144442, -73.98892550719225 40.66238444473307, -73.98889582753861 40.66241300534664)))</t>
  </si>
  <si>
    <t>Joseph Rodman Drake Park &amp; Enslaved African Burial Ground</t>
  </si>
  <si>
    <t>X015</t>
  </si>
  <si>
    <t>878E37E7-8EBC-4F22-807E-EE8054036A5C</t>
  </si>
  <si>
    <t>Oak Pt. Ave.  bet. Hunts Pt. Ave. and Longfellow Ave.</t>
  </si>
  <si>
    <t>http://www.nycgovparks.org/parks/X015/</t>
  </si>
  <si>
    <t>MULTIPOLYGON (((-73.88323029594491 40.80982262776279, -73.88323023786381 40.809822632206476, -73.88323017740755 40.80982263934922, -73.88144812936604 40.81009212284292, -73.88144807364527 40.81009213269114, -73.88144801673448 40.81009214523958, -73.8814479610025 40.810092161391225, -73.88144790763606 40.81009218024681, -73.88144785545157 40.81009220090461, -73.88144780563259 40.81009222426636, -73.88144775699399 40.81009225033082, -73.88144771190606 40.81009227910039, -73.88144766800013 40.81009230967221, -73.88144762764493 40.81009234294915, -73.88144758965842 40.81009237712902, -73.88144755522268 40.81009241401405, -73.8814475243408 40.81009245180324, -73.88144749701125 40.81009249139706, -73.88144747205045 40.81009253189385, -73.88144745064193 40.81009257419527, -73.88144743397253 40.81009261740203, -73.88144742085865 40.81009266061248, -73.88144741129702 40.810092705627554, -73.88144740529259 40.81009274974583, -73.88144740284203 40.81009279476824, -73.88144740513219 40.81009283979552, -73.88144741097943 40.81009288392596, -73.88144742038065 40.81009292896056, -73.88144743334054 40.81009297219781, -73.88144744985597 40.81009301543874, -73.88144747111373 40.810093057784044, -73.88144749593016 40.810093098331954, -73.88144752311857 40.81009313798186, -73.8814475538657 40.81009317583442, -73.88144759171902 40.81009321639576, -73.88207305186728 40.810700234627525, -73.8820730826326 40.81070026257443, -73.8820731228698 40.81070029593403, -73.88207316666735 40.81070032659577, -73.8820732116533 40.81070035545773, -73.88207326019955 40.810700381621864, -73.8820733099358 40.81070040508566, -73.88207336204718 40.81070042585045, -73.88207341534692 40.81070044481545, -73.88207347102188 40.810700461081346, -73.88207352788834 40.8107004737465, -73.88207358475958 40.81070048371013, -73.882073644006 40.810700490974746, -73.88207370207205 40.810700495536615, -73.88207376132804 40.81070049739822, -73.88207382059042 40.81070049565785, -73.88207387867241 40.81070049121478, -73.88207393912953 40.8107004840726, -73.88340987199084 40.81049635176394, -73.88340992652648 40.81049634191359, -73.88340998343719 40.81049632936417, -73.88341003916905 40.81049631321159, -73.88341009253531 40.810496294355055, -73.8834101447195 40.810496273696394, -73.88341019453804 40.8104962503338, -73.88341024317623 40.81049622426851, -73.88341028826352 40.81049619549816, -73.88341033216882 40.810496164925624, -73.88341037252329 40.81049613164798, -73.88341041050903 40.81049609746747, -73.88341044494393 40.81049606058181, -73.88341047582483 40.81049602279216, -73.88341050315337 40.81049598319785, -73.88341052811319 40.810495942700655, -73.88341054952055 40.81049590039889, -73.88341056618877 40.810495857191825, -73.88341057930151 40.81049581398112, -73.8834105888618 40.810495768965865, -73.88341059486498 40.81049572484755, -73.88341059731422 40.81049567982511, -73.88341059502272 40.81049563479785, -73.88341058917413 40.81049559066752, -73.88341057977317 40.810495544732596, -73.88323123956334 40.80982317622166, -73.8832312265976 40.80982313568608, -73.88323121008109 40.809823092445434, -73.8832311888223 40.80982305010047, -73.88323116400487 40.809823009552886, -73.88323113681551 40.809822969903415, -73.88323110606748 40.809822932051325, -73.88323107176242 40.80982289509615, -73.88323103389705 40.80982286083886, -73.88323099365981 40.80982282747967, -73.8832309498623 40.80982279681832, -73.88323090487644 40.809822767956824, -73.88323085633037 40.80982274179319, -73.88323080659437 40.80982271832984, -73.88323075448332 40.8098226975656, -73.88323070118396 40.80982267860116, -73.8832306455095 40.80982266233582, -73.88323058864351 40.80982264967125, -73.88323053177285 40.80982263970812, -73.88323047252707 40.80982263244415, -73.88323041446172 40.80982262788283, -73.88323035520648 40.809822626021834, -73.88323029594491 40.80982262776279)))</t>
  </si>
  <si>
    <t>1839-01-22 0:00:00</t>
  </si>
  <si>
    <t>1841 AMSTERDAM AV</t>
  </si>
  <si>
    <t>Carmansville Playground</t>
  </si>
  <si>
    <t>M018</t>
  </si>
  <si>
    <t>19400CFD-E7D2-4CF5-89EB-C749A320A145</t>
  </si>
  <si>
    <t>Amsterdam Av, W 151 St To W 152 St</t>
  </si>
  <si>
    <t>http://www.nycgovparks.org/parks/M018/</t>
  </si>
  <si>
    <t>MULTIPOLYGON (((-73.94423739439577 40.828852471726286, -73.94405738190447 40.829102237712654, -73.94388138692587 40.82934642769696, -73.94386745490725 40.82935183649368, -73.9442775860385 40.829525656235184, -73.94464071044186 40.82902182224181, -73.94423739439577 40.828852471726286)))</t>
  </si>
  <si>
    <t>1000 MACE AVENUE</t>
  </si>
  <si>
    <t>Mazzei Playground</t>
  </si>
  <si>
    <t>X157</t>
  </si>
  <si>
    <t>94747901-2652-456A-9B95-8682BBB4DEDB</t>
  </si>
  <si>
    <t>Mace Ave. bet. Pauldings Ave. and Williamsbridge Rd.</t>
  </si>
  <si>
    <t>http://www.nycgovparks.org/parks/X157/</t>
  </si>
  <si>
    <t>MULTIPOLYGON (((-73.85871873519501 40.861989435621645, -73.85862881993538 40.86229992371852, -73.85787203065547 40.862222381109, -73.85789667861056 40.86239135527011, -73.85816659676195 40.862940085414365, -73.85887596888914 40.86295329735617, -73.85890667130269 40.86199293527562, -73.85871873519501 40.861989435621645)))</t>
  </si>
  <si>
    <t>155-01 32 AVENUE</t>
  </si>
  <si>
    <t>Bowne Park</t>
  </si>
  <si>
    <t>Q006</t>
  </si>
  <si>
    <t>5DC86FC7-C5A3-4C4C-BC16-C4763D58BF02</t>
  </si>
  <si>
    <t>29 Ave., 32 Ave. bet. 155 St. and 159 St.</t>
  </si>
  <si>
    <t>http://www.nycgovparks.org/parks/Q006/</t>
  </si>
  <si>
    <t>MULTIPOLYGON (((-73.80547989779006 40.77101044021915, -73.80638395146141 40.77110310577912, -73.80896328634573 40.771485844936116, -73.80916629364366 40.76993619367822, -73.80566752948361 40.76965903594336, -73.80547989779006 40.77101044021915)))</t>
  </si>
  <si>
    <t>253-50 149 AVENUE</t>
  </si>
  <si>
    <t>Sunrise Playground (PS 196)</t>
  </si>
  <si>
    <t>Q430</t>
  </si>
  <si>
    <t>D7B8DE90-155B-49EB-BF4B-4519E29FE74F</t>
  </si>
  <si>
    <t>253 St. bet. 149 Ave. and 149 Rd.</t>
  </si>
  <si>
    <t>Sunrise Playground</t>
  </si>
  <si>
    <t>http://www.nycgovparks.org/parks/Q430/</t>
  </si>
  <si>
    <t>MULTIPOLYGON (((-73.73595423266357 40.65238075147573, -73.73595393954693 40.65238789283778, -73.73593205204952 40.65292273245194, -73.73593202451423 40.65292341588438, -73.73655409201126 40.65294004053094, -73.7367456966764 40.6528876150464, -73.73677771705567 40.652398191960756, -73.73595439764786 40.65237670761303, -73.73595423266357 40.65238075147573)))</t>
  </si>
  <si>
    <t>269 DYCKMAN STREET</t>
  </si>
  <si>
    <t>Inwood Hill Park</t>
  </si>
  <si>
    <t>M042</t>
  </si>
  <si>
    <t>B2B11A75-EF65-4990-B9C7-C19591B33336</t>
  </si>
  <si>
    <t>Dyckman St, Hudson River, Harlem River S</t>
  </si>
  <si>
    <t>http://www.nycgovparks.org/parks/M042/</t>
  </si>
  <si>
    <t>MULTIPOLYGON (((-73.92093487400602 40.869987148661984, -73.92145026457611 40.870811206552865, -73.92144000262778 40.87209411399429, -73.92097372983345 40.87210782613791, -73.92070332856832 40.87213522891334, -73.92054887200845 40.87217039120725, -73.92074027814051 40.87281553460642, -73.9203869088762 40.872890865750534, -73.9196164408213 40.87303405859174, -73.91907106209254 40.87316104878987, -73.9187170144326 40.87327588777146, -73.91836673572037 40.87344089003378, -73.91823796009379 40.87350649129112, -73.91816402459452 40.87355006123895, -73.91810166386479 40.873590680349615, -73.91805113406872 40.87362651092721, -73.91800074071878 40.873665166411186, -73.91780967554165 40.87379829285006, -73.917543182701 40.87399166359377, -73.91732866665151 40.874123121876316, -73.91713152021684 40.87422190090794, -73.91687497888114 40.874324517037735, -73.91651814385139 40.87442628296589, -73.91624641269183 40.874475834446, -73.91678393069455 40.87447661681256, -73.91752709756254 40.874529112982515, -73.91815610008774 40.87462660189211, -73.91861543413671 40.87472176704821, -73.91909983556353 40.87485582021874, -73.91946267812793 40.87496916090325, -73.91950718356499 40.87498758622364, -73.91958427310328 40.8750195001351, -73.91978198525469 40.8751026897485, -73.92020945423592 40.87528665143173, -73.92061487337351 40.875510796842335, -73.92088886668283 40.8756646289489, -73.92089928175152 40.87567047665284, -73.92123744804175 40.87589655751632, -73.92152688533729 40.87612023507014, -73.92190001507463 40.876453794750574, -73.9221374821285 40.87670618453725, -73.92235553028785 40.876941201157216, -73.92244014161541 40.877027902078346, -73.92254455001995 40.87711671255979, -73.92269499130435 40.87720838582296, -73.92275081950491 40.877235986232606, -73.92278470772541 40.87725273997184, -73.92486881724271 40.87581968269092, -73.92629821393189 40.87483675559641, -73.926444499661 40.87472561344314, -73.9265865602779 40.87461135812909, -73.92672428060987 40.87449408144621, -73.92685755022941 40.87437387789117, -73.92704547236818 40.87420238542272, -73.92722679494246 40.874026846190766, -73.92740136477717 40.87384740690917, -73.92756903581763 40.873664216997454, -73.9277296715023 40.873477428582454, -73.92788313526894 40.87328719919313, -73.92802930005193 40.87309368546353, -73.92816804353006 40.87289704943272, -73.92829925168819 40.87269745584561, -73.92842281407472 40.87249506944851, -73.92853862735436 40.87229006039391, -73.92966915416442 40.87055243473515, -73.9307656749149 40.86869146773629, -73.92865666994932 40.86689532270856, -73.92788949556035 40.867428975530096, -73.92755178459353 40.8676638862223, -73.92712179721111 40.86796298127152, -73.92699117331613 40.86809164342953, -73.92645573833498 40.86846134499647, -73.92634161236315 40.86853225685413, -73.92619173796345 40.86859920249643, -73.92609320079387 40.868630589907085, -73.92598881369793 40.86865504782045, -73.92411262781793 40.86906804784707, -73.92407420280118 40.86907498154957, -73.92403841256781 40.86907967745763, -73.92400508699457 40.869082570397886, -73.92397680107729 40.86908392591218, -73.92394317477748 40.86908423783505, -73.92389804213157 40.8690824377174, -73.92386288010961 40.86907925740823, -73.92383707522897 40.869075911271345, -73.92380660216841 40.869070830406066, -73.92377505968376 40.86906423780579, -73.92374374651256 40.86905629191347, -73.9237219585577 40.86904953645252, -73.92370083702863 40.86904298764007, -73.92367678332894 40.86903422078099, -73.92365832706362 40.86902680655265, -73.923631623337 40.86901495195509, -73.92360941082302 40.8690039927092, -73.92358608169043 40.86899130738268, -73.9235624245678 40.86897708109746, -73.9235178737998 40.86894592887695, -73.92348907483968 40.8689220684385, -73.92346940237319 40.86890364219373, -73.92344355663919 40.86887609710028, -73.92342455064487 40.868852703291935, -73.9234005722695 40.868817769114266, -73.92360416054856 40.869137227384456, -73.92305329991977 40.869335632604965, -73.92301794703899 40.869277957021396, -73.92247748308766 40.86947238446339, -73.92221100553851 40.86956858896557, -73.9220439126934 40.86930639610259, -73.92192869619122 40.869354201708745, -73.9217217617516 40.86944393751925, -73.92093487400602 40.869987148661984)), ((-73.93051307485375 40.86948791271557, -73.92886107929732 40.872139195486206, -73.92870990299737 40.87238511382836, -73.92855200550773 40.87262858567662, -73.9283874545033 40.87286950658913, -73.92821632122308 40.8731077703245, -73.92803868046404 40.87334327514526, -73.92785461058853 40.87357591661411, -73.92769948421969 40.87375726610087, -73.92753740313914 40.87393507659086, -73.92736850747028 40.87410919415987, -73.92719294326848 40.874279469389485, -73.92701086133769 40.87444575466494, -73.92682241841621 40.87460790507659, -73.92662777954386 40.8747657829239, -73.92642711095368 40.87491924960676, -73.92500128684453 40.8759102768911, -73.9250147320284 40.875919472405094, -73.92501856570364 40.8759168490734, -73.9251611643893 40.875890772557554, -73.92530175964231 40.875859043106864, -73.9254399645811 40.87582174962691, -73.92557539468564 40.87577899363338, -73.92570767846851 40.87573089466164, -73.92583644917612 40.87567758575895, -73.92596135072178 40.87561921258748, -73.9260820376809 40.875555937926684, -73.92619817648257 40.87548793717153, -73.92630944659815 40.87541539653185, -73.92655533970546 40.87524509001591, -73.92679527317301 40.87506995617767, -73.92702908433728 40.87489011471594, -73.92725661290933 40.87470568893323, -73.92747770334772 40.87451680573734, -73.92769220248785 40.87432359383862, -73.92789996428492 40.87412618555393, -73.92810084625519 40.87392471680402, -73.92829471184955 40.873719326214825, -73.92848142689623 40.873510153313674, -73.92866086315586 40.873297342133675, -73.92883289951047 40.87308103851277, -73.92899741603098 40.87286139099042, -73.92915430228308 40.872638549011604, -73.9292979826664 40.872419314181876, -73.92943532034217 40.872197749325245, -73.92956625000149 40.87197396068182, -73.92969070871222 40.87174805359191, -73.929808637099 40.87152013789967, -73.9299199793499 40.87129032164954, -73.93001020314196 40.871131385242265, -73.93009378444901 40.87097037001055, -73.93017063891998 40.870807435304144, -73.93024069169456 40.87064274227853, -73.93030387147012 40.87047645569215, -73.93036011643619 40.87030874030839, -73.93107250304502 40.8689527689079, -73.93091160964737 40.868815749742204, -73.93051307485375 40.86948791271557)), ((-73.92891270364748 40.87326786607722, -73.92873888510718 40.87347543847607, -73.92855742855535 40.87367921122046, -73.92836848004556 40.87387902047659, -73.92817218681634 40.87407470961483, -73.92796870679017 40.87426612111137, -73.927758200261 40.87445310464732, -73.92754083464615 40.87463551080899, -73.92731678329535 40.87481319558909, -73.9271237845336 40.8749699658985, -73.92692496463212 40.87512248819553, -73.92672048625398 40.875270638286494, -73.92651051680961 40.87541429468232, -73.92629522726882 40.87555334039919, -73.92607479216149 40.87568766205807, -73.92584939313673 40.87581714988687, -73.92573034694747 40.87590630717963, -73.92560574740993 40.87599098084162, -73.92547588896682 40.87607097113686, -73.92534107554282 40.87614609094298, -73.92520162410536 40.87621616395261, -73.92501811346884 40.876294723187655, -73.9248317584315 40.87636932533511, -73.92462361231284 40.87644676299404, -73.92441240220992 40.876519265398066, -73.92419833229562 40.87658676062563, -73.92308291726943 40.87725818805145, -73.9229706628008 40.87732575871388, -73.923071338102 40.877349601441495, -73.92310777706889 40.87735823078523, -73.9240026006799 40.87751369297024, -73.92431833142065 40.87756854473975, -73.92664838031845 40.87724647970047, -73.92711317193758 40.87679431245079, -73.92721961666084 40.876695095456476, -73.92722096223089 40.876693796000765, -73.92734705116352 40.87656671667627, -73.92746607551732 40.87643577057948, -73.92757783101322 40.87630118452663, -73.92824574263975 40.87533932421785, -73.9285727700521 40.8747381235912, -73.92874333078417 40.874449031894166, -73.92891047110999 40.87415879240293, -73.929023977461 40.87397578402821, -73.92913506758171 40.873791923991625, -73.9293344685417 40.87385658425296, -73.92926059040481 40.87397760151741, -73.92878590605842 40.874826208677824, -73.9281524447065 40.87576494930848, -73.9279514024334 40.87607433244395, -73.92778893139338 40.87626471738339, -73.92747207682189 40.876653722999244, -73.92737620978558 40.87668267462422, -73.92682082072426 40.877222642505515, -73.92765715227023 40.876928861611155, -73.92886798631841 40.87613419635649, -73.92887176605767 40.87612752066871, -73.92904117012468 40.87582830100386, -73.92909154235703 40.87573932774666, -73.92919614691608 40.875554561434406, -73.9294178353915 40.87516298319146, -73.92986675053018 40.87432473865578, -73.92995717882505 40.87415588452287, -73.93068224337176 40.87282112973686, -73.9309853967607 40.87226229996955, -73.9318614640319 40.87064731444561, -73.93194918215804 40.87048560512447, -73.9320172553401 40.870360112621995, -73.93224091797696 40.86994778521161, -73.93142619351948 40.86925397435804, -73.93135140268974 40.86943810507681, -73.93126733039601 40.86956135716806, -73.93119003095526 40.86968713910552, -73.9311196374787 40.86981523576526, -73.93105626884885 40.869945429312494, -73.93100003327986 40.87007749740257, -73.93095102713005 40.87021121408081, -73.93090933371155 40.87034635338343, -73.9305723323148 40.87120540819211, -73.93030956257665 40.871964228348425, -73.93023654812023 40.8721227962656, -73.93012129086799 40.87236725325798, -73.9300031307626 40.87261090963101, -73.92983164882129 40.87295299105368, -73.92965444180896 40.87329338840063, -73.92947154174057 40.873632045835116, -73.92935330554091 40.873825727052065, -73.92915422639567 40.87375971808914, -73.92934970919737 40.87342215755852, -73.92953705482107 40.873081949676454, -73.92971620274953 40.872739207006255, -73.92988709128267 40.8723940430096, -73.92997539039693 40.872207817089794, -73.93006128629774 40.87202094398981, -73.93051018504045 40.87090583945977, -73.93071227674116 40.87041786730699, -73.9312557259423 40.86910880326731, -73.93121719922488 40.86907599440798, -73.92990937018531 40.871664331320154, -73.92976731697526 40.87194355216754, -73.9296168284422 40.872220216598514, -73.92945798650959 40.872494176049976, -73.92929087428708 40.87276528646067, -73.92891270364748 40.87326786607722)))</t>
  </si>
  <si>
    <t>De Matti Playground</t>
  </si>
  <si>
    <t>R035</t>
  </si>
  <si>
    <t>C735F1AB-4B61-4D7A-8369-676052014A67</t>
  </si>
  <si>
    <t>Tompkins Ave., bet. Chestnut St. and Shaughnessy La.</t>
  </si>
  <si>
    <t>De Matti Park</t>
  </si>
  <si>
    <t>http://www.nycgovparks.org/parks/R035/</t>
  </si>
  <si>
    <t>MULTIPOLYGON (((-74.07413817418916 40.61421874356638, -74.07390425314625 40.61432171122052, -74.07382628009235 40.614356033365205, -74.07374206707196 40.614393101547385, -74.0736615284439 40.61442855267844, -74.07335219662184 40.61456471119161, -74.07339107839073 40.61461541003516, -74.07343505003291 40.61467274695806, -74.07347788923333 40.61472860773289, -74.07316348383874 40.614866998666514, -74.07335791462191 40.61515374929647, -74.07535152101588 40.61429996686777, -74.0752864781138 40.6142382634414, -74.07522947354933 40.614184184834585, -74.07516428063751 40.61412233915426, -74.07509728738583 40.61405878452285, -74.0750620116437 40.614025319876696, -74.07496744965911 40.61406694514989, -74.07480624802623 40.61413790408897, -74.07465030201358 40.6142065495511, -74.0745280417808 40.61404713215008, -74.07437209451336 40.61411577813664, -74.07413817418916 40.61421874356638)))</t>
  </si>
  <si>
    <t>B255A</t>
  </si>
  <si>
    <t>E634354D-F8CC-454A-B394-B601D9E62BEC</t>
  </si>
  <si>
    <t>Prospect Exwy. bet. 3 Ave. and 4 Ave.</t>
  </si>
  <si>
    <t>http://www.nycgovparks.org/parks/B255A/</t>
  </si>
  <si>
    <t>MULTIPOLYGON (((-73.99321335460841 40.6653417041334, -73.9947409223096 40.666247934517386, -73.99474377117004 40.666248778430926, -73.99482925712054 40.66627410481025, -73.99482967698151 40.666273699596985, -73.99475018913051 40.666250149309114, -73.99474124638117 40.666247500483585, -73.99466721918392 40.666203584321686, -73.99460607962061 40.666167314096334, -73.99454505010173 40.666131108680766, -73.99448362567487 40.66609466998009, -73.99442434055912 40.66605949927647, -73.99436240894818 40.66602275881335, -73.99430251258009 40.66598722510884, -73.99424235256659 40.66595153647101, -73.99418774705985 40.66591914126888, -73.99413467773846 40.66588765924215, -73.99408184497706 40.665856315882394, -73.99402895905062 40.665824941878, -73.99381407752276 40.66569746250064, -73.99376715186102 40.66566962322049, -73.99372018721445 40.66564176140608, -73.99367396169484 40.665614338164296, -73.99321373662946 40.665341305227365, -73.99321335460841 40.6653417041334)))</t>
  </si>
  <si>
    <t>1880 MCGRAW AVENUE</t>
  </si>
  <si>
    <t>Virginia Playground</t>
  </si>
  <si>
    <t>X148L</t>
  </si>
  <si>
    <t>7DA09220-3082-4303-BE89-2778E425D027</t>
  </si>
  <si>
    <t>McGraw Av bet. White Plains Rd and Virginia Av</t>
  </si>
  <si>
    <t>http://www.nycgovparks.org/parks/X148L/</t>
  </si>
  <si>
    <t>MULTIPOLYGON (((-73.861930260025 40.83443550794015, -73.86278499744259 40.834351658150396, -73.86278163066923 40.834331942304786, -73.8626089250826 40.83428226168788, -73.86244703396963 40.83423243162112, -73.86239535030344 40.83421502552932, -73.8623388026869 40.834195057102775, -73.86229132274362 40.83417674107856, -73.86224046867933 40.83415552231032, -73.86219007550508 40.834132751616444, -73.86214220199842 40.83410929953589, -73.8620853024735 40.83407901178873, -73.86204065250824 40.83405336271005, -73.86198705986835 40.83402014595657, -73.86193845387122 40.83398752407147, -73.86186868322908 40.83393745853872, -73.86184212510614 40.833919514975555, -73.861930260025 40.83443550794015)))</t>
  </si>
  <si>
    <t>Morningside Park</t>
  </si>
  <si>
    <t>M056</t>
  </si>
  <si>
    <t>D52FD362-4EAB-42D1-AD13-BFA798AB246B</t>
  </si>
  <si>
    <t>W 110 St To W 123 St, Manhattan Av To Morningside Av</t>
  </si>
  <si>
    <t>http://www.nycgovparks.org/parks/M056/</t>
  </si>
  <si>
    <t>MULTIPOLYGON (((-73.95845947997974 40.80298748969231, -73.95835683071482 40.80321550308281, -73.95834735578705 40.80324840028394, -73.95833167685865 40.803374441035615, -73.95833582041513 40.80361202382417, -73.95834108947791 40.803647534195, -73.95834140317285 40.80373897545261, -73.95835024232277 40.80383402268479, -73.95836121379136 40.80415013680929, -73.95836322360901 40.80419190896697, -73.95836726437801 40.8042663078246, -73.95837056826245 40.80437635535534, -73.95837254673927 40.80446257701284, -73.95838667869506 40.80466548336268, -73.9583938443805 40.80486342184105, -73.95840132034407 40.80497833625969, -73.9584036589388 40.80499851457457, -73.95840856122643 40.805122435748416, -73.95841451625438 40.80516610667233, -73.95841515451765 40.80519725424597, -73.95841742245098 40.80526795950593, -73.95841405765398 40.80532918858857, -73.95840460602204 40.80539264150668, -73.95835996484836 40.805599131303566, -73.95832922931073 40.805682617116084, -73.958264586921 40.805809514484594, -73.95822292552926 40.80586878370847, -73.95818543010691 40.805921729326975, -73.95744769058524 40.80692933314764, -73.95516450930957 40.810057024079896, -73.95677381324747 40.81073658520383, -73.95715428460069 40.81020710217024, -73.95707070354023 40.81010063493888, -73.95701467886046 40.8099910072697, -73.95699170680653 40.809921093955786, -73.95697568112668 40.80984194322043, -73.95697044749978 40.80977582131142, -73.95697783903906 40.80967369680542, -73.95699989287704 40.809579742581256, -73.95704401750727 40.80947178212819, -73.95729531353169 40.80898787044963, -73.95742726982358 40.808721040463354, -73.95760419626595 40.80837653819215, -73.95775873699279 40.808067821330326, -73.95824685938635 40.807397806097406, -73.9583299055696 40.80727909735105, -73.95967503947554 40.805431856657954, -73.96088969023602 40.80185198943332, -73.9596741358682 40.80133868868826, -73.95845947997974 40.80298748969231)))</t>
  </si>
  <si>
    <t>2525 HARING STREET</t>
  </si>
  <si>
    <t>Playground 286</t>
  </si>
  <si>
    <t>B306</t>
  </si>
  <si>
    <t>48AAEFB7-8FB1-4158-9FCE-4819B43DFB7A</t>
  </si>
  <si>
    <t>Ave. Y between Brown St. and Haring St.</t>
  </si>
  <si>
    <t>http://www.nycgovparks.org/parks/B306/</t>
  </si>
  <si>
    <t>MULTIPOLYGON (((-73.93812935209951 40.59057976569915, -73.93835429930802 40.591767337285674, -73.93847202237784 40.59175505240626, -73.93845109675452 40.59163852250076, -73.9383997484864 40.59135257525645, -73.93863941426338 40.59132756447967, -73.93868861858843 40.59132242984521, -73.93853915077382 40.59053458483691, -73.93812935209951 40.59057976569915)))</t>
  </si>
  <si>
    <t>596 EAST 164 STREET</t>
  </si>
  <si>
    <t>Charlton Garden</t>
  </si>
  <si>
    <t>X086</t>
  </si>
  <si>
    <t>1CA2D34E-1F51-44A9-851B-FFEA3659D064</t>
  </si>
  <si>
    <t>E 164 St bet. Cauldwell Av and Boston Rd</t>
  </si>
  <si>
    <t>http://www.nycgovparks.org/parks/X086/</t>
  </si>
  <si>
    <t>MULTIPOLYGON (((-73.90682448199338 40.824894103304125, -73.90716848215911 40.8249780773479, -73.90738128881459 40.824466173281145, -73.90703659997455 40.82438385892225, -73.90682448199338 40.824894103304125)))</t>
  </si>
  <si>
    <t>555 GLENMORE AVENUE</t>
  </si>
  <si>
    <t>Escape To Nature</t>
  </si>
  <si>
    <t>B468</t>
  </si>
  <si>
    <t>53830A64-F8B2-43AB-A63A-5AF1FAF3DE5D</t>
  </si>
  <si>
    <t>Glenmore Ave. and Hendrix St.</t>
  </si>
  <si>
    <t>http://www.nycgovparks.org/parks/B468/</t>
  </si>
  <si>
    <t>MULTIPOLYGON (((-73.88984162827091 40.674172931277056, -73.88988250698281 40.674331853794406, -73.88997204499968 40.674318620830114, -73.88993116371853 40.674159697441574, -73.88984162827091 40.674172931277056)))</t>
  </si>
  <si>
    <t>20-02 48 STREET</t>
  </si>
  <si>
    <t>Paul Raimonda Playground</t>
  </si>
  <si>
    <t>Q298</t>
  </si>
  <si>
    <t>E854984B-BF3F-4235-A517-41B6C8099F0D</t>
  </si>
  <si>
    <t>20 Ave. bet. 47 St. and 48 St.</t>
  </si>
  <si>
    <t>http://www.nycgovparks.org/parks/Q298/</t>
  </si>
  <si>
    <t>MULTIPOLYGON (((-73.89683255958211 40.77289183296948, -73.89737251602898 40.773272379879195, -73.89806128302736 40.77271000097755, -73.89804840087919 40.77270111331623, -73.89751866915367 40.7723356323541, -73.89751696527901 40.7723344565819, -73.89683255958211 40.77289183296948)))</t>
  </si>
  <si>
    <t>289 PITKIN AVENUE</t>
  </si>
  <si>
    <t>Powell Playground</t>
  </si>
  <si>
    <t>B156</t>
  </si>
  <si>
    <t>2DAD639A-61DD-408F-85AA-8459BFC7743E</t>
  </si>
  <si>
    <t>Sackman To Powell Sts bet. Glenmore and Pit</t>
  </si>
  <si>
    <t>http://www.nycgovparks.org/parks/B156/</t>
  </si>
  <si>
    <t>MULTIPOLYGON (((-73.90454212975825 40.67161940409403, -73.90468785353181 40.671597608158876, -73.90470129321537 40.67159559673382, -73.90470052986582 40.671592635205585, -73.90475783393235 40.67158406382229, -73.90483211827389 40.67157295259509, -73.90490286434154 40.671562370600086, -73.90490633887431 40.67157583798416, -73.90526183747316 40.67152266405064, -73.90510694249392 40.67092239662851, -73.90501957190554 40.67093546485754, -73.90495236355487 40.67094551764244, -73.90488551006995 40.670955517550986, -73.90481865538229 40.67096551741975, -73.90475180067459 40.670975517249616, -73.90469202830228 40.670984457597825, -73.90463896800564 40.670992394000486, -73.90457564436872 40.671001865350476, -73.90439239372928 40.67102927439748, -73.90454212975825 40.67161940409403)))</t>
  </si>
  <si>
    <t>1836-09-22 0:00:00</t>
  </si>
  <si>
    <t>297 2 AVENUE</t>
  </si>
  <si>
    <t>M086</t>
  </si>
  <si>
    <t>19D16062-BB0F-4ED8-A495-42D822631BA7</t>
  </si>
  <si>
    <t>Rutherford Pl. To N D Perlman Pl., E 15 St. To E 17 St.</t>
  </si>
  <si>
    <t>http://www.nycgovparks.org/parks/M086/</t>
  </si>
  <si>
    <t>MULTIPOLYGON (((-73.98284750488925 40.73387465415536, -73.98346131326312 40.73413320955758, -73.98425845807836 40.733036244913905, -73.983644428939 40.732779681110586, -73.98284750488925 40.73387465415536)), ((-73.9845235308024 40.733162831952434, -73.98451868642344 40.73316389119933, -73.98451278563529 40.73316690530708, -73.98450897641153 40.73317086522938, -73.98374872202965 40.734239025045476, -73.98374700063587 40.73424433960068, -73.98374727036119 40.73424995880854, -73.98374979526494 40.73425561255398, -73.98375358958931 40.73425979144637, -73.98375927935308 40.734263417694095, -73.98424023744353 40.734465777331394, -73.98428045403635 40.7344826979696, -73.98431926558312 40.734499027669195, -73.98432463986262 40.73450032873438, -73.98432997533622 40.7345005230697, -73.98433624042627 40.73449939738662, -73.98434192933998 40.73449678758773, -73.98434583320257 40.73449347965228, -73.98512343590775 40.733429130025876, -73.98512456392152 40.73342453307781, -73.98512332595385 40.7334178961733, -73.98512059819537 40.73341375798623, -73.98511740254763 40.73341089395757, -73.98511393562927 40.73340882864444, -73.98453620184198 40.73316462656635, -73.98452880585543 40.733162767824695, -73.9845235308024 40.733162831952434)))</t>
  </si>
  <si>
    <t>1870-01-01 0:00:00</t>
  </si>
  <si>
    <t>10 BATTERY PARK</t>
  </si>
  <si>
    <t>M005</t>
  </si>
  <si>
    <t>A01DFF9F-D8F2-485C-AB9F-146111A7815D</t>
  </si>
  <si>
    <t>Battery Pl, State St and Whitehall St</t>
  </si>
  <si>
    <t>The Battery</t>
  </si>
  <si>
    <t>http://www.nycgovparks.org/parks/M005/</t>
  </si>
  <si>
    <t>MULTIPOLYGON (((-74.01637397804369 40.7046212351014, -74.01637966110292 40.704605464534296, -74.01681124950349 40.70462099196574, -74.01682023810721 40.70459859673095, -74.01693009820286 40.70432488633793, -74.01695933588675 40.704291080430295, -74.01701567334489 40.7042481663398, -74.0170285639887 40.70423834705593, -74.01707967397353 40.70421083695825, -74.01708016497192 40.70421057303547, -74.01711983052151 40.70418922231592, -74.01718255441477 40.70417083803019, -74.01724047921056 40.70415385922724, -74.01735232565683 40.704138135696695, -74.01746726015688 40.704139406044256, -74.01758747876995 40.70415236591162, -74.01760474113813 40.70410955024857, -74.01767343213335 40.70393934482374, -74.01767958669576 40.70391366038585, -74.01768510298623 40.703890641560115, -74.01769371556173 40.703843940602596, -74.01769853351301 40.7038023758457, -74.01770084557543 40.70374861584422, -74.01770063850404 40.703730801954194, -74.01769972986446 40.70370897729306, -74.01769625596147 40.7036696686915, -74.01768273097672 40.70359356042313, -74.01763715054942 40.70343528987863, -74.01761128869677 40.70336759967176, -74.01757017697125 40.70325998850064, -74.01750872970436 40.70312554245708, -74.0174525254867 40.70301719331475, -74.01742739308276 40.70297291986016, -74.01735197202886 40.70284774300962, -74.01728669073444 40.70275024271549, -74.01725259321475 40.70270244506367, -74.01702891290768 40.70241727367752, -74.01614271116439 40.70155982411107, -74.01514948479483 40.70080356059453, -74.01511203185996 40.70083434321738, -74.01477888566228 40.7012549471819, -74.014948944075 40.70131711457588, -74.01483426268743 40.701479420575154, -74.01482322261961 40.701488219999, -74.01481377581659 40.70149449418133, -74.01480279313385 40.701500642488696, -74.01479097374668 40.701506118220166, -74.01477886189397 40.70151068086885, -74.0147654128446 40.70151465835509, -74.01475495231276 40.70151703344595, -74.01474620138035 40.701518562736155, -74.01473431365334 40.701520024888886, -74.01472616714717 40.701520601358595, -74.01471624216427 40.70152090069744, -74.01470658803798 40.701520719127444, -74.01469441699861 40.70151984088177, -74.01468617311596 40.70151882795751, -74.01467724284738 40.70151733874937, -74.01466620619854 40.701514909674536, -74.01465928144455 40.70151303659139, -74.01465504159974 40.701511750299765, -74.01465198624584 40.70151075472255, -74.01464661745361 40.70150886162931, -74.01464066996142 40.70150653996572, -74.01463387039318 40.70150357544464, -74.0146256057229 40.70149948366845, -74.01461738352481 40.70149481916065, -74.01461052447897 40.701490404821556, -74.01460358010479 40.70148537094063, -74.01459561898005 40.701478757690346, -74.01459022700638 40.701473647968804, -74.01458680547077 40.70147008237525, -74.01458114931428 40.70146350485228, -74.0145761959852 40.701456836288344, -74.01457216914679 40.70145021713502, -74.01456496717407 40.70143591341456, -74.01456000390166 40.70142162471917, -74.01455839961133 40.701406220764945, -74.0145592318606 40.70139735511965, -74.0145558446261 40.70138828559186, -74.0145473355929 40.701381286988344, -74.01453631942891 40.701375001906285, -74.01452402914256 40.7013697552742, -74.01419131044281 40.701299476700825, -74.01417392616203 40.70129890971937, -74.01416705183709 40.701300315364335, -74.01415469591768 40.701303399336894, -74.01414530159656 40.70130624610954, -74.01413859548359 40.70130856305021, -74.01413016322513 40.701311833844606, -74.01412177364924 40.70131551436606, -74.01411347763687 40.70131961271296, -74.01410693980931 40.70132319485044, -74.01410145381583 40.70132646528157, -74.01409578805055 40.70133012025302, -74.01408930367563 40.701334690244565, -74.0140766972385 40.70134498463852, -74.01406739416062 40.70135411606647, -74.01405864507637 40.70136438297158, -74.01405241005791 40.70137313580847, -74.01404340901352 40.70138937583884, -74.01404020167686 40.7013970404872, -74.0140368812837 40.70140724819496, -74.0140351576392 40.70141447771498, -74.01403368172407 40.70142376037199, -74.01403315056473 40.70142993434653, -74.0140329743306 40.70143588314982, -74.0140332362612 40.70144356628567, -74.01403381612168 40.70144952760396, -74.01403435753441 40.701452714449665, -74.01408510245817 40.701992160804025, -74.01409725731945 40.702095221997894, -74.01410610273277 40.70213715324858, -74.01410202617154 40.70219191477402, -74.01410668999426 40.70219480664655, -74.01410249252872 40.70220942516967, -74.01409767667364 40.70222619689212, -74.01409507796772 40.70223049265185, -74.01408758465516 40.702242875607034, -74.01408345653105 40.7022496992904, -74.01408101864753 40.702253527664496, -74.01406619896244 40.70227322547136, -74.0140515755773 40.70229239195033, -74.01405128105473 40.70229290707907, -74.01404850023827 40.70229775667472, -74.01404819033887 40.70229829792016, -74.01404791947249 40.70229877072189, -74.01404566503862 40.702302829603866, -74.01403309041608 40.70232463433003, -74.01402959655712 40.70234293765886, -74.01402678984857 40.70235971543672, -74.01402890997973 40.70238093123689, -74.01403406465182 40.702394051966245, -74.01404193755772 40.702414141424704, -74.0140580387894 40.70243390299213, -74.01406519468598 40.70244293965451, -74.01415873003239 40.70253119995625, -74.01433090439815 40.70269229911908, -74.01436145547504 40.702726964114404, -74.0143773973919 40.702747911630276, -74.01438305302145 40.702757119557106, -74.01438856425473 40.702766144697875, -74.01439107129481 40.70277023450894, -74.01439412282576 40.70277519594726, -74.01439859122623 40.70278246972248, -74.01440395685675 40.70279119320924, -74.01440741676754 40.70279685339321, -74.01440946927153 40.70280018412933, -74.0144127930535 40.70280559398795, -74.01441526458375 40.702809615363975, -74.01441697856397 40.70281243645272, -74.01441890679217 40.702815611415694, -74.01442097112627 40.702818925040376, -74.0144232615635 40.702822696096696, -74.01442451745352 40.702824747305144, -74.01442541708421 40.702826354605904, -74.01442934128745 40.70283408500754, -74.01443111101717 40.702837528342684, -74.01444860714672 40.7028718590594, -74.01447020974807 40.702914002097124, -74.0144683224285 40.70291942521617, -74.01452754291162 40.70302919104021, -74.01455243713738 40.70311315341139, -74.01456326643167 40.703205180738664, -74.01456529209837 40.70326972195855, -74.01456463062154 40.70332917832826, -74.01455935048722 40.70338714043236, -74.01454824776361 40.70346830675683, -74.01451412010337 40.70361713593021, -74.01437149922512 40.70445135267945, -74.01437248076938 40.704459586834766, -74.01437444915906 40.70446771100442, -74.0143783029418 40.70447769719652, -74.01438470580342 40.70448887534722, -74.01439303609516 40.70449930132945, -74.0144041400067 40.70450958558364, -74.014412418465 40.70451558375548, -74.01442441977912 40.70452251439025, -74.01443593910362 40.704527643160574, -74.01444227023902 40.704529930566274, -74.0144508035498 40.70453248874919, -74.01445812025568 40.70453423572334, -74.0144673834678 40.70453589870481, -74.01637397804369 40.7046212351014), (-74.01716217406923 40.70329549510003, -74.01719063445951 40.703599327103674, -74.01692776401742 40.70378611687552, -74.01656879457235 40.70382847424491, -74.01626993461798 40.7033626785805, -74.01651513990792 40.703160591341415, -74.01686791621435 40.70311870961261, -74.01716217406923 40.70329549510003)), ((-74.01275575612995 40.70181084014645, -74.01276874610278 40.701855472577655, -74.01280996815943 40.701997114912736, -74.01281448288282 40.70201263113006, -74.01278631410045 40.70201737905975, -74.01283902492243 40.70218569416596, -74.01287752340737 40.70230862323837, -74.01287860422998 40.702311254413, -74.01287942439536 40.70231212241464, -74.01288057350435 40.702312979573286, -74.01288266798298 40.70231356016904, -74.01288567943025 40.70231384979673, -74.01292692040906 40.702312347621245, -74.01293869847443 40.70231191855471, -74.01314620712031 40.702303557202335, -74.01350055677776 40.70228927909307, -74.01367491070836 40.70228235518682, -74.01369177412974 40.70228059268145, -74.0137080088023 40.702276698737016, -74.0137231532776 40.7022707859727, -74.01373677806632 40.70226302013441, -74.01374849510559 40.70225362369547, -74.01375797195526 40.70224286324766, -74.0137649400796 40.702231044097225, -74.01376920076201 40.7022185021592, -74.0137706322022 40.70220559405124, -74.01376922622308 40.702192824061036, -74.0137650503167 40.70218040920369, -74.01375822288139 40.702168695261385, -74.01374893330645 40.702158008196335, -74.01373743841975 40.70214864334511, -74.01352677974788 40.702013315959725, -74.01346060723226 40.70197080695017, -74.01331577282771 40.70187776399938, -74.01329279888816 40.701860187762506, -74.0132741681202 40.70183985185179, -74.01326044268724 40.70181736855265, -74.01325203567441 40.7017934168052, -74.01324920161865 40.70176871969237, -74.01325093004651 40.70174936299029, -74.0132560923289 40.70173036429642, -74.0132645915062 40.70171207302012, -74.01327627263812 40.70169482867149, -74.01346508607283 40.70155601984264, -74.01265373688989 40.7015453336723, -74.01268514416073 40.701653250264066, -74.012704393774 40.70165000539759, -74.01270873614773 40.701649273702536, -74.01275575612995 40.70181084014645)), ((-74.01367708620829 40.70202033119507, -74.0136875272875 40.702026375090014, -74.01369918208572 40.70203095730884, -74.01371170151444 40.70203394011444, -74.01372470927998 40.702035233500176, -74.01373781490013 40.70203479969101, -74.01375062553645 40.702032651341, -74.01376275664401 40.7020288524326, -74.0137738449872 40.70202351737444, -74.01378355692131 40.702016806497966, -74.0137916025909 40.702008920652325, -74.01379773829517 40.702000096701674, -74.0138017818686 40.70199059941878, -74.01380194268239 40.70199007530157, -74.0138023872524 40.70198846783459, -74.01380248420931 40.701988131031534, -74.01380268755567 40.701987295332145, -74.01380325493176 40.70198447035837, -74.01380332938248 40.70198401559095, -74.01380340973247 40.70198347887622, -74.01380341918598 40.70198341854081, -74.01380344399702 40.70198323843545, -74.0138034522671 40.701983177199665, -74.01380345935543 40.70198312316811, -74.01380346408264 40.701983095251634, -74.013803469989 40.70198304752381, -74.01380351488176 40.701982705323935, -74.0138036695976 40.70198130410891, -74.01380373806006 40.70198050174462, -74.01380374986014 40.70198034505415, -74.01380376637718 40.701980110919074, -74.01380378878552 40.70197975611473, -74.01380381942384 40.70197914646452, -74.01380385001127 40.701978290974566, -74.01380385704702 40.70197798299864, -74.01380385937993 40.70197782090624, -74.01380386054173 40.701977717347226, -74.01380386171812 40.70197768402816, -74.01380386399434 40.701977248180164, -74.01380386397439 40.701977151825396, -74.01380385790378 40.701976406202256, -74.01380383643814 40.70197559934623, -74.01380378534168 40.70197455295753, -74.01380349348011 40.70197077804683, -74.01380342226199 40.70196970104315, -74.0138031540008 40.701965613651936, -74.01380009869501 40.70191916111337, -74.01379722500222 40.70187546952211, -74.01379290675796 40.70180983082799, -74.0137909090653 40.70177945049776, -74.01379000933562 40.701765781735546, -74.01378893035887 40.70174932320895, -74.01378770420844 40.70173068185911, -74.01378684127322 40.701717557001544, -74.01378644007585 40.70171146508661, -74.01378568040758 40.70169990710738, -74.01378482815714 40.70168695064418, -74.01378427027765 40.70167846968993, -74.01378349043502 40.70166662174823, -74.01378293018054 40.70165809847012, -74.01378221205894 40.70164717804822, -74.01378134281795 40.701632158514215, -74.01378102303276 40.701630664603265, -74.01378077669374 40.70162958131692, -74.0137807032677 40.701629267947574, -74.01378057773591 40.70162874656621, -74.01378055641884 40.701628656517556, -74.01378054694509 40.701628618697214, -74.01378041430968 40.70162807750541, -74.01377976893153 40.70162561378209, -74.01377967775369 40.70162528510618, -74.01377965051856 40.70162518605313, -74.01377963394084 40.70162512662134, -74.01377961381115 40.701625056383804, -74.01377959368197 40.701624988847804, -74.01377957118265 40.701624903301884, -74.01377954750063 40.701624820457624, -74.0137795261871 40.701624747518714, -74.01377949540023 40.701624638560446, -74.01377944922032 40.70162447737435, -74.01377882758533 40.70162239186317, -74.01377803667066 40.70161994076444, -74.01377785315577 40.70161939957875, -74.01377775133578 40.70161910512354, -74.0137776814824 40.70161890251674, -74.01377761162965 40.70161870261145, -74.0137775334889 40.701618477492815, -74.01377720790822 40.70161756711426, -74.01377682668918 40.701616531571176, -74.01377662424369 40.701615996691345, -74.01377638509892 40.701615371764696, -74.01377617673737 40.70161483778606, -74.01377600270929 40.701614397456595, -74.01377595417149 40.701614277694304, -74.01377574581292 40.70161375812388, -74.0137755220662 40.701613209738895, -74.01377532199803 40.70161272708848, -74.01377508760022 40.701612169699644, -74.01377403046479 40.701609762757826, -74.01377296506936 40.701607465679444, -74.01377267268275 40.701606860570436, -74.0137725211632 40.701606549911936, -74.01377236609272 40.701606233850804, -74.01377225008633 40.701605999731605, -74.01377214236658 40.70160578452212, -74.0137721033033 40.70160570618227, -74.01377208673074 40.70160567196481, -74.01377175410266 40.70160501282987, -74.01377165348609 40.701604815629835, -74.01377145935594 40.70160443833855, -74.0137700827073 40.701601851332555, -74.01376976074404 40.70160126783933, -74.01376941747627 40.70160065463178, -74.01376909078179 40.70160007924376, -74.01376883037412 40.70159962541693, -74.01376841490759 40.70159891136067, -74.0137680254834 40.701598250431516, -74.0137679106692 40.70159805953669, -74.01376781005837 40.701597890252515, -74.01376766683644 40.70159765163395, -74.0137676467144 40.701597618317415, -74.01376760410325 40.70159754898311, -74.01376751177852 40.701597395907115, -74.01376749284009 40.701597364391496, -74.01376745851444 40.70159730856385, -74.01376641335999 40.70159561842803, -74.01376595292793 40.70159489357098, -74.01376393723237 40.70159184647976, -74.01376226363013 40.70158945492019, -74.01376011307347 40.70158654562336, -74.01375824778563 40.70158415318615, -74.01375562979314 40.7015809800951, -74.0137536686953 40.70157874525889, -74.013752924259 40.7015778952646, -74.01375082826532 40.70157563072756, -74.01374862814399 40.70157335539677, -74.01374723399502 40.701571965172874, -74.01374611915482 40.70157088018917, -74.01374560670867 40.7015703894714, -74.01374543628822 40.7015702283001, -74.01374539368304 40.70157018778213, -74.01374512740085 40.70156993477009, -74.01374466466247 40.70156949987809, -74.01374396641414 40.70156884979189, -74.01374360072211 40.70156851304411, -74.01374311786735 40.701568071850915, -74.01374269537013 40.70156768918377, -74.01374194268732 40.70156701388972, -74.01374158054801 40.70156669154969, -74.01374097343346 40.70156615761858, -74.01374045389576 40.70156570472312, -74.01374017696736 40.70156546612052, -74.01374015448143 40.70156544541143, -74.01373495323712 40.70156115329192, -74.01373341477222 40.70155995399363, -74.01373301003878 40.70155964426583, -74.01373276151828 40.70155945428743, -74.01373248696258 40.70155924540145, -74.01373209643106 40.70155895008016, -74.01373189288164 40.701558797917905, -74.01373183371014 40.70155875289937, -74.01373146211427 40.70155847558605, -74.0137275225072 40.7015556286373, -74.01372441250341 40.70155350380003, -74.01372254745786 40.70155227752518, -74.01372108714179 40.70155134206737, -74.0137198149899 40.70155054436548, -74.01371875940202 40.70154989342116, -74.01371863159555 40.70154981509189, -74.01371830971267 40.70154961881867, -74.0137180055811 40.70154943515043, -74.0137176493803 40.70154921997057, -74.01371722217644 40.70154896427611, -74.01371301525852 40.70154660903819, -74.01370736234333 40.70154389827018, -74.01370279700556 40.70154204195818, -74.01369849323684 40.70154053501356, -74.01369480246886 40.701539417917445, -74.01369121349619 40.70153847730943, -74.01368744705758 40.70153763667927, -74.013683268866 40.70153687354195, -74.01367842216048 40.701536202336115, -74.01367550066999 40.70153590551434, -74.0136722549832 40.70153566996582, -74.01366982102692 40.70153555679042, -74.01366726994063 40.70153549765956, -74.0136641639265 40.70153550523246, -74.01366262453358 40.70153554233617, -74.01366223406562 40.70153555498968, -74.01366018943838 40.70153564528356, -74.01365900029235 40.7015357147641, -74.01365826432486 40.701535765280106, -74.01365745026551 40.7015358266115, -74.01365491817009 40.70153605564199, -74.01364949905471 40.70153675147993, -74.01364483487599 40.70153757960344, -74.01364286722608 40.70153799497267, -74.01364087592043 40.70153845537025, -74.01363969155317 40.7015387490775, -74.0136383427271 40.701539102238, -74.01363729206548 40.7015393914268, -74.01363578351841 40.70153982745333, -74.01363419807073 40.70154031391753, -74.01363255702033 40.70154084811549, -74.01362980262627 40.70154181829304, -74.01362856149873 40.70154228580571, -74.01362566870547 40.70154345411212, -74.01362237722067 40.70154492503769, -74.01361893787872 40.70154663371583, -74.01361497801177 40.701548844941065, -74.01361304247573 40.701550077070294, -74.01361067630388 40.70155162893212, -74.01360914185493 40.701552701623285, -74.0136087431604 40.701552989834205, -74.01360833973439 40.70155328524986, -74.01360635692487 40.70155479474221, -74.01360409612322 40.701556649163486, -74.0136016578905 40.70155877646081, -74.01357624087142 40.7015774623823, -74.01349090849449 40.70164024349894, -74.01347941615431 40.70164870425426, -74.013473431044 40.70165331377493, -74.01346504447001 40.70166053235928, -74.01345788838823 40.70166734376772, -74.0134521319299 40.70167338327347, -74.01344587520153 40.70168063402586, -74.01344284804301 40.70168445074891, -74.0134381802344 40.701690815211556, -74.01343539806878 40.701694938079854, -74.01343277328151 40.70169909514914, -74.01342787991204 40.70170765058314, -74.01342463441956 40.70171429313747, -74.01342354394978 40.70171669763144, -74.01342239555336 40.70171936328057, -74.01342053524456 40.70172402904963, -74.01341968613701 40.70172633445911, -74.0134185485164 40.701729630465266, -74.01341767819396 40.70173235191367, -74.01341658325846 40.70173608736466, -74.01341585374415 40.70173881780177, -74.0134149504966 40.70174256313598, -74.01341313497022 40.701752215934576, -74.01341191262235 40.70176371651441, -74.0134116586906 40.70177191750579, -74.0134119052348 40.701779929331344, -74.01341298649541 40.70179055614616, -74.01341480239587 40.70180039762898, -74.0134149670474 40.70180129181805, -74.01341645321831 40.70180722331665, -74.01341838320681 40.70181364644294, -74.01342175495566 40.70182286368947, -74.01342392132176 40.701827929716735, -74.0134260165699 40.70183238340413, -74.01342906817308 40.70183827329637, -74.01343393181402 40.701846555637076, -74.01344267855953 40.7018591077515, -74.01344996088348 40.701867969738714, -74.01345779687195 40.70187634358326, -74.0134645864883 40.701882831877775, -74.01347232156195 40.701889512770805, -74.01348321506927 40.701897858339834, -74.01349514502871 40.70190581746667, -74.01350684875638 40.70191262306313, -74.0135218787459 40.701920125263825, -74.01354774443732 40.701936741168886, -74.013584051334 40.701960053843614, -74.01358425132959 40.70196018169267, -74.01364062529613 40.70199639631443, -74.01367505811953 40.70202036205343, -74.01367708620829 40.70202033119507)), ((-74.01387352434055 40.701169573369874, -74.01386423134232 40.70117029309822, -74.01385523913709 40.70117221947559, -74.01384681630682 40.701175293035995, -74.01383921486246 40.70117942459858, -74.0138326595931 40.701184489865845, -74.01382734688482 40.701190337528345, -74.01382343643873 40.70119679286777, -74.01382104180638 40.701203664962094, -74.01382023748944 40.70121074758522, -74.01382088485241 40.701217089813184, -74.0138228077154 40.7012232815025, -74.01382596226794 40.701229173173324, -74.0138302703874 40.701234624355116, -74.01386444122708 40.70126918729589, -74.01392392774302 40.70135013523843, -74.0139405779567 40.70137675145541, -74.01394176625631 40.7013783073961, -74.01394327162922 40.70137969400213, -74.01394505383772 40.7013808752579, -74.01394706672859 40.7013818187505, -74.01394925468439 40.70138250017292, -74.01395155972216 40.70138289972081, -74.013953919128 40.70138300749623, -74.01395627018951 40.70138282080521, -74.01395855019595 40.701382345058434, -74.01396069643788 40.701381591069634, -74.01396265330757 40.701380581358386, -74.01396436638122 40.70137934114563, -74.013965790703 40.701377905556775, -74.01396688723369 40.701376311517585, -74.0139676275848 40.70137460315659, -74.01398321395673 40.70133854116395, -74.0140062788925 40.70130487992462, -74.01403621201973 40.70127451191582, -74.01404113089194 40.70126958641602, -74.01404502497158 40.70126415495333, -74.01404780435868 40.70125834090901, -74.01404940873603 40.70125227576518, -74.01404981943395 40.70124720223071, -74.01404920521342 40.70124102029115, -74.01404737820295 40.70123497897939, -74.01404437984478 40.70122921426776, -74.01404027761174 40.70122385852315, -74.01403516618828 40.701219031501914, -74.01402915918868 40.701214843953146, -74.01402239507158 40.70121138951304, -74.01397899037995 40.70119464887241, -74.01393372868385 40.70118105122695, -74.01388700283725 40.70117071359365, -74.01388031025958 40.701169821093046, -74.01387352434055 40.701169573369874)))</t>
  </si>
  <si>
    <t>751 WOODWARD AVENUE</t>
  </si>
  <si>
    <t>Rosemary's Playground</t>
  </si>
  <si>
    <t>Q398</t>
  </si>
  <si>
    <t>744457F4-A639-4646-BA9B-F2AE0B90ED9B</t>
  </si>
  <si>
    <t>Woodbine St., Madison St. bet. Woodward Ave. and Fairview Ave.</t>
  </si>
  <si>
    <t>http://www.nycgovparks.org/parks/Q398/</t>
  </si>
  <si>
    <t>MULTIPOLYGON (((-73.90398972982707 40.704239814239486, -73.90393433822587 40.70429434446154, -73.90317982555379 40.70503711742914, -73.90375522168335 40.70537552792226, -73.90472023359919 40.70442004819679, -73.90433897057186 40.704196816497124, -73.90433905106272 40.704196797653275, -73.90414736402994 40.704084629784624, -73.90398972982707 40.704239814239486)))</t>
  </si>
  <si>
    <t>342 PLEASANT AVENUE</t>
  </si>
  <si>
    <t>Pleasant Village Community Garden</t>
  </si>
  <si>
    <t>M299</t>
  </si>
  <si>
    <t>FF2A9DD3-394D-4F7A-A214-6EE1D2D1A765</t>
  </si>
  <si>
    <t>Pleasant Ave., bet. E. 118 St. and E. 119 St.</t>
  </si>
  <si>
    <t>http://www.nycgovparks.org/parks/M299/</t>
  </si>
  <si>
    <t>MULTIPOLYGON (((-73.93144538061266 40.796690972987605, -73.93168926144818 40.796794005294934, -73.93195374393416 40.79643147728605, -73.93170986520238 40.796328445533135, -73.93157894581616 40.79650724410481, -73.93149583049956 40.796472130170955, -73.9314210784302 40.79644054931177, -73.93141374334316 40.79643745082959, -73.93123108111989 40.79668783226083, -73.93139664290165 40.79675777819316, -73.93144538061266 40.796690972987605)))</t>
  </si>
  <si>
    <t>109-02 BRINKERHOFF AVENUE</t>
  </si>
  <si>
    <t>Jamaica Playground</t>
  </si>
  <si>
    <t>Q301</t>
  </si>
  <si>
    <t>D82D5FE3-2C46-4C5D-BD1D-8A86E8D116A4</t>
  </si>
  <si>
    <t>Union Hall St., 160 St. bet. 110 Ave. and 109 Ave.</t>
  </si>
  <si>
    <t>http://www.nycgovparks.org/parks/Q301/</t>
  </si>
  <si>
    <t>MULTIPOLYGON (((-73.79100019817751 40.69359865212344, -73.79108367679252 40.693712367686864, -73.79136386827228 40.69409404070815, -73.79183580667659 40.693893324850116, -73.79092513658573 40.69265220823573, -73.78999743106786 40.69304281429028, -73.79035380946031 40.6935292993247, -73.79081032838204 40.693340009622766, -73.79100019817751 40.69359865212344)))</t>
  </si>
  <si>
    <t>Bath Beach Park</t>
  </si>
  <si>
    <t>B164</t>
  </si>
  <si>
    <t>0F8A5805-AB06-4BAE-A831-739283B04BA7</t>
  </si>
  <si>
    <t>Shore Pkwy. bet. Bay 14 St. and Bay 16 St.</t>
  </si>
  <si>
    <t>http://www.nycgovparks.org/parks/B164/</t>
  </si>
  <si>
    <t>MULTIPOLYGON (((-74.0101718475332 40.602457832225255, -74.01094958254379 40.60292816285536, -74.01129263796865 40.603135638747474, -74.01132096262197 40.60310404204689, -74.01135884848725 40.603061779512565, -74.0113994807645 40.60301645311729, -74.01150391811568 40.602899952083334, -74.01155235354338 40.60285215021742, -74.01158627554851 40.60281867259777, -74.01162195646224 40.602783460384764, -74.01165637926456 40.602749489207504, -74.0116924877307 40.60271385458415, -74.01172743495279 40.602679365531834, -74.01176324329629 40.60264402628781, -74.01179714973341 40.60261056481624, -74.01183357581426 40.602574614932706, -74.01186796532548 40.60254067701411, -74.01190342622364 40.60250568086074, -74.01193864964728 40.60247091885666, -74.01197448966171 40.60243554802454, -74.01200794227651 40.602402534096804, -74.01204439529951 40.60236655622671, -74.01207916260462 40.602332246288974, -74.01209833469302 40.60231332520404, -74.01154840397217 40.602183711102086, -74.01087809601185 40.60177463238967, -74.0101718475332 40.602457832225255)))</t>
  </si>
  <si>
    <t>219-225 WEST 122 STREET</t>
  </si>
  <si>
    <t>Joseph Daniel Wilson Garden</t>
  </si>
  <si>
    <t>M351</t>
  </si>
  <si>
    <t>2C315CFE-7DD4-499A-A7EC-94C71E8277CD</t>
  </si>
  <si>
    <t>W. 122 St. bet. Fred Douglass Blvd. and Adam Clayton Powell Blvd.</t>
  </si>
  <si>
    <t>http://www.nycgovparks.org/parks/M351/</t>
  </si>
  <si>
    <t>MULTIPOLYGON (((-73.95042032246141 40.807740699792085, -73.95045673137162 40.80775600140121, -73.95049777036222 40.80777323295359, -73.95050794866883 40.80777749577949, -73.95053444589063 40.80778863190635, -73.95055885557458 40.80779888194211, -73.95057364616738 40.80780509181619, -73.95075800957751 40.8075513148648, -73.9507188094053 40.80753485411642, -73.95068213515991 40.80751945432169, -73.95064109627867 40.807502221933746, -73.9506046803461 40.80748693118517, -73.95042032246141 40.807740699792085)))</t>
  </si>
  <si>
    <t>Heckscher Playground</t>
  </si>
  <si>
    <t>B139</t>
  </si>
  <si>
    <t>A1FEBF47-F6C3-49FF-AEA5-4243451BB50E</t>
  </si>
  <si>
    <t>Linden St. bet. Central Ave. and Wilson Ave.</t>
  </si>
  <si>
    <t>http://www.nycgovparks.org/parks/B139/</t>
  </si>
  <si>
    <t>MULTIPOLYGON (((-73.91761203826853 40.69537230166293, -73.91790068694456 40.69553726489207, -73.91814167274464 40.69529194589595, -73.91842955151638 40.69545646780172, -73.918894352084 40.69498330294569, -73.9187501617283 40.6949008997509, -73.91873936531327 40.694911891895366, -73.91845121620064 40.69474721477174, -73.9184620138196 40.69473622265491, -73.91831782689769 40.69465381981808, -73.91761203826853 40.69537230166293)))</t>
  </si>
  <si>
    <t>121 UNDERHILL AVENUE</t>
  </si>
  <si>
    <t>James Forten Playground</t>
  </si>
  <si>
    <t>B161</t>
  </si>
  <si>
    <t>3F5CAC02-C6E1-470F-A966-C1007D292BFD</t>
  </si>
  <si>
    <t>Underhill Ave. bet. Prospect Pl. and Park Pl.</t>
  </si>
  <si>
    <t>http://www.nycgovparks.org/parks/B161/</t>
  </si>
  <si>
    <t>MULTIPOLYGON (((-73.9654948142079 40.67648312083603, -73.96536487963499 40.67683934345199, -73.96560504845107 40.67688967862984, -73.96590692046492 40.676952945888026, -73.96607505810097 40.67649196984696, -73.96589185372424 40.6764536573113, -73.96579677042008 40.676433772733475, -73.96553293899957 40.67637859780349, -73.9654948142079 40.67648312083603)))</t>
  </si>
  <si>
    <t>Harris Brothers Park</t>
  </si>
  <si>
    <t>R053</t>
  </si>
  <si>
    <t>07F7436F-D75C-44AC-9703-49403AD43097</t>
  </si>
  <si>
    <t>Foste Rd., Carlton Ave., Drumgoole Rd. W.</t>
  </si>
  <si>
    <t>http://www.nycgovparks.org/parks/R053/</t>
  </si>
  <si>
    <t>MULTIPOLYGON (((-74.20159027370717 40.53297363576043, -74.20135352609564 40.53303911360919, -74.2013547446882 40.533041650065925, -74.20147848453217 40.53329919616572, -74.20160590848978 40.53356441087585, -74.20326143122108 40.533103487671056, -74.20301380394329 40.53257991731591, -74.20159027370717 40.53297363576043)))</t>
  </si>
  <si>
    <t>923 WORTMAN AVENUE</t>
  </si>
  <si>
    <t>Jerome Playground (PS 273)</t>
  </si>
  <si>
    <t>B246</t>
  </si>
  <si>
    <t>0374C559-56ED-4988-BA55-62CAE46E2A97</t>
  </si>
  <si>
    <t>Wortman Ave. between Jerome St. and Warwick St.</t>
  </si>
  <si>
    <t>Jerome Playground</t>
  </si>
  <si>
    <t>http://www.nycgovparks.org/parks/B246/</t>
  </si>
  <si>
    <t>MULTIPOLYGON (((-73.87914351679838 40.658878806786944, -73.87941310676243 40.659241692079, -73.88003794850924 40.658972327080356, -73.87976887581414 40.65860983911173, -73.87914351679838 40.658878806786944)))</t>
  </si>
  <si>
    <t>Dorrance Brooks Square</t>
  </si>
  <si>
    <t>M024</t>
  </si>
  <si>
    <t>073781C1-34E3-4B29-96E2-1D155B432BA8</t>
  </si>
  <si>
    <t>W 136 St To W 137 St, St Nicholas Av, Edgecom Av</t>
  </si>
  <si>
    <t>http://www.nycgovparks.org/parks/M024/</t>
  </si>
  <si>
    <t>MULTIPOLYGON (((-73.94740229194849 40.81802703527835, -73.9471561182617 40.818363217707976, -73.94723375008822 40.818397119138794, -73.94740229194849 40.81802703527835)))</t>
  </si>
  <si>
    <t>2096-2116 Morris Ave.</t>
  </si>
  <si>
    <t>Mabel Hampton Playground</t>
  </si>
  <si>
    <t>X292</t>
  </si>
  <si>
    <t>FF38A16F-CB3C-4574-B876-6FB6EACB8A52</t>
  </si>
  <si>
    <t>E. 181 St. bet. Morris Ave. and Creston</t>
  </si>
  <si>
    <t>http://www.nycgovparks.org/parks/X292/</t>
  </si>
  <si>
    <t>MULTIPOLYGON (((-73.90354686121479 40.854786079588735, -73.90393030422148 40.85485123401335, -73.90418831735178 40.85456793514089, -73.9044717907233 40.854256677591344, -73.90419585504375 40.85420258587383, -73.90408106780814 40.854545019462115, -73.90381639080616 40.85448846885393, -73.90354686121479 40.854786079588735)))</t>
  </si>
  <si>
    <t>Shore Road Park</t>
  </si>
  <si>
    <t>B082</t>
  </si>
  <si>
    <t>FE275D80-B13F-4171-9357-966E9F7AAF43</t>
  </si>
  <si>
    <t>4 Ave., Shore Rd., Belt Pkwy., Verrazano Bridge</t>
  </si>
  <si>
    <t>Shore Park and Parkway</t>
  </si>
  <si>
    <t>http://www.nycgovparks.org/parks/B082/</t>
  </si>
  <si>
    <t>MULTIPOLYGON (((-74.03520974164263 40.61153448471771, -74.03528350095866 40.611634353326195, -74.0353648023314 40.61173076156446, -74.03545336555342 40.61182337901167, -74.03581685874185 40.61213367600317, -74.03618505067614 40.612440740187736, -74.03632836604037 40.612574437693056, -74.03646481399687 40.61271224627512, -74.03659418998598 40.61285395980394, -74.03671630243878 40.61299936854302, -74.03683096923044 40.61314825644857, -74.03693529473998 40.61329549780629, -74.0370334997567 40.613445163441185, -74.03712548845148 40.6135971057143, -74.03721116853636 40.61375117518385, -74.0372904559907 40.613907219702966, -74.0373632726988 40.614065085321116, -74.03744069829261 40.61422281701296, -74.0375130555441 40.61438193980842, -74.03758030418997 40.61454235827484, -74.03764240278488 40.614703978780526, -74.03776563286952 40.61497467189923, -74.03793914148976 40.615347785257775, -74.03803960768838 40.615563826656626, -74.03823905477297 40.61599271192143, -74.03831208875934 40.61609712821699, -74.0383913089951 40.61619889216622, -74.03847654993395 40.61629779128888, -74.03856763302954 40.61639361761128, -74.03866436791964 40.616486172168464, -74.03876655242397 40.61657526140259, -74.04008375488748 40.61872507222864, -74.0401777897163 40.61893467430674, -74.04026365314282 40.61914630353633, -74.04034127053198 40.619359773553924, -74.04041057315483 40.619574898892935, -74.04047444479568 40.61967910087403, -74.04052991456658 40.6197860604735, -74.04057677656195 40.61989538424857, -74.0406148603212 40.62000667063781, -74.0406440261023 40.62011951086283, -74.04066416606513 40.62023348982862, -74.04067520545618 40.62034818972477, -74.04067714084707 40.620471635993816, -74.0406706156163 40.62059499070011, -74.04065564723953 40.620717917941924, -74.04063227682953 40.62084008180722, -74.04060056795625 40.62096114907597, -74.04056060664824 40.621080790120324, -74.0405125025746 40.62119867800429, -74.040463781687 40.62131700643816, -74.04042209223701 40.62143688397438, -74.04038751920505 40.62155806925129, -74.04036013338894 40.62168031640825, -74.0403421826843 40.621786052807416, -74.04033349316845 40.6218924640456, -74.04033410241995 40.62199908004004, -74.04034400665324 40.62210542981981, -74.04037566327669 40.62223431378513, -74.04041484052618 40.62236199200128, -74.04046145910472 40.62248820964125, -74.04051542671567 40.622612716383934, -74.04059482184503 40.62275644653574, -74.04068174414633 40.62289762459433, -74.04077605287817 40.62303602366165, -74.04082376949741 40.62310641030189, -74.04086675868541 40.6231785447112, -74.04090491040336 40.62325224052629, -74.04094375594246 40.6233394006597, -74.0409742304638 40.62342847196533, -74.04099617409992 40.623518989838495, -74.04100947070272 40.62361047885065, -74.04101405257782 40.62370246175329, -74.04100989457349 40.623794455877444, -74.04098690187017 40.6239973512747, -74.04095616975576 40.62419965057444, -74.04091772169336 40.624401182663306, -74.04087580876732 40.624607622000546, -74.04084201210695 40.62481492293418, -74.04081636122139 40.625022901754775, -74.0408187504866 40.62517280147734, -74.04082792728079 40.62532254840042, -74.04084388208594 40.62547196512334, -74.04086659474582 40.625620873347486, -74.04088318187765 40.62576233013918, -74.04089279607942 40.62590416132155, -74.04089542300164 40.62604616698595, -74.04089105893195 40.62618814811927, -74.04087970961288 40.62632990480321, -74.04086635997713 40.626459310663435, -74.04084467738407 40.62658806030041, -74.04081471478175 40.62671584211081, -74.04077654285095 40.626842348085226, -74.04073025591296 40.62696727020437, -74.04067596484371 40.6270903085461, -74.04061380061539 40.6272111640803, -74.04054391311888 40.62732954497293, -74.0404435859394 40.62746939321967, -74.04034973098832 40.62761182629885, -74.04026246047468 40.62775666948602, -74.04018188306402 40.627903746256244, -74.04013776876761 40.62798299930269, -74.0401005025649 40.628064268008075, -74.0400702426514 40.62814720832523, -74.04004711530935 40.628231470814086, -74.04003121845307 40.628316700639985, -74.04002262044595 40.628402536673775, -74.04002135773923 40.62848861689535, -74.040027433689 40.62857457749386, -74.04006014926702 40.62872287179275, -74.04010087086577 40.62887001152321, -74.04014952864898 40.629015744555765, -74.04020603977962 40.629159824166926, -74.04024253738048 40.629271268718064, -74.04027068654639 40.62938411108563, -74.04029039364116 40.62949798659812, -74.04030159812186 40.629612530570604, -74.04030426189956 40.62972737470631, -74.04029374609327 40.629813828275665, -74.04027593469533 40.6298995855959, -74.04025090192708 40.629984289131436, -74.04021875038191 40.63006758673841, -74.04017961457153 40.630149130763414, -74.04013365738241 40.63022858164655, -74.04008107125955 40.63030560972251, -74.0400081975914 40.63039862185293, -74.03993056014855 40.63048936808248, -74.03984827821618 40.63057770787922, -74.03976148172124 40.63066350340871, -74.03944945090498 40.63095299103786, -74.03913370334996 40.63124013052063, -74.03881426739333 40.63152489390085, -74.03871080035815 40.63161384156945, -74.03861238919733 40.63170605993383, -74.03851921112128 40.631801380550336, -74.03843143388622 40.63189963227691, -74.03833037009566 40.632007319505036, -74.03823332840655 40.63211713323292, -74.03814038442802 40.632228985194665, -74.03797998168334 40.63242056254986, -74.03782609625011 40.63261521730923, -74.03751641353797 40.63303575322779, -74.0373562980364 40.63326779623568, -74.03719995886337 40.63350132995318, -74.03712844399928 40.63361323087681, -74.03706214154359 40.63372697884048, -74.03700113181912 40.63384243424685, -74.0369680505945 40.63391613617532, -74.03694272331515 40.63399159971981, -74.03692530813912 40.63406835386302, -74.03691591475632 40.634145915895, -74.03691422247356 40.6342043574314, -74.03692052075348 40.63426261539761, -74.03693474189 40.63432005764958, -74.03695673070908 40.63437606107507, -74.036986248117 40.634430017896065, -74.03702297583179 40.634481342871915, -74.03706651283814 40.63452947690257, -74.03711412152624 40.63457659111522, -74.03718875520532 40.634650450093474, -74.03726217269639 40.63472428420235, -74.03733693673665 40.63480026556464, -74.03736536160076 40.63482954661597, -74.03740604095916 40.6348673227737, -74.03746625962593 40.63492573515138, -74.03752099060966 40.634987202047775, -74.03756996540619 40.63505142548661, -74.03761294741504 40.63511809217186, -74.03764637254565 40.63517437628335, -74.03767323483807 40.635232665289635, -74.03769332834727 40.63529251620747, -74.03770650149336 40.635353472526816, -74.03771265352044 40.63541507141629, -74.03771173804321 40.63547684372179, -74.03770376068789 40.635538321171424, -74.03769778715515 40.635558338066325, -74.03768428386259 40.635603579166236, -74.03767332665767 40.63564029331587, -74.03765570970211 40.63568762316284, -74.03764335765952 40.63571184036299, -74.03760179002158 40.63578754168739, -74.03758371978685 40.635813078209985, -74.03752807745762 40.63589171349467, -74.03750216744828 40.63592327703476, -74.03745515327593 40.635975116326954, -74.03742312239372 40.63600881607249, -74.03728573144201 40.63614017888766, -74.0371143398671 40.6362869306786, -74.037036553264 40.63635412006631, -74.03692973043513 40.636450486539, -74.03688029721891 40.63650078468132, -74.03674635634772 40.636641549856954, -74.03662052725817 40.636779472054435, -74.03654671798358 40.63686726101132, -74.036467204403 40.63696497995, -74.03641835607493 40.63703348259522, -74.03629609440667 40.63721717217348, -74.0362284405422 40.63733746861006, -74.03620434222698 40.6373921124804, -74.03619238732794 40.63742215935397, -74.03618524098641 40.637484451392645, -74.03618781189351 40.63755387608413, -74.03619302598642 40.637614546900004, -74.03620122876886 40.63767577329498, -74.03621530931827 40.637744062408146, -74.03623050665392 40.63780954695166, -74.03624952765544 40.637891507080035, -74.03625881152948 40.637945045399206, -74.03626373273559 40.637973424598, -74.03626848539469 40.63808970709136, -74.03626570679647 40.638206027078695, -74.0362554038403 40.63832210089395, -74.03623760234068 40.63843764666455, -74.03621234466361 40.63855238431233, -74.03617969327216 40.63866603285095, -74.036139726002 40.63877831759146, -74.03636670413276 40.63885540787898, -74.03681434749578 40.63781698890874, -74.03826907429959 40.634948353852, -74.03893986321147 40.63352185034337, -74.04023993180493 40.63082100171443, -74.04032892237895 40.63064641833226, -74.04041018454078 40.630469661939074, -74.04048362745088 40.630290929796864, -74.04054916973122 40.63011042276516, -74.0406067359181 40.62992834440149, -74.04065626237089 40.629744899158176, -74.04069769254349 40.62956029238408, -74.04073098171327 40.629374732123765, -74.04075609225043 40.629188425517114, -74.04100828712642 40.627785723205676, -74.04124721182514 40.62503713109066, -74.04131325847214 40.62352742226617, -74.0411315296541 40.62137191373399, -74.0407111389218 40.61897941003461, -74.04060749269532 40.61859005435445, -74.04051276449198 40.61819938156331, -74.04042698377734 40.61780751144184, -74.04035017410425 40.61741456106945, -74.04031020335496 40.617145940732215, -74.04026273873744 40.61687802900706, -74.04020780286731 40.61661094834776, -74.0401454207205 40.616344818504274, -74.04007561845454 40.616079761025816, -74.03999843049618 40.61581589565622, -74.03992878726265 40.615619223580715, -74.03985091603182 40.61542435175189, -74.03976489734514 40.61523148004082, -74.03967081882975 40.61504080651381, -74.03956877637961 40.61485252653128, -74.0394588753362 40.61466683184698, -74.0393412281275 40.614483915111535, -74.03921595662678 40.6143039626677, -74.0390831886102 40.614127159054014, -74.03894306011864 40.61395368520342, -74.03879571427693 40.61378372024455, -74.03864130365503 40.613617437899144, -74.03847072159812 40.613431183596, -74.03829445603101 40.61324802872289, -74.03811260511198 40.61306807317919, -74.0379252669958 40.612891416864024, -74.03773254574013 40.61271815697285, -74.03753454776052 40.61254838799876, -74.03729903189962 40.6123703748828, -74.03706970780478 40.612187727903894, -74.03684673152078 40.612000572221376, -74.03663025554295 40.61180903569732, -74.03642042881702 40.61161324889657, -74.03621739437708 40.611413346888426, -74.03602129170748 40.61120946654417, -74.03583225319771 40.61100174653803, -74.03565041005194 40.61079032914627, -74.0351901723113 40.61124299015751, -74.0351681141364 40.611284789203104, -74.03515473857917 40.61132867299756, -74.03515036297101 40.611373602245166, -74.03515508838953 40.61141850979831, -74.03516880558172 40.61146233307415, -74.03519118906262 40.611504031166454, -74.03522170658316 40.61154261636145, -74.03520974164263 40.61153448471771)), ((-74.04104680646164 40.629317415194436, -74.04097541277312 40.62958962452691, -74.04089562802395 40.629860477907705, -74.04080749575857 40.63012982581774, -74.04071106543401 40.630397518734206, -74.040606391238 40.63066340713092, -74.04049352972768 40.630927345081425, -74.04026519566854 40.631443992063474, -74.04003249341227 40.63195950722967, -74.03979543231274 40.632473868937964, -74.03955259577128 40.63299630707118, -74.03930399206345 40.63351716892252, -74.03904963878097 40.634036417527554, -74.03880870077447 40.63453421514879, -74.0385634025498 40.63503077638622, -74.03831375819568 40.63552607959494, -74.0375254801202 40.63702631059523, -74.03733610080953 40.63739227107432, -74.0371524618889 40.63775992504859, -74.03697459059951 40.638129221206995, -74.03680250945506 40.638500106438435, -74.03664609368249 40.6389342829651, -74.03683043051713 40.63898919173367, -74.03882265505854 40.63488998483608, -74.04069563112076 40.6308550052342, -74.04075340788974 40.630698000803115, -74.04082691447621 40.63063217736481, -74.04089321053058 40.63056205015932, -74.04095186610108 40.63048807681605, -74.04100249617264 40.63041073926188, -74.04104477248538 40.63033054281602, -74.04107841880095 40.630248008086625, -74.04110321681463 40.63016367547104, -74.04111900260047 40.630078092549454, -74.04112567606897 40.629991818583974, -74.04112319268707 40.62990541641695, -74.04111156702008 40.62981944796687, -74.04109087745876 40.62973447422658, -74.0411821595904 40.62936618576473, -74.04126511193131 40.62899675474443, -74.04133970749912 40.628626291957275, -74.04140592640354 40.628254905489015, -74.04146374875758 40.62788270612516, -74.04151315822092 40.627509803747685, -74.04155413845497 40.627136309137235, -74.04158667903133 40.62676233217005, -74.04161076952357 40.626387984521585, -74.04167312864611 40.62542682073292, -74.04173118799409 40.625279289085746, -74.04178082973931 40.6251299846407, -74.04182195955771 40.62497918570361, -74.04185450085797 40.624827173273744, -74.04187839359963 40.62467423194452, -74.04189359429084 40.62452064720208, -74.04190007244149 40.62436670452586, -74.04189781647527 40.62421269388906, -74.04188683254044 40.62405889985332, -74.04186713860668 40.623905611476616, -74.04183877273206 40.623753114205535, -74.04180178833775 40.623601693479195, -74.04175625420469 40.62345163112726, -74.04170225565652 40.62330320717047, -74.04169398659901 40.622794908802675, -74.04172297350476 40.6227207143248, -74.04174435542237 40.622645034941165, -74.04175800265682 40.622568323664844, -74.04176383397382 40.62249103889295, -74.04176181659734 40.62241364170491, -74.04175196029836 40.62233659406373, -74.04173432448403 40.62226035701231, -74.04170901464818 40.62218538527151, -74.04167618236957 40.62211212634005, -74.04163602412804 40.62204101779325, -74.0415807874028 40.62130474259101, -74.04161010285523 40.62119346998233, -74.04163091079418 40.621081091004875, -74.04164314413292 40.62096798210503, -74.04164675824286 40.620854523321306, -74.04164174395103 40.62074109557808, -74.0416281169025 40.62062807978866, -74.04160592346702 40.620515854151925, -74.04157523719452 40.62040479685491, -74.04153616235655 40.62029528066876, -74.04148882803587 40.620187672050236, -74.04143339639916 40.620082332039466, -74.04137005087829 40.61997961626448, -74.04110595896188 40.61872625924899, -74.04076226385253 40.61718534030002, -74.04070133666104 40.616829123953096, -74.0406353115605 40.61647782980932, -74.04059718528153 40.616231197813086, -74.04053933078069 40.615932753181, -74.04047229360204 40.61561280730387, -74.04036614880961 40.615229392889944, -74.04014169423156 40.61483873812642, -74.03948503286561 40.61381262458949, -74.03906372190099 40.61324763208808, -74.03878490660063 40.61296009013232, -74.03825381567857 40.61248085852721, -74.03804173193443 40.61230535428639, -74.03783463869252 40.61212642242606, -74.03763263052387 40.61194414579005, -74.03743580081517 40.61175860902345, -74.03724423940469 40.611569896772636, -74.03705803612809 40.611378095484866, -74.0369414689214 40.61122189255523, -74.03683136434474 40.61106298947244, -74.0367278287983 40.6109015420111, -74.03663096277177 40.610737707748086, -74.03654086320788 40.61057164696215, -74.03646341645543 40.6103029577679, -74.03637885645814 40.61003551618712, -74.03628721762381 40.60976943295748, -74.03618853908335 40.6095048161125, -74.03599989925321 40.60956827836723, -74.0360378862446 40.60963479969238, -74.03606720750555 40.609703820870145, -74.03609928290092 40.60977669990952, -74.03612238856779 40.609851525984524, -74.0361363291636 40.60992765799071, -74.03614098496206 40.610004445792434, -74.03613631540075 40.61008123292354, -74.03612236026794 40.610157363790634, -74.03609924088718 40.610232186374795, -74.0360671518525 40.61030506213979, -74.03602636930256 40.6103753687312, -74.03597724147065 40.6104425035821, -74.03592018750963 40.61050589471965, -74.03584547615046 40.61058218139976, -74.0359941812815 40.610771179583296, -74.03614959606911 40.61095701643212, -74.03631160230822 40.611139554176816, -74.03648008060837 40.611318656848866, -74.03665490684948 40.61149419118244, -74.03683594981878 40.611666027515746, -74.03702307475417 40.61183403708846, -74.03721614334576 40.61199809474341, -74.03741501137249 40.612158078927436, -74.0376195310643 40.61231386988962, -74.03782954992263 40.61246535328406, -74.03802593281148 40.61262015472267, -74.03821603623611 40.6127794434077, -74.03839968521729 40.61294307174298, -74.03857670713063 40.61311088762917, -74.03874693997895 40.61328273536108, -74.03891022412002 40.61345845472992, -74.03906640817726 40.61363788462326, -74.03921534667224 40.61382085582148, -74.03935690239399 40.614007200902634, -74.03949015652238 40.614179921973374, -74.0396153294016 40.61435611898198, -74.03973226723485 40.61453557138016, -74.03984082212727 40.61471805771586, -74.0399408591729 40.61490334842674, -74.04003225527768 40.61509121394482, -74.04011489561208 40.61528142019515, -74.04018867715797 40.61547373039549, -74.04025350752698 40.615667905056505, -74.04029396474803 40.61575759987834, -74.04032882033721 40.61584865013348, -74.04035799852065 40.61594085323638, -74.04038143297431 40.61603400209482, -74.04078809542217 40.61796620602238, -74.04122420785593 40.61992661989102, -74.0414416498793 40.62139538608782, -74.04154955901832 40.622766735183845, -74.04157106060306 40.62392840032081, -74.04153400898029 40.62540972787637, -74.04138636414015 40.62716102678868, -74.04133946791922 40.62760599232161, -74.04129329543413 40.6279494383556, -74.04124093230529 40.628292367879766, -74.04118238903665 40.628634716944866, -74.04111767613232 40.6289764207004, -74.04104680646164 40.629317415194436), (-74.04101532950781 40.63013852202534, -74.0410157110115 40.630136150821194, -74.04101661972938 40.63013386407778, -74.0410180273354 40.630131729344185, -74.04101989368051 40.63012980877059, -74.04102216442968 40.630128160910104, -74.04102476987441 40.63012683171405, -74.04102763675759 40.63012586263254, -74.04103067762895 40.63012527981173, -74.04103380503435 40.630125103094336, -74.04103692559922 40.630125335215176, -74.04103994830808 40.63012597080363, -74.04104278450095 40.63012699098045, -74.04104534905663 40.63012836515835, -74.0410475686682 40.63013005374071, -74.04104937593186 40.63013200632246, -74.04105071880515 40.630134165288986, -74.04105155706195 40.6301364676183, -74.04105186702056 40.63013884487932, -74.04105163800055 40.630141227735926, -74.04105087823241 40.63014354594463, -74.04104961013105 40.63014573015737, -74.04104786911759 40.630147718225686, -74.04104570834384 40.63014944979573, -74.04104319160575 40.63015087441564, -74.04104039097781 40.63015194973519, -74.0410373915438 40.63015264510644, -74.04103427957483 40.63015293888598, -74.04103114726087 40.63015282383679, -74.0410280867973 40.63015230172706, -74.04102518802515 40.63015138963457, -74.04102253842632 40.63015011274266, -74.0410202124893 40.63014850974714, -74.04101828116148 40.6301466274497, -74.04101680121165 40.63014452076181, -74.04101581522971 40.63014225270472, -74.04101535280603 40.63013988990631, -74.04101532950781 40.63013852202534)), ((-74.0223726476683 40.63726688384731, -74.02238556345164 40.63728482957428, -74.02240230151943 40.63730083753918, -74.02242237468849 40.637314440466106, -74.0224451941364 40.637325240438926, -74.02250513375198 40.637356111115736, -74.02351380825937 40.637771914742544, -74.02369610709009 40.63784624035962, -74.02387483217028 40.63792544183784, -74.02404975888909 40.63800942198463, -74.02446064937125 40.63822703932292, -74.02490683346146 40.637804246343684, -74.02272166307787 40.63692388162707, -74.0223726476683 40.63726688384731)), ((-74.02427296371602 40.6387269029993, -74.02629211808167 40.63994807021305, -74.02650144888877 40.6397458080118, -74.02634854825268 40.63965803538075, -74.02627355230763 40.63960860776546, -74.02620105735753 40.639560827480246, -74.02612505145441 40.639500744160976, -74.0260718812334 40.63945904060402, -74.02596202997165 40.639363331323025, -74.0258818404787 40.63928384080867, -74.02580948613222 40.63921284487283, -74.02571030971718 40.63913082894069, -74.02561863136857 40.63905375600003, -74.02547931720322 40.63896859338516, -74.025347023972 40.63890803752714, -74.02519540673048 40.638841404549645, -74.0250871004598 40.63878666858894, -74.0249812951898 40.63873358083242, -74.02490380165935 40.63868250401207, -74.02480847377477 40.638616342797484, -74.02471213614275 40.63853952588257, -74.02457927551285 40.638429898194985, -74.02427296371602 40.6387269029993)), ((-74.02216753320684 40.63746846328506, -74.02407876909925 40.63858889431162, -74.02436883739269 40.638314038119674, -74.024368879934 40.63831399668683, -74.02404534528098 40.638138528479764, -74.02404531454002 40.63813851227684, -74.02403455869326 40.63813267736299, -74.02400799466204 40.63812110764429, -74.023619956081 40.637952099400664, -74.02350853045455 40.637907076485085, -74.02336512187652 40.63784912851496, -74.02307598439758 40.63773496510106, -74.02288702122726 40.63765891893536, -74.02278488694907 40.63761781612748, -74.02278548147785 40.63761760258672, -74.02223328417072 40.63740384557049, -74.02216753320684 40.63746846328506)), ((-74.02984776004384 40.641688345783045, -74.02996615020965 40.641836791567094, -74.0300906739506 40.6419822972307, -74.03014941043791 40.6420413081245, -74.0302127834692 40.6420974658282, -74.03028055533254 40.64215056057603, -74.03035247058429 40.642200391612086, -74.03041309158877 40.642235352629264, -74.03047830547595 40.64226513441665, -74.03054735310951 40.64228938956805, -74.03061942927324 40.64230783642876, -74.03066567889523 40.642312621166155, -74.03071235314097 40.64231272397662, -74.03075863865043 40.64230814327621, -74.03080372919462 40.64229895852691, -74.03084683868063 40.64228533113381, -74.03089638853011 40.64226614939813, -74.03094101998691 40.642240914779606, -74.03097946961232 40.6422103408348, -74.0310106513736 40.642175292360356, -74.03103238039999 40.64214807643575, -74.03104870699863 40.64211875115065, -74.03105928980932 40.642087933454654, -74.03106390334435 40.64205627448496, -74.0310624521645 40.64202443975125, -74.03105909651886 40.6419825278305, -74.03104670824769 40.64194161252081, -74.03102562717588 40.6419028148729, -74.03099643189958 40.64186719823828, -74.03094889162152 40.6418292920139, -74.03089564716383 40.641796076301745, -74.03083748963375 40.64176804616686, -74.03077528457524 40.64174561921076, -74.03070995659662 40.64172912657082, -74.03064247991588 40.64171881652518, -74.03000447263831 40.6416043721819, -74.02972509326996 40.64154253859879, -74.02984776004384 40.641688345783045)), ((-74.02465860787484 40.63835297511052, -74.02478230425017 40.63843926233719, -74.0249564721886 40.638570707605, -74.02503680114191 40.638626982467606, -74.02512794549597 40.6386737373288, -74.02523591454833 40.63872492077938, -74.0253875315656 40.63879155370438, -74.02550549963891 40.638849328291016, -74.02562813015236 40.63890684506952, -74.02573744716823 40.638972236131174, -74.02583912423682 40.63905589942854, -74.02594214880995 40.639153769814, -74.02602767588402 40.639240107523726, -74.02615421079182 40.63936346247391, -74.02622372766407 40.63942925834383, -74.02657606929962 40.639673706077886, -74.0268021865833 40.63945522110151, -74.02477461992876 40.63824048709166, -74.02465860787484 40.63835297511052)), ((-74.03604923263201 40.63890298228934, -74.03598798666205 40.63907244487329, -74.03591895741683 40.639240161946084, -74.03584222984603 40.639405926348026, -74.03575789836157 40.639569534517165, -74.03566606801758 40.639730781986614, -74.0355668521504 40.63988947058939, -74.03546037355788 40.64004540305499, -74.03534676332049 40.640198388413175, -74.03524592405176 40.64030555496023, -74.03513852030343 40.64040895385288, -74.03502479428428 40.64050835266533, -74.03490500239879 40.64060352707198, -74.03477941288354 40.64069426264948, -74.034648311718 40.64078035487516, -74.0345119931671 40.64086160822941, -74.03437076451225 40.64093784159772, -74.0345100302943 40.6408858363684, -74.03464524506771 40.64082795810836, -74.03477597977572 40.64076438886624, -74.03490182429094 40.640695328696836, -74.03502238032317 40.64062099656328, -74.03513726732804 40.64054162583275, -74.03524612487293 40.64045746697671, -74.03539200038063 40.64032444709948, -74.03553075167956 40.640187075229235, -74.03566215311362 40.64004557298906, -74.03578599558611 40.639900167399766, -74.03590207710387 40.63975109358404, -74.03601021223214 40.63959859116121, -74.03614533692044 40.639364161771965, -74.03631928792802 40.6389797962055, -74.03604923263201 40.63890298228934)), ((-74.03072553920357 40.64269241140157, -74.0311118196365 40.642327123047096, -74.03105412746672 40.64236541607384, -74.03099079356767 40.64239813188087, -74.03092274456645 40.64242479113399, -74.03085097215974 40.64244500723651, -74.03077652247183 40.642458482730426, -74.03069929407593 40.64245799007754, -74.03062246509994 40.64245198879581, -74.03054671298501 40.64244053093605, -74.03047270337147 40.64242371718212, -74.02984538018997 40.642068677641525, -74.02884084411187 40.64124262187351, -74.02863144260168 40.641437080823316, -74.03072553920357 40.64269241140157)), ((-74.02645890378017 40.64007479795645, -74.02659950263649 40.64011169308442, -74.02673780425206 40.64015332079954, -74.02687353554099 40.64019959922664, -74.02700642695724 40.64025043658521, -74.02713621485883 40.64030573118865, -74.02732026504056 40.64038067378754, -74.02750123903124 40.640459844761544, -74.02767896777517 40.640543172124225, -74.02785328812217 40.64063057758504, -74.02812463237305 40.64075902183525, -74.02839891379483 40.64088379330443, -74.02867604722621 40.64100485417115, -74.02873519278457 40.64094807342368, -74.02866200101404 40.64090656878259, -74.02850989636022 40.6408242730888, -74.02837436533181 40.64075974843953, -74.02821504579754 40.64068111114022, -74.02805235885766 40.640605768537846, -74.02788919346686 40.640527495533576, -74.02775823769454 40.64045509761416, -74.02753115555346 40.64034419751596, -74.02722478928733 40.64017832019781, -74.02704050015275 40.64006634007291, -74.026832423426 40.63994024867539, -74.02668924540387 40.63985324777541, -74.02645890378017 40.64007479795645)), ((-74.0301776733302 40.6421961880694, -74.03025291581321 40.64224466571571, -74.03033334118969 40.642288046812716, -74.03041835584426 40.64232601182262, -74.03050733307289 40.64235828084038, -74.0305996178129 40.642384615393766, -74.03059960957181 40.64238469013899, -74.03066598188995 40.64239055914722, -74.03073279858188 40.64239098346449, -74.03079929001944 40.642385956992484, -74.03085555856707 40.64237231256339, -74.03090953386815 40.642354069775905, -74.03096057290101 40.64233144673184, -74.03100806222554 40.642304713756026, -74.03105143571514 40.642274189789134, -74.03125283768608 40.64211513970787, -74.03130538125548 40.64207216168431, -74.03136232763904 40.64203257198708, -74.03142330102395 40.64199663006164, -74.03148790076425 40.641964573748176, -74.0315557013783 40.64193661387867, -74.03165008207583 40.64189837444327, -74.03174805802358 40.64186579999944, -74.0318490441532 40.641839087013196, -74.03195243528485 40.64181839413596, -74.03205761676699 40.64180384400321, -74.03258521682577 40.64170780310942, -74.0325758537527 40.641683215305655, -74.0320556739968 40.641719259751, -74.03174066063738 40.64173065494074, -74.0310401624435 40.64170011686517, -74.03099545786492 40.641752860579864, -74.03103885902469 40.641790204178044, -74.0310757730102 40.64183139652756, -74.03110561669583 40.64187578941906, -74.03112792159804 40.64192268058045, -74.03114233388524 40.641971332587424, -74.03114862738414 40.6420209764614, -74.0311479275234 40.64202096584473, -74.03114487075891 40.642067360479004, -74.03113365535187 40.6421130215986, -74.03111448305351 40.64215711886857, -74.03108770222377 40.64219885343097, -74.03105380074393 40.642237466912384, -74.0310133918384 40.642272257637316, -74.03096721053633 40.64230259593872, -74.03091609357669 40.64232792956696, -74.03086097113999 40.642347799001556, -74.03080284202476 40.64236184466242, -74.03074276182606 40.64236980961515, -74.03074278900783 40.64236979069696, -74.03067663634262 40.64236852242267, -74.03061122436411 40.642360897154205, -74.03054760175297 40.64234703618418, -74.03048678886127 40.64232716257356, -74.03039934769832 40.64228786548857, -74.03031594755575 40.64224376570781, -74.03023704015003 40.64219510446019, -74.0301630559243 40.642142145493814, -74.03009439577379 40.64208517777968, -74.03003143577193 40.64202450920626, -74.02997451535069 40.641960471985676, -74.02992394675391 40.64189341274508, -74.0296064660664 40.64151291152763, -74.02948896795124 40.641472588587064, -74.02989505866218 40.64194050116094, -74.02995724820641 40.642010255340175, -74.03002546908671 40.642076657081816, -74.0300994126225 40.64213940388177, -74.03017873940055 40.64219821215493, -74.0301776733302 40.6421961880694)), ((-74.03491010467931 40.641064604510056, -74.03470622898179 40.64117007010953, -74.03449740934465 40.64126976450595, -74.03428392708945 40.64136355431201, -74.03427850975963 40.64136930123475, -74.0341406798148 40.641422635820014, -74.03399922211806 40.64147014045537, -74.03385456102896 40.641511672720746, -74.03368020761754 40.64156158832551, -74.03350393203131 40.64160741857352, -74.03332589741827 40.6416491201838, -74.03267810600656 40.64176397000047, -74.03248463477435 40.6417913132253, -74.03229269114092 40.64182431455321, -74.03210255876085 40.64186292528457, -74.03191452010444 40.64190708771671, -74.03172885527601 40.64195673604473, -74.03164431310033 40.6419833300354, -74.03156322078601 40.642015562063115, -74.03148622603575 40.642053174409455, -74.03141394225364 40.642095867943, -74.03134694499926 40.642143302119685, -74.03141034841862 40.64218130290355, -74.03155741440722 40.642031684736736, -74.0317060119377 40.64202904046384, -74.03182414246005 40.6420247033552, -74.03193873061659 40.642019294591684, -74.0320536379377 40.64201386941571, -74.03229846041383 40.64197616915139, -74.03254187220203 40.64193349340069, -74.0327836971193 40.641885871939806, -74.03302376253414 40.641833340849004, -74.03322261299343 40.641787774073755, -74.03341876817335 40.64173586718746, -74.03361187814453 40.64167771215897, -74.0338016000806 40.64161341266385, -74.03398759825802 40.64154308318385, -74.03412396000624 40.64148453701779, -74.03425659993512 40.64142122355315, -74.03438523201092 40.64135328066757, -74.0346499576743 40.64121135784063, -74.03491010467931 40.641064604510056)), ((-74.03531968827903 40.60979711199216, -74.03544511974513 40.61000471741937, -74.03557820743944 40.61020953592372, -74.03571884261865 40.6104114045182, -74.03580730192374 40.610314832994106, -74.03584545051245 40.61027915865406, -74.03587840780655 40.61024059614847, -74.03590579947003 40.61019958145111, -74.03592731499403 40.610156581133054, -74.0359427100532 40.610112080655135, -74.0359502921407 40.61004991438808, -74.0359504463964 40.60998747938664, -74.03594317075584 40.60992529165027, -74.03592852814067 40.609863862654144, -74.03590663582322 40.60980369845185, -74.03587767605698 40.60974529426923, -74.03584188662225 40.60968913270631, -74.03579956318407 40.60963567563222, -74.03531968827903 40.60979711199216)), ((-74.03496202484983 40.60988844596597, -74.03501258124771 40.60998684316345, -74.0350546513992 40.61008753385275, -74.03508805425814 40.61019009305226, -74.03511265130979 40.61029408856149, -74.03512833830045 40.61039908186396, -74.03513504878427 40.610504629927114, -74.03513275530676 40.61061028700271, -74.0351214658621 40.61071560732971, -74.03510122862197 40.61082014783424, -74.03507212957226 40.61092346632932, -74.03503429015365 40.61102512691898, -74.0349878719897 40.611124701797706, -74.03496389208388 40.61115691714093, -74.03496295574352 40.611158257401506, -74.03496233850073 40.61115970112493, -74.03496205805756 40.6111612050809, -74.03496212384252 40.61116272243933, -74.03496253228727 40.61116420817533, -74.0349632727338 40.61116561816651, -74.03496432270845 40.61116690919473, -74.03496564910435 40.611168041647076, -74.03496721291042 40.61116898311671, -74.03496896684481 40.61116970300021, -74.03497085772341 40.611170181502274, -74.03497283000038 40.61117040243044, -74.03497482104594 40.61117036040064, -74.03497677295994 40.61117005633101, -74.03497862666549 40.61116950014525, -74.03498032663347 40.611168707169135, -74.03498181970264 40.61116770173293, -74.03499774382972 40.611152523100834, -74.03502185854056 40.61112953805329, -74.03502172851984 40.611129461548565, -74.03552134253852 40.610621918475346, -74.0350424077344 40.609860776379186, -74.03496202484983 40.60988844596597)), ((-74.02676729868296 40.639778174110596, -74.0269856022858 40.63988556936339, -74.02724848760835 40.64001242105572, -74.02753636744796 40.64014880625667, -74.0278086331042 40.6402732797513, -74.02802681603127 40.640389486426415, -74.02811101382109 40.640422298780166, -74.02811324256398 40.64042317804192, -74.02811563550154 40.640423759191876, -74.02811812169668 40.64042402423693, -74.02812063139875 40.64042396599005, -74.02812309131463 40.64042358627019, -74.0281254328831 40.64042289499979, -74.028127587548 40.64042191380807, -74.02812949384827 40.640420669725685, -74.02813109741943 40.64041919788614, -74.0281323533576 40.640417541525316, -74.02813322267119 40.640415747479736, -74.0281336829209 40.640413867084426, -74.02813372112614 40.640411955274246, -74.028133334945 40.64041006518034, -74.02813253504056 40.64040825263224, -74.02813134625936 40.64040656805289, -74.02812980054075 40.640405060962976, -74.02812794400673 40.6404037736756, -74.02785699529133 40.64022257785681, -74.02750837562748 40.63998929149587, -74.02720781125925 40.639787157860006, -74.02693888954582 40.639613129316395, -74.02676729868296 40.639778174110596)), ((-74.02921151567301 40.641063070291054, -74.02933676163207 40.64115355402088, -74.0293921502527 40.64119438109087, -74.02944268647627 40.6412387096917, -74.02948799303981 40.64128620673464, -74.03004433084259 40.64141221185456, -74.03021606477839 40.64144903498349, -74.03038959223954 40.64148060015534, -74.03056463889794 40.64150685520478, -74.03074092333617 40.64152775967687, -74.03086693070155 40.64154049257299, -74.03099364741176 40.64154811019522, -74.03112071759243 40.64155059282605, -74.031247780645 40.64154793155711, -74.03137447834337 40.64154013459088, -74.03150045483248 40.64152722363845, -74.03135286806176 40.64151743391261, -74.03120555105706 40.641505513297545, -74.0310380924152 40.64149674254222, -74.03087140406159 40.64148170102642, -74.03070589036426 40.64146042466621, -74.03054195215094 40.64143296559027, -74.03037998907118 40.64139938943755, -74.03022807145648 40.64137439866089, -74.03007816674042 40.641343136847034, -74.02993072186736 40.641305698442, -74.02978617551055 40.64126219410528, -74.02964495689066 40.64121275341179, -74.02950748577439 40.64115752305041, -74.02937417129189 40.641096666824346, -74.02924540839052 40.641030366552314, -74.02921151567301 40.641063070291054)), ((-74.02840542653566 40.64126465607533, -74.02855040334907 40.6411254747626, -74.02835946176039 40.64104902927022, -74.02817274322386 40.64096675336964, -74.0279905540115 40.640878782984984, -74.02781319448172 40.640785260346966, -74.02756083619435 40.64067662672322, -74.02731087958522 40.64056481944747, -74.02706339207336 40.640449869137036, -74.02840542653566 40.64126465607533)), ((-74.02720210625124 40.6400685541548, -74.0271999462884 40.640068144029264, -74.02719772733285 40.640068015779946, -74.0271955108575 40.64006817209386, -74.02719336069694 40.64006860845333, -74.0271913371362 40.64006931313738, -74.02718949572841 40.64007026632141, -74.02718789084163 40.64007144097708, -74.02718656620165 40.6400728028743, -74.02718556080444 40.64007431508267, -74.02718490063994 40.64007593437113, -74.02718460696809 40.640077614808185, -74.02718468568074 40.64007930956547, -74.02718513675799 40.640080970015084, -74.02718594599502 40.640082549333336, -74.02718709091253 40.640084002499606, -74.02718853839411 40.640085289898934, -74.0271902494136 40.64008637461923, -74.0273476325373 40.640177097861816, -74.02751823975703 40.640265081048575, -74.0277799225074 40.640396508244265, -74.02799714932381 40.64050685463066, -74.02815646818524 40.64058549223337, -74.02839315959253 40.64070738315239, -74.02877993829635 40.64090511650744, -74.02882440185223 40.64086364099715, -74.02872289919421 40.64081302123498, -74.02846025644598 40.64067573495303, -74.02813465334096 40.6405116820698, -74.02773143063585 40.64031481139932, -74.02720210625124 40.6400685541548)), ((-74.02953102288801 40.64173993270774, -74.02962334977464 40.64182139146801, -74.0296796085988 40.64186880906662, -74.02973202807677 40.641908978457224, -74.02978423894467 40.64194778539347, -74.0298176781446 40.64197654018546, -74.02981859705419 40.64197732249763, -74.02981967904667 40.641977972391366, -74.02982089219432 40.641978470963956, -74.02982220102402 40.641978801114796, -74.02982356415588 40.641978955650416, -74.02982494257442 40.641978927376876, -74.02982629254002 40.64197871900701, -74.02982757622493 40.641978335953716, -74.02982875343972 40.64197778903371, -74.02982978872672 40.641977096266544, -74.02983065135784 40.64197627747156, -74.02983131533638 40.641975357870045, -74.02983176175928 40.6419743644825, -74.02983098538942 40.64197245288335, -74.02937065572229 40.641440925119504, -74.02920979271512 40.64138051789205, -74.02904999089169 40.64131849824315, -74.02953102288801 40.64173993270774)), ((-74.02812350112796 40.6403356946605, -74.02830864356874 40.64045785049738, -74.02849952739875 40.64057476719623, -74.02869589600616 40.64068628810251, -74.02889748804705 40.64079226376786, -74.02891440963887 40.640776018663246, -74.02752277271463 40.639931118153186, -74.02812350112796 40.6403356946605)), ((-74.02903171189344 40.64106537252433, -74.0291154090186 40.641123511348766, -74.02919288306447 40.64118645595788, -74.0293769474221 40.641245237252754, -74.0293696090902 40.64123588093942, -74.0293032870644 40.641177448807966, -74.02923300017201 40.64112177143134, -74.02915894708634 40.64106900274064, -74.02908133238736 40.64101929216293, -74.02903171189344 40.64106537252433)))</t>
  </si>
  <si>
    <t>15 BUCHANAN PLACE</t>
  </si>
  <si>
    <t>Jardin De Las Rosas</t>
  </si>
  <si>
    <t>X322</t>
  </si>
  <si>
    <t>BC810CD1-A75D-4936-8604-3E1026321CAF</t>
  </si>
  <si>
    <t>Buchanan Pl. bet. Jerome Ave. and Davidso</t>
  </si>
  <si>
    <t>http://www.nycgovparks.org/parks/X322/</t>
  </si>
  <si>
    <t>MULTIPOLYGON (((-73.90482747559675 40.857975878844485, -73.90467345234767 40.85822807104711, -73.90474943474534 40.858254281356366, -73.90490291804895 40.858002971089746, -73.90482747559675 40.857975878844485)))</t>
  </si>
  <si>
    <t>Pelham Parkway</t>
  </si>
  <si>
    <t>X003</t>
  </si>
  <si>
    <t>49F49B25-1291-4CA1-AC7D-697D86270811</t>
  </si>
  <si>
    <t>Bronx Park, Hutch. River Pkwy. bet. Pelham Pkwy North and South</t>
  </si>
  <si>
    <t>http://www.nycgovparks.org/parks/X003/</t>
  </si>
  <si>
    <t>104581046010461104621046710469</t>
  </si>
  <si>
    <t>R098</t>
  </si>
  <si>
    <t>8D86B192-F3A2-47BD-978B-1DE8567FF1F0</t>
  </si>
  <si>
    <t>Drumgoole Rd. E., from Huguenot Ave. to Ida Ct.</t>
  </si>
  <si>
    <t>http://www.nycgovparks.org/parks/R098/</t>
  </si>
  <si>
    <t>MULTIPOLYGON (((-74.18843647511935 40.53678894445012, -74.1881044531936 40.53700707300013, -74.1876745904871 40.53727548761833, -74.18730922726303 40.53749193482744, -74.18694015399038 40.53770028664614, -74.18663496727126 40.53786512702936, -74.18664014297455 40.5378701534752, -74.18582434822126 40.538298025879946, -74.1859911028728 40.538538002662165, -74.18615676037695 40.538456136343186, -74.18638401447646 40.538340843024066, -74.18666431217726 40.53818977145279, -74.18695638516525 40.53803581093394, -74.18731726704023 40.53783742238387, -74.18758366039422 40.53768495380575, -74.18786194947116 40.537519980203975, -74.18809690339592 40.53737598991849, -74.18836666614197 40.53720495318166, -74.18857029253213 40.53707210243106, -74.18865831617485 40.537017384847736, -74.18877582960876 40.536942784554014, -74.18893132291285 40.53684126065739, -74.18915555722991 40.53668896403688, -74.18938758853282 40.536523612646796, -74.18962105519464 40.536348711900544, -74.18970835679218 40.53627311952538, -74.18988210653762 40.536118376192185, -74.19010201754843 40.535913814523674, -74.19026553681923 40.535754908184124, -74.19053512003774 40.53548539100344, -74.19083821257522 40.535194915295165, -74.19087344216106 40.535159763995324, -74.1908904931326 40.53514335321318, -74.19092028947716 40.535115546646, -74.19097055977636 40.53507097778037, -74.19100162832832 40.53504479182991, -74.19105231682127 40.53500410531589, -74.1911154734383 40.534956646755106, -74.19118793156045 40.534906186514284, -74.19125042119573 40.53486576572745, -74.1913092265695 40.53483012385233, -74.19136874746597 40.53479624489173, -74.191411032312 40.53477343963257, -74.19145297347278 40.534751803818274, -74.19149073830916 40.53473166983347, -74.19156131120798 40.53469570292142, -74.19163218815095 40.534661656287916, -74.19170688177567 40.53462791301973, -74.19175168006133 40.53460868484382, -74.19183340844782 40.534575473663466, -74.19191389479343 40.53454503723161, -74.19201006998242 40.53451148929146, -74.19205010084394 40.53449839797632, -74.19215604297106 40.53446614474645, -74.19224496328958 40.53444142133411, -74.19233183923713 40.5344199629959, -74.1923648415144 40.53441102398021, -74.1920168379027 40.53367018425704, -74.1918249505887 40.53387560066013, -74.19176068823276 40.53394439411177, -74.19177710680069 40.53395745048282, -74.19174366583242 40.53399403272113, -74.19140949297275 40.5343595885083, -74.19139720556015 40.53434494566916, -74.19129525145958 40.53444565431821, -74.19091686380204 40.534805503613754, -74.19014462516832 40.53550000199279, -74.18956226514837 40.53598065092699, -74.18920419369235 40.53624947596843, -74.18893274774645 40.53644634554994, -74.18895057411254 40.53644381724503, -74.18843647511935 40.53678894445012)))</t>
  </si>
  <si>
    <t>8102 FOSTER AVENUE</t>
  </si>
  <si>
    <t>Curtis Playground</t>
  </si>
  <si>
    <t>B352</t>
  </si>
  <si>
    <t>B451EA54-E79C-4386-961C-BA61E781A5AE</t>
  </si>
  <si>
    <t>Foster Ave. between E. 81 St. and E. 82 St.</t>
  </si>
  <si>
    <t>http://www.nycgovparks.org/parks/B352/</t>
  </si>
  <si>
    <t>MULTIPOLYGON (((-73.91716451896379 40.64072817030843, -73.91688732326085 40.640911479830045, -73.91735615741547 40.641330587791195, -73.91796266590961 40.641027952469045, -73.91743052663675 40.64055225885095, -73.91716451896379 40.64072817030843)))</t>
  </si>
  <si>
    <t>16-26 CROSS BAY BOULEVARD</t>
  </si>
  <si>
    <t>Broad Channel Park</t>
  </si>
  <si>
    <t>Q460</t>
  </si>
  <si>
    <t>156A86E5-0D0F-40A6-A766-0994A764BD9C</t>
  </si>
  <si>
    <t>Cross Bay Blvd., Channel Rd. bet. E. 16 Rd. and E. 18 Rd.</t>
  </si>
  <si>
    <t>http://www.nycgovparks.org/parks/Q460/</t>
  </si>
  <si>
    <t>MULTIPOLYGON (((-73.81937749046988 40.601516003163916, -73.82006375305087 40.60157830540175, -73.82007469864746 40.60151107410504, -73.82007479836685 40.60151045920322, -73.82016437700291 40.60096022972234, -73.81981594228411 40.60092727409895, -73.81987137478009 40.600586786378976, -73.82021980774942 40.600619741835395, -73.8202426281132 40.60047956862793, -73.81990707036555 40.600449610548864, -73.81991577420676 40.600396147462554, -73.81955793664284 40.60036419841075, -73.8194964886218 40.60075643236393, -73.81946749373476 40.60094150666086, -73.81937749046988 40.601516003163916)))</t>
  </si>
  <si>
    <t>570 WEST 214 STREET</t>
  </si>
  <si>
    <t>Isham Park</t>
  </si>
  <si>
    <t>M043</t>
  </si>
  <si>
    <t>B9BEEEAA-981D-49C7-86A8-7FFE3E61C8BC</t>
  </si>
  <si>
    <t>Broadway, Isham St, Inwood Pk</t>
  </si>
  <si>
    <t>http://www.nycgovparks.org/parks/M043/</t>
  </si>
  <si>
    <t>MULTIPOLYGON (((-73.91987771815732 40.87205126799587, -73.91863254309594 40.8729605051295, -73.91907106209254 40.87316104878987, -73.9196164408213 40.87303405859174, -73.9203869088762 40.872890865750534, -73.92074027814051 40.87281553460642, -73.92054887200845 40.87217039120725, -73.92070332856832 40.87213522891334, -73.92097372983345 40.87210782613791, -73.92144000262778 40.87209411399429, -73.92145026457611 40.870811206552865, -73.92093487400602 40.869987148661984, -73.91934658255344 40.871083548101424, -73.91942498376814 40.87124605373123, -73.9195053732593 40.87142839845447, -73.9195789436876 40.87161240066529, -73.91964561707778 40.87179775415627, -73.91966140889284 40.87184379182391, -73.91970931389763 40.87197866882422, -73.91976019190714 40.87194151673678, -73.91987771815732 40.87205126799587)), ((-73.91832886800366 40.869573485160466, -73.91802719229328 40.86971272367128, -73.91869949359194 40.87027429211768, -73.91883084009913 40.8701912937752, -73.91892435093038 40.87013853053377, -73.91898240913073 40.870108490480234, -73.91898839753081 40.87010537268963, -73.91899441909801 40.87010229364297, -73.91900047264713 40.87009925243901, -73.91900656173472 40.87009625088119, -73.91901268280316 40.8700932880665, -73.91901883703872 40.870090363995764, -73.91902502325509 40.870087478668175, -73.91903124026504 40.870084632983364, -73.91903748806742 40.87008182784185, -73.91904376784956 40.870079062343876, -73.91905007842415 40.87007633738926, -73.91905641741981 40.87007365207564, -73.91906278720907 40.870071006404835, -73.9190691854172 40.870068402176074, -73.91907561204427 40.87006583938942, -73.9190820670913 40.8700633171443, -73.91908854937215 40.870060835439915, -73.91909506007083 40.87005839607807, -73.91910159562971 40.870055998155756, -73.91910815842346 40.870053639873724, -73.91911474725936 40.87005132663395, -73.91912136095658 40.87004905393325, -73.91912799951295 40.87004682357257, -73.91913466292736 40.8700446364524, -73.91914135001691 40.87004248987044, -73.91914806077837 40.87004038652811, -73.91915479521164 40.870038326425444, -73.9191615497581 40.87003630955996, -73.91916832916154 40.87003433683547, -73.91917512749413 40.870032405546254, -73.91918194949749 40.87003051839727, -73.91918879042788 40.87002867448452, -73.91919565265762 40.870026873809785, -73.91920253381332 40.87002511727184, -73.91920943389488 40.87002340487069, -73.91921635290343 40.87002173570585, -73.91922329083683 40.87002011157824, -73.91923024532366 40.87001853158583, -73.91923721873644 40.870016995730154, -73.919244205144 40.87001550400709, -73.91925121284886 40.870014057322976, -73.91925823354852 40.870012654771514, -73.91926526961437 40.870011297254734, -73.91927232104642 40.87000998477277, -73.91927938547215 40.870008717323906, -73.91928646526407 40.8700074949098, -73.91929355686355 40.870006317527945, -73.91930066264305 40.870005185180055, -73.9193077790427 40.87000409876405, -73.91931490843729 40.8700030564807, -73.91932204845097 40.87000206102971, -73.91932920027331 40.87000110971046, -73.91933636034342 40.87000020432151, -73.91934353103274 40.86999934576495, -73.91935071234344 40.86999853223982, -73.91935790190415 40.869997762843916, -73.91944502598743 40.86999047300599, -73.91945220234047 40.869989833265464, -73.91945936338124 40.86998910346487, -73.91946650555437 40.86998828090029, -73.91947363004383 40.86998736737361, -73.91948073210467 40.86998636288143, -73.91948781055054 40.869985267422955, -73.91949486419422 40.869984081897854, -73.91950189184817 40.869982807205815, -73.91950888877084 40.869981440642015, -73.91951585495774 40.86997998580846, -73.91952278684911 40.86997844360314, -73.91952968444815 40.86997681132463, -73.9195365441928 40.86997509167186, -73.91954336608414 40.8699732837444, -73.9195501465624 40.86997138844023, -73.91955688206663 40.869969407557875, -73.91956357496927 40.86996734109896, -73.91957022052533 40.869965189060224, -73.91957681636124 40.86996295234054, -73.91958336247697 40.86996063093985, -73.91958985649673 40.86995822755797, -73.91959629486398 40.869955740391525, -73.91960267876283 40.86995317124226, -73.9196090034471 40.86995052100739, -73.91961526891573 40.86994779058743, -73.91962147279624 40.86994497998068, -73.91962761271503 40.869942090086056, -73.91963368866995 40.86993912270447, -73.91963969710218 40.869936077833536, -73.91964563801072 40.86993295637373, -73.91965150902195 40.86992975922386, -73.91965730657492 40.86992648818247, -73.9196630318559 40.86992314325036, -73.91966868130619 40.86991972442508, -73.91967425492136 40.86991623530861, -73.91967975033118 40.86991267409833, -73.91968516515874 40.86990904439457, -73.91969049940629 40.869905344396315, -73.91969575069695 40.86990157770387, -73.91970091784448 40.869897744316525, -73.91970599847426 40.8698938460335, -73.91971099140105 40.86988988195354, -73.91971589662171 40.86988585477812, -73.91972071176153 40.8698817663066, -73.91972543444692 40.86987761743777, -73.91973006586522 40.86987340727205, -73.91973460126826 40.86986913850753, -73.9197390418401 40.86986481294609, -73.9197433863945 40.86986043058692, -73.91974763374196 40.86985599413062, -73.91975178151002 40.86985150357558, -73.91975582851131 40.869846959821515, -73.91975977474269 40.86984236556978, -73.91976361783054 40.86983772171934, -73.91976735777273 40.869833030071135, -73.91977099101156 40.86982828972222, -73.91977452228777 40.86982350427785, -73.91977794448285 40.869818674633635, -73.91978125878187 40.869813801690746, -73.91978446518384 40.86980888634983, -73.91978756131194 40.86980393221113, -73.91979054835348 40.86979893837503, -73.91979342274765 40.86979390664, -73.91979618567852 40.869788838807864, -73.91979883595657 40.86978373757926, -73.91980137121156 40.869778601151616, -73.9198037938106 40.86977343402898, -73.91980610138005 40.8697682371102, -73.91980829154645 40.86976301129417, -73.91981036668119 40.86975775748295, -73.91981232440749 40.86975247927691, -73.9198141659127 40.86974717577642, -73.91981588882108 40.869741849681255, -73.9198174931316 40.86973650189189, -73.91981897765585 40.869731134208514, -73.9198203435769 40.86972574933341, -73.91982158970846 40.869720347265826, -73.91982271604844 40.86971492980662, -73.9198237214074 40.8697094996565, -73.91982460578639 40.869704055914966, -73.91982537036732 40.86969860218482, -73.91982601277567 40.86969314026541, -73.9198265341987 40.86968766925699, -73.91982693463103 40.86968219366211, -73.91982721288653 40.86967671347983, -73.919827368963 40.869671230511244, -73.91982740523072 40.86966574655889, -73.91982731813003 40.869660262520824, -73.91982711003115 40.86965478019968, -73.91982677974471 40.86964930229612, -73.91982613015686 40.86964202589425, -73.91980176491845 40.86942068588983, -73.91980128514086 40.86941523219521, -73.91980088840492 40.86940977405587, -73.91980057826822 40.869404312374776, -73.9198003511699 40.86939884895037, -73.91980020948341 40.86939338288386, -73.91980015439074 40.869387917778035, -73.91980018352253 40.869382450929756, -73.9198002968756 40.86937698504049, -73.91980049682125 40.869371521012404, -73.91980077980082 40.869366058842964, -73.91980114818668 40.869360598533866, -73.9198016007883 40.86935514368622, -73.91980213879401 40.8693496924999, -73.91980276220166 40.86934424677585, -73.91980346863876 40.869338806512424, -73.91980426047667 40.869333372611756, -73.91980513652688 40.86932794687402, -73.91980609678947 40.8693225292992, -73.91980714126336 40.86931712078776, -73.91980826994839 40.86931172133973, -73.91980948047008 40.86930633275443, -73.91981077638589 40.86930095593476, -73.9198121565096 40.869295590880014, -73.91981361965387 40.869290238489754, -73.91981516463139 40.86928489966366, -73.91981679262838 40.86927957440257, -73.91981850482775 40.869274265408784, -73.91982029767404 40.869268969978286, -73.91982217472057 40.869263692616094, -73.91982413122453 40.869258431517856, -73.91982616955507 40.869253189386704, -73.91982828971337 40.8692479653221, -73.91983049051193 40.8692427602238, -73.91983277313605 40.86923757499304, -73.91983513521095 40.86923241142915, -73.91983757910913 40.86922726953382, -73.91984010127189 40.86922214930453, -73.91984270288435 40.86921705164257, -73.91984538394433 40.86921197834893, -73.91984814326557 40.86920692942282, -73.91985098084804 40.86920190486417, -73.91985389668965 40.86919690647398, -73.91985688960405 40.86919193425144, -73.91985995958908 40.86918698999752, -73.91986310545856 40.86918207371134, -73.91986632839861 40.86917718539377, -73.91986962722305 40.86917232504396, -73.91987300074238 40.869167495362525, -73.91987645014171 40.8691626972508, -73.9198799730508 40.869157928906155, -73.91988356946527 40.869153193930494, -73.91988723938616 40.8691484914234, -73.91989098281454 40.869143820484304, -73.91989479855988 40.86913918471436, -73.91989868425082 40.869134583211434, -73.91990264344598 40.869130015977994, -73.91990667258344 40.869125485712935, -73.91991077047912 40.8691209906146, -73.91991493950228 40.86911653338599, -73.91991917728033 40.869112114025505, -73.91992348381336 40.86910773253307, -73.91992785672785 40.86910338980756, -73.91993229839511 40.86909908675112, -73.91993680525641 40.8690948233613, -73.91994137849595 40.86909060143977, -73.91994601811464 40.86908642008618, -73.91995072055282 40.86908228019844, -73.91995548818078 40.86907818357921, -73.91996031862712 40.86907412932632, -73.9199652118907 40.86907011834025, -73.91997016796941 40.86906615242204, -73.91997518449193 40.86906223066947, -73.91998026145708 40.86905835398304, -73.91998539886382 40.86905452326327, -73.91999059433863 40.869050739408905, -73.91999585025502 40.86904700152117, -73.92000116068081 40.869043310496416, -73.92000653154497 40.8690396681397, -73.9200119569174 40.86903607354646, -73.9200174379822 40.869032528518495, -73.92002297355423 40.86902903215438, -73.92002856244616 40.86902558535391, -73.9200342058421 40.86902218991876, -73.9200399001845 40.86901884494606, -73.92004564784568 40.86901555043739, -73.92005144645118 40.8690123081921, -73.92005729244221 40.8690091182077, -73.92006318937756 40.86900598048666, -73.9200691348825 40.86900289682829, -73.92007512658797 40.868999864529506, -73.92008116686198 40.868996887193866, -73.9200872509608 40.86899396391759, -73.92009338125582 40.86899109560283, -73.92009955537452 40.868988282247926, -73.92010577331591 40.86898552475335, -73.9201120327075 40.86898282311742, -73.92011833473553 40.868980177341015, -73.92012467702651 40.868977588322956, -73.9201310583942 40.86897505606236, -73.92013836416967 40.86897224078717, -73.92012148423218 40.86894555481742, -73.91974638668039 40.869081746556255, -73.9196128072279 40.8688705690415, -73.91945652280864 40.86862349462934, -73.91929644501464 40.86837042368508, -73.9190258892115 40.86844117918087, -73.91768688804633 40.8689940875163, -73.91736355401476 40.869158376667905, -73.91760925562791 40.869363617120726, -73.91787901450616 40.8695889487651, -73.91817905109029 40.869448341633735, -73.91832886800366 40.869573485160466)), ((-73.92022596855341 40.8691279995369, -73.9202196487536 40.86913061919263, -73.92021339290463 40.86913332623972, -73.92020720337904 40.86913612067973, -73.92020108492274 40.86913900161548, -73.92019503516649 40.86914196634395, -73.92018906003814 40.86914501757062, -73.92018315835912 40.86914814899133, -73.9201773336837 40.86915136421046, -73.92017158957485 40.86915465962855, -73.92016592484744 40.869158034344316, -73.92016034424427 40.869161490162035, -73.9201548477728 40.86916502077822, -73.92014943780231 40.869168628896105, -73.92014411670952 40.86917231091533, -73.92013888686472 40.869176068638524, -73.92013374708824 40.86917989666199, -73.92012870212166 40.86918379769044, -73.92012375315447 40.86918776902324, -73.92011889900483 40.86919180705769, -73.92011414678785 40.86919591359963, -73.92010949413545 40.86920008504552, -73.92010494223388 40.86920432139617, -73.92010049464504 40.86920861995262, -73.9200961525552 40.8692129807157, -73.92009191715275 40.869217401885244, -73.92008778962715 40.869221880760634, -73.92008377116466 40.86922641734269, -73.92007986295586 40.86923100803034, -73.92007606855832 40.86923565372647, -73.92007238560397 40.869240350827546, -73.92006881883663 40.86924510023735, -73.92006536707551 40.86924989745263, -73.92006203150687 40.86925474247422, -73.9200588156926 40.86925963260306, -73.92005571844658 40.86926456783846, -73.92005274095933 40.86926954457923, -73.92004988678848 40.86927456372831, -73.92004715237974 40.86927962168136, -73.92004454248233 40.86928471483965, -73.9200420570941 40.86928984500424, -73.92003969621835 40.86929500947361, -73.92003746104352 40.86930020644761, -73.92003535038769 40.86930543232353, -73.92003337018099 40.86931068800595, -73.92003151568284 40.8693159698896, -73.92002979045301 40.8693212770765, -73.92002819449381 40.869326607765686, -73.92002672780839 40.86933195925567, -73.92002539158416 40.86933733064685, -73.92002418582432 40.86934271923766, -73.920023110529 40.869348125028196, -73.92002216807502 40.86935354441814, -73.92002135609202 40.86935897560481, -73.92002067576746 40.86936441768862, -73.92002012829076 40.86936986796889, -73.9200197136631 40.86937532554515, -73.92001943070147 40.86938078771507, -73.9200192805933 40.869386253579066, -73.92001926215772 40.86939171863384, -73.92001937895132 40.869397184682775, -73.92001962623357 40.86940264812074, -73.92002000756641 40.869408106248635, -73.9200205193912 40.86941355906407, -73.92003909554829 40.86963669778956, -73.92003949467437 40.869642158630974, -73.92003981194483 40.86964762391811, -73.92004004855143 40.86965308914934, -73.92004020686217 40.86965855792827, -73.92004028213543 40.86966402755014, -73.92004027792986 40.869669498017394, -73.9200401918751 40.86967496752746, -73.92004002634472 40.869680435181465, -73.92003978015136 40.869685901879095, -73.92003945211097 40.86969136581856, -73.92003904578111 40.86969682790273, -73.92003855760848 40.86970228362681, -73.920037988775 40.86970773659349, -73.9200373392838 40.86971318410135, -73.92003661032234 40.86971862525075, -73.92003580188937 40.8697240609421, -73.92003491161574 40.8697294884723, -73.920033943059 40.86973490874433, -73.9200328926626 40.86974031995476, -73.9200317651715 40.86974572210688, -73.92003055584178 40.86975111429688, -73.9200292682332 40.869756495626696, -73.92002790115954 40.86976186609563, -73.92002645462186 40.86976722480308, -73.92002492862123 40.86977257084855, -73.92002332553116 40.86977790333329, -73.9200216429803 40.8697832213551, -73.92001988215478 40.869788524914796, -73.92001804424196 40.86979381311272, -73.92001612686936 40.869799085947236, -73.92001413241053 40.86980434251944, -73.92001206086755 40.86980958102845, -73.9200099122394 40.86981480237466, -73.92000768771437 40.86982000475793, -73.92000538492117 40.86982518727617, -73.92000300741836 40.869830349931824, -73.9200005528347 40.86983549182271, -73.91999802235411 40.869840614750665, -73.91999541716827 40.869845714214065, -73.91999273727609 40.86985079111334, -73.91998998149239 40.869855844547246, -73.91998715218861 40.86986087541789, -73.91998424936676 40.86986588192426, -73.91998127184182 40.86987086316512, -73.91997822198731 40.86987581824151, -73.91997509861584 40.869880748053156, -73.9199719029169 40.86988564989943, -73.91996863488944 40.8698905246807, -73.91996529572069 40.86989537149746, -73.91996188541182 40.86990018944909, -73.91995840396271 40.869904978535644, -73.91995485256187 40.86990973695691, -73.9199512312071 40.869914466513904, -73.91994753871639 40.869919163603875, -73.91994377983367 40.8699238291305, -73.91993995100025 40.869928463091384, -73.91993605459074 40.86993306368713, -73.91993208941884 40.869937630917, -73.91992805904333 40.86994216478336, -73.91992395990759 40.86994666348279, -73.91991979675663 40.86995112701861, -73.91991556603172 40.86995555538827, -73.91991127129263 40.86995994769381, -73.91990691254156 40.869964302134235, -73.91990248977632 40.86996862051051, -73.9198980030001 40.86997290012115, -73.9198934533981 40.86997714186744, -73.91988884215769 40.869981344849755, -73.91988416928099 40.86998550726708, -73.91987943476578 40.86998963092042, -73.91987463980057 40.86999371400959, -73.91986978438635 40.86999775563405, -73.91986486970939 40.8700017557947, -73.9198598981422 40.870005714493125, -73.91985486731338 40.870009630827205, -73.91984977959642 40.87001350389811, -73.91984463499139 40.870017333705746, -73.91983943350158 40.87002111754875, -73.919834177495 40.87002485903066, -73.91982886697505 40.87002855545, -73.91982350075652 40.87003220590547, -73.91981808121193 40.87003581039872, -73.91981260952635 40.87003936983101, -73.9198070857031 40.87004288150089, -73.91980151092733 40.87004634630968, -73.91979588401281 40.870049764256535, -73.91979020733419 40.87005313354219, -73.91978448326402 40.870056454168136, -73.91977870824454 40.870059725231535, -73.91977288701865 40.870062948536585, -73.91976701721714 40.87006612138021, -73.91976110239757 40.87006924466533, -73.91975514137484 40.87007231749067, -73.91974913533629 40.870075338956504, -73.9197430854671 40.87007830996412, -73.91973699176943 40.87008122871262, -73.91973085542952 40.870084095202806, -73.91972467763253 40.87008691033595, -73.91971845719445 40.87008967231024, -73.91971219767399 40.870092381128146, -73.91970589907116 40.87009503678972, -73.91969956138595 40.870097639294876, -73.91969318580685 40.87010018684348, -73.91968677233271 40.87010268033605, -73.91968032333601 40.87010511977422, -73.9196738376328 40.870107503356145, -73.91966731759334 40.87010983288447, -73.91966076440715 40.87011210565855, -73.91965417807207 40.870114323479356, -73.91964755859026 40.87011648454592, -73.91964090833318 40.87011858976033, -73.91963422730193 40.870120638222176, -73.91962751786899 40.870122629933, -73.91962077647676 40.87012456398994, -73.91961400905532 40.87012644129751, -73.91960721442072 40.87012826005402, -73.91960039257178 40.870130021159774, -73.91959354469374 40.870131725516295, -73.91958667434858 40.870133370424426, -73.91957977797655 40.87013495678224, -73.91957285913523 40.87013648549271, -73.91956591782794 40.870137953854346, -73.91955895642391 40.870139364570285, -73.91955197492537 40.87014071583949, -73.91954497333339 40.87014200676156, -73.91953795283206 40.870143239138244, -73.91953091460984 40.870144411169335, -73.91952385985294 40.87014552285575, -73.91951678855924 40.870146575998405, -73.91950970310455 40.87014756789752, -73.91950260348773 40.8701484994536, -73.91949548970773 40.870149371567045, -73.91948836413928 40.870150182438636, -73.91948122678123 40.87015093296877, -73.91947408000723 40.87015162225864, -73.91938775395666 40.870158996421445, -73.91938060718084 40.87015968570553, -73.91937347218978 40.8701604389321, -73.91936634898353 40.870161256101234, -73.91935923874928 40.8701621363132, -73.91935214385957 40.87016307956962, -73.91934506312705 40.87016408677023, -73.91933799892637 40.87016515611571, -73.91933095125421 40.87016629030751, -73.91932392248744 40.87016748574534, -73.9193169114376 40.87016874422931, -73.91930992047823 40.87017006486068, -73.91930295198071 40.87017144854153, -73.91929600475994 40.87017289437057, -73.9192890800032 40.87017440144814, -73.91928217889554 40.870175970675575, -73.91927530262441 40.87017760115324, -73.91926845237593 40.870179292881915, -73.91926162815015 40.87018104586162, -73.91925483350576 40.87018286009485, -73.91924806607354 40.87018473287851, -73.91924132703647 40.87018666691494, -73.91923461995428 40.87018866130602, -73.91922794364193 40.87019071515056, -73.91922129928442 40.87019282934982, -73.91921468688402 40.87019500210285, -73.91920811237188 40.870197233413805, -73.919201571003 40.870199523279304, -73.91919506396367 40.87020187170034, -73.91918859599888 40.8702042786801, -73.91918216473928 40.8702067415155, -73.91917577255528 40.87020926200921, -73.91916941944679 40.87021184016123, -73.91916310660123 40.870214475071876, -73.91915683402065 40.87021716494023, -73.9191506052617 40.870219911569734, -73.91914441913922 40.87022271405911, -73.91913827684259 40.87022556970766, -73.91913217836867 40.870228481216884, -73.91912612609204 40.87023144678756, -73.91912012001274 40.8702344664196, -73.91911416131806 40.87023753921335, -73.91910825000915 40.870240664268394, -73.91902533565411 40.87028488585314, -73.91899709318034 40.870299737604476, -73.91891438169642 40.870347710687945, -73.91882378863454 40.8704054160537, -73.91873341307523 40.87046653255266, -73.91921062092443 40.87088489163088, -73.9207055449622 40.86986379902356, -73.92023060653342 40.86912616034262, -73.92022596855341 40.8691279995369)), ((-73.91782852414859 40.869795856886334, -73.9177702348169 40.8698226679437, -73.91771194424084 40.869849487975536, -73.91765366785258 40.86987630798791, -73.91759537719365 40.86990311895573, -73.91753708884899 40.869929938900555, -73.91748215337014 40.86995914750908, -73.9174385753133 40.869982310230945, -73.91794678831579 40.87041228154803, -73.91819281662863 40.8706204313195, -73.91853551774818 40.870383478707886, -73.9178549377152 40.86978370378348, -73.91782852414859 40.869795856886334)), ((-73.9193101327857 40.87157486345014, -73.91950568354187 40.87174437112065, -73.91941448415642 40.87149858213783, -73.9193101327857 40.87157486345014)))</t>
  </si>
  <si>
    <t>514-522 ROCKAWAY AVENUE</t>
  </si>
  <si>
    <t>B563</t>
  </si>
  <si>
    <t>7EAFFA23-615A-4054-94C3-DF2455CDBE62</t>
  </si>
  <si>
    <t>Rockaway Ave. bet. Sutter Ave. and Belmont Ave.</t>
  </si>
  <si>
    <t>Student Farm Project</t>
  </si>
  <si>
    <t>MULTIPOLYGON (((-73.91026922364036 40.66731432237638, -73.91032122461431 40.6675163369968, -73.91067482221827 40.66746356178878, -73.91062295979323 40.667261526723465, -73.91026922364036 40.66731432237638)))</t>
  </si>
  <si>
    <t>495 OSBORN STREET</t>
  </si>
  <si>
    <t>Abib Newborn Garden</t>
  </si>
  <si>
    <t>B533</t>
  </si>
  <si>
    <t>AD2ED4D0-A6E0-4F5E-ABBE-A732A0935378</t>
  </si>
  <si>
    <t>Newport St. and Osborn St.</t>
  </si>
  <si>
    <t>http://www.nycgovparks.org/parks/B533/</t>
  </si>
  <si>
    <t>MULTIPOLYGON (((-73.90614212686357 40.65967641046406, -73.9060669089355 40.659383429777286, -73.90571337204321 40.65943601979148, -73.90578849409115 40.65972968682429, -73.90614212686357 40.65967641046406)))</t>
  </si>
  <si>
    <t>6BC Botanical Garden</t>
  </si>
  <si>
    <t>M313</t>
  </si>
  <si>
    <t>73A4A77D-E541-442C-873D-96C344399B93</t>
  </si>
  <si>
    <t>E. 5 St. and E. 6 St., Ave. B and Ave. C</t>
  </si>
  <si>
    <t>http://www.nycgovparks.org/parks/M313/</t>
  </si>
  <si>
    <t>MULTIPOLYGON (((-73.9804655535945 40.72391227886898, -73.98059809924692 40.723968141859764, -73.98070729232047 40.72401416092235, -73.98088480787007 40.72377122142264, -73.98084087648482 40.72375282211919, -73.98077545284994 40.723725423124584, -73.98070781731859 40.723697097098096, -73.9806427109694 40.723669830455876, -73.9804655535945 40.72391227886898)))</t>
  </si>
  <si>
    <t>Peck Slip</t>
  </si>
  <si>
    <t>M167</t>
  </si>
  <si>
    <t>AD168945-2AA6-45FE-8B64-49E3014D2C1F</t>
  </si>
  <si>
    <t>Peck Slip bet. South St. and Front St.</t>
  </si>
  <si>
    <t>http://www.nycgovparks.org/parks/M167/</t>
  </si>
  <si>
    <t>MULTIPOLYGON (((-74.00115016345597 40.707462627583894, -74.00146579577562 40.70778271250347, -74.00161588125965 40.70770887217955, -74.00142697134197 40.70746311706488, -74.00134970251622 40.707362596630645, -74.00115016345597 40.707462627583894)))</t>
  </si>
  <si>
    <t>Martin Luther King Triangle 168th St</t>
  </si>
  <si>
    <t>X067</t>
  </si>
  <si>
    <t>AB33C121-71AB-49AB-9248-A6CD18A30007</t>
  </si>
  <si>
    <t>Shakespeare Av at W 168 St and Wodycrest Av</t>
  </si>
  <si>
    <t>http://www.nycgovparks.org/parks/X067/</t>
  </si>
  <si>
    <t>MULTIPOLYGON (((-73.92331891257689 40.8381971627992, -73.9233165622354 40.838197452096104, -73.92331423665291 40.83819786297606, -73.92331197495466 40.83819839726613, -73.9233097688584 40.83819903965242, -73.92330760768284 40.838199799132695, -73.92330551395672 40.838200674821515, -73.9233035327585 40.838201646937954, -73.92330160359076 40.838202739755104, -73.92329983441324 40.83820389841471, -73.92329812676199 40.83820516877643, -73.92329731735451 40.83820584270805, -73.9232957921433 40.83820724646415, -73.92329441745251 40.83820870254897, -73.92329316953953 40.83821023616058, -73.92329260781015 40.838211021017614, -73.92329206857016 40.83821183920791, -73.92329156370644 40.838212664625026, -73.92329110389312 40.838213494574525, -73.92329068438544 40.838214330854306, -73.92329030280067 40.83821518336821, -73.92328965223172 40.83821692178912, -73.92328933444594 40.838217971553604, -73.92327075652153 40.83827208968213, -73.92318963915207 40.83846353830946, -73.92318712577624 40.83846946998938, -73.92318679418679 40.83847014964135, -73.92318639943304 40.838471109304884, -73.92318619347668 40.83847183136374, -73.92318607294432 40.83847250575334, -73.92318599710804 40.83847349174354, -73.92318606468385 40.83847452555545, -73.92318618838475 40.838475214515626, -73.92318636667062 40.83847586569134, -73.92318661370399 40.83847653582327, -73.92318690348944 40.83847714745157, -73.9231872809756 40.83847779335703, -73.92318790719348 40.838478665452065, -73.92318842227876 40.838479259220534, -73.92318894694203 40.83847977285142, -73.92318956644718 40.83848029735137, -73.92319019194102 40.83848076962666, -73.92319098576078 40.83848127713332, -73.92319232715748 40.83848196420286, -73.92319391526803 40.838482571292765, -73.9231948457248 40.838482833055586, -73.92319563044381 40.838483007373426, -73.92319696409595 40.83848321357407, -73.9231983180253 40.83848331533096, -73.9231996827567 40.83848330363278, -73.92320097883406 40.83848319193403, -73.92320189552423 40.83848305386839, -73.92320228451642 40.838482976684915, -73.92320318114153 40.83848275936245, -73.92320399716847 40.83848251767293, -73.9232047847911 40.8384822309398, -73.92320562348003 40.838481873101706, -73.92320630564375 40.838481528666755, -73.92320701514663 40.83848112481744, -73.92321441001496 40.83847617792524, -73.92339738164912 40.83835376219334, -73.9235376988084 40.83825946463578, -73.92353973217806 40.83825745788253, -73.92354106547972 40.83825590271304, -73.92354229103181 40.83825421960196, -73.92354333875018 40.8382525210646, -73.9235442288554 40.838250751283745, -73.92354496011636 40.8382489498803, -73.92354551595118 40.838247101534904, -73.92354590344291 40.838245233267024, -73.92354612139442 40.83824335498134, -73.92354617335046 40.83824147748611, -73.92354603562332 40.83823957825332, -73.92354573423161 40.83823771493174, -73.9235452585623 40.83823583708677, -73.92354462394013 40.838234022171015, -73.92354382564005 40.83823225487293, -73.92354283408228 40.838230481143256, -73.92354229556992 40.838229637023545, -73.92354044161203 40.83822719185426, -73.92353917075847 40.83822599425547, -73.92353706787704 40.83822452145445, -73.92353525015021 40.83822356482543, -73.92353381486643 40.83822306950274, -73.92353249200127 40.8382227660598, -73.92332070902381 40.83819703342187, -73.92331891257689 40.8381971627992)))</t>
  </si>
  <si>
    <t>14-27 30 AVENUE</t>
  </si>
  <si>
    <t>Van Alst Playground</t>
  </si>
  <si>
    <t>Q321</t>
  </si>
  <si>
    <t>F38576F9-0B37-4E11-8B86-C5FAD6B3E461</t>
  </si>
  <si>
    <t>21 St. bet. 29 Ave. and 30 Ave.</t>
  </si>
  <si>
    <t>http://www.nycgovparks.org/parks/Q321/</t>
  </si>
  <si>
    <t>MULTIPOLYGON (((-73.9284640958145 40.770960485046714, -73.92884550421533 40.77048435394894, -73.92826977295042 40.770217985506484, -73.92807550044253 40.7704605050894, -73.92801145269996 40.77043087094135, -73.92791775071211 40.77054784090217, -73.92759307178743 40.77039762153376, -73.9275023497332 40.77051087214967, -73.9284640958145 40.770960485046714)))</t>
  </si>
  <si>
    <t>Tompkinsville Park</t>
  </si>
  <si>
    <t>R024</t>
  </si>
  <si>
    <t>14249792-D1E9-44FF-9047-C0A1CED5F4AC</t>
  </si>
  <si>
    <t>Bay St., Victory Blvd.</t>
  </si>
  <si>
    <t>http://www.nycgovparks.org/parks/R024/</t>
  </si>
  <si>
    <t>MULTIPOLYGON (((-74.07633812079823 40.63704575779344, -74.07633290533698 40.637046763533554, -74.07632897030946 40.63704796023411, -74.0763245289446 40.6370498425657, -74.07631986396918 40.6370525895439, -74.07631566673139 40.63705604311903, -74.07631305171488 40.637058961636086, -74.07631113520719 40.63706178153295, -74.07630958550577 40.63706491186548, -74.07615993896405 40.63763181492699, -74.07615933011986 40.637635908189566, -74.07615973552227 40.63764103277524, -74.0761610974549 40.63764529853267, -74.07616360262865 40.637649686003506, -74.07616676541414 40.6376533508223, -74.07616959698998 40.63765578845294, -74.07617381671282 40.63765853043985, -74.0761800448487 40.63766127649922, -74.07618638047273 40.63766291304751, -74.07619124318634 40.637663514974456, -74.07663450070123 40.63766438659146, -74.07664399707906 40.63766273951641, -74.07665013222557 40.63766066873561, -74.07665726557343 40.637656974553614, -74.07666319680963 40.63765233562759, -74.07666874122583 40.63764540513806, -74.07667191895459 40.637637359582634, -74.07667219347061 40.637628331695595, -74.0766622535853 40.63760920679449, -74.07663838129608 40.63756327371999, -74.076377719363 40.63706172651921, -74.07637188250574 40.63705480990631, -74.07636398253848 40.637049657879764, -74.07635613484815 40.63704680214179, -74.0763493292859 40.637045588258346, -74.07634280856215 40.63704536565693, -74.07633812079823 40.63704575779344)))</t>
  </si>
  <si>
    <t>535 RALPH AVENUE</t>
  </si>
  <si>
    <t>Sterling Community Group</t>
  </si>
  <si>
    <t>B505</t>
  </si>
  <si>
    <t>610B6B6A-D23B-4F5D-989F-DA27984675DE</t>
  </si>
  <si>
    <t>Ralph Ave. and Sterling Pl.</t>
  </si>
  <si>
    <t>http://www.nycgovparks.org/parks/B505/</t>
  </si>
  <si>
    <t>MULTIPOLYGON (((-73.92203480919704 40.671361160299554, -73.92222288473975 40.67137135176336, -73.9222492723862 40.671091147139286, -73.92206118803851 40.671081066475224, -73.92203480919704 40.671361160299554)))</t>
  </si>
  <si>
    <t>108-56 UNION HALL STREET</t>
  </si>
  <si>
    <t>Discovery Garden</t>
  </si>
  <si>
    <t>Q493</t>
  </si>
  <si>
    <t>3C60C88F-34D6-4B88-8AA9-3496118B72A9</t>
  </si>
  <si>
    <t>109 Ave. bet. 160 St., Unionhall St., and Guy R. Brewer Blvd.</t>
  </si>
  <si>
    <t>http://www.nycgovparks.org/parks/Q493/</t>
  </si>
  <si>
    <t>MULTIPOLYGON (((-73.79062942451517 40.694867169883814, -73.7906631299922 40.694913360990434, -73.79075545127621 40.69503987746948, -73.79077096522735 40.69506113712208, -73.79112090941709 40.6949132210905, -73.79097936800086 40.69471925427898, -73.79062942451517 40.694867169883814)), ((-73.79115093585379 40.69464625570319, -73.79122675549438 40.69474970397942, -73.79152825412827 40.6946218037196, -73.79145234227096 40.694518231202714, -73.79115093585379 40.69464625570319)))</t>
  </si>
  <si>
    <t>70 CHAUNCEY STREET</t>
  </si>
  <si>
    <t>Fulton Park</t>
  </si>
  <si>
    <t>B038</t>
  </si>
  <si>
    <t>137CE234-4E56-428F-96FB-6DF872DD0D22</t>
  </si>
  <si>
    <t>Chauncey St. bet. Lewis Ave. and Stuyvesant Ave.</t>
  </si>
  <si>
    <t>http://www.nycgovparks.org/parks/B038/</t>
  </si>
  <si>
    <t>MULTIPOLYGON (((-73.93160144190735 40.68006035000782, -73.93427435568356 40.679752105627614, -73.93425588805736 40.679665378220044, -73.93148968534568 40.67951653026759, -73.93160144190735 40.68006035000782)))</t>
  </si>
  <si>
    <t>Hallets Cove Playground</t>
  </si>
  <si>
    <t>Q226</t>
  </si>
  <si>
    <t>CAE11DE6-F5C1-4155-B3F9-836BD18CFEDA</t>
  </si>
  <si>
    <t>Vernon Blvd., Main Ave. to Astoria Blvd., 1 St.</t>
  </si>
  <si>
    <t>http://www.nycgovparks.org/parks/Q226/</t>
  </si>
  <si>
    <t>MULTIPOLYGON (((-73.93704406814761 40.774104831358294, -73.93704078703642 40.77411480443737, -73.93703979509891 40.774117820580415, -73.93702782770374 40.77415419796406, -73.93702280996314 40.77419057644328, -73.937012518091 40.774226307279065, -73.936997076872 40.7742609501922, -73.93687049544587 40.774500309342464, -73.93701111309524 40.77454328535681, -73.93701129241916 40.774542800984264, -73.93772524137594 40.77476099819607, -73.93778583607791 40.77477825214616, -73.93790336567419 40.77421407570552, -73.937901831207 40.77359344188889, -73.93752517404853 40.77248573647745, -73.93489471643633 40.77168984719353, -73.93493134920249 40.77154071841586, -73.93424109806442 40.77142687662846, -73.93413938823295 40.77171949293778, -73.93413088448811 40.77173893804861, -73.9341215328696 40.77175815304563, -73.9341113357582 40.77177712532298, -73.93410029792612 40.77179581976348, -73.93408845255995 40.771814214773855, -73.93407579965732 40.771832312154864, -73.93406234872852 40.771850076792006, -73.93404811757436 40.771867474476046, -73.93403314291567 40.77188450342683, -73.93401662798061 40.77190196193413, -73.93399983031631 40.77191665303037, -73.93398332992781 40.77193017454063, -73.93396624479763 40.7719432868849, -73.93394860100159 40.77195597296827, -73.93393042226263 40.771968199485485, -73.93391173936521 40.77197997906105, -73.93389255352884 40.7719912765757, -73.9338729109409 40.772002100160286, -73.93385280214447 40.77201243089852, -73.93383225794383 40.77202226160389, -73.93381130085893 40.77203157788098, -73.93378994274852 40.772040366228914, -73.93376824640474 40.772048613175954, -73.93374466907302 40.77205686083832, -73.93365228693517 40.772079081629194, -73.93360618429422 40.77208820328621, -73.9335596943392 40.77209610812152, -73.93351288460246 40.77210278266598, -73.93344072439257 40.772110472726176, -73.93342027931352 40.7721122952394, -73.93339332080933 40.772116353535644, -73.9333672003984 40.77212094000523, -73.93334117183217 40.77212725188632, -73.93331575913474 40.77213481221555, -73.93329103337655 40.77214361923345, -73.93326712489558 40.77215362889128, -73.93323591125257 40.77216752988876, -73.93320329572224 40.772183221166145, -73.93317211886757 40.77220056749326, -73.93315713276547 40.77220981777541, -73.93312843866818 40.77222945461026, -73.93310154237408 40.77225052158046, -73.93307720619383 40.772272345553525, -73.9342625931209 40.77262303824512, -73.93467039882215 40.771849148940014, -73.93663155540968 40.77241939378624, -73.93667807187292 40.77243453790788, -73.93673041037154 40.772453237693014, -73.93678000603096 40.77247396478322, -73.93682993054095 40.772496439008506, -73.93687075114369 40.77251748542946, -73.93691956532899 40.772542994603754, -73.93696840589338 40.77257070820353, -73.93700901687575 40.77259556629065, -73.93705479796562 40.77262575186327, -73.93709492226864 40.77265427920454, -73.9371401779295 40.772689046216314, -73.93718563072613 40.77272709295026, -73.93722920204382 40.77276695765748, -73.93726323076679 40.7728007783783, -73.93729624406554 40.772836210436985, -73.937330797387 40.77287654746391, -73.93736326960122 40.77291810172966, -73.93739092939441 40.77295690593607, -73.93741368434182 40.77299172184459, -73.93743507159628 40.77302737537421, -73.93745407539461 40.773062017241415, -73.93747456421762 40.77310336955997, -73.93749313801919 40.773145646553026, -73.93750864355485 40.77318581380093, -73.93752579909574 40.77323613241239, -73.93753966555484 40.77327981433102, -73.9375505442513 40.77331636714632, -73.93756181496722 40.77335678333113, -73.93757319483448 40.77340081779518, -73.93758689457528 40.77345941645043, -73.93759607972441 40.77350327052257, -73.93760392274673 40.77354467449855, -73.93761074008734 40.7735847001487, -73.93761643107605 40.77362206510233, -73.93762146238595 40.77365932794147, -73.93762679697873 40.773705402366815, -73.93763090833114 40.773748553096546, -73.93763408272461 40.773790441713956, -73.93763688336855 40.77384185384889, -73.93763834783107 40.77388697974904, -73.93763887675856 40.77392931718516, -73.93734343613092 40.773950431296164, -73.93698260120617 40.77397621763441, -73.93700485081554 40.77401319725062, -73.93701887883793 40.774052438034396, -73.93702431075447 40.774092891598485, -73.9370243480207 40.77410108259419, -73.93704406814761 40.774104831358294)), ((-73.9370243480207 40.77410108259419, -73.93702402002596 40.774100954543506, -73.93702398153924 40.77410156956606, -73.9370243480207 40.77410108259419)))</t>
  </si>
  <si>
    <t>1898-07-11 0:00:00</t>
  </si>
  <si>
    <t>O'Neill Triangle</t>
  </si>
  <si>
    <t>X053</t>
  </si>
  <si>
    <t>E7B5D085-CF6C-4C61-AC69-DCBDC86838DD</t>
  </si>
  <si>
    <t>Elton Av bet. E 161 St and E 162 St</t>
  </si>
  <si>
    <t>http://www.nycgovparks.org/parks/X053/</t>
  </si>
  <si>
    <t>MULTIPOLYGON (((-73.91093749024229 40.82389425290292, -73.91089089255946 40.82400844033537, -73.91106973053421 40.82393362920122, -73.91108184519699 40.82392856154628, -73.91115183242636 40.823899283631526, -73.91123691485559 40.82386369220987, -73.91129235822459 40.82384049937236, -73.9113411381572 40.82382009382369, -73.91142908239345 40.82378330409883, -73.91149094349642 40.823757426312845, -73.91154702717105 40.82373396459577, -73.91154706512594 40.82373394841593, -73.91160880871638 40.82370811910322, -73.91172065221987 40.8236638922649, -73.91177950177675 40.82364812549067, -73.91184866485587 40.823632031586435, -73.91194817453544 40.823615938304606, -73.91205975692266 40.82360216661865, -73.91217320557813 40.82359073213315, -73.91198322995706 40.823595086163024, -73.91190440588281 40.82357083504163, -73.91132627436993 40.823392966252136, -73.91130986740104 40.8234114102045, -73.91129894681316 40.8234216233371, -73.91129538890763 40.82342465437195, -73.91128324128489 40.823434075022995, -73.91127235525252 40.823441481332964, -73.91126547894552 40.82344572368233, -73.91125704189551 40.82345052043637, -73.91125193034817 40.823453223394075, -73.91124244322594 40.8234578662545, -73.91123288672762 40.823462085827515, -73.91122268797774 40.823466123005076, -73.91120816120775 40.823471105972146, -73.91119665111513 40.82347445956154, -73.91118263259875 40.823477879655435, -73.91116972835945 40.82348041902025, -73.91115851557207 40.8234821690511, -73.91114430740701 40.823483797907286, -73.91113442242671 40.82348455120918, -73.91112031409915 40.82348509504141, -73.91111020607032 40.82348510345897, -73.9111045293722 40.823484919884145, -73.91093749024229 40.82389425290292)))</t>
  </si>
  <si>
    <t>22-55 STEINWAY STREET</t>
  </si>
  <si>
    <t>Ditmars Park</t>
  </si>
  <si>
    <t>Q385</t>
  </si>
  <si>
    <t>6D8D1835-BCA8-4294-B46E-66EAEC9446E2</t>
  </si>
  <si>
    <t>Steinway St. bet. 23 Ave. and Ditmars Blvd.</t>
  </si>
  <si>
    <t>Ditmars Playground</t>
  </si>
  <si>
    <t>http://www.nycgovparks.org/parks/Q385/</t>
  </si>
  <si>
    <t>MULTIPOLYGON (((-73.90652123357675 40.77190779694571, -73.9068051458853 40.77210960105198, -73.9077913679172 40.7713053433925, -73.90750745604886 40.77110354169195, -73.90652123357675 40.77190779694571)))</t>
  </si>
  <si>
    <t>45 PRESIDENT STREET</t>
  </si>
  <si>
    <t>Mother Cabrini Park</t>
  </si>
  <si>
    <t>B390</t>
  </si>
  <si>
    <t>D9313A4F-93D7-4C1E-BBDE-51D5D86C39E5</t>
  </si>
  <si>
    <t>President St. and Van Brunt St.</t>
  </si>
  <si>
    <t>http://www.nycgovparks.org/parks/B390/</t>
  </si>
  <si>
    <t>MULTIPOLYGON (((-74.00506496661217 40.684519302071116, -74.00513536619607 40.684538985083975, -74.00520305564066 40.68455791354565, -74.00527074867252 40.684576841066814, -74.00536742981078 40.68437579688123, -74.0052997405044 40.684356869416334, -74.00523205005359 40.6843379419116, -74.0051616530191 40.684318257156264, -74.00502253888196 40.68427935661073, -74.00460268957211 40.68416195436495, -74.00447790017465 40.684421431553616, -74.0045490991653 40.684441340923215, -74.004614696864 40.6844596835794, -74.00489775208138 40.68453883425088, -74.00494480932522 40.68455199234765, -74.0049729057717 40.68449356489822, -74.00506496661217 40.684519302071116)))</t>
  </si>
  <si>
    <t>Bradhurst Gardens Association</t>
  </si>
  <si>
    <t>M377</t>
  </si>
  <si>
    <t>B9B38436-B1B7-497F-B30F-9B3BDF0644BA</t>
  </si>
  <si>
    <t>W. 152 St. and Fredrick Douglas Blvd.</t>
  </si>
  <si>
    <t>http://www.nycgovparks.org/parks/M377/</t>
  </si>
  <si>
    <t>MULTIPOLYGON (((-73.93916001222117 40.82735275944579, -73.93920276779414 40.827294384869646, -73.93894305187476 40.82718417289788, -73.93890001529618 40.82724242746414, -73.93916001222117 40.82735275944579)))</t>
  </si>
  <si>
    <t>894 Madison Street</t>
  </si>
  <si>
    <t>Madison Community Greenthumb</t>
  </si>
  <si>
    <t>B499</t>
  </si>
  <si>
    <t>EE66CE51-2049-4BED-BF9F-1975592CAED1</t>
  </si>
  <si>
    <t>Madison St. between Ralph Ave. and Howard Ave.</t>
  </si>
  <si>
    <t>http://www.nycgovparks.org/parks/B499/</t>
  </si>
  <si>
    <t>MULTIPOLYGON (((-73.92183130698453 40.68765103599332, -73.92180032248237 40.68765457197169, -73.92185411301115 40.68792745790054, -73.92194326183208 40.68791728586663, -73.92188947094668 40.68764439997904, -73.92183130698453 40.68765103599332)))</t>
  </si>
  <si>
    <t>430 WEST 25 STREET</t>
  </si>
  <si>
    <t>Chelsea Recreation Center</t>
  </si>
  <si>
    <t>M260</t>
  </si>
  <si>
    <t>7AD20379-1418-479B-A0F0-E0AAED094D75</t>
  </si>
  <si>
    <t>W. 25 St., 9 Ave. To 10 Ave.</t>
  </si>
  <si>
    <t>http://www.nycgovparks.org/parks/M260/</t>
  </si>
  <si>
    <t>MULTIPOLYGON (((-74.00186615276677 40.74830574047665, -74.00239942310847 40.74852975492564, -74.0025713196227 40.7482908694415, -74.00252754724477 40.748272514492186, -74.00239312556977 40.7482161717904, -74.00232980514589 40.74818964867853, -74.0022577852696 40.74815945974184, -74.0021971978278 40.748134053130904, -74.00203777829044 40.74806723039611, -74.00186615276677 40.74830574047665)))</t>
  </si>
  <si>
    <t>Skyline Playground</t>
  </si>
  <si>
    <t>R123</t>
  </si>
  <si>
    <t>8FC7E8DF-B122-4D22-9E46-4601C3E8DA66</t>
  </si>
  <si>
    <t>Arnold St. to Prospect Ave. bet. Harvard Ave and Clyde Pl.</t>
  </si>
  <si>
    <t>http://www.nycgovparks.org/parks/R123/</t>
  </si>
  <si>
    <t>MULTIPOLYGON (((-74.08921817939083 40.639237540891216, -74.08923983130782 40.6392409577694, -74.08926534904855 40.63924807637802, -74.0892841104915 40.63925580087329, -74.08930402197277 40.63926691762821, -74.08931645233179 40.639275862735545, -74.08932613706682 40.639284287673306, -74.08933248314531 40.639290727758414, -74.08934198412254 40.63930228844498, -74.08935004913032 40.63931497769637, -74.0893549662449 40.63932512812856, -74.08935835474149 40.63933431349143, -74.08936216622922 40.63935128171171, -74.0893629357283 40.63936887995765, -74.08936121943171 40.63938313380652, -74.08935737750875 40.63939728844896, -74.08935128704785 40.63941136829435, -74.08934375817543 40.639423876050195, -74.08933458390582 40.63943561243847, -74.08932439002064 40.63944601414826, -74.08931380513425 40.6394548672681, -74.08930524852077 40.63946085876323, -74.08929299813596 40.639468938728186, -74.08928328036122 40.63947736252477, -74.08927627847523 40.63948616423103, -74.08927023182031 40.63949942906825, -74.08926771787873 40.6395112755468, -74.08926849388699 40.63952315279051, -74.08939586364082 40.63997724231669, -74.08976063397274 40.6399178129769, -74.09020290850361 40.63984575676728, -74.08991126830679 40.63885256495392, -74.0889566797727 40.639085308116705, -74.08847351729014 40.639204394501334, -74.08855176059137 40.639381560027154, -74.08858385292085 40.63945422160449, -74.08903964370518 40.63938324727785, -74.08903582244598 40.63936952722681, -74.08903487517692 40.63936127380261, -74.08903470250208 40.639352352494036, -74.0890352737039 40.63934454905415, -74.08903689352996 40.63933502210939, -74.08903973383842 40.63932499353095, -74.08904367154936 40.639315246865635, -74.08904883638775 40.639305549679, -74.0890559448711 40.6392951215664, -74.08906318348849 40.63928654031718, -74.0890711394253 40.63927866631986, -74.08907945829463 40.63927169075885, -74.08908741824844 40.63926594288273, -74.0890979625436 40.63925944737394, -74.08910882839658 40.63925385033303, -74.08911990817644 40.6392491095189, -74.08913258431623 40.63924472227087, -74.08914182876143 40.63924214952611, -74.0891547883782 40.639239356875144, -74.08917670044494 40.639236642829694, -74.08919507504505 40.63923620623514, -74.08921817939083 40.639237540891216)))</t>
  </si>
  <si>
    <t>49 BELMONT PLACE</t>
  </si>
  <si>
    <t>Lt . Lia Playground</t>
  </si>
  <si>
    <t>R111</t>
  </si>
  <si>
    <t>70DA7CB8-9AFB-4904-876C-8D0212C3FC1E</t>
  </si>
  <si>
    <t>Wall St. bet. St Marks Pl. and Belmont Pl.</t>
  </si>
  <si>
    <t>Lt. Lia Playground</t>
  </si>
  <si>
    <t>http://www.nycgovparks.org/parks/R111/</t>
  </si>
  <si>
    <t>MULTIPOLYGON (((-74.08041544162526 40.6437556200704, -74.07989008691861 40.643089279214294, -74.07926883154082 40.64338359246175, -74.07979867581511 40.64404780599151, -74.0801364156012 40.64388780564654, -74.08041544162526 40.6437556200704)))</t>
  </si>
  <si>
    <t>4522 CARPENTER AVENUE</t>
  </si>
  <si>
    <t>Wakefield Playground</t>
  </si>
  <si>
    <t>X188</t>
  </si>
  <si>
    <t>E33C24CE-ACEB-4018-BAF0-3CE447C8A2AF</t>
  </si>
  <si>
    <t>Matilda Ave. to Carpenter Ave. bet. E. 239 St. and E. 240 St.</t>
  </si>
  <si>
    <t>http://www.nycgovparks.org/parks/X188/</t>
  </si>
  <si>
    <t>MULTIPOLYGON (((-73.85415528855233 40.90187445885877, -73.85478206403451 40.9021597371769, -73.8551180116051 40.901740544326906, -73.85510369952799 40.90173198887239, -73.85489618256271 40.90160792333442, -73.8548299988459 40.901568354788594, -73.85456050292899 40.9013977799092, -73.8545616306363 40.90139821086095, -73.85454563388666 40.90138836822281, -73.85415528855233 40.90187445885877)), ((-73.8536846818536 40.9024604875572, -73.85399865282336 40.902603393883695, -73.85417204742507 40.90238404343377, -73.8538542434606 40.90224933973461, -73.8536846818536 40.9024604875572)))</t>
  </si>
  <si>
    <t>1860 2 AVENUE</t>
  </si>
  <si>
    <t>Marx Brothers Playground</t>
  </si>
  <si>
    <t>M187</t>
  </si>
  <si>
    <t>247347B7-1228-4161-BBCA-7C79083703EF</t>
  </si>
  <si>
    <t>2 Ave., E. 96 St. to E. 97 St.</t>
  </si>
  <si>
    <t>http://www.nycgovparks.org/parks/M187/</t>
  </si>
  <si>
    <t>MULTIPOLYGON (((-73.94548909480652 40.784364696701815, -73.94649588256448 40.78479014489332, -73.94684806280537 40.7843051437626, -73.9458432330426 40.78388052349277, -73.94548909480652 40.784364696701815)))</t>
  </si>
  <si>
    <t>1490 SHERIDAN EXPRESSWAY</t>
  </si>
  <si>
    <t>Concrete Plant Park</t>
  </si>
  <si>
    <t>X305</t>
  </si>
  <si>
    <t>C0D92FDF-0E33-4BE2-B313-37F104E0AA04</t>
  </si>
  <si>
    <t>Bronx River bet. Westchster Av and Bruckner Blvd</t>
  </si>
  <si>
    <t>http://www.nycgovparks.org/parks/X305/</t>
  </si>
  <si>
    <t>MULTIPOLYGON (((-73.8850584311813 40.8244418311517, -73.88501396349173 40.82477443827231, -73.88500673012943 40.82482853017635, -73.88500085501526 40.82487247934314, -73.88499276653152 40.824932974722294, -73.88498668363783 40.82497847433502, -73.8849801335592 40.82502746830715, -73.88497462951914 40.825068636208336, -73.88480879415502 40.826308987908604, -73.88479731305453 40.82634384094653, -73.88477730987326 40.82640457022816, -73.88471079443792 40.826606495821, -73.8847903426691 40.82672648897576, -73.88458811335401 40.827504833064474, -73.8845323069267 40.82757161650884, -73.88432008649953 40.82779766241861, -73.88422675590951 40.82808138163903, -73.88492132227245 40.8280368188181, -73.88508574487925 40.82759519230572, -73.88515652518018 40.82738935001813, -73.88522398200818 40.82716503069826, -73.8852954222523 40.82682753915539, -73.88534897504493 40.82647789558303, -73.88539456013142 40.82613356237782, -73.88545160899334 40.82570262720005, -73.88554110950508 40.82502656047189, -73.88559949200153 40.82458554451026, -73.88560333290084 40.82455652802509, -73.88560947616304 40.82451012253769, -73.8856082024657 40.824315980561906, -73.88558784765785 40.824234520375676, -73.88553489838631 40.824076600003224, -73.88547840373528 40.82391938927427, -73.88543102601032 40.82392833637065, -73.88505645775405 40.822973056398325, -73.88473385429694 40.823021870871194, -73.88489890459007 40.82342735373711, -73.8850018832158 40.82368694175075, -73.8850584311813 40.8244418311517)))</t>
  </si>
  <si>
    <t>557 KENT AVENUE</t>
  </si>
  <si>
    <t>Jacob's Ladder Playground</t>
  </si>
  <si>
    <t>B382B</t>
  </si>
  <si>
    <t>F2EE3F4D-3C91-4810-94D7-4A7BB798C7CD</t>
  </si>
  <si>
    <t>Clymer St. to Morton St. between Kent Ave. and Wythe Ave.</t>
  </si>
  <si>
    <t>http://www.nycgovparks.org/parks/B382B/</t>
  </si>
  <si>
    <t>MULTIPOLYGON (((-73.96653496005578 40.70484661344988, -73.96654845844775 40.704859853993305, -73.96656294755698 40.70487488143796, -73.96657915928733 40.70489281893383, -73.96659384245633 40.70491023999061, -73.96660621314719 40.70492591608373, -73.96662110670371 40.704946209829956, -73.9666338343863 40.70496500809716, -73.96664636854129 40.70498511745166, -73.96665857543096 40.705006587382975, -73.96667027283928 40.70502939262401, -73.96667884728416 40.70504791412683, -73.96668457417572 40.70506274450843, -73.96669373886107 40.7050864792423, -73.96679726184725 40.70535458963587, -73.96749095216687 40.70491593504435, -73.9673048452649 40.70448725141675, -73.96720924583167 40.70440730381498, -73.96653496005578 40.70484661344988)))</t>
  </si>
  <si>
    <t>140 WEST 20 STREET</t>
  </si>
  <si>
    <t>M402</t>
  </si>
  <si>
    <t>8BD009AF-5DB0-41D1-ABDF-83C9067D6AB1</t>
  </si>
  <si>
    <t>W. 20 St. bet. Ave. of the Americas and 7 Ave.</t>
  </si>
  <si>
    <t>Chelsea Green</t>
  </si>
  <si>
    <t>http://www.20thstreetpark.org/</t>
  </si>
  <si>
    <t>MULTIPOLYGON (((-73.99615101159142 40.74178064653992, -73.99630966541912 40.74154916199124, -73.99597059771989 40.741406434666715, -73.99580313702097 40.74163421104488, -73.99586103688418 40.74165858356225, -73.99615101159142 40.74178064653992)))</t>
  </si>
  <si>
    <t>Heritage Park</t>
  </si>
  <si>
    <t>R160</t>
  </si>
  <si>
    <t>5EE6B70C-C4EC-46B0-B812-F90F0AF73B95</t>
  </si>
  <si>
    <t>Richmond Ter. at Tompkins Ct., Kill Van Kull</t>
  </si>
  <si>
    <t>http://www.nycgovparks.org/parks/R160/</t>
  </si>
  <si>
    <t>MULTIPOLYGON (((-74.12087634791477 40.6409880143417, -74.1207154247195 40.64101932604144, -74.12079847435213 40.641234643940095, -74.12108520410526 40.641978014572956, -74.12125167519461 40.64196107510174, -74.12133252667493 40.64195284822981, -74.12154102728283 40.6419316315463, -74.12168120052323 40.641917368572, -74.1218144580057 40.64190380795356, -74.12198822146551 40.64188612576745, -74.12214531437102 40.64187013959458, -74.12268264675834 40.64181545720241, -74.12305019631215 40.64177805135609, -74.12327874782932 40.64175479109918, -74.12333281198937 40.64174928858888, -74.1240016910921 40.64168121223339, -74.1242197922429 40.64165901408052, -74.12414777444428 40.640530355721, -74.12411844951777 40.64007075957348, -74.12144534916189 40.64094689326237, -74.12142800289682 40.64090191893467, -74.12140478669527 40.64084173112465, -74.12100408008268 40.640952656193456, -74.12095226433995 40.640966998344375, -74.12087634791477 40.6409880143417)), ((-74.12069806697104 40.64044228248389, -74.12067796287774 40.64046633033989, -74.12064342037517 40.64049002322749, -74.12052179174489 40.64057344610343, -74.12041371139593 40.64064757841418, -74.12054627005564 40.640886471574106, -74.12065761228162 40.6408653141692, -74.12080036568314 40.64083818834086, -74.1208777481644 40.64081734555287, -74.12095807049458 40.640794460844745, -74.12084106830011 40.640504263631435, -74.12074105780756 40.640390857320995, -74.12069806697104 40.64044228248389)))</t>
  </si>
  <si>
    <t>Seeley Park</t>
  </si>
  <si>
    <t>B255J</t>
  </si>
  <si>
    <t>3D65520B-11DA-497C-9A0D-121F87BE6993</t>
  </si>
  <si>
    <t>S/B Prospect Exwy. bet. Seeley St. and Vanderbilt St.</t>
  </si>
  <si>
    <t>http://www.nycgovparks.org/parks/B255J/</t>
  </si>
  <si>
    <t>MULTIPOLYGON (((-73.97774350618626 40.65342464182797, -73.97777195879262 40.653465016615655, -73.9777900324616 40.653490982918335, -73.97793916789263 40.65368664357469, -73.97802285582549 40.65379326551968, -73.97810810110661 40.65375978253813, -73.97797631481833 40.65356247027535, -73.97804420833738 40.65353580363311, -73.97810470380273 40.653512041511604, -73.97807404999311 40.65346614801751, -73.97804548920878 40.653423386913374, -73.97801792472508 40.65338211544782, -73.97799189780363 40.65334314869319, -73.97796432865879 40.65330187090984, -73.97793429430669 40.653256905028776, -73.97790844002706 40.6532181931342, -73.97784429306965 40.653243388073335, -73.97777537450345 40.653270457832065, -73.97762350089808 40.65304306939782, -73.97756365274066 40.652953462576576, -73.97755831378736 40.65295142366446, -73.9775397624243 40.65294375484043, -73.97751799821629 40.65293351801072, -73.97750590339672 40.652927195815856, -73.97749909178539 40.652923419515155, -73.97748892767116 40.65291747591343, -73.97748010422143 40.65291200084229, -73.9774688114527 40.65290452793951, -73.97745789359965 40.652896764242, -73.97745445137213 40.652894197993646, -73.97764254730349 40.65325308362493, -73.97774350618626 40.65342464182797)))</t>
  </si>
  <si>
    <t>Harris Garden</t>
  </si>
  <si>
    <t>M322</t>
  </si>
  <si>
    <t>CD70DEDC-3AD0-4F58-A6C5-0E7E17C489CE</t>
  </si>
  <si>
    <t>W. 153 St. and St Nicholas Ave.</t>
  </si>
  <si>
    <t>http://www.nycgovparks.org/parks/M322/</t>
  </si>
  <si>
    <t>MULTIPOLYGON (((-73.94194196115289 40.829887513392976, -73.94198509824781 40.8298665265539, -73.94198737599957 40.8298674786224, -73.94199193258795 40.82986405903356, -73.94199710600027 40.82986023723353, -73.94200223427954 40.82985650996254, -73.94200749655478 40.82985274583839, -73.94201279317443 40.82984902225352, -73.94201814549591 40.82984531850733, -73.94202337083682 40.82984176237826, -73.94202883930095 40.829838101913715, -73.94203425670534 40.82983453507474, -73.94203969303749 40.829831014170196, -73.94204512575917 40.82982755449732, -73.94205075414914 40.82982402918633, -73.94205621761178 40.829820663179845, -73.94206196332917 40.82981718205151, -73.94206760817129 40.829813821538565, -73.94207340478903 40.82981042778323, -73.94207897836682 40.8298072185171, -73.94208477014018 40.82980394092263, -73.94209065200735 40.82980066967659, -73.9420963962387 40.829797529833364, -73.94210219735591 40.82979441163032, -73.94210842778048 40.82979112344892, -73.94211418254514 40.8297881384953, -73.94212003451993 40.82978515629162, -73.94212633595835 40.82978200141813, -73.94213215344537 40.829779141663856, -73.9421384879935 40.82977608315934, -73.94214426032225 40.8297733467496, -73.9421505022669 40.82977043948108, -73.94215724820825 40.829767360470484, -73.94216284369355 40.829764852696854, -73.94216926102058 40.8297620301618, -73.94217532607033 40.82975941006116, -73.94218163419815 40.829756736952845, -73.94218798378759 40.82975409988477, -73.94219432977451 40.82975151504323, -73.94220073738552 40.829748956346585, -73.9422070168726 40.82974649754038, -73.94221347894792 40.82974401811387, -73.94222002043325 40.829741561239175, -73.94222643498345 40.829739200653485, -73.94223293013235 40.82973685901823, -73.94223935645479 40.829734592989674, -73.94224597366244 40.829732308145985, -73.94225257422312 40.82973008002474, -73.94225924589288 40.829727877152635, -73.9422657562435 40.82972577505476, -73.94227244680026 40.82972366494229, -73.94227922269478 40.82972157738453, -73.94228592265289 40.82971956182796, -73.94229281111423 40.82971754006186, -73.94229942442212 40.82971564692844, -73.94230592029494 40.829713832078994, -73.94231296041151 40.829711914845, -73.94231977873957 40.82971010736001, -73.9423264665903 40.82970837995343, -73.94233333345309 40.82970665443695, -73.942339205412 40.82970521658101, -73.94235073698854 40.829702492945806, -73.9423600036684 40.82970039942439, -73.94215927593473 40.8296154317725, -73.94206757048838 40.82957661132632, -73.94202799305224 40.829674572498824, -73.94194196115289 40.829887513392976)))</t>
  </si>
  <si>
    <t>Fordham Landing Playground</t>
  </si>
  <si>
    <t>X150E</t>
  </si>
  <si>
    <t>A1D238A1-43A3-4EBC-8DA4-1B4641D3D3A1</t>
  </si>
  <si>
    <t>Landing Rd., Major Deegan Exwy., Bailey</t>
  </si>
  <si>
    <t>http://www.nycgovparks.org/parks/X150E/</t>
  </si>
  <si>
    <t>MULTIPOLYGON (((-73.90973408946118 40.86354167789827, -73.9097097675631 40.863765593620194, -73.9096213199926 40.864291111532594, -73.90942900560624 40.864975287087994, -73.90899911156619 40.865902971032114, -73.90860809315751 40.865822763345065, -73.90862917676084 40.86653019116376, -73.9085550942895 40.866987919730434, -73.90812645393744 40.86833704359763, -73.90894570874315 40.86634240204869, -73.90930146547889 40.86558338487761, -73.90954840703962 40.865096693830985, -73.90979801841385 40.86467569593737, -73.91004656216818 40.86429539878534, -73.91034907430445 40.863877441306265, -73.91065197117267 40.86350753975413, -73.91093004495777 40.86322277036618, -73.91079734626598 40.863147733572724, -73.91099668874169 40.862942438000495, -73.91040346338542 40.86268704741982, -73.91065115365674 40.862349462928954, -73.91057844163885 40.862337240076286, -73.91043771146913 40.862537988859636, -73.90973408946118 40.86354167789827)))</t>
  </si>
  <si>
    <t>1890-11-28 0:00:00</t>
  </si>
  <si>
    <t>Beatty Plaza</t>
  </si>
  <si>
    <t>X062</t>
  </si>
  <si>
    <t>7A34EC23-C63E-4BE1-8BFA-DF020801BD68</t>
  </si>
  <si>
    <t>E. 169 St and Franklin Ave</t>
  </si>
  <si>
    <t>http://www.nycgovparks.org/parks/X062/</t>
  </si>
  <si>
    <t>MULTIPOLYGON (((-73.90157502622878 40.831489530282056, -73.90156897179186 40.831489397244475, -73.90156297312252 40.831490034177484, -73.90155719859584 40.83149142321491, -73.90155181068994 40.83149352577422, -73.90154696124496 40.831496281651916, -73.90154278552727 40.831499614421375, -73.90153940104672 40.83150342963116, -73.90153690399049 40.83150762110494, -73.90153536329551 40.83151207093678, -73.90153482301405 40.831516653095, -73.90153529756219 40.83152123972168, -73.90153677409094 40.831525701134524, -73.90153921128997 40.8315299130299, -73.90154253938756 40.83153375648275, -73.90154666725596 40.83153712335592, -73.90155147766379 40.831539919897686, -73.90155683438947 40.83154206674812, -73.90181402201127 40.83162398071142, -73.90182668387602 40.8316247145882, -73.90183932916348 40.83162382755833, -73.90185159979876 40.831621343630474, -73.90186314949352 40.83161733364914, -73.90187365205043 40.83161191169995, -73.90188280966991 40.83160522971345, -73.90197613936358 40.83152462021621, -73.90197935113865 40.83152133163652, -73.90198180468361 40.831517685816195, -73.90198343108914 40.83151378265181, -73.90198418633325 40.83150972836428, -73.90198404891038 40.83150563549734, -73.90198302339833 40.831501615716164, -73.90198113808748 40.83149777980569, -73.90197844498708 40.831494233168065, -73.90197501627279 40.83149107311799, -73.90197094903267 40.83148838618551, -73.90196635222769 40.831486247204225, -73.90196135381264 40.831484713914534, -73.9019560912494 40.83148382875657, -73.90195070795274 40.83148361706602, -73.90194535211144 40.83148408257085, -73.90186486161375 40.83149343058437, -73.90178358854348 40.83149721281562, -73.90167914415322 40.83149592255945, -73.90157502622878 40.831489530282056)))</t>
  </si>
  <si>
    <t>Beach 9 Playground (O'Donohue Park)</t>
  </si>
  <si>
    <t>Q162J01</t>
  </si>
  <si>
    <t>A1130BDD-8933-4416-A794-657E5BF9B72F</t>
  </si>
  <si>
    <t>Seagirt Blvd bet. B. 12 St. and B. 9 St.</t>
  </si>
  <si>
    <t>Beach 9 Playground</t>
  </si>
  <si>
    <t>http://www.nycgovparks.org/parks/Q162J01/</t>
  </si>
  <si>
    <t>MULTIPOLYGON (((-73.74410140695663 40.59591223591099, -73.74411332230862 40.595950467279316, -73.74437343656774 40.595954578052044, -73.74458203836086 40.59595366408334, -73.74478737729677 40.595943756136286, -73.74499215620446 40.59592487553527, -73.74523510513072 40.59589055592258, -73.74545653961229 40.59584759802176, -73.74562476918196 40.595807173984376, -73.74582076477374 40.59575113385444, -73.74611139452925 40.59565237711555, -73.74596075957648 40.594956325377865, -73.74628005261812 40.59491661335878, -73.74627447349566 40.59478312140054, -73.74626324492259 40.5945144551391, -73.74511831270873 40.59484239478643, -73.74378349699317 40.594794672023866, -73.74410140695663 40.59591223591099)))</t>
  </si>
  <si>
    <t>81 FRANKLIN STREET</t>
  </si>
  <si>
    <t>American Playground</t>
  </si>
  <si>
    <t>B001</t>
  </si>
  <si>
    <t>5AE648CE-9C61-4D26-ADBA-596B5C0322CF</t>
  </si>
  <si>
    <t>Franklin St. bet. Milton St. and Noble St.</t>
  </si>
  <si>
    <t>http://www.nycgovparks.org/parks/B001/</t>
  </si>
  <si>
    <t>MULTIPOLYGON (((-73.95749594420685 40.728529766212354, -73.95758379432932 40.7290745325591, -73.95828283298293 40.72900957849869, -73.95819511518695 40.72846567361695, -73.95749594420685 40.728529766212354)))</t>
  </si>
  <si>
    <t>409 WEST 49 STREET</t>
  </si>
  <si>
    <t>Gutenberg Playground</t>
  </si>
  <si>
    <t>M221</t>
  </si>
  <si>
    <t>15E98D6A-9C62-47E9-A76F-E6EA006449C4</t>
  </si>
  <si>
    <t>W. 49 St. bet. 9 Ave. and 10 Ave.</t>
  </si>
  <si>
    <t>http://www.nycgovparks.org/parks/M221/</t>
  </si>
  <si>
    <t>MULTIPOLYGON (((-73.98978681107555 40.76335587055183, -73.98974477460854 40.76341364316836, -73.98970566520545 40.76346739257786, -73.99040638505998 40.76376214665694, -73.99062522886689 40.763461375562045, -73.98992347376323 40.763166384977126, -73.98978681107555 40.76335587055183)))</t>
  </si>
  <si>
    <t>31-19 38 STREET</t>
  </si>
  <si>
    <t>Sean's Place</t>
  </si>
  <si>
    <t>Q444</t>
  </si>
  <si>
    <t>D4C96DA9-3CE5-4B47-A3A0-0275FB125234</t>
  </si>
  <si>
    <t>38 St. bet. 31 Ave. and Broadway</t>
  </si>
  <si>
    <t>http://www.nycgovparks.org/parks/Q444/</t>
  </si>
  <si>
    <t>MULTIPOLYGON (((-73.91805175769134 40.76082984232674, -73.91800165812111 40.76089158491932, -73.917954431193 40.76094978784959, -73.91790338018626 40.76101270397933, -73.91821260292875 40.76115501909554, -73.91873671821831 40.760509092193665, -73.91842989916965 40.76036381570893, -73.91838319961012 40.76042136992824, -73.91833539335518 40.76048028670826, -73.91839715842168 40.76050871349227, -73.91816350616656 40.76079666881703, -73.9181017409316 40.76076824280947, -73.91805175769134 40.76082984232674)))</t>
  </si>
  <si>
    <t>356 CHERRY STREET</t>
  </si>
  <si>
    <t>Lillian D Wald Playground</t>
  </si>
  <si>
    <t>M064</t>
  </si>
  <si>
    <t>24849D6F-2872-4431-8383-17543FD62DCD</t>
  </si>
  <si>
    <t>Cherry St, Montgomery St and Gouverneur St</t>
  </si>
  <si>
    <t>http://www.nycgovparks.org/parks/M064/</t>
  </si>
  <si>
    <t>MULTIPOLYGON (((-73.98441469542125 40.71237532065285, -73.98471730148192 40.712338467301926, -73.98473191613891 40.712336687130616, -73.98473232149092 40.71232366039725, -73.98471978919012 40.71220885803323, -73.98470207615134 40.71206188873616, -73.98467615780454 40.71191271929442, -73.98467977566202 40.71191220918638, -73.98465013194819 40.71179409605367, -73.98464531526858 40.71179468254433, -73.98459111400679 40.711801283249734, -73.98381394443433 40.711895943645644, -73.98384113499158 40.71209073243159, -73.98409809362464 40.7120602823247, -73.98410958933746 40.71213034634476, -73.98437571099032 40.712096217396144, -73.98441469542125 40.71237532065285)))</t>
  </si>
  <si>
    <t>320 6 AVENUE</t>
  </si>
  <si>
    <t>West 4th Street Courts</t>
  </si>
  <si>
    <t>M125C</t>
  </si>
  <si>
    <t>48C2373B-17CF-480E-BD59-BC7D9B4A055E</t>
  </si>
  <si>
    <t>Ave. Of Americas, W. 3 St. and W. 4 St.</t>
  </si>
  <si>
    <t>http://www.nycgovparks.org/parks/M125C/</t>
  </si>
  <si>
    <t>MULTIPOLYGON (((-74.00092286126788 40.73090253445682, -74.00074707367007 40.73114910302765, -74.0007542568253 40.73115259695325, -74.00072521221831 40.73118683266635, -74.00079386184204 40.731220518429815, -74.00075586092844 40.73126531897555, -74.00082402411158 40.73129848513056, -74.0007831004779 40.731346732851605, -74.00079099984383 40.73135060768496, -74.00067655636208 40.73148553067544, -74.00085829788462 40.73157470950343, -74.0012314077875 40.731052659824485, -74.00092286126788 40.73090253445682)))</t>
  </si>
  <si>
    <t>202-12 WILLETS POINT BLVD</t>
  </si>
  <si>
    <t>Clearview Park Golf Course</t>
  </si>
  <si>
    <t>Q010</t>
  </si>
  <si>
    <t>3F9B79B9-3E10-40F6-BF1E-C9C52BDC5DD7</t>
  </si>
  <si>
    <t>202 St., Clearview Exwy., bet. Cross Island Pkwy. and 23 Ave.</t>
  </si>
  <si>
    <t>http://www.nycgovparks.org/parks/Q010/</t>
  </si>
  <si>
    <t>MULTIPOLYGON (((-73.78505941869885 40.77900671345131, -73.78506914107898 40.77905473929794, -73.78507722285848 40.779094662042915, -73.78508096000513 40.77911312125682, -73.78509226357187 40.77916895472471, -73.78509697320702 40.77919221634252, -73.78511350182866 40.77927385991418, -73.78512480426828 40.779329692474796, -73.78513984508783 40.77940398514774, -73.78519085980484 40.77965597214228, -73.78522835558466 40.779841178595476, -73.78525910469574 40.77999306279095, -73.78529173949934 40.78015425630291, -73.78531379812974 40.78026321253636, -73.78532853502226 40.78033600256537, -73.78534111468717 40.78039814010621, -73.78534961426753 40.780440119453516, -73.78535303984835 40.78048986340523, -73.78535709238015 40.780548712625645, -73.78536182053892 40.78061737049928, -73.78536587308916 40.78067621881781, -73.78537223312948 40.78076858190971, -73.78539174879816 40.780887779322, -73.78547679816332 40.78140721810664, -73.78562067070062 40.78225183299924, -73.78561264305166 40.78223903090343, -73.78561666804258 40.78226128084882, -73.78578916129683 40.78281107223186, -73.78590732395612 40.78311052397092, -73.78613221135349 40.78359484007268, -73.78639372940287 40.78405122602237, -73.78639854790977 40.78405963395505, -73.78660385856206 40.784378734214116, -73.78699523937068 40.78489264197995, -73.78722114642427 40.78515159487585, -73.78722282260632 40.78515351604389, -73.7872936642434 40.78522530531533, -73.78735309946487 40.785284089130464, -73.78744683952849 40.78537680233904, -73.78744897125178 40.78537890984773, -73.7874807344952 40.785410324870384, -73.78756440323556 40.78549307694545, -73.78769684699066 40.78562406695965, -73.78780463257633 40.7857206761093, -73.78792121379139 40.78582516904407, -73.78810092632649 40.78597938490446, -73.78818811041307 40.786051370253595, -73.78829290834031 40.786137898610725, -73.78843369849221 40.78625414293528, -73.78844482399322 40.78630576042092, -73.78845046878077 40.78631078568788, -73.78856052368748 40.78648552508232, -73.78942919725027 40.787052643506726, -73.78964884218632 40.78719709726641, -73.7897059860057 40.78723648241625, -73.7903473694345 40.78765988264661, -73.79038406867105 40.7876841090087, -73.79039607869093 40.78769203727236, -73.79040860184175 40.78770030415676, -73.79044045157272 40.787683956701194, -73.79052273106045 40.78764172498498, -73.79065249932363 40.78756537475685, -73.79069917105312 40.787537914924144, -73.79077961961642 40.787483650773346, -73.79084945961407 40.787436542526564, -73.79090161733072 40.787391142830835, -73.79096298450459 40.78733772552324, -73.79100945977892 40.78729727184287, -73.79108871669874 40.78722085923108, -73.79116991759923 40.787142571636366, -73.79124844925292 40.78706685729064, -73.79130223437122 40.78701500194827, -73.7913603604714 40.78695896079422, -73.79143538605098 40.78688662586594, -73.7915005231967 40.7868238255412, -73.7916216797558 40.78671621746617, -73.79177423364426 40.78658764103633, -73.79186959278677 40.786525399383216, -73.79204154484391 40.78641316574821, -73.792036507526 40.78638235763368, -73.79202189081195 40.78629297248089, -73.79202151801987 40.78628525719346, -73.79201735572497 40.786265237789664, -73.79201319380294 40.78623979015033, -73.79199673686357 40.78613914627599, -73.79196528323166 40.78594680225224, -73.79195645956214 40.78588451469294, -73.79196364787181 40.78578995586988, -73.79197056222338 40.785758425507105, -73.79197414883404 40.785735928393386, -73.79197845847574 40.785722423213656, -73.79199620909942 40.78566680052049, -73.79204241404726 40.78556249210923, -73.79207602562339 40.78545687053626, -73.79207992962476 40.78541390824209, -73.79206360894898 40.7853038075195, -73.79207082814521 40.78527364556376, -73.79203971186854 40.7851470785425, -73.79198822380931 40.78482384252725, -73.79190451061909 40.78446270461209, -73.79182798707203 40.78400497713979, -73.79175478063571 40.78360631873474, -73.79167215282686 40.783216098959464, -73.79160701309152 40.78285090421702, -73.79152782501862 40.7824304218628, -73.79133815596207 40.781390008780036, -73.79119545013835 40.78057618780302, -73.79090460281951 40.77871553854905, -73.7908973585072 40.778723577716974, -73.79085191975513 40.77839894794703, -73.79077286370955 40.77786462228942, -73.79077199653074 40.77785898265413, -73.79077321063501 40.777859019077795, -73.79076790553242 40.777832394124445, -73.79068286603739 40.777279675485296, -73.79068082638001 40.77728186901228, -73.79067318525742 40.777268083710275, -73.79065583926491 40.77724358998273, -73.79064903559096 40.777235854891956, -73.79064487359925 40.77723112148066, -73.79058981575467 40.777247808650166, -73.79034333607858 40.7772975591073, -73.79025575459337 40.77732681021606, -73.79009814425402 40.77737944860276, -73.78993092310746 40.777424930050806, -73.78977214541355 40.777467824201544, -73.78961024407977 40.77751173270258, -73.78944549149848 40.77756191678814, -73.7892973686997 40.777607035990265, -73.7891386006882 40.777654461527234, -73.78898562792114 40.777698769103935, -73.78869064052716 40.77778402594967, -73.78869498986737 40.777784189712584, -73.78853464944034 40.777825518718245, -73.78823122728616 40.7778963796473, -73.78816625008733 40.777918495484165, -73.78715130403513 40.77827401040696, -73.78643275216805 40.77851960206083, -73.78602419707593 40.778638351946995, -73.78533334256771 40.77886865617866, -73.78505055335185 40.77896292517673, -73.78505941869885 40.77900671345131)), ((-73.78505055335185 40.77896292517673, -73.78504889570489 40.778956797751405, -73.78504886713742 40.77895684002182, -73.78505055335185 40.77896292517673)))</t>
  </si>
  <si>
    <t>254 JEFFERSON STREET</t>
  </si>
  <si>
    <t>Gen. Douglas MacArthur Park</t>
  </si>
  <si>
    <t>R067</t>
  </si>
  <si>
    <t>53418DE9-8B20-4D55-A94A-4D60A05E2550</t>
  </si>
  <si>
    <t>Dongan Hills Ave. and Jefferson St.</t>
  </si>
  <si>
    <t>http://www.nycgovparks.org/parks/R067/</t>
  </si>
  <si>
    <t>MULTIPOLYGON (((-74.10016394203477 40.58761920200191, -74.10038724599256 40.58736159055279, -74.10043247265169 40.58731056156269, -74.10046352774125 40.587274968220115, -74.10049316607764 40.587238299081456, -74.10051856306943 40.58720271067221, -74.10054114105486 40.587171436432705, -74.10056351510143 40.587138880921486, -74.10058085314236 40.58710759234894, -74.10059472401608 40.58708160729332, -74.10149534481457 40.5851344288476, -74.10068237312449 40.58569983487431, -74.09963901622551 40.58644234126878, -74.09938636897735 40.58663417087969, -74.0991392976309 40.58682816358123, -74.09887001877465 40.587033056789544, -74.09917667501738 40.587190252726074, -74.0992372361388 40.58714417105538, -74.10016394203477 40.58761920200191)))</t>
  </si>
  <si>
    <t>Squibb Park</t>
  </si>
  <si>
    <t>B223F</t>
  </si>
  <si>
    <t>5FDA3E49-C100-4FFA-BA18-194F3C68703F</t>
  </si>
  <si>
    <t>Middagh St. between Columbia Heights &amp; Furman St.</t>
  </si>
  <si>
    <t>http://www.nycgovparks.org/parks/B223F/</t>
  </si>
  <si>
    <t>MULTIPOLYGON (((-73.9950993695748 40.701042132597294, -73.99524009837266 40.701081933927874, -73.99564142330574 40.701195435943575, -73.99585096419497 40.700756778190424, -73.99585453801551 40.70074929686548, -73.99554777826528 40.70066442115689, -73.99545217638274 40.70063796938134, -73.99530459994776 40.70059713694238, -73.99530010536319 40.70060688119946, -73.99529913276876 40.70060661640921, -73.9950993695748 40.701042132597294)))</t>
  </si>
  <si>
    <t>175 ELLERY STREET</t>
  </si>
  <si>
    <t>Charlie's Place</t>
  </si>
  <si>
    <t>B302</t>
  </si>
  <si>
    <t>F292E127-6881-4FF1-9BBC-09161091054F</t>
  </si>
  <si>
    <t>Ellery St. at Delmonico Pl., Hopkinds St. bet. Tompkins Ave. and Throop Ave.</t>
  </si>
  <si>
    <t>http://www.nycgovparks.org/parks/B302/</t>
  </si>
  <si>
    <t>MULTIPOLYGON (((-73.94542600584076 40.69890669959514, -73.94553600380682 40.699461863535035, -73.94660437976391 40.69933930372377, -73.94656163073283 40.69912356795315, -73.9465497662671 40.69906368917828, -73.94645781957496 40.69907423736754, -73.94645550632487 40.69906256745221, -73.94636914839151 40.699072474304145, -73.9463446090911 40.69894863341117, -73.94631605033531 40.69880450569414, -73.94542600584076 40.69890669959514)))</t>
  </si>
  <si>
    <t>Project Eden</t>
  </si>
  <si>
    <t>Q475</t>
  </si>
  <si>
    <t>3E1C5C30-6940-4A99-9707-14F35E6903F1</t>
  </si>
  <si>
    <t>Kessel St. bet. Yellowstone Blvd. and Selfridge St.</t>
  </si>
  <si>
    <t>http://www.nycgovparks.org/parks/Q475/</t>
  </si>
  <si>
    <t>MULTIPOLYGON (((-73.85754269668996 40.71628582852967, -73.85768618246308 40.71633807445767, -73.85781345259333 40.71613651536798, -73.85751833608408 40.716094492846985, -73.85754208557078 40.71628547567353, -73.85754264063428 40.71628547636037, -73.85754269668996 40.71628582852967)))</t>
  </si>
  <si>
    <t>147-36 26 AVENUE</t>
  </si>
  <si>
    <t>Hart Playground (PS 21)</t>
  </si>
  <si>
    <t>Q419</t>
  </si>
  <si>
    <t>B5857639-F409-4152-B5A2-352E4490480C</t>
  </si>
  <si>
    <t>147 St. bet. 26 Ave. and 27 Ave.</t>
  </si>
  <si>
    <t>Hart Playground</t>
  </si>
  <si>
    <t>http://www.nycgovparks.org/parks/Q419/</t>
  </si>
  <si>
    <t>MULTIPOLYGON (((-73.81935512255222 40.77439967314782, -73.81954678844298 40.77439966909844, -73.81954666357153 40.773867864157474, -73.81825051053201 40.77386802691878, -73.81824795380969 40.77409259255624, -73.81826658029858 40.77412309951706, -73.81909192906082 40.774115044746594, -73.81909222538893 40.77400596527656, -73.81923806425765 40.774007201819316, -73.81923833381649 40.77403706567962, -73.81934797744418 40.77403723763128, -73.81935512255222 40.77439967314782)))</t>
  </si>
  <si>
    <t>B223IC</t>
  </si>
  <si>
    <t>85199D55-8B84-43D3-B3DC-19A2CB05E3E1</t>
  </si>
  <si>
    <t>Pearl St. at York St. and Manh. Bridge</t>
  </si>
  <si>
    <t>http://www.nycgovparks.org/parks/B223IC/</t>
  </si>
  <si>
    <t>MULTIPOLYGON (((-73.98763455869431 40.70133262896818, -73.98765008783947 40.70108192000262, -73.98757194272831 40.701079087585754, -73.98747774160263 40.70105474734319, -73.98763455869431 40.70133262896818)))</t>
  </si>
  <si>
    <t>Cross Island Parkway</t>
  </si>
  <si>
    <t>Q135</t>
  </si>
  <si>
    <t>124B45D7-E8BD-4B8A-9573-E3BCBBE2285D</t>
  </si>
  <si>
    <t>Whitestone Exwy. at 13 Ave. to the Linden Blvd and the Belt Pkwy.</t>
  </si>
  <si>
    <t>PKWY</t>
  </si>
  <si>
    <t>http://www.nycgovparks.org/parks/Q135/</t>
  </si>
  <si>
    <t>110031135711359113601136111362113641</t>
  </si>
  <si>
    <t>40 LINCOLN PLACE</t>
  </si>
  <si>
    <t>Park Slope Playground (PS 282)</t>
  </si>
  <si>
    <t>B320</t>
  </si>
  <si>
    <t>91F44EC1-D863-438A-945A-6675D6A5F066</t>
  </si>
  <si>
    <t>Berkeley Pl. and Lincoln Pl. between 5 Ave. and 6 Ave.</t>
  </si>
  <si>
    <t>Park Slope Playground</t>
  </si>
  <si>
    <t>http://www.nycgovparks.org/parks/B320/</t>
  </si>
  <si>
    <t>MULTIPOLYGON (((-73.97803688309779 40.676630744709755, -73.9783448706049 40.67675094796363, -73.97826263890697 40.676873074671626, -73.97829472082428 40.676885596081746, -73.97818617514665 40.677046803705906, -73.97838312942812 40.67712367189075, -73.97873157528795 40.677259663215516, -73.97890148483486 40.67700672821697, -73.97907028191987 40.67675544880418, -73.97872198947452 40.67661923249565, -73.97818582767178 40.6764095381834, -73.97803688309779 40.676630744709755)))</t>
  </si>
  <si>
    <t>Sixteen Lindens Triangle</t>
  </si>
  <si>
    <t>B166E</t>
  </si>
  <si>
    <t>DFB97089-4757-44C2-9781-B08E0AB541B7</t>
  </si>
  <si>
    <t>E. 16 St., Shore Pkwy., Bay Ct.</t>
  </si>
  <si>
    <t>http://www.nycgovparks.org/parks/B166E/</t>
  </si>
  <si>
    <t>MULTIPOLYGON (((-73.95264083168026 40.5845538256237, -73.95258643321726 40.58424048846384, -73.95192269990643 40.58430869207677, -73.95264083168026 40.5845538256237)))</t>
  </si>
  <si>
    <t>1851 3 AVENUE</t>
  </si>
  <si>
    <t>Blake Hobbs Playground</t>
  </si>
  <si>
    <t>M214</t>
  </si>
  <si>
    <t>66099B45-B9E4-4782-BD9F-CE5FC4088C8A</t>
  </si>
  <si>
    <t>E. 102 St. To E. 104 St. and 2 Ave.</t>
  </si>
  <si>
    <t>http://www.nycgovparks.org/parks/M214/</t>
  </si>
  <si>
    <t>MULTIPOLYGON (((-73.94364304666648 40.78926447950343, -73.94397415853574 40.7894043518434, -73.94434789851226 40.788898272221694, -73.9440171518197 40.78875733312689, -73.94364304666648 40.78926447950343)), ((-73.94406616571705 40.78869088734805, -73.94439691218253 40.78883182720411, -73.94475431100135 40.78834725490837, -73.94442260537186 40.78820768076352, -73.94406616571705 40.78869088734805)))</t>
  </si>
  <si>
    <t>473 PACIFIC STREET</t>
  </si>
  <si>
    <t>North Pacific Playground</t>
  </si>
  <si>
    <t>B356</t>
  </si>
  <si>
    <t>4835131F-BEB9-4194-8293-1D02CD44567B</t>
  </si>
  <si>
    <t>Pacific St. between Nevins St. and 3 Ave.</t>
  </si>
  <si>
    <t>http://www.nycgovparks.org/parks/B356/</t>
  </si>
  <si>
    <t>MULTIPOLYGON (((-73.98195273092512 40.685332751685486, -73.98192696768949 40.68537064846548, -73.98194254323099 40.68537670236322, -73.98201010667069 40.685402960220316, -73.98208796674069 40.68543321882251, -73.98216571096295 40.68546343412926, -73.98232029643808 40.685236046739426, -73.9820815537634 40.68514326229432, -73.98195273092512 40.685332751685486)))</t>
  </si>
  <si>
    <t>One Room Schoolhouse Park</t>
  </si>
  <si>
    <t>Q116</t>
  </si>
  <si>
    <t>40395C85-EA0D-4409-955F-78EE5386BAD9</t>
  </si>
  <si>
    <t>Astoria Blvd. bet. 90 St. and 89 St.</t>
  </si>
  <si>
    <t>http://www.nycgovparks.org/parks/Q116/</t>
  </si>
  <si>
    <t>MULTIPOLYGON (((-73.87953588633374 40.76310986966871, -73.87930042418684 40.763281830413035, -73.87934235810569 40.76351723124281, -73.87943418905914 40.76353277104256, -73.87950042279363 40.76331655973364, -73.8795232258586 40.76324010368549, -73.8795447574731 40.76316790929379, -73.87956929773206 40.763085629683786, -73.87953588633374 40.76310986966871)))</t>
  </si>
  <si>
    <t>437 BERRY STREET</t>
  </si>
  <si>
    <t>Epiphany Playground</t>
  </si>
  <si>
    <t>B405</t>
  </si>
  <si>
    <t>B852D695-3852-42E2-B273-0A31DFB72546</t>
  </si>
  <si>
    <t>Berry St. between S. 9 St. and S. 10 St.</t>
  </si>
  <si>
    <t>http://www.nycgovparks.org/parks/B405/</t>
  </si>
  <si>
    <t>MULTIPOLYGON (((-73.96518869215083 40.70875417955089, -73.96571710806023 40.70881409695594, -73.96582373875815 40.708259223782164, -73.96556453461855 40.70822983219265, -73.96550954871702 40.70851067436112, -73.96541902639309 40.708500410191895, -73.96531824608941 40.70848898120191, -73.96524230441493 40.708480371022134, -73.96518869215083 40.70875417955089)))</t>
  </si>
  <si>
    <t>6120 EAST 60 PLACE</t>
  </si>
  <si>
    <t>Lindower Park</t>
  </si>
  <si>
    <t>B329</t>
  </si>
  <si>
    <t>3080141F-4C01-4D64-9AF1-48E269160D51</t>
  </si>
  <si>
    <t>Strickland Ave. between Mill Ave. and E. 60 Pl.</t>
  </si>
  <si>
    <t>http://www.nycgovparks.org/parks/B329/</t>
  </si>
  <si>
    <t>MULTIPOLYGON (((-73.91058279806741 40.61118290717993, -73.91056921690115 40.61123623451636, -73.91055914184388 40.61128765637359, -73.91053926675674 40.61139244992833, -73.91052866803032 40.61149776669851, -73.91052734363836 40.61160338785833, -73.91053673625949 40.61172883333857, -73.91055686488298 40.61185380809353, -73.91057083923478 40.61191547948678, -73.91058752213681 40.611977026911845, -73.91060681123012 40.61203812339858, -73.91062870778872 40.6120987050096, -73.91065319061317 40.612158723999315, -73.91067467373395 40.61220601267942, -73.91069817712311 40.612252720287394, -73.91072369610457 40.61229881169795, -73.91075119883709 40.61234424185896, -73.9107806487742 40.61238894950521, -73.9108118654744 40.61243267244337, -73.91088056634536 40.61251850761728, -73.91091710200699 40.612559461943945, -73.91099647888798 40.61263956989865, -73.91121606280095 40.61283571752687, -73.91135200323035 40.612956110516194, -73.9114903846154 40.61307983985382, -73.91158339599158 40.613163389783445, -73.91167637926301 40.61324692250536, -73.91176936041681 40.61333044524384, -73.91186062803384 40.61341242760102, -73.91267352699207 40.61165505159296, -73.91060395202824 40.611102471021866, -73.91058279806741 40.61118290717993)))</t>
  </si>
  <si>
    <t>404 EAST 12 STREET</t>
  </si>
  <si>
    <t>Lower East Side Playground</t>
  </si>
  <si>
    <t>M321</t>
  </si>
  <si>
    <t>43BB6F6C-4809-4BE8-A0DA-7B80428291DC</t>
  </si>
  <si>
    <t>E. 12 St., E. 11 St. bet. 1 Ave. and Ave. A</t>
  </si>
  <si>
    <t>http://www.nycgovparks.org/parks/M321A/</t>
  </si>
  <si>
    <t>MULTIPOLYGON (((-73.98347493415832 40.729245859386495, -73.98293265091068 40.729017570689514, -73.98256663541173 40.729522933515106, -73.98257449490131 40.72952504009379, -73.98310891796613 40.72975122662093, -73.98320513783904 40.72961837606127, -73.98324998884418 40.72955644921719, -73.98329164729664 40.729498928980924, -73.98333916365846 40.72943332300976, -73.98338009725937 40.72937680400115, -73.9834236252505 40.72931670312795, -73.98347493415832 40.729245859386495)))</t>
  </si>
  <si>
    <t>Gordon Triangle</t>
  </si>
  <si>
    <t>Q018</t>
  </si>
  <si>
    <t>C3853538-6469-4F20-9993-6820A50026A8</t>
  </si>
  <si>
    <t>10 St., Vernon Blvd. bet. 44 Rd. and 45 Ave.</t>
  </si>
  <si>
    <t>http://www.nycgovparks.org/parks/Q018/</t>
  </si>
  <si>
    <t>MULTIPOLYGON (((-73.95202629912528 40.74861897826875, -73.95182417375182 40.74885867711209, -73.95208244039542 40.748909713875506, -73.95208815204731 40.74863035129371, -73.95202629912528 40.74861897826875)))</t>
  </si>
  <si>
    <t>Maurice A FitzGerald Playground</t>
  </si>
  <si>
    <t>Q337</t>
  </si>
  <si>
    <t>FD9F608F-A47D-4B59-B619-0E2EE0A11D44</t>
  </si>
  <si>
    <t>106 St. bet. Atlantic Ave. and 94 Ave.</t>
  </si>
  <si>
    <t>http://www.nycgovparks.org/parks/Q337/</t>
  </si>
  <si>
    <t>MULTIPOLYGON (((-73.83911008399201 40.690256466779395, -73.83932536525835 40.690686027599256, -73.84039534495308 40.690380552681845, -73.8401849176339 40.68995201277485, -73.83911008399201 40.690256466779395)))</t>
  </si>
  <si>
    <t>Penn Triangle</t>
  </si>
  <si>
    <t>B223NC</t>
  </si>
  <si>
    <t>D7156AF3-D7A1-4E40-BC61-9F0F231EAD0A</t>
  </si>
  <si>
    <t>Penn St., Wythe Ave., Williamsburg St. E.</t>
  </si>
  <si>
    <t>http://www.nycgovparks.org/parks/B223NC/</t>
  </si>
  <si>
    <t>MULTIPOLYGON (((-73.9610834973556 40.70052569694447, -73.96105990958684 40.700507728252525, -73.96103631095778 40.700506338880636, -73.9609927248718 40.70053395543107, -73.96093279427916 40.70057261930403, -73.96084017373943 40.7006389069436, -73.96077297668349 40.70068171421808, -73.9607003306157 40.700732808806535, -73.96063858451689 40.70077561966416, -73.96061497282567 40.70079218911402, -73.96061133814224 40.700801860270516, -73.96061132834672 40.70081843959515, -73.96062039883371 40.700826731912535, -73.96072200997489 40.70091519061491, -73.96079458642048 40.70097877079916, -73.96081817746271 40.70099535815998, -73.96083633138645 40.70099812891049, -73.96085448301478 40.70099675099831, -73.96086719656132 40.70099123068003, -73.96087446574057 40.70098017936572, -73.9608835529337 40.70095807578371, -73.96099442714441 40.70072876649256, -73.96105986197401 40.700589243493226, -73.96108166981182 40.70054503932669, -73.9610834973556 40.70052569694447)))</t>
  </si>
  <si>
    <t>Peretz Square</t>
  </si>
  <si>
    <t>M123</t>
  </si>
  <si>
    <t>699E74FB-BDF2-46FC-91CA-8C458E70BFA4</t>
  </si>
  <si>
    <t>E. 1 St., E. Houston St., 1 Ave. and Allen St.</t>
  </si>
  <si>
    <t>http://www.nycgovparks.org/parks/M123/</t>
  </si>
  <si>
    <t>MULTIPOLYGON (((-73.98739691311997 40.722738332779784, -73.98833470026612 40.72313119868074, -73.98837405052042 40.72303300661828, -73.98739691311997 40.722738332779784)))</t>
  </si>
  <si>
    <t>Marcus Garvey Tenant's Assoc. Garden</t>
  </si>
  <si>
    <t>B510</t>
  </si>
  <si>
    <t>BC73715A-F04E-4E79-BCF8-70DF2F17E804</t>
  </si>
  <si>
    <t>Strauss St. bet. E. New York Ave. and Pitkin Ave.</t>
  </si>
  <si>
    <t>http://www.nycgovparks.org/parks/B510/</t>
  </si>
  <si>
    <t>MULTIPOLYGON (((-73.91598050092 40.66927372409514, -73.91605049516156 40.66954046477897, -73.91641429597678 40.66948674284641, -73.91634430033558 40.66922000328276, -73.91626715221126 40.66923139541644, -73.91619283590138 40.66924236992095, -73.91612205759566 40.669252821956235, -73.91605127926891 40.66926327304748, -73.91598050092 40.66927372409514)))</t>
  </si>
  <si>
    <t>46-62 GOODWIN PLACE</t>
  </si>
  <si>
    <t>Goodwin Gardens</t>
  </si>
  <si>
    <t>B428</t>
  </si>
  <si>
    <t>1AE7DB8B-6BDD-450E-87C7-A9A0D20A737E</t>
  </si>
  <si>
    <t>Goodwin Pl. and Grove St.</t>
  </si>
  <si>
    <t>http://www.nycgovparks.org/parks/B428/</t>
  </si>
  <si>
    <t>MULTIPOLYGON (((-73.9231967515498 40.691143317038694, -73.9232516415543 40.691174528532905, -73.92330653279323 40.691205740001614, -73.92336142408253 40.691236952344525, -73.9234163142412 40.69126816375978, -73.92347409278744 40.691301018705474, -73.92353071747547 40.691333215480434, -73.92358930955562 40.69136653017031, -73.92359019627503 40.69136703504658, -73.92359533806919 40.69136995972594, -73.92381763431106 40.69114347758433, -73.92386727528978 40.69109290248031, -73.923864675432 40.69109142301778, -73.92381457099363 40.69114173486396, -73.92380174904157 40.69113444212177, -73.92375509346742 40.69110791271208, -73.92369847004538 40.69107571604739, -73.9236406892167 40.69104286211238, -73.92359735481581 40.69101822141767, -73.92354289629168 40.69107290675077, -73.92353133942711 40.69106633613009, -73.92347644938081 40.69103512476886, -73.92342155938583 40.691003913381344, -73.92336666826023 40.69097270106621, -73.92330888886737 40.69093984696498, -73.92324590985565 40.690904035682586, -73.92307599301016 40.69107465237879, -73.92313897327584 40.69111046285368, -73.9231967515498 40.691143317038694)))</t>
  </si>
  <si>
    <t>44 SPRING STREET</t>
  </si>
  <si>
    <t>Desalvio Playground</t>
  </si>
  <si>
    <t>M218</t>
  </si>
  <si>
    <t>9E803E9C-F305-47FE-97CC-80201A7B3721</t>
  </si>
  <si>
    <t>Spring St. and Mulberry St.</t>
  </si>
  <si>
    <t>DeSalvio Playground</t>
  </si>
  <si>
    <t>http://www.nycgovparks.org/parks/M218/</t>
  </si>
  <si>
    <t>MULTIPOLYGON (((-73.99588874233505 40.72172861267265, -73.99622218968453 40.721866522718855, -73.99634077130301 40.721568675823185, -73.99615403243612 40.72152715714777, -73.996176308612 40.721471205630024, -73.99600627755684 40.72143340186998, -73.99588874233505 40.72172861267265)))</t>
  </si>
  <si>
    <t>850 EAST 138 STREET</t>
  </si>
  <si>
    <t>X360</t>
  </si>
  <si>
    <t>FFFA60FC-4E0C-489E-BC56-2DEB9D41D9A2</t>
  </si>
  <si>
    <t>Walnut Ave. bet. E. 138 St. and E. 137 St.</t>
  </si>
  <si>
    <t>5 Borough Shops</t>
  </si>
  <si>
    <t>MULTIPOLYGON (((-73.90947900424015 40.803236021076124, -73.90993094867554 40.80278778599292, -73.90911064633279 40.80230979918384, -73.90865742039932 40.80275930067603, -73.90947900424015 40.803236021076124)))</t>
  </si>
  <si>
    <t>316 Lincoln Road</t>
  </si>
  <si>
    <t>Lincoln Rd Block Association</t>
  </si>
  <si>
    <t>B480</t>
  </si>
  <si>
    <t>A3C4FCAA-AA70-49A1-BBC7-132BFA75BA2A</t>
  </si>
  <si>
    <t>Lincoln Rd. between Rogers Ave. and Nostrand Ave.</t>
  </si>
  <si>
    <t>http://www.nycgovparks.org/parks/B480/</t>
  </si>
  <si>
    <t>MULTIPOLYGON (((-73.95219075695849 40.66108684577174, -73.95222372392428 40.66138501507651, -73.95231417976844 40.661379463104836, -73.95228121005086 40.66108127311293, -73.95219075695849 40.66108684577174)))</t>
  </si>
  <si>
    <t>1 HERALD SQUARE</t>
  </si>
  <si>
    <t>Herald Square</t>
  </si>
  <si>
    <t>M036</t>
  </si>
  <si>
    <t>7DE29D05-C675-42E1-93C0-F33E0BF2B595</t>
  </si>
  <si>
    <t>Broadway, Ave of the Americas, bet. W. 34 St. and W. 35 St.</t>
  </si>
  <si>
    <t>http://www.nycgovparks.org/parks/M036/</t>
  </si>
  <si>
    <t>MULTIPOLYGON (((-73.98781632794064 40.74990449647918, -73.98781541851353 40.74990469269332, -73.98781454696697 40.749904947444264, -73.9878136836971 40.74990526793308, -73.98781288199285 40.74990563075219, -73.98781180079663 40.74990623217578, -73.98780665393124 40.74991681437739, -73.98777903118307 40.749974819343876, -73.98777824927583 40.74997699038084, -73.98777635035687 40.74998134772778, -73.98777419695826 40.74998514313193, -73.98777176535661 40.74998860171727, -73.98765262523575 40.75015602548494, -73.987646634714 40.75016306409771, -73.98763862283063 40.75017057796037, -73.98763211533127 40.75017502936323, -73.98759709649426 40.75019425590241, -73.98758152986576 40.75021513785868, -73.98747261056886 40.750361250262436, -73.98746405794218 40.7503727235785, -73.98745667029932 40.75038514795506, -73.98745407578262 40.75040468955159, -73.98745834877636 40.75042603741032, -73.98746393978676 40.750434288454215, -73.98747335929485 40.75044745487554, -73.98748459687822 40.75045818382408, -73.98749555913491 40.75046588614126, -73.98751168044062 40.75047430942158, -73.98760608953468 40.75051389415199, -73.9876292205752 40.75052364551555, -73.98763324639131 40.750524572568416, -73.98763758604161 40.75052526372229, -73.98764199323811 40.7505256766269, -73.98764641233062 40.7505257941667, -73.98765085042338 40.75052561814347, -73.9876552447569 40.750525155754445, -73.98765956691228 40.75052440789717, -73.98766378491875 40.750523372767226, -73.98766528764804 40.750522895660026, -73.98766787745883 40.75052206837237, -73.98767180545492 40.75052050461409, -73.98767368718184 40.75051958810047, -73.9876755357507 40.750518686891866, -73.98767905650172 40.750516633214524, -73.98768233099864 40.750514353483766, -73.98768532726535 40.75051187471141, -73.98768802753978 40.750509198696484, -73.9876904306329 40.75050635245413, -73.9876924868042 40.75050337740235, -73.98769410603057 40.750500439224524, -73.98770026360523 40.75047379481277, -73.98782853935855 40.74991876178505, -73.98782960826316 40.74991414590429, -73.98782975404903 40.74991337328557, -73.98782979799262 40.74991265198493, -73.98782977089017 40.749911929776246, -73.98782965852931 40.74991122376767, -73.98782945972928 40.74991051594898, -73.9878291875137 40.74990981442604, -73.98782884661242 40.749909155219655, -73.9878284263714 40.74990852211951, -73.98782792560743 40.74990791062303, -73.98782736208014 40.74990733153816, -73.9878267298681 40.74990678936672, -73.9878260455466 40.749906295817134, -73.98782531029967 40.74990585178995, -73.98782452531115 40.74990545818586, -73.98782369650219 40.74990511230394, -73.98782278242966 40.749904810537835, -73.98782193583625 40.74990458982433, -73.98781699697719 40.74990439659378, -73.98781632794064 40.74990449647918)))</t>
  </si>
  <si>
    <t>579 GLENMORE AVENUE</t>
  </si>
  <si>
    <t>Clara's Garden</t>
  </si>
  <si>
    <t>B450</t>
  </si>
  <si>
    <t>D676C412-FEF5-4DAE-911B-BA03EC31C1D5</t>
  </si>
  <si>
    <t>Glenmore Ave. between Schenck Ave. and Hendrix St.</t>
  </si>
  <si>
    <t>http://www.nycgovparks.org/parks/B450/</t>
  </si>
  <si>
    <t>MULTIPOLYGON (((-73.88914361443666 40.67427611731193, -73.88904646104855 40.674290448121106, -73.88895250186081 40.674304307359556, -73.88900722428303 40.67451706016557, -73.88909925350707 40.67450318821599, -73.88919633081835 40.674488553815245, -73.88928474453107 40.67447522574885, -73.88923209601921 40.6742630658096, -73.88914361443666 40.67427611731193)))</t>
  </si>
  <si>
    <t>Laurelton Parkway</t>
  </si>
  <si>
    <t>Q027</t>
  </si>
  <si>
    <t>EE1B7F85-5260-4DCA-A3C2-1909444732FA</t>
  </si>
  <si>
    <t>121 Ave., N. Conduit Ave. bet. Laurelton Pkwy. Sr. Rd. S and Brookville Blvd.</t>
  </si>
  <si>
    <t>http://www.nycgovparks.org/parks/Q027/</t>
  </si>
  <si>
    <t>11003115801141111422</t>
  </si>
  <si>
    <t>MULTIPOLYGON (((-73.73469908382982 40.67232245581027, -73.73450230843353 40.67259215226761, -73.73429779668459 40.6728584913914, -73.73408564838442 40.67312134459732, -73.73386596451186 40.67338058600437, -73.73365564540906 40.67356987022107, -73.73345115091365 40.67376282005209, -73.73325259263876 40.67395933132675, -73.73306007748171 40.67415929716168, -73.73287370879228 40.674362611565705, -73.73269358639448 40.6745691640364, -73.73251980775456 40.67477884316497, -73.73235246679822 40.674991536633534, -73.73199204724992 40.675458266946066, -73.73162925897746 40.67592393338055, -73.73151456245189 40.67606987855796, -73.73139316109813 40.67621264624463, -73.7312652081927 40.67635205757436, -73.7311308629125 40.6764879381967, -73.73099029269703 40.676620119183546, -73.73016880314948 40.67750038352277, -73.72999704519201 40.677664038922735, -73.72983174693509 40.67783150672125, -73.72967305330903 40.67800263780024, -73.72952110570829 40.678177281232045, -73.72937603726324 40.67835528336741, -73.72939282855525 40.678357684920876, -73.72954394829047 40.678444528767145, -73.72979020845622 40.678659103939616, -73.73241765897622 40.67571944634419, -73.73269676277118 40.67545579818803, -73.73296919298346 40.67518813465777, -73.73323484989935 40.67491655372573, -73.73349363498602 40.67464115516773, -73.73374545563014 40.67436203877295, -73.73399021803024 40.67407930702895, -73.73422783430043 40.673793063336966, -73.7344582165528 40.67350341289875, -73.73468128163559 40.67321046092615, -73.73473009250381 40.67314026093869, -73.73477348610619 40.673068027676656, -73.73481131719615 40.672994003951466, -73.73487308344582 40.672919658055775, -73.7349298768515 40.67284304847081, -73.7349815535523 40.67276436668305, -73.73502798385366 40.67268381141537, -73.73504573495468 40.672652108092365, -73.73505757382897 40.672618843159036, -73.73506327441675 40.67258465366431, -73.7350627288714 40.67255019223704, -73.73505594641492 40.67251611717811, -73.73504710686807 40.67249790272986, -73.73503574480218 40.67248051905386, -73.73502120746257 40.672463342387104, -73.73499898651161 40.672443335698695, -73.73497319022518 40.67242599441164, -73.73492874450356 40.67239975534595, -73.73488040926577 40.67237786491288, -73.73482891175907 40.67236065257274, -73.73474809861975 40.67233553000161, -73.73472430227537 40.672327447906184, -73.73469908382982 40.67232245581027)), ((-73.7268984973344 40.683360494076126, -73.72681268798485 40.683541491784574, -73.72673534251841 40.68372468697969, -73.72666655657619 40.68390984937276, -73.72660976026889 40.68408555504889, -73.7265606721359 40.68426260187241, -73.72651934745957 40.684440792770786, -73.72648583087015 40.6846199324458, -73.72646015992036 40.68479982107835, -73.72644236269335 40.68498026062616, -73.72643275010691 40.686067017261784, -73.72643845737313 40.68634744134258, -73.72645120044912 40.68662773175218, -73.72647097511654 40.6869077849185, -73.72646703983419 40.68709424131466, -73.72647189543048 40.68728068528309, -73.72648553586747 40.68746687636995, -73.72650794208653 40.687652575889416, -73.72653908675458 40.68783754333298, -73.7265789295132 40.688021540860824, -73.72663809265676 40.68831135008359, -73.72668918684013 40.68860204782244, -73.72673218883473 40.68889350345804, -73.72676707895965 40.68918558637786, -73.72679384108197 40.689478165976055, -73.72685299707278 40.69061035968461, -73.72693200809715 40.690623493032454, -73.7271574922469 40.6906519330866, -73.72722546628913 40.69065416361413, -73.72681061610733 40.687742033667874, -73.72657108855341 40.686135647649294, -73.72741295675648 40.684458227309314, -73.72757498037834 40.6841301253765, -73.7273506285671 40.68407572500628, -73.72693505681347 40.68397495675672, -73.72707477198361 40.68369702987339, -73.72707514646856 40.6836971532321, -73.72710588801374 40.68363513360397, -73.72748301204764 40.68287430411701, -73.72786299000596 40.68209291765457, -73.7280685916117 40.68174197999972, -73.729424778045 40.68003756067356, -73.73034921486932 40.6793280464389, -73.73023654749157 40.679235152288356, -73.7299250488475 40.678971980676714, -73.729694404502 40.67925373097536, -73.72947099904744 40.67953884235303, -73.72925491814695 40.679827206990744, -73.72893253262136 40.68025773695156, -73.72861798244885 40.68069161369367, -73.72831132839927 40.68112875457644, -73.72801263006131 40.68156907785587, -73.72772194231574 40.68201249727321, -73.72743932121675 40.6824589301734, -73.72716482283481 40.68290829119883, -73.7268984973344 40.683360494076126)), ((-73.72635886615807 40.683835237754046, -73.72625952803189 40.68396028068505, -73.72615413062535 40.68408241574401, -73.72604282012601 40.68420147126356, -73.72592574979699 40.68431728189639, -73.72580308589902 40.68442968682852, -73.72581793784227 40.684646025801136, -73.72589495822207 40.6857678803233, -73.72592662673962 40.68612294538844, -73.72598450205177 40.686014855353534, -73.7260347240807 40.68590457051556, -73.72607714843406 40.68579240392094, -73.72611165672551 40.68567867407977, -73.72613814828979 40.68556370584647, -73.72615654848138 40.68544782593694, -73.72615978915621 40.6850020654515, -73.72617203756809 40.684556395717145, -73.72621714562085 40.684376354375225, -73.72626791967508 40.6841971891874, -73.72632433087193 40.68401900363722, -73.72638634443892 40.683841901193574, -73.726469659377 40.68362715455434, -73.726561211963 40.68341436083885, -73.72666092448372 40.683203703548976, -73.72676870978108 40.68299536256048, -73.72688447596568 40.6827895186371, -73.72700812407311 40.682586348022, -73.72956616922427 40.67890945670652, -73.72968882307285 40.67877240320509, -73.72950537842928 40.67861741605327, -73.72935428175262 40.678524806191305, -73.7292332225901 40.67849569125989, -73.7287911596565 40.679221035580746, -73.72799094513654 40.68046825790902, -73.7272191840429 40.68168878310185, -73.72655637533691 40.68269076660824, -73.72650759684178 40.68275532411377, -73.72645296709848 40.68281710579838, -73.72639275706034 40.68287580522139, -73.7263272648357 40.68293112951404, -73.72625681566602 40.682982804783045, -73.72617727835306 40.68304562931327, -73.72610243907732 40.68311171494223, -73.7260325305324 40.683180857815316, -73.72596776651822 40.68325284682882, -73.72593729925742 40.68328993595971, -73.72592799994892 40.68330325499061, -73.72585345263957 40.68339774890494, -73.72583493988031 40.68371336169671, -73.72581687596939 40.68402132654062, -73.72580362180678 40.68424728542772, -73.72592530474448 40.684143218757264, -73.72604160632305 40.68403564513476, -73.72615235199453 40.68392472625436, -73.72625737784247 40.68381062833781, -73.72635886615807 40.683835237754046)), ((-73.73571378813845 40.67236359640603, -73.73554472238135 40.67264073894157, -73.73536871305262 40.6729153636092, -73.73518582553733 40.67318736966992, -73.73499612403089 40.67345665908252, -73.73479968102237 40.67372313112264, -73.7345965666288 40.6739866877614, -73.73438685569134 40.674247233681534, -73.73405377161602 40.674641035678995, -73.73371362461342 40.67503132364046, -73.73336647759913 40.67541802290672, -73.7330123958489 40.675801061524986, -73.73265144582645 40.67618036754482, -73.73228369636651 40.676555869020866, -73.73236402621458 40.676515306525, -73.73243940069561 40.676469561669926, -73.73252368748383 40.676419692396, -73.7326106292954 40.676372538892124, -73.73270007440954 40.67632818274704, -73.732765150545 40.676291991672144, -73.73283416382974 40.676260310496474, -73.7329065763011 40.67623338380581, -73.73303439290785 40.67618324688885, -73.73316461560535 40.676136835453995, -73.73323470399852 40.67610803729179, -73.73330145149717 40.6760749556788, -73.7333644077311 40.67603781560739, -73.73342314707445 40.675996866441814, -73.73358830130202 40.67580609131579, -73.73374782840841 40.67561256084843, -73.73390164761324 40.67541637033099, -73.73404968285962 40.67521761776693, -73.73419186045943 40.67501640116456, -73.73445848401796 40.67465360247033, -73.7347003808288 40.674370908542635, -73.73494467656391 40.67408941281589, -73.73511637132549 40.673857071772225, -73.73528087381385 40.67362173320182, -73.73543809485957 40.67338352750541, -73.73558794648393 40.673142584184994, -73.7357303477945 40.6728990363601, -73.73586522145487 40.67265301625675, -73.7359375246084 40.672559495810795, -73.73614599610126 40.67254509663011, -73.73618845374965 40.6724883289062, -73.73597119364234 40.672408890998184, -73.73595594895892 40.67240033890056, -73.73594280494841 40.67238995996619, -73.73593213655397 40.672378048625596, -73.73592424403557 40.67236494236287, -73.73591935418436 40.67235101361368, -73.73591760381535 40.6723366571198, -73.73591904335102 40.67232228093241, -73.73592363214429 40.672308292893234, -73.73593123970448 40.67229508983152, -73.7360773773654 40.672062693161045, -73.73622450544642 40.67182872086174, -73.73703462260113 40.67096368776055, -73.73788624393035 40.66982606528811, -73.73839043837422 40.66929274109825, -73.73816860799681 40.66896112080747, -73.73571378813845 40.67236359640603)), ((-73.7357248182306 40.67061597030114, -73.7355868646797 40.67088470872161, -73.7354416865278 40.67115123218942, -73.73528934565381 40.671415427354525, -73.73512990629467 40.671677183572896, -73.73496343623908 40.6719363902077, -73.7347900044587 40.672192937524386, -73.73481563353586 40.67222403930357, -73.7348472049725 40.67225179313383, -73.73488397505606 40.67227554802204, -73.73493722867259 40.67230054667161, -73.73499289622573 40.67232228557373, -73.73505063170181 40.67234063065124, -73.73511206828364 40.6723413286399, -73.73517311819778 40.67233604805863, -73.73523278404078 40.67232487576413, -73.73528328858973 40.672299061528506, -73.73532811767765 40.672267756355545, -73.73536625015069 40.67223167111415, -73.73539564712516 40.67219345405157, -73.73573339561186 40.67174776098431, -73.73606411448296 40.67129902413964, -73.7363877574644 40.67084730560735, -73.73670427708608 40.67039267197616, -73.73701362825825 40.66993518713803, -73.73731576706756 40.669474917688255, -73.7376106519772 40.669011928425654, -73.73789823789602 40.668546286841504, -73.73767238919723 40.66825010985702, -73.73766284652467 40.66826389036135, -73.73758324126045 40.66838455313852, -73.73750330614294 40.668505715795796, -73.73745224816236 40.66859255525964, -73.73729079366493 40.66886715764015, -73.73712915471901 40.668819122107564, -73.73705332196877 40.668943623944266, -73.73697849124305 40.66906647826881, -73.73734945604365 40.66919672776285, -73.73655491878493 40.67044603073101, -73.73647184513653 40.670483987373544, -73.7364241621334 40.670466965483186, -73.73641710202249 40.67047848586261, -73.73631838511203 40.670647069222916, -73.7362773973997 40.670717064501815, -73.73620763398148 40.670791654877256, -73.73605158210486 40.67073487130866, -73.73594118679434 40.67069470155252, -73.7357248182306 40.67061597030114)), ((-73.73308820303077 40.67622259563634, -73.7328801940908 40.676316030720066, -73.73267527624333 40.67641334484141, -73.73247357390146 40.67651447797131, -73.73232401786767 40.67661283690858, -73.73217991926849 40.67671581000652, -73.73204152364454 40.676823222256054, -73.73190906711542 40.676934889621506, -73.73178277517898 40.677050623539834, -73.73164298470125 40.677185412333614, -73.73135406274982 40.677453749197234, -73.73107236193735 40.67772650034433, -73.73079799866376 40.678003554435506, -73.73053108698801 40.67828479562281, -73.73027173624448 40.678570108047076, -73.73002005459458 40.67885937494517, -73.73034965297913 40.679146561431054, -73.730436055701 40.67916673198927, -73.73049408846394 40.679147795848216, -73.73054781980568 40.67912255227754, -73.73059607410117 40.679091552349654, -73.73063779823066 40.67905547529866, -73.73067207704048 40.679015107843796, -73.73069816413705 40.67897133435512, -73.73071548672257 40.67892511074897, -73.73072064501596 40.678841063901345, -73.73073503524778 40.67875764200533, -73.73075855329334 40.678675431051545, -73.73079103710047 40.678595009688934, -73.73083225489154 40.678516941993074, -73.7308819193545 40.67844177840015, -73.73093968058701 40.67837004578514, -73.73100513200029 40.67830225017752, -73.73269330083764 40.67674419234025, -73.73285966180798 40.676585927102806, -73.73302187906883 40.67642518728824, -73.73317988732647 40.676262035798906, -73.73313404572967 40.67620108771995, -73.73308820303077 40.67622259563634)), ((-73.73871708003159 40.66844006463821, -73.73876021781524 40.66844273628945, -73.73880241609555 40.66845005877618, -73.73884281448846 40.66846188246101, -73.73885343456872 40.66846586795487, -73.73891266996971 40.6684841550784, -73.73897439931078 40.66849678446234, -73.73903769492789 40.668503566690276, -73.73908697258396 40.66850668619688, -73.73913626355697 40.66850368037833, -73.74011906737464 40.66746043839296, -73.74103570768763 40.66649402716413, -73.74079193124452 40.666493478139145, -73.7406708746097 40.66653710654575, -73.7405535251595 40.666586258869394, -73.7404403187849 40.66664075419984, -73.74033167254721 40.66670038907271, -73.74012193101156 40.6668514251929, -73.73991876056867 40.667007583534115, -73.7397223771099 40.66716869712262, -73.73953298944862 40.66733459626743, -73.73935079815477 40.667505104054925, -73.73917599553745 40.66768004085095, -73.73900877039291 40.66785921980919, -73.73884929616388 40.66804245044587, -73.73869774512755 40.66822953957245, -73.73863875734199 40.66828727026365, -73.73858411803603 40.66834743050206, -73.73853399944473 40.66840983067555, -73.73859266311565 40.668454766642064, -73.73864788902776 40.66844563387529, -73.73870843938084 40.668440095442385, -73.73871188223158 40.66844006453963, -73.73871708003159 40.66844006463821)), ((-73.73918262459895 40.66648984075186, -73.73884852344054 40.666489082787564, -73.73874510990576 40.66664846691566, -73.73798271833542 40.667801971958795, -73.73784046350538 40.66800739860896, -73.73805801368512 40.6683007935831, -73.73819530106628 40.66810567442134, -73.73833980170821 40.667913599947454, -73.73849140024863 40.66772472386115, -73.73864997305867 40.66753919804168, -73.73881539415605 40.66735717256127, -73.73898752930279 40.66717879297025, -73.7391662395425 40.66700420300689, -73.73930875500818 40.666869990200915, -73.73945732879984 40.66673964246175, -73.73961178170666 40.66661331965297, -73.73977192626883 40.666491175315954, -73.73918262459895 40.66648984075186)), ((-73.72629679554245 40.685862377225554, -73.72626084050948 40.68598105112388, -73.72621692324142 40.68609816167744, -73.72616515971565 40.68621340027558, -73.7261056860081 40.68632646195611, -73.72603865946215 40.686437049010415, -73.72596425752067 40.6865448673786, -73.72608938308976 40.687832410661855, -73.72615479232375 40.688376065772765, -73.72623587284616 40.68848725561327, -73.72631244114986 40.68860028432667, -73.72638442667734 40.688715044592534, -73.72639074983212 40.688724006270725, -73.72639898036275 40.68873201973561, -73.72640888025094 40.688738852987896, -73.72642016165842 40.68874430632841, -73.72643249517128 40.688748221383015, -73.72644552398484 40.68875048383802, -73.72645886861382 40.68875102885437, -73.72647214109229 40.688749840201, -73.72648495442674 40.68874695297882, -73.72649693799026 40.68874245005527, -73.72650774106779 40.688736462973246, -73.72651705181057 40.68872916569239, -73.72652459725438 40.68872077008656, -73.72653016108336 40.68871152148347, -73.7265335777627 40.68870168694367, -73.72653475147435 40.68869155350493, -73.72653364551762 40.68868141644986, -73.72650617277915 40.68849149229695, -73.72647145022195 40.6883022569065, -73.72642950682038 40.688113871533425, -73.72638935463276 40.68779317911073, -73.7263562554287 40.68747201985407, -73.72633021701458 40.687150484740606, -73.72631124839026 40.68682866204755, -73.72629935262562 40.686506643638715, -73.72629453516707 40.686184518680776, -73.72629679554245 40.685862377225554)), ((-73.72622117264781 40.68940839536168, -73.72625150424811 40.690100891750525, -73.72625848621325 40.690503837750434, -73.72644729509774 40.69054291981869, -73.72657964194687 40.69056491970157, -73.72656537451697 40.69037994651112, -73.72654383683985 40.69019538198365, -73.72651504841103 40.690011390956066, -73.72647903464055 40.689828138277974, -73.72643582921845 40.68964578881732, -73.7263854693899 40.689464505648154, -73.72636191821628 40.68937785316743, -73.72633139738518 40.68929246914523, -73.72629402388539 40.68920867984154, -73.72624993721783 40.68912680256385, -73.7261993076652 40.6890471483882, -73.72622117264781 40.68940839536168)), ((-73.73873760748391 40.668504379540835, -73.73867724689724 40.66850312490045, -73.73861730665558 40.66850868451471, -73.7385591070757 40.668520935312024, -73.73850392765561 40.66853960824661, -73.7384529845918 40.668564291848675, -73.73835873077014 40.66870634521246, -73.7386163520292 40.669053771342895, -73.73898167228549 40.668667335058274, -73.73897571307151 40.6686449103068, -73.7389658857628 40.66862328994733, -73.73895236389079 40.66860285889462, -73.73893539085064 40.668583979708444, -73.73889170983604 40.66855660924013, -73.73884359311877 40.66853396091616, -73.73879191189356 40.668516444644396, -73.73873760748391 40.668504379540835)), ((-73.7261858371149 40.68882460020325, -73.72622199323966 40.68886538332601, -73.72622313798918 40.688866925934825, -73.72622460520611 40.68886830181449, -73.72622635364398 40.68886947214457, -73.7262283337531 40.688870403488046, -73.72623049122195 40.688871069600715, -73.72623276342485 40.68887145232322, -73.7262350888856 40.68887154160358, -73.72623740018734 40.68887133367934, -73.72623963460428 40.68887083470493, -73.72624172701533 40.68887005803319, -73.72624362053965 40.68886902694226, -73.72624526064024 40.688867770118975, -73.72624660222215 40.68886632167581, -73.72624760725522 40.688864723846585, -73.72624824835268 40.68886301979107, -73.72624850519995 40.68886125898931, -73.72624837286543 40.688859490057645, -73.72624785469482 40.688857762532486, -73.72624696468465 40.68885612507503, -73.72621508206144 40.688786137530194, -73.72617933956522 40.68871723852266, -73.7261858371149 40.68882460020325)))</t>
  </si>
  <si>
    <t>Concerned Residents of Barbey Street</t>
  </si>
  <si>
    <t>B452</t>
  </si>
  <si>
    <t>003084E9-0A9C-4901-907B-9164D966C843</t>
  </si>
  <si>
    <t>Barbey St. and Glenmore Ave.</t>
  </si>
  <si>
    <t>http://www.nycgovparks.org/parks/B452/</t>
  </si>
  <si>
    <t>MULTIPOLYGON (((-73.8876657055523 40.67405915528004, -73.88773728275211 40.67433725396804, -73.88783282646071 40.67432309649437, -73.88776125005892 40.67404499876698, -73.8876657055523 40.67405915528004)))</t>
  </si>
  <si>
    <t>East River Esplanade 36th-38th</t>
  </si>
  <si>
    <t>M289</t>
  </si>
  <si>
    <t>14C1EA0A-482F-414C-89F8-225F6A824780</t>
  </si>
  <si>
    <t>DPR/DSBS</t>
  </si>
  <si>
    <t>FDR Dr. bet. E. 36 St. and E. 41 St.</t>
  </si>
  <si>
    <t>http://www.nycgovparks.org/parks/M289/</t>
  </si>
  <si>
    <t>MULTIPOLYGON (((-73.96859126510712 40.74695827253953, -73.96824199353907 40.747371093165356, -73.96827228044535 40.747393718630086, -73.96830620396145 40.747413132080794, -73.96834317813565 40.74742899836492, -73.9683825672538 40.74744104445161, -73.96897243469277 40.74673724749283, -73.96901981432208 40.74667870481469, -73.96969884103171 40.74604076584406, -73.97012463017121 40.745574194052885, -73.97021322670804 40.745469600645905, -73.97033406111156 40.74533138605768, -73.97047327296504 40.745170028529735, -73.97061129816323 40.74499970418235, -73.9707456891342 40.744823498433995, -73.97087559934366 40.74464944630418, -73.97098590500302 40.74448689306014, -73.97079441610944 40.74441001342806, -73.97056395811443 40.74474943228261, -73.97047705531574 40.74486943767513, -73.97046965072133 40.74486892428911, -73.9704622268103 40.74486925107032, -73.9704549481643 40.74487040905606, -73.97044797581928 40.74487237487438, -73.97044146253315 40.7448751026387, -73.97043555278103 40.744878534753845, -73.9703329172003 40.74501796352672, -73.97033080231688 40.74502113906892, -73.9703293835378 40.74502453271304, -73.97032869879183 40.7450280544182, -73.97032876469541 40.74503161413799, -73.97032958010554 40.74503512002046, -73.97033112493456 40.745038481109276, -73.97033335778082 40.74504161004454, -73.97033622184742 40.745044426666546, -73.97033964139007 40.74504685711416, -73.97034353000326 40.74504883923012, -73.97023911263146 40.74518424489422, -73.96997870618806 40.74550291613245, -73.96987357969982 40.745451566110034, -73.96896925839404 40.746540437349, -73.96894088304624 40.746527194957196, -73.96859126510712 40.74695827253953)))</t>
  </si>
  <si>
    <t>54 OSBORNE STREET</t>
  </si>
  <si>
    <t>Lieutenant John H. Martinson Playground</t>
  </si>
  <si>
    <t>R090</t>
  </si>
  <si>
    <t>4F6D9429-D6CD-489B-BC10-0C6124E248B0</t>
  </si>
  <si>
    <t>Preston Ave. bet. Koch Blvd. and Osborne St.</t>
  </si>
  <si>
    <t>http://www.nycgovparks.org/parks/R090/</t>
  </si>
  <si>
    <t>MULTIPOLYGON (((-74.16197949628776 40.5369635104662, -74.16231850958557 40.53733456286406, -74.1633133047764 40.53680503162881, -74.16291919224852 40.536375840254145, -74.16197949628776 40.5369635104662)))</t>
  </si>
  <si>
    <t>Aqueduct Walk W. Fordham Rd - W. Kingsbridge Rd</t>
  </si>
  <si>
    <t>X001</t>
  </si>
  <si>
    <t>28C60098-30E9-49CF-BF65-8379A9D085B7</t>
  </si>
  <si>
    <t>Aqueduct Ave. W. bet. W. Fordham Rd. and W. Kingsbridge Rd.</t>
  </si>
  <si>
    <t>http://www.nycgovparks.org/parks/X001/</t>
  </si>
  <si>
    <t>MULTIPOLYGON (((-73.90294527819808 40.8639410608437, -73.90314995092929 40.86403111973476, -73.9033362086608 40.86379039934559, -73.90359780756837 40.86345250489812, -73.90367388079048 40.86335351001868, -73.90376412316375 40.8632504422831, -73.903851973649 40.86315010546972, -73.903946618485 40.86304201111862, -73.90408611228396 40.862879749872924, -73.90402541465177 40.862880129834984, -73.90393500693116 40.86288069574761, -73.90381670507922 40.8628814364478, -73.9038113485337 40.86288146980303, -73.90362591764334 40.86309313376868, -73.90347046650179 40.86326278853606, -73.90332961374757 40.86344036162436, -73.90319654500657 40.863613720469615, -73.90294527819808 40.8639410608437)), ((-73.90106930850982 40.866434132459474, -73.90106827211217 40.866435510220526, -73.90105088060609 40.86645846139583, -73.90117337935736 40.866513774496184, -73.90132989406804 40.866307118197625, -73.90132885343174 40.86630736043996, -73.90192759277724 40.865512630405156, -73.90225088603626 40.86509384649259, -73.9024045220639 40.86489144826947, -73.90228781619683 40.864828779859344, -73.90204919913451 40.865143129459014, -73.90186867231645 40.86538094941466, -73.90155880126512 40.865780649705414, -73.90150942011803 40.86585421089545, -73.90134694149754 40.8660682481706, -73.90106930850982 40.866434132459474)), ((-73.89998299971472 40.86786574336016, -73.89997081284116 40.86789085104824, -73.90010918783535 40.867924380877106, -73.9005623404921 40.86732332815811, -73.90083854659221 40.86695696755653, -73.90101912899159 40.866717440191145, -73.90107503927179 40.86664361917462, -73.90095058511415 40.8665901818136, -73.89998299971472 40.86786574336016)), ((-73.9023783297831 40.864699734327175, -73.90250233490133 40.86476979913575, -73.90302196764745 40.86406636817728, -73.9028935082893 40.86401003084083, -73.9023783297831 40.864699734327175)))</t>
  </si>
  <si>
    <t>1300 SPOFFORD AVENUE</t>
  </si>
  <si>
    <t>Hunts PointPlayground</t>
  </si>
  <si>
    <t>X113</t>
  </si>
  <si>
    <t>09FE9F5B-D792-4871-8DE2-D5093C218CB4</t>
  </si>
  <si>
    <t>Spofford Av bet. Faile St and Hunts Point Av</t>
  </si>
  <si>
    <t>Hunts Point Playground</t>
  </si>
  <si>
    <t>http://www.nycgovparks.org/parks/X113/</t>
  </si>
  <si>
    <t>MULTIPOLYGON (((-73.88619730395624 40.81384928456503, -73.88619724587176 40.81384928901017, -73.88619718185495 40.813849297051476, -73.88547902675828 40.81396252236068, -73.88547897814787 40.81396253131737, -73.88547892123452 40.813962543867795, -73.88547886550027 40.81396256002143, -73.88547881213188 40.81396257887887, -73.88547875994556 40.813962599538485, -73.88547871012513 40.813962622901954, -73.88547866148525 40.813962648968044, -73.88547861639648 40.81396267773922, -73.88547857248986 40.81396270831252, -73.88547853213431 40.81396274159086, -73.88547849414768 40.81396277577207, -73.8854784597121 40.81396281265828, -73.88547842883078 40.81396285044849, -73.88547840150203 40.813962890043285, -73.88547837654225 40.81396293054088, -73.88547835513502 40.813962972843015, -73.88547833846727 40.81396301605038, -73.88547832535525 40.813963059261255, -73.88547831579581 40.81396310427664, -73.88547830979368 40.81396314839509, -73.88547830734572 40.81396319341756, -73.88547830963874 40.813963238444735, -73.885478315489 40.81396328257491, -73.88547832489348 40.81396332760916, -73.88548695574859 40.81399644478837, -73.88548696871187 40.81399648802513, -73.88548698523093 40.813996531265474, -73.88548700649244 40.81399657360997, -73.8854870313128 40.81399661415701, -73.8854870585052 40.81399665380596, -73.88548708925644 40.81399669165739, -73.8854871271145 40.81399673221741, -73.8859544747171 40.81444921385452, -73.88595450548577 40.81444924180043, -73.88595454572719 40.81444927515866, -73.88595458952898 40.81444930581889, -73.88595463451917 40.81444933467933, -73.88595468306967 40.81444936084177, -73.88595473281009 40.81444938430391, -73.8859547849256 40.81444940506694, -73.88595483822945 40.81444942403011, -73.88595489390845 40.81444944029416, -73.8859549507789 40.814449452957376, -73.88595500765393 40.81444946291909, -73.88595506690412 40.81444947018169, -73.88595512497369 40.81444947474161, -73.88595518423314 40.81444947660125, -73.88595524349876 40.814449474858854, -73.88595530158376 40.81444947041385, -73.88595536441434 40.81444946327198, -73.88633806936035 40.814389124217534, -73.88633811797094 40.81438911526046, -73.88633817488443 40.814389102709626, -73.88633823061882 40.81438908655559, -73.88633828398737 40.81438906769776, -73.88633833617371 40.81438904703774, -73.8863383859942 40.81438902367391, -73.88633843463401 40.81438899760744, -73.8863384797227 40.814388968835935, -73.8863385236292 40.81438893826231, -73.88633856398462 40.81438890498369, -73.88633860197102 40.81438887080217, -73.88633863640632 40.814388833915736, -73.88633866728742 40.814388796125286, -73.88633869461582 40.8143887565303, -73.88633871957525 40.814388716032525, -73.88633874098201 40.814388673730214, -73.88633875764931 40.81438863052275, -73.88633877076091 40.814388587311775, -73.88633878031979 40.8143885422963, -73.88633878632142 40.81438849817782, -73.88633878876878 40.81438845315534, -73.8863387864752 40.81438840812818, -73.8863387806243 40.81438836399806, -73.88633877121922 40.814388318963886, -73.88619824765159 40.81384983570072, -73.88619823468788 40.813849792464005, -73.88619821816837 40.81384974922382, -73.88619819690645 40.81384970687942, -73.88619817208571 40.81384966633255, -73.88619814489296 40.813849626683755, -73.88619811414138 40.81384958883252, -73.88619807983254 40.81384955187821, -73.8861980419634 40.81384951762193, -73.88619800172218 40.81384948426379, -73.88619795792067 40.81384945360364, -73.88619791293084 40.813849424743275, -73.88619786438068 40.813849398580906, -73.88619781464062 40.81384937511888, -73.88619776252548 40.81384935435598, -73.886197709222 40.813849335392895, -73.88619765354345 40.813849319129, -73.88619759667351 40.81384930646589, -73.88619753979897 40.813849296504294, -73.88619748054928 40.8138492892418, -73.88619742248021 40.81384928468202, -73.8861973632213 40.81384928282252, -73.88619730395624 40.81384928456503)))</t>
  </si>
  <si>
    <t>Eastern Parkway Extension</t>
  </si>
  <si>
    <t>B030</t>
  </si>
  <si>
    <t>152983D7-CEE0-4C08-BA2E-C8AE0166FE4F</t>
  </si>
  <si>
    <t>Eastern Pkwy. bet. Ralph Ave. and Bushwick Ave.</t>
  </si>
  <si>
    <t>http://www.nycgovparks.org/parks/B030/</t>
  </si>
  <si>
    <t>MULTIPOLYGON (((-73.92243126809124 40.66841967642535, -73.92250697775457 40.668393634098415, -73.92250730557825 40.66839343800678, -73.92250894495133 40.6683932563063, -73.92251052070274 40.668392866543776, -73.9225119878778 40.668392280395615, -73.92251330388221 40.668391514042405, -73.92251443084471 40.6683905899716, -73.92251533798604 40.66838953427736, -73.9225159980705 40.66838837665846, -73.92251639213588 40.66838715132166, -73.92251650949757 40.668385893379906, -73.92251634656671 40.66838463795092, -73.92251590684846 40.66838342195821, -73.92251520567865 40.66838227873122, -73.92251426075734 40.66838124250143, -73.92251310043484 40.66838034210449, -73.92251175661139 40.668379604577275, -73.92251026829271 40.66837904885698, -73.92250867921607 40.6683786929833, -73.9225070343119 40.668378545991686, -73.92250537969852 40.668378612415815, -73.92250578885336 40.66837865051313, -73.922433416532 40.668399721539934, -73.92236330778887 40.668424840967496, -73.9222958542347 40.668453870384916, -73.92228903149191 40.66845690771925, -73.92219579943449 40.66850016312246, -73.92210547612723 40.668546859489894, -73.92197790181203 40.66861330856006, -73.92192032208548 40.66864119989715, -73.92180515154183 40.66870026665881, -73.92170736902813 40.66874763573116, -73.92166631596352 40.668769184146576, -73.92165524279223 40.66877513622059, -73.9214502872683 40.66885946215389, -73.92128178894943 40.668929037908654, -73.92105769081232 40.669021520422504, -73.92083324256966 40.6691135087756, -73.9206117219198 40.66920357791014, -73.92039230468957 40.66929658285434, -73.92018445006619 40.669383479998714, -73.92018303661385 40.669384599259814, -73.92018189261269 40.66938588440275, -73.92018105122062 40.66938729942992, -73.92018053732448 40.66938880203434, -73.9201803663497 40.66939034990252, -73.92018054189926 40.66939189711057, -73.92018106047907 40.669393398630305, -73.92018190558238 40.669394812126065, -73.92018305360635 40.66939609525714, -73.92018447029548 40.66939721287967, -73.92018611548102 40.66939812984571, -73.92018794188498 40.669398821808485, -73.92018989513026 40.66939926711786, -73.9201919196453 40.669399454028586, -73.92019395748538 40.669399377097385, -73.92019594715049 40.66939903718206, -73.92019783304092 40.669398445950826, -73.92019955955165 40.66939761957434, -73.92046898386805 40.66928715345679, -73.92074294294682 40.66917460063484, -73.92105436652653 40.669046337260006, -73.92126044161496 40.66896528257273, -73.92144042946373 40.668889834327, -73.9216206636766 40.66881473086465, -73.92171089018655 40.668778554640014, -73.9217998933691 40.66874066473166, -73.92188762115383 40.66870108542101, -73.92196760218162 40.66865866236288, -73.92200503652695 40.66863779307703, -73.92206447919963 40.6686025646552, -73.92214012939407 40.66855583497711, -73.9221399579117 40.66855583215949, -73.92214566351952 40.66855239965204, -73.92219876442209 40.6685224150756, -73.92225395711279 40.66849470569097, -73.9222681638106 40.66848809739935, -73.92227942273622 40.668483006284966, -73.92229769821076 40.668475006739676, -73.92235734090345 40.66844853491829, -73.9223540563454 40.66844982404135, -73.92236317224585 40.6684457805734, -73.92235734090345 40.66844853491829, -73.92243126809124 40.66841967642535)), ((-73.9054260425449 40.6800789347512, -73.90535866941336 40.680136136791184, -73.90525107807598 40.68023375410589, -73.9051477031881 40.680333979984454, -73.9050486525528 40.680436705564695, -73.90495403515574 40.68054182378653, -73.90444605118063 40.68105824541318, -73.90424936027996 40.68126516337688, -73.90423232702406 40.6812830829525, -73.90410329777065 40.681422177057144, -73.90410774045003 40.68142728487709, -73.90411588978479 40.68142781576784, -73.90414475596735 40.681401365586126, -73.90426386271147 40.681283109195135, -73.90456181488976 40.68098727826768, -73.90500217642465 40.68053549600241, -73.90529750119876 40.680238517325186, -73.90535480314443 40.68018577989524, -73.90539344209935 40.68015114365068, -73.90545597083025 40.68009516861385, -73.90545559782352 40.680090447808446, -73.90545294962088 40.68008527937874, -73.90544845096495 40.680081265689445, -73.90544418034126 40.680079104546415, -73.90543931697138 40.680077870446404, -73.90543203315612 40.68007768615827, -73.9054260425449 40.6800789347512)), ((-73.91299266853866 40.67233453831169, -73.91259086576005 40.67250044280957, -73.91233293569435 40.672606031025865, -73.91200610817502 40.672742142095125, -73.91170077494718 40.67286620272508, -73.91139631728088 40.672995387151616, -73.91139483338172 40.67300128978885, -73.91139720756591 40.67300630929003, -73.91140258598303 40.67300949045082, -73.91141018191087 40.673010094242365, -73.91141660590681 40.6730079046323, -73.91173007520517 40.672877564501, -73.91204288123635 40.67274879800924, -73.912356204321 40.67262075957691, -73.91251840602112 40.6725535019467, -73.91273601127592 40.67246355981154, -73.91278596596317 40.672442934459724, -73.91300333302918 40.67235369854254, -73.91300795086639 40.672350616867796, -73.91301050331535 40.67234598744591, -73.91300962189484 40.67234076829147, -73.9130041111826 40.67233562578245, -73.91299784951619 40.67233405144873, -73.91299266853866 40.67233453831169)), ((-73.90775780234719 40.678223168028964, -73.90754667048175 40.678395564267454, -73.90733468999082 40.67856500304158, -73.90716645892032 40.67869988614724, -73.90710073318431 40.678752584366755, -73.90691179027085 40.67889968927221, -73.90661710601013 40.67913803922187, -73.90661676957528 40.67914346905397, -73.90661881195861 40.67914712950378, -73.90662332118553 40.679150357006776, -73.90663138241017 40.67915196196254, -73.90711678616805 40.67877164682072, -73.90716641473531 40.67873162746389, -73.90743235107377 40.678517185961404, -73.90760508559023 40.6783804411146, -73.9077008792953 40.67830043879977, -73.90770924922639 40.678293450312964, -73.90777436846037 40.678239011462495, -73.90777678060904 40.678235332991, -73.90777726152616 40.67823141433501, -73.9077755494456 40.678227516434184, -73.90777024754658 40.678223565226986, -73.9077632813932 40.6782221881584, -73.90775780234719 40.678223168028964)), ((-73.92246136705468 40.66828712906035, -73.9224296821335 40.668232576055296, -73.92197543817338 40.66838293509868, -73.92201963423368 40.668471790157696, -73.9220678735469 40.66845468782866, -73.92211380702021 40.66843423309842, -73.92215703351928 40.668410604900984, -73.92222104593388 40.66837415568835, -73.92228853554425 40.66834154498691, -73.92233969527327 40.6683208775727, -73.92239329608046 40.66830418125682, -73.92244881032039 40.668291618673635, -73.92246136705468 40.66828712906035)), ((-73.91858676715788 40.67005598683695, -73.91858673747983 40.670054139858046, -73.9185863032861 40.670052323210385, -73.91858547752476 40.67005058733205, -73.91858428142373 40.670048981766406, -73.91858274922804 40.6700475497625, -73.91858092464541 40.670046333675366, -73.91857885849063 40.670045366860165, -73.91857660986497 40.670044676374104, -73.91857424142644 40.67004428207293, -73.9185718182107 40.670044193908296, -73.91856941117322 40.670044416433036, -73.91856708655428 40.67004494158933, -73.9181977942165 40.67019524764302, -73.9178403706938 40.670344748721206, -73.91734046801538 40.670548324136064, -73.91733893970572 40.67054949460897, -73.91733769974671 40.67055084809379, -73.91733678721529 40.670552345896375, -73.91733622937258 40.67055394030897, -73.9173360428344 40.6705555845167, -73.91733623239283 40.670557228994745, -73.91733679337969 40.67055882331071, -73.91733770811373 40.670560319724665, -73.91733895063267 40.67056167229159, -73.91734048077507 40.67056284045946, -73.91734225482368 40.670563789977145, -73.91734421722875 40.67056449108784, -73.91734631006491 40.670564922137444, -73.91734846829861 40.670565071372565, -73.91735062807103 40.67056493334425, -73.91735272432828 40.670564512508264, -73.91735469318932 40.67056382142606, -73.91764904183695 40.670447376084724, -73.91809609019133 40.670262586994234, -73.91845582119696 40.67011704362285, -73.9185844734936 40.67006118839418, -73.91858561913753 40.670059561072335, -73.91858639002082 40.670057810114635, -73.91858676715788 40.67005598683695)), ((-73.91661937862759 40.67085227626352, -73.91515940101868 40.671447624941706, -73.91515800896185 40.67144855955097, -73.9151568449561 40.67144966092379, -73.91515594334112 40.6714508966669, -73.91515533136521 40.67145223077987, -73.91515502563433 40.671453625453196, -73.91515503566407 40.67145503836974, -73.91515536150483 40.67145642990678, -73.91515599256377 40.671457759533304, -73.91515691115072 40.67145898761364, -73.91515809010798 40.67146007900759, -73.91515949635983 40.67146100217268, -73.91516108736306 40.6714617300621, -73.91516281820098 40.671462241930854, -73.915164636855 40.671462521531254, -73.91516649247653 40.67146256252229, -73.9151683306644 40.67146236216217, -73.91517009700478 40.67146192761498, -73.9166278230882 40.67086459153309, -73.91663692102613 40.6708612680186, -73.91663685847922 40.6708611590109, -73.91663819332717 40.67086054942846, -73.91663937344633 40.67085977583999, -73.9166403656907 40.67085886253549, -73.91664114046246 40.670857833807375, -73.91664167525202 40.67085672025687, -73.91664195464385 40.670855554291435, -73.91664197150007 40.67085436922491, -73.91664172459633 40.67085319837556, -73.916641220985 40.670852076868535, -73.91664047600284 40.670851035332554, -73.91663951089801 40.67085010620154, -73.91663835284223 40.67084931380907, -73.91663703492165 40.67084868159259, -73.91663559614078 40.67084822939166, -73.91663407788042 40.67084796804243, -73.9166325227076 40.670847905680425, -73.91663097674433 40.67084804504063, -73.91662948375591 40.6708483816521, -73.91662940468505 40.67084824561692, -73.91661935737955 40.67085224382954, -73.91661937862759 40.67085227626352)), ((-73.90607831639765 40.67956322005825, -73.9056548646412 40.679897077216935, -73.90553102586985 40.67999417988564, -73.90553088909267 40.67999971793976, -73.90553384591512 40.680004964065425, -73.90553918914812 40.68000896853907, -73.90554561533935 40.68001085228853, -73.90555270664092 40.68001082479049, -73.90555843049592 40.680009167138216, -73.90569719294771 40.6798973370449, -73.90583734096602 40.67978905504513, -73.90607184654596 40.679601592921145, -73.90609999352425 40.67957909041507, -73.90620521205479 40.67949497809012, -73.9062932300835 40.6794203980201, -73.90629250829134 40.679416368528464, -73.90628958847266 40.67941254346469, -73.9062837267547 40.67940966424689, -73.90627702670858 40.679409086962586, -73.90607831639765 40.67956322005825)), ((-73.91004040530083 40.673968316318856, -73.90985170129444 40.674113632481536, -73.90966561896752 40.674256964754676, -73.90947936332981 40.674400169616, -73.9094465322752 40.67442536721793, -73.90922211612664 40.674598103739854, -73.90922021876311 40.674604337411544, -73.9092225802825 40.67460902465654, -73.90922833268871 40.674612052225285, -73.90923591856956 40.674612336469245, -73.90924140291771 40.674609833760734, -73.90948406487585 40.67442539675223, -73.9096935990618 40.674265177808586, -73.90975192855853 40.67422025904009, -73.90985087362903 40.67414406205141, -73.90990238550145 40.674104393272245, -73.91006043424055 40.673983110337254, -73.91006301611263 40.673977910077674, -73.91006123579533 40.67397197068692, -73.91005552559729 40.67396747715337, -73.91004731177436 40.673966292857486, -73.91004040530083 40.673968316318856)), ((-73.90806540966585 40.67635246976018, -73.90806019923683 40.67635690783839, -73.90802677433065 40.67669927592098, -73.90800632531695 40.67690300383584, -73.90798722447725 40.6771068084635, -73.9079694271201 40.67731222784876, -73.90797151559273 40.67731678792688, -73.90797817103035 40.67732040701723, -73.9079868873564 40.6773194324266, -73.90799226664869 40.67731354015526, -73.90801214662923 40.67710143250449, -73.9080318146461 40.6768919811953, -73.90805169661049 40.67668254175522, -73.90806836401615 40.67650883848559, -73.90807179133648 40.67647311508365, -73.90807657497758 40.67642305476156, -73.90808189293803 40.67635776355117, -73.90807856300562 40.67635373108518, -73.90807252653448 40.67635163076335, -73.90806540966585 40.67635246976018)), ((-73.91102869450212 40.6732138710946, -73.91074084524817 40.67343345407123, -73.91048850757753 40.67362819171896, -73.91044042546085 40.67366503491297, -73.91023341196207 40.673824295441634, -73.91023179236794 40.673828111463145, -73.91023275100312 40.67383205556845, -73.91023685219716 40.67383601203124, -73.91024291753712 40.673837634989546, -73.91024831413898 40.67383698002224, -73.91025253152353 40.67383457623426, -73.91044693669829 40.67368690900029, -73.91047337100593 40.67366676883195, -73.91063904119304 40.673540539993425, -73.91083055406844 40.67339372445012, -73.9109099661423 40.67333249328129, -73.91092073073777 40.6733241943606, -73.91104330149727 40.67322973596578, -73.91104633831293 40.67322387865913, -73.911044455067 40.673217911287566, -73.9110375733579 40.67321386355226, -73.91102869450212 40.6732138710946)), ((-73.90903404608223 40.6747399394619, -73.90902952389797 40.67474287606918, -73.90871851110708 40.6749805540082, -73.90853890669679 40.67511872783311, -73.90835905727475 40.67525993141495, -73.90835673967392 40.675263765764335, -73.90835683366056 40.67526767137432, -73.90835999749152 40.67527204949839, -73.90836535069995 40.675274667057614, -73.90837150451061 40.675274803433894, -73.90837690887318 40.675272902247315, -73.90838015412085 40.675269674683015, -73.90856195188196 40.67513168475515, -73.90874161715625 40.67499483379986, -73.90875081109624 40.67498774322972, -73.9087921618924 40.67495585634951, -73.90892016985146 40.674857143301786, -73.90905009447346 40.674754260438554, -73.90905236020194 40.67474939224231, -73.90905154902097 40.67474490973589, -73.90904849369825 40.674741608732745, -73.90904181194051 40.67473922248782, -73.90903404608223 40.6747399394619)), ((-73.91986569951352 40.66952601629282, -73.9198654799436 40.66952469238156, -73.91986497292721 40.66952341509691, -73.91986419261328 40.66952222046937, -73.91986316261631 40.66952114093394, -73.91986191010108 40.669520207127, -73.9198604705154 40.66951944608882, -73.9198588840464 40.669518877658675, -73.91985719679688 40.66951851987904, -73.91985545369864 40.669518380885826, -73.91985370441867 40.669518465216186, -73.91985199744994 40.669518770202394, -73.91985038247444 40.66951928777442, -73.91982420519234 40.66952905904199, -73.91918638247232 40.669788072995495, -73.91918585923882 40.669788476059026, -73.91918406421135 40.66979019478331, -73.91918268050453 40.66979212181568, -73.91918174839824 40.66979420045198, -73.91918129753269 40.66979637037838, -73.9191813386316 40.66979856586486, -73.91918187058769 40.66980072477503, -73.9191828804701 40.66980278226259, -73.91918433523577 40.66980467887037, -73.91918619474238 40.669806357837594, -73.91918840227906 40.66980777139711, -73.91919089521618 40.669808876280094, -73.91919359908175 40.66980964181672, -73.91919643466464 40.669810044537925, -73.91919931919129 40.66981007267887, -73.91920216750975 40.66980972527915, -73.91920489563657 40.66980901308611, -73.91920568601307 40.66980872817766, -73.9198440832904 40.66954114520913, -73.91986121363054 40.669532898512315, -73.91986256408717 40.66953204756504, -73.91986370894863 40.66953103798371, -73.91986461743392 40.66952989586192, -73.91986526230043 40.66952865540027, -73.91986562576801 40.66952734990545, -73.91986569951352 40.66952601629282)), ((-73.90818522696793 40.675431552621816, -73.90817395992715 40.67544691632736, -73.90816620855229 40.675461099560756, -73.90815906960047 40.67547546788812, -73.90815255018866 40.675490006907005, -73.90814665743856 40.67550469861289, -73.90814139964628 40.675519531305774, -73.90813677802345 40.6755344842749, -73.90813279968329 40.67554954581925, -73.90811450690295 40.67577092560265, -73.90809002367327 40.67601604431862, -73.90809196405884 40.67602161195354, -73.90809778358128 40.67602576887802, -73.90810571198472 40.67602651993681, -73.90811389623512 40.676022714592094, -73.90811676932431 40.67601750020158, -73.90814633347537 40.675696979987066, -73.9081583237994 40.67557728856072, -73.90815881386624 40.67556755438128, -73.90815973799174 40.6755578367576, -73.90816109734006 40.67554814919829, -73.9081628883451 40.67553850430776, -73.90816510863134 40.675528909288154, -73.90816775581433 40.67551937764529, -73.90817082987788 40.67550992108587, -73.90817432252862 40.67550054950887, -73.90817667686531 40.67549496008816, -73.9081807675815 40.67548589426293, -73.90818255288791 40.67548210361763, -73.90818728228683 40.675473050909076, -73.90819241365276 40.67546412729476, -73.90819793869606 40.675455339972125, -73.90820538055036 40.67544346180886, -73.90820548188567 40.67543858469868, -73.90820214698145 40.675433895756136, -73.9081961272835 40.67543083820606, -73.90819081736132 40.67543028105265, -73.90818522696793 40.675431552621816)), ((-73.91404549082964 40.67190374407909, -73.91380807758549 40.67200087888199, -73.91360097307371 40.672086300439716, -73.91339176295705 40.67217340940636, -73.91338792038633 40.6721760657363, -73.9133862124184 40.6721797970878, -73.91338730504818 40.67218451030869, -73.91339282094988 40.6721884019871, -73.91340049508761 40.67218883190667, -73.91362132083442 40.67210075098432, -73.91383812178329 40.672012217266165, -73.91389575247486 40.67198820223633, -73.9139312283279 40.67197341890117, -73.91405663641004 40.671921464647994, -73.9140617395611 40.67191801228096, -73.91406375536056 40.67191215863389, -73.9140598927024 40.671905654025565, -73.91405222867054 40.671902910732754, -73.91404549082964 40.67190374407909)), ((-73.90795642609494 40.67746014596915, -73.90795221689932 40.67746238938704, -73.90794834281634 40.67746778847787, -73.90791862200378 40.67784483017815, -73.90791756126436 40.677863492504194, -73.90791569507367 40.67788211636388, -73.90791302818585 40.677900684651284, -73.90790956299462 40.67791917665634, -73.90790530425907 40.67793757167098, -73.90790025437165 40.67795584988574, -73.90789442281923 40.67797399329775, -73.9078865865768 40.67799370110023, -73.9078852852443 40.67799900049001, -73.90788687178542 40.678003870845075, -73.90789087672945 40.678007375253834, -73.90789681268765 40.6780095601526, -73.90790364612833 40.67800938101687, -73.90790916792507 40.678007407905476, -73.90792025851097 40.67797370960241, -73.907928510579 40.6779406682038, -73.9079352843734 40.67790743381193, -73.90794057629563 40.67787404424578, -73.90794437920258 40.677840534619975, -73.90794668830537 40.67780694815552, -73.90795298183959 40.67773515782448, -73.90795639718958 40.677696199771404, -73.90797625157718 40.677470231387396, -73.90797494278787 40.67746551794501, -73.90796996663707 40.67746125903097, -73.90796194501888 40.67745936333382, -73.90795642609494 40.67746014596915)), ((-73.91482871291646 40.67158453274594, -73.91427358185862 40.671812541641, -73.91426926732055 40.67181621072891, -73.91426801076895 40.67182028462591, -73.91426957843159 40.67182444797751, -73.91427468895066 40.6718281312926, -73.91428083667944 40.67182908051417, -73.9142862175001 40.67182766350941, -73.91483900770201 40.67159529612616, -73.91484008496252 40.67159451977852, -73.91484097433386 40.67159361631911, -73.91484164976418 40.67159261094304, -73.91484209347486 40.67159153335418, -73.91484229241696 40.671590414160434, -73.91484223945287 40.671589285775106, -73.91484193690775 40.67158817971792, -73.91484139420083 40.67158712931488, -73.91484062548774 40.67158616339309, -73.91483965320454 40.67158530988503, -73.91483850688671 40.67158459402707, -73.91483721725952 40.67158403565322, -73.91483582333173 40.671583651001676, -73.91483436293639 40.67158345090665, -73.91483287982574 40.671583441704094, -73.91483141657741 40.671583623425576, -73.91483001341054 40.671583990697734, -73.91482871291646 40.67158453274594)), ((-73.92193629199474 40.66839527622826, -73.92191347069637 40.668404003849695, -73.92188932879671 40.668410342401636, -73.9218642933676 40.668414180509316, -73.92183881035427 40.66841544913543, -73.92188031168025 40.668422920989364, -73.92191955747741 40.66843562419574, -73.92195542110765 40.66845319418395, -73.9219628142992 40.668444766767884, -73.92193629199474 40.66839527622826)), ((-73.92239905252316 40.66854063361315, -73.9223990394416 40.66855187744632, -73.92241749669199 40.66854621934617, -73.9224368314117 40.668542647429575, -73.92245664141379 40.66854123436678, -73.92245996533576 40.668540675585746, -73.92246312062007 40.66853970155313, -73.9224660161707 40.668538339223005, -73.92246857152283 40.668536626362844, -73.92247071447778 40.66853461155184, -73.92247238465299 40.668532352382414, -73.92247353348526 40.668529912758395, -73.92247413014692 40.668527360197785, -73.92247415681244 40.66852476853088, -73.92247361339813 40.66852220979892, -73.92247251519483 40.66851975605342, -73.9224708928711 40.66851747665481, -73.92246879129162 40.66851543737091, -73.92246627188962 40.668513694075116, -73.92239905252316 40.66854063361315)))</t>
  </si>
  <si>
    <t>Palmer Inlet</t>
  </si>
  <si>
    <t>X294</t>
  </si>
  <si>
    <t>08DB72D0-435F-4192-93D4-66AD2F766E0B</t>
  </si>
  <si>
    <t>bet. Outlook Ave and Library Ave., Griswold Ave. and Lucerne St.</t>
  </si>
  <si>
    <t>http://www.nycgovparks.org/parks/X294/</t>
  </si>
  <si>
    <t>MULTIPOLYGON (((-73.81725095998262 40.844310234046965, -73.81731081825119 40.844332765586934, -73.81737881671344 40.84435755671738, -73.81741681473808 40.84436638678567, -73.81741988814119 40.84436687611646, -73.8174923604812 40.844377035822326, -73.81758294635237 40.844420271377075, -73.81758511884875 40.8444357903329, -73.81760915352743 40.844436247069034, -73.81762173790833 40.84443855242181, -73.8176327402947 40.844442211416805, -73.81764686817304 40.84445071911169, -73.81765943826807 40.84445996815083, -73.81767189780525 40.8444714835584, -73.81768178644703 40.844483471262755, -73.81768644931536 40.84449243134882, -73.81768923441948 40.844500767125716, -73.81769097715542 40.844509990043115, -73.81771233540697 40.84450789682968, -73.8177105141905 40.84449918526943, -73.81770919002247 40.84448780362799, -73.81771087101149 40.84447628805953, -73.81771416237126 40.844466477870945, -73.81772155661332 40.84445751342669, -73.81773303827282 40.84444897957352, -73.8177514696262 40.84444138781106, -73.81777212840909 40.84443793373472, -73.81786167555296 40.84443621654489, -73.817945651519 40.844425091131264, -73.81801011904878 40.84441823564089, -73.81802648386889 40.844415722964946, -73.8180601430992 40.84441418938903, -73.8182062249984 40.84440249896429, -73.8183502822933 40.844378366635944, -73.81834878610273 40.844356120264855, -73.81846382071 40.84435038781563, -73.81867529348602 40.84433880779476, -73.81866296170533 40.84424513698137, -73.81865012344932 40.844175890382125, -73.81863033123675 40.84409075532715, -73.81860325627689 40.84405900904152, -73.81853973194407 40.84402366557091, -73.81852142753122 40.84401653187207, -73.81849617717084 40.8440066614439, -73.81843736532073 40.843998657142116, -73.81834434146249 40.84399061064342, -73.81816564748968 40.84398208686422, -73.81807633267007 40.84398059439252, -73.8179867976125 40.84397855400343, -73.81780920241675 40.84398667164474, -73.81772118680318 40.8439896564081, -73.81764774150282 40.84398462272266, -73.81763444073212 40.84398371110588, -73.81754097718768 40.84398469882648, -73.81747273517101 40.843976185644486, -73.81744600247615 40.843972034382986, -73.81743151129822 40.84396287322903, -73.81740752383145 40.843943118931556, -73.81734365663014 40.84387615429074, -73.81731607278374 40.8438494811819, -73.81726559044189 40.84381157324203, -73.8172406531889 40.84379314383312, -73.81719087374016 40.84376183849969, -73.81714258434107 40.84373632928908, -73.81712204569723 40.843730224692926, -73.81710204189795 40.84372755002463, -73.81705433466405 40.84372579494703, -73.81698204398704 40.84373134618144, -73.81692598231767 40.843730687204186, -73.81689633152007 40.84371922727158, -73.81686653676401 40.84370019214189, -73.81684346142595 40.84368000513556, -73.81682930082098 40.843660224896944, -73.81681896625543 40.84363458401003, -73.8168098825016 40.84356896584779, -73.81680949574687 40.84350401615614, -73.81680751293712 40.8434765308106, -73.81680048630271 40.8434480234972, -73.81678033907468 40.843411785307666, -73.81674533812354 40.84337153162406, -73.81668977683898 40.84331547669434, -73.81667233230435 40.84329636658719, -73.81664426486853 40.84327496674307, -73.81662722953614 40.84326657856928, -73.81661461024231 40.84326197588963, -73.8165880970008 40.843257916627614, -73.81656509324395 40.84325571886017, -73.81654707041359 40.843253696502146, -73.81653256698362 40.84325079905535, -73.81650206677789 40.84323786626056, -73.81648988324234 40.843230908566284, -73.81646496080481 40.84321844028565, -73.81644207048578 40.843206078790345, -73.81641767998404 40.843188632510675, -73.8163936189545 40.84316996387835, -73.81638410086073 40.84316264301367, -73.81631817475841 40.843111932047606, -73.81626099179086 40.84306794635798, -73.81622583897573 40.84304163823376, -73.81618619441062 40.84301150664412, -73.81616521565962 40.84299442684545, -73.81614213943155 40.84296743375482, -73.81612595421414 40.84294153584031, -73.81610071419328 40.84288788104474, -73.81608785628546 40.84285639635664, -73.81605450843358 40.84277732206254, -73.81481123826553 40.84273457900137, -73.81492817061499 40.84334833319671, -73.81495725542416 40.84334994311761, -73.81498116457801 40.84335701433438, -73.81500093730222 40.84337150349109, -73.81505008310316 40.84342211356337, -73.81506867177225 40.843443249162085, -73.81507846627451 40.843460725457, -73.8150862024074 40.843506737829756, -73.81505816075132 40.84360758339721, -73.81503750848198 40.84370554481463, -73.81503190310288 40.84379816430873, -73.81504541679682 40.843849987833025, -73.81506691354988 40.843900823704814, -73.81509592877615 40.84394888549415, -73.81512472098854 40.8439688334762, -73.81513800200415 40.84398110779191, -73.81514765355219 40.8439924559842, -73.81515770774648 40.844004418958214, -73.8151763341316 40.84401845239662, -73.81523717387641 40.84405058315896, -73.81529925340745 40.8440893363105, -73.8153743207823 40.8441358193513, -73.8154198289505 40.84416652250536, -73.8154257041924 40.84417091011137, -73.81542951192847 40.844175544746385, -73.81543536046509 40.844174599580235, -73.81544264727616 40.84417240142557, -73.81545562528298 40.84417083461759, -73.81546227919621 40.844167669218415, -73.8154750821179 40.84416638128147, -73.81549428105598 40.84416641199258, -73.81550956143863 40.8441705525939, -73.81552262173155 40.84417694087913, -73.81553147061692 40.84418144039427, -73.8155502735547 40.84419000715139, -73.81557172181233 40.84421446015782, -73.8155907476074 40.84423503445919, -73.8155963950547 40.84423990075536, -73.8156096681808 40.84424608856057, -73.81563455807508 40.844254549770575, -73.81566260786659 40.84425795794705, -73.81567541112541 40.84425783702933, -73.81574748551255 40.844253989102924, -73.81575498512298 40.84425459090611, -73.81578889603985 40.84425251089422, -73.8158303007893 40.844247122714016, -73.81588097526424 40.84424457056506, -73.81593466132058 40.84423998718127, -73.81598315658113 40.844231336962785, -73.81606012632102 40.84421487892075, -73.81606255221071 40.84421453159626, -73.816065309231 40.84421364810495, -73.81606744395116 40.844212678974785, -73.8160692759757 40.84421139689032, -73.81607027836495 40.84420953626593, -73.81606636039476 40.84418213967522, -73.816067774249 40.84417341793833, -73.81607436129478 40.84416440548605, -73.81608993684429 40.84415272299047, -73.81613042351276 40.844134536310435, -73.81615201084337 40.844123755779385, -73.81618776091048 40.844102764593515, -73.81621705461802 40.84408082569509, -73.8162404530396 40.84406645415908, -73.81624963094667 40.84405831390091, -73.81626592715133 40.844046719877404, -73.81629186464707 40.844032654941486, -73.8163210105055 40.844023011134105, -73.81634573392606 40.84401703969913, -73.8163816777388 40.84401302128348, -73.81639252616175 40.84401269546361, -73.81640218872224 40.844012828808516, -73.81641494924894 40.844014854519834, -73.81643892586752 40.844020824235535, -73.81645607281425 40.84402878938095, -73.81646773941696 40.844035774170436, -73.8165792756765 40.84410225679917, -73.81665230391343 40.8441377344221, -73.81670075140138 40.8441528154598, -73.81676912198164 40.84416849633845, -73.81685537586829 40.84418357702677, -73.81691260381726 40.84419792360501, -73.81694604278196 40.844200994233255, -73.81698187311541 40.84420031718576, -73.81701424546888 40.84420705291569, -73.81703508077324 40.844217440752935, -73.81705766802601 40.8442366877288, -73.81707583690338 40.84425426538055, -73.81709416178406 40.84428152359293, -73.81711930894399 40.84432716991111, -73.81711423080048 40.84429159142554, -73.81725095998262 40.844310234046965)))</t>
  </si>
  <si>
    <t>265 COLUMBIA STREET</t>
  </si>
  <si>
    <t>The Amazing Garden</t>
  </si>
  <si>
    <t>B409</t>
  </si>
  <si>
    <t>08F22975-4FB0-4FD4-A74F-CDEE3F01892C</t>
  </si>
  <si>
    <t>Carroll St. and Columbia St.</t>
  </si>
  <si>
    <t>http://www.nycgovparks.org/parks/B409/</t>
  </si>
  <si>
    <t>MULTIPOLYGON (((-74.0032176416544 40.68307352411317, -74.00319269877805 40.68312503150722, -74.00316775704606 40.68317653889543, -74.00344362820574 40.68325337182871, -74.0034685697534 40.68320186438117, -74.0034935124454 40.68315035692781, -74.00352032508664 40.68309498620652, -74.00324445449377 40.68301815345565, -74.0032176416544 40.68307352411317)))</t>
  </si>
  <si>
    <t>838 ELTON AVENUE</t>
  </si>
  <si>
    <t>Edith Garden</t>
  </si>
  <si>
    <t>X341</t>
  </si>
  <si>
    <t>6BAD5D11-90DB-4BFF-9371-DA756FAA56B9</t>
  </si>
  <si>
    <t>Elton Av bet. E 159 St and E 160 St</t>
  </si>
  <si>
    <t>http://www.nycgovparks.org/parks/X341/</t>
  </si>
  <si>
    <t>MULTIPOLYGON (((-73.91223538084505 40.822729511554876, -73.91221836353513 40.82276164361787, -73.91240810120264 40.8228191720265, -73.9125635473186 40.82286630310973, -73.91258344741956 40.82282873058238, -73.91263026355271 40.82274033552736, -73.9122850803189 40.82263567533255, -73.91223538084505 40.822729511554876)))</t>
  </si>
  <si>
    <t>133-39 GUY R BREWER BLVD</t>
  </si>
  <si>
    <t>Rochdale Park</t>
  </si>
  <si>
    <t>Q413</t>
  </si>
  <si>
    <t>B0118C26-BFF6-4BA3-9BED-A46A98D1B354</t>
  </si>
  <si>
    <t>Guy R. Brewer Blvd. bet. 130 Ave. and 137 Ave.</t>
  </si>
  <si>
    <t>http://www.nycgovparks.org/parks/Q413/</t>
  </si>
  <si>
    <t>MULTIPOLYGON (((-73.77295885791341 40.67524298933853, -73.7746902503336 40.67567777339806, -73.77477294587925 40.67569853915666, -73.7755762942803 40.67590026343762, -73.7757386875432 40.67552867255134, -73.77493465534756 40.675328523956026, -73.77533758321518 40.67440654178467, -73.7760274378816 40.67410748932503, -73.77566706111115 40.67363561189979, -73.77500658980881 40.6739219269163, -73.77447765181864 40.67378910230903, -73.77368164362703 40.67358920643649, -73.77295885791341 40.67524298933853)))</t>
  </si>
  <si>
    <t>298 SATERLEE STREET</t>
  </si>
  <si>
    <t>Conference House Park</t>
  </si>
  <si>
    <t>R006</t>
  </si>
  <si>
    <t>B8C5AA3A-6C88-4233-8D87-DBCE89E60DB9</t>
  </si>
  <si>
    <t>Pittsville St., Hylan Blvd. Richard Ave.</t>
  </si>
  <si>
    <t>http://www.nycgovparks.org/parks/R006/</t>
  </si>
  <si>
    <t>MULTIPOLYGON (((-74.25204073763335 40.50292259164054, -74.25243712556839 40.50347620841029, -74.25322357071867 40.504607492426196, -74.25333570160498 40.50520944770008, -74.25332436505751 40.50541556694454, -74.25330694575945 40.50559123997809, -74.25327220835212 40.50592639061917, -74.25355803443553 40.50588568303054, -74.25396852794829 40.505827216854065, -74.2541944572515 40.50579503588671, -74.25504960462966 40.505673232554784, -74.25508422895821 40.505668299923514, -74.25609447490525 40.50562862198295, -74.25596786506206 40.505172120672356, -74.2559168764134 40.50499519315366, -74.25573821029266 40.504194332052705, -74.25544421491583 40.503597718930564, -74.25507597070245 40.50285041005385, -74.2547783169598 40.50224634691224, -74.25464943659567 40.50198479118702, -74.2533899973168 40.499285785104526, -74.25318211020613 40.4988393758146, -74.25213780230308 40.49659677285441, -74.2521554027335 40.49660064879802, -74.25217729672347 40.496603514810026, -74.25219953097144 40.496604330455405, -74.25222173144972 40.496603073142225, -74.252254315767 40.49659733715679, -74.2522882829145 40.496585744652876, -74.25231561822689 40.49657102926267, -74.25233651852704 40.496555020442564, -74.25236024243083 40.49652765238059, -74.2523738819823 40.49650003723444, -74.25237976430725 40.49646491248836, -74.25237435149617 40.4963243808035, -74.25238182376404 40.49618450518236, -74.25233921386396 40.49613828354741, -74.25230701409275 40.49608705365197, -74.25230706236862 40.49605451456164, -74.25229982227152 40.496021157603025, -74.25228585633974 40.49599007036855, -74.25226565583216 40.49596139406004, -74.25224122224037 40.49593692173966, -74.25220653546477 40.49591212974825, -74.25217274597237 40.49589504524347, -74.25213194036303 40.495881138820245, -74.25200843129767 40.49587666343387, -74.25189816569551 40.49587875525109, -74.2518063184053 40.49588488956428, -74.2516659200586 40.495902137524226, -74.25152934739077 40.495936393410446, -74.25069921998954 40.495381410158416, -74.24955673668717 40.49501046285959, -74.2476177852307 40.49470529155342, -74.2456198696785 40.49468521282191, -74.24366989060849 40.49493842650851, -74.24182911174384 40.49552649423345, -74.24006912934938 40.49622081446655, -74.2383717351043 40.49711218266552, -74.23642102502403 40.498437506818924, -74.23592782725274 40.49880075234542, -74.23583496043153 40.49885115516854, -74.23425710671746 40.49449457390971, -74.23357112198241 40.494803749426325, -74.23516804577031 40.49921311713263, -74.23503442013332 40.49928564157275, -74.23497969899636 40.499311209908996, -74.23343153747798 40.50003459077038, -74.23325730658867 40.50009647307844, -74.23242464493013 40.50039220373071, -74.23239173094628 40.500403893569896, -74.23150381487298 40.5007192385482, -74.23118188689496 40.500833569926286, -74.23076160051257 40.50093937567413, -74.23073008628663 40.500947308799624, -74.23019801962997 40.5010812527947, -74.22963612500514 40.501144605415845, -74.22914874428142 40.50119837253023, -74.22782047256266 40.49739532145629, -74.2275341173552 40.49752435696236, -74.22882953500881 40.501233386449414, -74.22878177139722 40.501238625528366, -74.22749127015842 40.49754366379248, -74.22724748307166 40.497653516576705, -74.22850999521002 40.50126843615944, -74.22841616229857 40.50127971123217, -74.22769082828185 40.50133727391943, -74.22540614381076 40.501323697213195, -74.2250953380772 40.50046947218375, -74.22251021998574 40.50041248172324, -74.22304531898861 40.501446005340846, -74.22331404841388 40.50196503324459, -74.22331985313706 40.50253919247502, -74.223319881312 40.502541976866674, -74.22799624667073 40.50302111832002, -74.2281168733149 40.50302385665737, -74.22822998465956 40.50301852933594, -74.22831453769074 40.50301065168333, -74.22842275564948 40.50299916435851, -74.22852823375408 40.50298063481968, -74.22859225000933 40.502965545868925, -74.22865380807792 40.502947126207665, -74.23166407099087 40.50177292033286, -74.23203845168328 40.50165831496763, -74.23620520189894 40.50038267669538, -74.23645032712909 40.500259247310915, -74.2412449173925 40.49768774957047, -74.24181588738958 40.499264318010624, -74.2436024727821 40.498894421053464, -74.2436103651378 40.49890360054412, -74.24717897364668 40.498114717476476, -74.24727851167617 40.4983894926039, -74.24550331315808 40.49878193765295, -74.2445034667973 40.49900296058742, -74.24529491564086 40.50139136504222, -74.24622233355322 40.501185219870614, -74.24621884611224 40.501205980141364, -74.24689291240114 40.50105614468657, -74.24687615605175 40.50103988288659, -74.24711287738111 40.500987262206614, -74.24711023420012 40.50100783517741, -74.24777804570599 40.5008593839966, -74.24777223720366 40.50084068886014, -74.2479889506259 40.50079251317629, -74.24799475800495 40.500811208304384, -74.24862928442512 40.5006701508273, -74.24862347687757 40.50065145483061, -74.2489728384188 40.50057378911635, -74.24897864723025 40.500592483291875, -74.24953175021463 40.50046928482656, -74.24953573959654 40.50044864763386, -74.24970060133089 40.500411995715076, -74.2505301627978 40.502941953221395, -74.25184883913407 40.502654640527176, -74.25204073763335 40.50292259164054)), ((-74.23930053640781 40.49900525225006, -74.23916643405946 40.49907241893182, -74.23922414084424 40.49923792199431, -74.23958298844953 40.49916631397245, -74.23951576693318 40.498962302537876, -74.23930053640781 40.49900525225006)), ((-74.22567060787884 40.50537261637414, -74.22566803237244 40.50570293221091, -74.22566270192684 40.50638627744033, -74.22566119678642 40.50657932120857, -74.22565923619895 40.506830732969824, -74.22757079347492 40.506793025360814, -74.22757898911543 40.50659601405455, -74.22758171337922 40.506530535446835, -74.2275954871617 40.50619943280757, -74.2276010447231 40.50606586832981, -74.22761452814785 40.50574171476114, -74.22885820307529 40.505720521063324, -74.22928275259908 40.50571328345195, -74.22925987555527 40.50564175033363, -74.22928011234362 40.50564140552426, -74.22888315083104 40.50440019702414, -74.2285060016146 40.50322089256048, -74.22843552777489 40.5032278607067, -74.22827192916428 40.503238371275906, -74.22812577621848 40.503241541812244, -74.22807693891396 40.50324129938563, -74.22795365614229 40.50323713443493, -74.22640217154387 40.503078109986646, -74.22645015555031 40.50390352896904, -74.22647625522397 40.504352515378955, -74.22567868624076 40.50433670454101, -74.22567060787884 40.50537261637414)), ((-74.22685082654895 40.507573333775156, -74.22565100902587 40.50788565514882, -74.22564798677637 40.50827313308687, -74.22694109310586 40.50814062841833, -74.22728992855694 40.50810488036324, -74.2272707261136 40.50798420564465, -74.22724157418192 40.507801007756285, -74.22722757512257 40.507713029156896, -74.22719124552123 40.507484718890424, -74.22685082654895 40.507573333775156)))</t>
  </si>
  <si>
    <t>1870-07-28 0:00:00</t>
  </si>
  <si>
    <t>1 GRAND ARMY PLAZA</t>
  </si>
  <si>
    <t>Grand Army Plaza (part of Central Park for special event layer)</t>
  </si>
  <si>
    <t>M062</t>
  </si>
  <si>
    <t>714E1782-6A26-496A-AA4B-0588C4E296F5</t>
  </si>
  <si>
    <t>5 Av, W 58 St To W 59 St</t>
  </si>
  <si>
    <t>http://www.nycgovparks.org/parks/M062/</t>
  </si>
  <si>
    <t>MULTIPOLYGON (((-73.9735944822208 40.76383486434009, -73.97355403695029 40.76384004376819, -73.9735128359986 40.763851327526304, -73.97348120683658 40.76386292324675, -73.97344973112929 40.76387874415949, -73.97342594268734 40.76389543762459, -73.97340260588736 40.76391702182718, -73.97315686119921 40.764245817245644, -73.97315491784981 40.76424830308478, -73.97315229225653 40.76425385948401, -73.97314910198901 40.76426169582804, -73.97314873981702 40.76426697179741, -73.97314913239757 40.76427146360352, -73.97315078294378 40.764275517157344, -73.97315396746808 40.76428193038936, -73.97315921447851 40.76428706178397, -73.973576674787 40.764460603483606, -73.97358276875329 40.764462521153824, -73.97358749630261 40.76446359023565, -73.97359327801382 40.76446445874642, -73.97360331925054 40.76446391624251, -73.97361174906177 40.76446213337451, -73.97362117333147 40.76445838313204, -73.97363231198322 40.76444411359218, -73.9738672330761 40.764110605978736, -73.97387818263641 40.764085960762564, -73.97388551885174 40.764064004532216, -73.97388932168907 40.76403109556893, -73.97388291970755 40.763999264897436, -73.97387162143015 40.76396790768079, -73.97385730155216 40.76394040213418, -73.97383362239292 40.76391427493331, -73.97380346250758 40.76388807511418, -73.97377108874608 40.76386877174462, -73.9737351923308 40.76385351713026, -73.97370133319521 40.76384380647351, -73.97367024772535 40.763837329250805, -73.97363541116064 40.7638345054074, -73.9735944822208 40.76383486434009)))</t>
  </si>
  <si>
    <t>Hero Park</t>
  </si>
  <si>
    <t>R011</t>
  </si>
  <si>
    <t>BF441685-C447-4AAB-8918-5B3CC5287E22</t>
  </si>
  <si>
    <t>Victory Blvd., Louis St., Howard Ave.</t>
  </si>
  <si>
    <t>http://www.nycgovparks.org/parks/R011/</t>
  </si>
  <si>
    <t>MULTIPOLYGON (((-74.08694360178286 40.630305564372655, -74.08803671457831 40.630979014859605, -74.08817813504056 40.63081235353721, -74.08840373712772 40.63056179974551, -74.08849546458478 40.63047489114538, -74.08853349678581 40.630438857278975, -74.08868691584 40.630311573921055, -74.08879308448802 40.6302418961958, -74.08902837213367 40.6300799115248, -74.0892076658545 40.629929221824234, -74.0892791529172 40.62983381747956, -74.08901965527423 40.629646763660645, -74.08893653404677 40.62974937920458, -74.08877510216254 40.62988582557892, -74.0885460434079 40.629720710868995, -74.08845341263616 40.62979319388218, -74.08798461172589 40.630160027388676, -74.08776914547511 40.63002722399743, -74.08748849470705 40.62985424089222, -74.08694360178286 40.630305564372655)))</t>
  </si>
  <si>
    <t>M406</t>
  </si>
  <si>
    <t>7338ADD9-84F0-426C-A952-EA4AD20A0B7C</t>
  </si>
  <si>
    <t>W. 134 St. bet. Adam C. Powell Blvd. and Lenox Ave.</t>
  </si>
  <si>
    <t>Henry Garnet Garden</t>
  </si>
  <si>
    <t>Harlem Grown 134th Street Green House</t>
  </si>
  <si>
    <t>MULTIPOLYGON (((-73.94324537217064 40.813830279617534, -73.9432353735186 40.81382606487012, -73.94315743999952 40.81379321325103, -73.94298376656577 40.8140314053967, -73.9430716989564 40.814068470093204, -73.94324537217064 40.813830279617534)))</t>
  </si>
  <si>
    <t>Maple Woods</t>
  </si>
  <si>
    <t>R032</t>
  </si>
  <si>
    <t>47FCAD24-8C5B-4C9B-8ED1-4D115B3513AF</t>
  </si>
  <si>
    <t>Richmond Rd. bet. Pierce St. and Steuben St.</t>
  </si>
  <si>
    <t>http://www.nycgovparks.org/parks/R032/</t>
  </si>
  <si>
    <t>MULTIPOLYGON (((-74.08805627971647 40.611310850336245, -74.08834144386998 40.611479631530685, -74.08851126552548 40.611232664282944, -74.08859216544732 40.611115011830435, -74.08831258037617 40.61094953278145, -74.08835587147101 40.61088657285303, -74.08816360930949 40.61077277746565, -74.08812550127062 40.61083880412777, -74.08808885268405 40.61090229919218, -74.08798677049404 40.610841878527665, -74.08787705695 40.610950709465754, -74.08771248241722 40.61111395477642, -74.08765768306758 40.61116831244882, -74.0877714657495 40.61123565848697, -74.08787301973949 40.61129576636289, -74.08791319499716 40.61122616043402, -74.08805627971647 40.611310850336245)))</t>
  </si>
  <si>
    <t>Winfield Plaza</t>
  </si>
  <si>
    <t>Q341F</t>
  </si>
  <si>
    <t>22894D91-6163-442C-A152-340A61EC861E</t>
  </si>
  <si>
    <t>Woodside Ave., 69 St., the BQE</t>
  </si>
  <si>
    <t>Crosson Park</t>
  </si>
  <si>
    <t>http://www.nycgovparks.org/parks/Q341F/</t>
  </si>
  <si>
    <t>MULTIPOLYGON (((-73.89579162165538 40.74284649598185, -73.89583979057268 40.74309872398065, -73.89607820507011 40.74290100690369, -73.89596137766 40.742861205256716, -73.89579844986132 40.74283122685072, -73.89579162165538 40.74284649598185)))</t>
  </si>
  <si>
    <t>11-01 45 ROAD</t>
  </si>
  <si>
    <t>Murray Playground</t>
  </si>
  <si>
    <t>Q141</t>
  </si>
  <si>
    <t>DA15E3BE-EA30-48CD-811E-1B26B53C001A</t>
  </si>
  <si>
    <t>45 Ave., 45 Rd. bet. 11 St. and 21 St.</t>
  </si>
  <si>
    <t>http://www.nycgovparks.org/parks/Q141/</t>
  </si>
  <si>
    <t>MULTIPOLYGON (((-73.94777056105885 40.74730949818859, -73.94969886192257 40.7476799927357, -73.94987431818015 40.747149002753, -73.94794916379887 40.74677663407421, -73.94777056105885 40.74730949818859)))</t>
  </si>
  <si>
    <t>1712 YORK AVENUE</t>
  </si>
  <si>
    <t>Asphalt Green</t>
  </si>
  <si>
    <t>M286</t>
  </si>
  <si>
    <t>DDB3387A-5277-4A5A-BC94-72101397D58F</t>
  </si>
  <si>
    <t>E. 90 St., York Ave., FDR Dr.</t>
  </si>
  <si>
    <t>http://www.nycgovparks.org/parks/M286/</t>
  </si>
  <si>
    <t>MULTIPOLYGON (((-73.94363368593727 40.77872759852255, -73.94370311987603 40.77872754691708, -73.9437816421916 40.77873871636099, -73.94389262698634 40.778773298413164, -73.9446723870018 40.77908095833792, -73.94508475721656 40.77851685491738, -73.94299489398114 40.777634012232554, -73.94304069673284 40.777779040994076, -73.94313455464624 40.77805814315115, -73.94324449335154 40.77831069462395, -73.94339851054288 40.7786489801558, -73.94344836563326 40.77875848320432, -73.94363368593727 40.77872759852255)), ((-73.94361353877667 40.77881620079604, -73.94348484305394 40.77883860168182, -73.94374404809679 40.779407917090325, -73.94427252792448 40.77962793693576, -73.94460776814209 40.77916935301525, -73.94380086509508 40.77883540276601, -73.94369843798805 40.77881475017513, -73.94361353877667 40.77881620079604)))</t>
  </si>
  <si>
    <t>235-90 HILLSIDE AVENUE</t>
  </si>
  <si>
    <t>(Detective William T.) Gunn Park</t>
  </si>
  <si>
    <t>Q358</t>
  </si>
  <si>
    <t>1CD1A053-ED45-4B23-832F-F020FF5EB7DC</t>
  </si>
  <si>
    <t>235 Ct. bet. Hillside Ave. and 87 Ave.</t>
  </si>
  <si>
    <t>Detective William T. Gunn Playground</t>
  </si>
  <si>
    <t>http://www.nycgovparks.org/parks/Q358/</t>
  </si>
  <si>
    <t>MULTIPOLYGON (((-73.73111436548254 40.73248124360228, -73.73109322616408 40.732535272712525, -73.73123285901339 40.732549341418526, -73.7313882142394 40.73256863088072, -73.73154272660476 40.73259146708742, -73.73169626839983 40.7326178209281, -73.73180723096073 40.73263955933504, -73.73184871300757 40.73264768580806, -73.73199989483567 40.73268103252977, -73.73212585968504 40.732711961952965, -73.73226909873941 40.732337176728805, -73.73177678325055 40.73222379477719, -73.73198496846953 40.731686769920266, -73.73216913039805 40.73172905692954, -73.73245491608836 40.73101002626472, -73.73169864285143 40.7309879159502, -73.73111436548254 40.73248124360228)))</t>
  </si>
  <si>
    <t>1163 EAST 58 STREET</t>
  </si>
  <si>
    <t>Jacob Joffe Fields</t>
  </si>
  <si>
    <t>B324</t>
  </si>
  <si>
    <t>15373BE7-0EF4-4B2F-96BC-B4DEF766450E</t>
  </si>
  <si>
    <t>Ave. K between E. 58 St. and E. 59 St.</t>
  </si>
  <si>
    <t>http://www.nycgovparks.org/parks/B324/</t>
  </si>
  <si>
    <t>MULTIPOLYGON (((-73.91954923285431 40.62443730655191, -73.91947696610309 40.62444191885313, -73.91940653612104 40.624446414428405, -73.91933337341771 40.62445108364463, -73.91926397763933 40.624455513219715, -73.91918978069283 40.62446024825672, -73.91911858475565 40.62446479264585, -73.91904618792859 40.62446941268949, -73.91898016900143 40.6244736256446, -73.91891196105605 40.62447797930007, -73.91909817217999 40.626242597229194, -73.91980890426932 40.62620116333809, -73.91962670025623 40.62443236284758, -73.91954923285431 40.62443730655191)))</t>
  </si>
  <si>
    <t>4901 BROADWAY</t>
  </si>
  <si>
    <t>Dyckman House Museum</t>
  </si>
  <si>
    <t>M026</t>
  </si>
  <si>
    <t>F3C76992-DE17-4E20-86CE-5DD114BCDE71</t>
  </si>
  <si>
    <t>Broadway and W. 204 St.</t>
  </si>
  <si>
    <t>http://www.nycgovparks.org/parks/M026/</t>
  </si>
  <si>
    <t>MULTIPOLYGON (((-73.92305320407046 40.867183685064035, -73.92248480546031 40.86738648923204, -73.922723681874 40.867760801830364, -73.922963959853 40.86767507473253, -73.92292213801646 40.86760954251678, -73.92325282051638 40.867491580922675, -73.92305320407046 40.867183685064035)))</t>
  </si>
  <si>
    <t>R099</t>
  </si>
  <si>
    <t>03E73453-B96F-4321-96CE-D24C3DD0C9A3</t>
  </si>
  <si>
    <t>Drumgoole Rd. E., Albee Ave., Ionia Ave.</t>
  </si>
  <si>
    <t>http://www.nycgovparks.org/parks/R099/</t>
  </si>
  <si>
    <t>MULTIPOLYGON (((-74.18524353355514 40.54055107430713, -74.18522561571815 40.540556393821255, -74.184564366271 40.540752701424694, -74.18458312763853 40.54080658233602, -74.18493937448164 40.54115062353203, -74.18536012933184 40.5406624905061, -74.18536872291132 40.54065152710014, -74.18537389170774 40.54064167957514, -74.18537800702902 40.540626524231484, -74.18537833391115 40.54061500323563, -74.18537506778712 40.54059969681341, -74.18536681926038 40.54058398329087, -74.18534841075368 40.54056560439337, -74.18532910346056 40.54055470133473, -74.18530557823388 40.54054749094548, -74.18526900483822 40.54054578852957, -74.18524353355514 40.54055107430713)))</t>
  </si>
  <si>
    <t>747 ELTON AV</t>
  </si>
  <si>
    <t>Vogue Garden</t>
  </si>
  <si>
    <t>X347</t>
  </si>
  <si>
    <t>02AB62DC-6336-4BCC-B8B6-68A4C626C858</t>
  </si>
  <si>
    <t>Elton Ave. at E. 156 St.</t>
  </si>
  <si>
    <t>http://www.nycgovparks.org/parks/X347/</t>
  </si>
  <si>
    <t>MULTIPOLYGON (((-73.9141092740645 40.82064165557265, -73.91416407898912 40.820518750681714, -73.91401844041371 40.82048150569506, -73.91395501708169 40.820602115924956, -73.9141092740645 40.82064165557265)))</t>
  </si>
  <si>
    <t>1097 DEAN STREET</t>
  </si>
  <si>
    <t>Walt L Shemal Garden</t>
  </si>
  <si>
    <t>B456</t>
  </si>
  <si>
    <t>F68C20DE-BFF8-4709-83E6-B33376219494</t>
  </si>
  <si>
    <t>Dean St. between Bedford Ave. and Franklin Ave.</t>
  </si>
  <si>
    <t>http://www.nycgovparks.org/parks/B456/</t>
  </si>
  <si>
    <t>MULTIPOLYGON (((-73.95348165085545 40.67753826466865, -73.95358596265359 40.67756003981763, -73.95362160409083 40.67756747983421, -73.95370766062629 40.67758544373856, -73.95380674575453 40.677320240545164, -73.95368504941091 40.67729483672866, -73.9535807379952 40.677273061668885, -73.95348165085545 40.67753826466865)))</t>
  </si>
  <si>
    <t>817 FLUSHING AVENUE</t>
  </si>
  <si>
    <t>Bushwick Pool &amp; Playground</t>
  </si>
  <si>
    <t>B310</t>
  </si>
  <si>
    <t>A9927825-8606-4506-8FE0-28D7C09DCD97</t>
  </si>
  <si>
    <t>Flushing Ave. bet.. Beaver St. and Garden St.</t>
  </si>
  <si>
    <t>http://www.nycgovparks.org/parks/B310/</t>
  </si>
  <si>
    <t>MULTIPOLYGON (((-73.93928519360402 40.70218709967032, -73.93934137537691 40.70218884026486, -73.93945445434039 40.70218761747314, -73.9394958686519 40.70218592287449, -73.93955676697676 40.70217842929107, -73.9396215049192 40.70216705288065, -73.93965643850004 40.702158847724384, -73.93970030405383 40.70214717396224, -73.93967604248616 40.70199821655485, -73.93989334672796 40.701977315888584, -73.93978799554179 40.70133050222366, -73.93894825365564 40.701513443760746, -73.93903721332799 40.70205965960411, -73.93926093294851 40.70203814307669, -73.93928519360402 40.70218709967032)))</t>
  </si>
  <si>
    <t>151 W 230 STREET</t>
  </si>
  <si>
    <t>Siren Slope</t>
  </si>
  <si>
    <t>X150G</t>
  </si>
  <si>
    <t>1F551E26-DBA5-43CA-986D-6B02B789C9C9</t>
  </si>
  <si>
    <t>W 230 St, Bailey Av, Major Deegan Exwy</t>
  </si>
  <si>
    <t>http://www.nycgovparks.org/parks/X150G/</t>
  </si>
  <si>
    <t>MULTIPOLYGON (((-73.90397267745317 40.87644706341976, -73.90396594858903 40.87644777731047, -73.90395828160337 40.87644911355778, -73.90395172939408 40.87645072628168, -73.90394307671869 40.87645358443281, -73.90393437636045 40.876457421374006, -73.903926171825 40.87646213039967, -73.90391971484722 40.87646680215871, -73.90391336901858 40.87647254919259, -73.90390988743728 40.876476391377416, -73.90390694452256 40.87648019168777, -73.90389776758764 40.87649117720341, -73.90362690165743 40.87681542144899, -73.90388921278372 40.87692696301866, -73.90395381462514 40.87695443395613, -73.90393880743629 40.877020706379426, -73.90375942504838 40.8772338311767, -73.90376955812708 40.87724839241066, -73.903960684363 40.877021315307076, -73.90398385358677 40.876918995937366, -73.90408353357418 40.87647878344729, -73.90401099591044 40.87645096559487, -73.90400734572607 40.8764499792259, -73.90400287106988 40.876448960653924, -73.90399800234206 40.87644808132955, -73.90399236583404 40.876447345444404, -73.90398586528964 40.876446864578675, -73.90397941402091 40.876446765560495, -73.90397267745317 40.87644706341976)))</t>
  </si>
  <si>
    <t>535 EAST 141 STREET</t>
  </si>
  <si>
    <t>People's Park</t>
  </si>
  <si>
    <t>X103</t>
  </si>
  <si>
    <t>44117077-122C-488A-BCB7-58471185E76B</t>
  </si>
  <si>
    <t>E. 141 St. bet. Brook Ave. and St Ann's Ave.</t>
  </si>
  <si>
    <t>http://www.nycgovparks.org/parks/X103/</t>
  </si>
  <si>
    <t>MULTIPOLYGON (((-73.91732690349966 40.80987048321843, -73.91747256702816 40.809618987494645, -73.9178097720637 40.80973094958947, -73.91788921361825 40.809593784683855, -73.91666698954445 40.809083195100634, -73.91663782961851 40.80914686085824, -73.91648581054744 40.80909119999914, -73.91642804878741 40.80919092704555, -73.91649408556391 40.809212854302466, -73.91645289379997 40.809283971023945, -73.91641739001483 40.80934527011965, -73.91634463508632 40.809470880976185, -73.91630809539154 40.80953396677375, -73.9167516604866 40.80968124922361, -73.91675148374676 40.80968042153819, -73.91732690349966 40.80987048321843)))</t>
  </si>
  <si>
    <t>257 BEDFORD AVENUE</t>
  </si>
  <si>
    <t>Metropolitan Recreation Center</t>
  </si>
  <si>
    <t>B085</t>
  </si>
  <si>
    <t>1478F4EE-E87C-4511-A8B8-BB02DD4D84A8</t>
  </si>
  <si>
    <t>Bedford Ave. bet. Metropolitan Ave. and N. 1 St.</t>
  </si>
  <si>
    <t>http://www.nycgovparks.org/parks/B085/</t>
  </si>
  <si>
    <t>MULTIPOLYGON (((-73.96003691649274 40.71503286934815, -73.9601151503658 40.71505318587913, -73.96043725197497 40.71518107764618, -73.96060747503724 40.715023145970925, -73.96018141266495 40.71483096554619, -73.96003691649274 40.71503286934815)))</t>
  </si>
  <si>
    <t>Pat Williams Playground</t>
  </si>
  <si>
    <t>Q133</t>
  </si>
  <si>
    <t>EEEDB590-77CE-4881-AF88-7C4FF40B39BF</t>
  </si>
  <si>
    <t>Hempstead Ave., 225 St. and 224 St. Cross Island Parkway Exit at 225 St.</t>
  </si>
  <si>
    <t>http://www.nycgovparks.org/parks/Q133/</t>
  </si>
  <si>
    <t>MULTIPOLYGON (((-73.72956246356631 40.7127465980343, -73.72953306663854 40.7127457383193, -73.72950389933453 40.71274866129885, -73.72947579749989 40.71275528428897, -73.72944956427952 40.71276541736823, -73.72942595233766 40.712778770540204, -73.72940563660987 40.712794960873055, -73.72938919886003 40.71281352687141, -73.72937710990323 40.712833934737944, -73.72937682435575 40.71283460044771, -73.72937661021795 40.71283487550187, -73.72937585715243 40.71283584628757, -73.72936502800445 40.712856683057936, -73.7293462677985 40.712905682793895, -73.72925006212881 40.71315695415818, -73.72925010226147 40.713181744525656, -73.72925563509594 40.71320617499802, -73.7292665037187 40.713229544604935, -73.72928239604452 40.71325118622999, -73.72930285660665 40.713270477444865, -73.72932730064781 40.713286867558196, -73.72935502592169 40.713299885748334, -73.7293626526835 40.71330266375635, -73.72958793113553 40.713357211427464, -73.7295904808317 40.713351247903894, -73.7297601267845 40.71295441296593, -73.72977558847458 40.712918244061086, -73.72977568373393 40.712918100202316, -73.72982186225356 40.71281030799861, -73.72956246356631 40.7127465980343)))</t>
  </si>
  <si>
    <t>Nakks Malls</t>
  </si>
  <si>
    <t>Q281</t>
  </si>
  <si>
    <t>2B1B4E76-59D3-4E7A-9CBE-BC0C94C77AFD</t>
  </si>
  <si>
    <t>110 Ave. bet. 213 St. and 217 St.</t>
  </si>
  <si>
    <t>http://www.nycgovparks.org/parks/Q281/</t>
  </si>
  <si>
    <t>MULTIPOLYGON (((-73.74135815925747 40.70849392663817, -73.74068506346288 40.708644018515706, -73.74068073084808 40.70864561077167, -73.74067682449882 40.70864774699834, -73.74067345827028 40.70865036261514, -73.74067073423316 40.708653380407796, -73.74066873438998 40.70865671050954, -73.74066751711821 40.708660252194356, -73.74066711950866 40.70866390108595, -73.740667553826 40.70866754644872, -73.74066880509999 40.70867108198811, -73.74067083825025 40.70867439956324, -73.74067359212015 40.70867740178068, -73.74067698422452 40.70867999840311, -73.74068091191182 40.7086821117549, -73.74068525945388 40.708683679439716, -73.74068989804942 40.708684653440116, -73.74069468580309 40.708685005520486, -73.74069948311602 40.708684725460614, -73.74137548243536 40.70853759821398, -73.7413797794099 40.70853512064556, -73.74138345006213 40.708532114868554, -73.7413863827996 40.708528672484874, -73.74138848965518 40.708524895955634, -73.7413897074671 40.708520899504364, -73.74138999909002 40.7085168019157, -73.74138935693847 40.708512728344125, -73.74138779828778 40.708508801298514, -73.74138537238873 40.708505137055916, -73.74138214980991 40.70850184743865, -73.74137822957309 40.70849903082528, -73.74137372850271 40.70849677212665, -73.7413687824233 40.70849513918644, -73.7413635402498 40.708494180967, -73.74135815925747 40.70849392663817)), ((-73.7431538033433 40.70814035902465, -73.74315838206964 40.70813782888818, -73.74316231449193 40.70813473268655, -73.7431654807304 40.708131163805994, -73.74316778451343 40.70812723099401, -73.74316915674846 40.70812305296452, -73.7431695543423 40.7081187574945, -73.74316896732509 40.7081144751364, -73.7431674105845 40.7081103346971, -73.74316493451586 40.70810646326159, -73.74316161203969 40.708102977158994, -73.74315754569858 40.70809998287874, -73.74315285702771 40.708097571644004, -73.74314769011531 40.70809581671788, -73.74314220096645 40.708094769777844, -73.74313655748898 40.70809446451753, -73.7431309288713 40.70809490941909, -73.74251347292585 40.7082338526706, -73.74250908823083 40.70823577266628, -73.74250518784679 40.70823822414852, -73.7425018820939 40.70824113802448, -73.7424992647774 40.70824443165667, -73.7424974084405 40.708248012454355, -73.74249636672407 40.70825177967989, -73.74249616844621 40.708255625335966, -73.74249681875108 40.70825944317333, -73.74249830030926 40.70826312419085, -73.74250057092351 40.70826656383438, -73.74250356588149 40.708269665604064, -73.74250720150216 40.70827234196261, -73.742511375122 40.70827451793761, -73.74251596746186 40.70827613112671, -73.74252085089275 40.70827713621854, -73.74252588588959 40.708277504084585, -73.74253093166386 40.70827722630526, -73.7431538033433 40.70814035902465)), ((-73.74158825806549 40.70844135354889, -73.74158465705038 40.708444104642986, -73.74158170999745 40.708447275044065, -73.74157950127457 40.70845077489007, -73.74157809042693 40.708454507059045, -73.74157751928418 40.7084583653842, -73.74157780364561 40.708462242739756, -73.74157893447054 40.70846602924252, -73.74158088140344 40.70846961856356, -73.74158358803066 40.70847291061904, -73.74158697898014 40.70847581158613, -73.74159095989361 40.70847824110714, -73.741595418617 40.70848013049108, -73.74160022873637 40.70848142632375, -73.74160525548447 40.70848209318246, -73.74225066567847 40.70833916597722, -73.74225397089705 40.70833639438867, -73.74225663263292 40.70833324674493, -73.74225857836679 40.708329809333186, -73.74225975566894 40.708326175689635, -73.74226013102579 40.708322443895334, -73.74225969576064 40.7083187156891, -73.74225846013024 40.70831509285214, -73.74225646043946 40.708311673621736, -73.74225374839403 40.70830855176728, -73.7422503982218 40.708305811202784, -73.74224650193585 40.70830352687695, -73.74224216580164 40.70830176026281, -73.74223750678011 40.708300561150374, -73.7422326525556 40.70829996044313, -73.74158825806549 40.70844135354889)), ((-73.74342506757579 40.70803491212264, -73.74340774125511 40.70803877813518, -73.74340411046394 40.70804129688689, -73.74340107447132 40.70804423570387, -73.74339871405384 40.70804751462038, -73.74339709582264 40.708051044634, -73.74339626274946 40.708054729485355, -73.74339623770993 40.70805846746738, -73.7433970210889 40.708062158623655, -73.74339859197785 40.708065701149415, -73.7434009081505 40.70806899769487, -73.74340390485867 40.70807196076568, -73.74340750076979 40.70807450733316, -73.74341159911214 40.70807656874234, -73.74341608767845 40.7080780898117, -73.74342084356599 40.70807902704246, -73.74342573787919 40.70807935673394, -73.74343063575341 40.70807906867989, -73.74405624767031 40.70793394850796, -73.74406004591562 40.707932190142685, -73.74406340452316 40.70792997423871, -73.74406622859307 40.7079273609195, -73.74406843973367 40.70792442565422, -73.74406997372941 40.70792125024681, -73.74407078763385 40.70791792465348, -73.74407086097416 40.70791454158165, -73.74407018864694 40.70791119737512, -73.7440687915932 40.70790798573402, -73.74406670851785 40.707904996795904, -73.74406399826351 40.70790231533989, -73.74406073627792 40.70790001627648, -73.7440570157933 40.707898165550525, -73.7440529395712 40.70789681291876, -73.74404862460776 40.70789599916455, -73.74404419152523 40.70789574526782, -73.74342506757579 40.70803491212264)))</t>
  </si>
  <si>
    <t>145 GLENMORE AVENUE</t>
  </si>
  <si>
    <t>Houston Playground (PS 332)</t>
  </si>
  <si>
    <t>B363</t>
  </si>
  <si>
    <t>28BB5D18-96CA-4A9B-BEF5-8195D15D2869</t>
  </si>
  <si>
    <t>Glenmore Ave. between Powell St. and Sackman St.</t>
  </si>
  <si>
    <t>Houston Playground</t>
  </si>
  <si>
    <t>http://www.nycgovparks.org/parks/B363/</t>
  </si>
  <si>
    <t>MULTIPOLYGON (((-73.904645369763 40.67198442282287, -73.90478561523992 40.67253145098746, -73.90513881257989 40.672478366483475, -73.90549581027074 40.672424711289025, -73.90535615584386 40.67187728914757, -73.904645369763 40.67198442282287)))</t>
  </si>
  <si>
    <t>1863-04-28 0:00:00</t>
  </si>
  <si>
    <t>Calvary Park</t>
  </si>
  <si>
    <t>Q224</t>
  </si>
  <si>
    <t>B9210A8D-59BA-4B97-9F5C-9B326DF85640</t>
  </si>
  <si>
    <t>First Calvery, Greenpoint Ave., Gale St.</t>
  </si>
  <si>
    <t>Calvary Monument</t>
  </si>
  <si>
    <t>http://www.nycgovparks.org/parks/Q224/</t>
  </si>
  <si>
    <t>MULTIPOLYGON (((-73.92969252236846 40.73090468938098, -73.92979874624952 40.7309790128352, -73.92989644825875 40.73089820667872, -73.92979022439746 40.730823883313825, -73.92969252236846 40.73090468938098)))</t>
  </si>
  <si>
    <t>347 KEAP STREET</t>
  </si>
  <si>
    <t>Keap Fourth Community Garden</t>
  </si>
  <si>
    <t>B550</t>
  </si>
  <si>
    <t>8D3E9075-74AF-46A9-A748-8AE226E563D7</t>
  </si>
  <si>
    <t>Keap St. bet. S. 4 St. and S. 3 St.</t>
  </si>
  <si>
    <t>MULTIPOLYGON (((-73.95493352005634 40.70906602820267, -73.95477187406858 40.709006904781376, -73.95470810751507 40.709106609518386, -73.95467669802235 40.709155720939044, -73.95483834428536 40.7092148462939, -73.95486975368685 40.70916573482948, -73.95493352005634 40.70906602820267)))</t>
  </si>
  <si>
    <t>34 NORTH PORTLAND AVE</t>
  </si>
  <si>
    <t>Oxport Playground (PS 265)</t>
  </si>
  <si>
    <t>B295</t>
  </si>
  <si>
    <t>D1018456-2051-40FB-B04F-FD9C74E694F2</t>
  </si>
  <si>
    <t>Flushing Ave. between N. Portland Ave. and N. Oxford St.</t>
  </si>
  <si>
    <t>Oxport Playground</t>
  </si>
  <si>
    <t>http://www.nycgovparks.org/parks/B295/</t>
  </si>
  <si>
    <t>MULTIPOLYGON (((-73.97606754205428 40.69711945257274, -73.97615934810214 40.697580801439784, -73.97580278254402 40.69762190385746, -73.97586758545884 40.697947561648974, -73.97660286272954 40.69797662351905, -73.9764241059448 40.69707835023292, -73.97606754205428 40.69711945257274)))</t>
  </si>
  <si>
    <t>Lawrence Triangle</t>
  </si>
  <si>
    <t>Q209</t>
  </si>
  <si>
    <t>4544D43E-290A-4FE1-B9FA-5C4B211F64EF</t>
  </si>
  <si>
    <t>Parsons Blvd., 147 St. bet. Elm Ave. and 45 Ave.</t>
  </si>
  <si>
    <t>http://www.nycgovparks.org/parks/Q209/</t>
  </si>
  <si>
    <t>MULTIPOLYGON (((-73.81569375848434 40.75605171401717, -73.81594157272194 40.755986762236965, -73.81595563491229 40.75598303139079, -73.81553622145158 40.75570822723511, -73.81569375848434 40.75605171401717)))</t>
  </si>
  <si>
    <t>902 CAULDWELL AVENUE</t>
  </si>
  <si>
    <t>Dunbar Playground</t>
  </si>
  <si>
    <t>X185</t>
  </si>
  <si>
    <t>ACE431F7-EDB0-41AA-8BF7-A38978BD9376</t>
  </si>
  <si>
    <t>E 161 St, Trinity Av, E 163 St, Cauldwel</t>
  </si>
  <si>
    <t>http://www.nycgovparks.org/parks/X185/</t>
  </si>
  <si>
    <t>MULTIPOLYGON (((-73.9059191265952 40.82325372408916, -73.90669258198106 40.82343654994918, -73.90696710124745 40.82276820368066, -73.90620051718933 40.82258476658466, -73.90619728557594 40.822584082280095, -73.9059191265952 40.82325372408916)))</t>
  </si>
  <si>
    <t>1684 RICHMOND TERRACE</t>
  </si>
  <si>
    <t>Richmond Terrace Storehouse</t>
  </si>
  <si>
    <t>R134</t>
  </si>
  <si>
    <t>B775B0B1-F026-469B-A7F4-FD038C1AC907</t>
  </si>
  <si>
    <t>Richmond Ter. bet. Alaska St. and Taylor St.</t>
  </si>
  <si>
    <t>http://www.nycgovparks.org/parks/R134/</t>
  </si>
  <si>
    <t>MULTIPOLYGON (((-74.1216524045854 40.63789310660099, -74.121521149842 40.63792902933374, -74.12158139529201 40.63804842227573, -74.1216469192754 40.63817827003619, -74.12169355584051 40.638270688741194, -74.12173500909775 40.638352838886334, -74.1217864010633 40.638454678255876, -74.12184016129405 40.63856121670466, -74.12202025983039 40.63891810964424, -74.12231489514645 40.63864532192598, -74.12195226393244 40.63786080792172, -74.12184677768956 40.63788923298414, -74.12181860771304 40.637828288648, -74.12177771243974 40.63783930839837, -74.12178571504325 40.637856621417725, -74.1216524045854 40.63789310660099)))</t>
  </si>
  <si>
    <t>83 BLAKE AVENUE</t>
  </si>
  <si>
    <t>B578</t>
  </si>
  <si>
    <t>53E75414-72F7-49EE-90CC-A13467FDD854</t>
  </si>
  <si>
    <t>Blake Ave. bet. Legion St. and Saratoga Ave.</t>
  </si>
  <si>
    <t>Saratoga Blake Garden</t>
  </si>
  <si>
    <t>MULTIPOLYGON (((-73.91681910118025 40.66480861896806, -73.91683619970561 40.66487643571163, -73.91685255101478 40.6649412865116, -73.91692830754074 40.664930323425125, -73.91686075694913 40.66466241512428, -73.91678509721122 40.664673760955885, -73.91644088446577 40.664725378486686, -73.91645912049876 40.66479770950168, -73.91680377490168 40.66474783473517, -73.91681910118025 40.66480861896806)))</t>
  </si>
  <si>
    <t>East River Walk</t>
  </si>
  <si>
    <t>M108T</t>
  </si>
  <si>
    <t>785CEE08-FFE4-4256-85F7-91CBDD828002</t>
  </si>
  <si>
    <t>FDR Drive, E 63 St. To E 81 St.</t>
  </si>
  <si>
    <t>http://www.nycgovparks.org/parks/M108T/</t>
  </si>
  <si>
    <t>10021100281006510075</t>
  </si>
  <si>
    <t>MULTIPOLYGON (((-73.95071288505537 40.76635521675445, -73.95075252719981 40.76637547703517, -73.95078782503307 40.76639409202694, -73.95084490829936 40.76632496399486, -73.95087276718539 40.76629186884905, -73.95090209385083 40.76625830876134, -73.95100117607518 40.76614486943115, -73.95152854325508 40.76554108213585, -73.95200471014431 40.76501106016851, -73.95265428183794 40.76426722162662, -73.95347455492022 40.763379829674406, -73.95376295016793 40.76305475564387, -73.95409593803124 40.76267379443809, -73.95424706212745 40.76253070856756, -73.954531435 40.76225605562737, -73.95490704844737 40.7619314011902, -73.95503724708573 40.761814525166656, -73.95507351026755 40.76178197346761, -73.95512472257597 40.76173600105824, -73.9553428431656 40.761535198555976, -73.95548098780492 40.761417075204236, -73.9555281405035 40.76137529019178, -73.95581762509254 40.76111875235936, -73.95592666406917 40.76102175844795, -73.95619973209476 40.76067927369754, -73.9562971544732 40.760594571404056, -73.95642117750893 40.76049639493533, -73.95636206760557 40.76047219400865, -73.9561802568961 40.76063526403037, -73.95573054651923 40.7610390954103, -73.9556965395294 40.761060128931796, -73.95521718824388 40.76148179218153, -73.95480091589067 40.76185283200243, -73.95443201693922 40.76218345819767, -73.95394377757572 40.76272526507522, -73.95391743330586 40.762754372351104, -73.95382419040402 40.76285924288017, -73.9537296630952 40.76296624070837, -73.9536702599878 40.76303149980143, -73.95274002367078 40.76407835175272, -73.95266136520951 40.76416596643822, -73.9518432576948 40.765079930889904, -73.95182475508089 40.76510004491917, -73.95172935446298 40.76520534325791, -73.95154980242889 40.765408226204514, -73.95151866415861 40.765443694767406, -73.95147302766631 40.765495679664646, -73.95123728145154 40.76576421849676, -73.95084943036161 40.76620133123131, -73.95081198540159 40.76624353087738, -73.95071288505537 40.76635521675445)), ((-73.9492939174329 40.768007092211185, -73.9487535931722 40.768747649817556, -73.94867751207775 40.7688504696783, -73.94830431062717 40.76923769948956, -73.94748370684614 40.77013274496955, -73.94739365781102 40.77023350354716, -73.94711180617917 40.77052127447174, -73.94652400555586 40.77116035966274, -73.94648732426785 40.77119902195241, -73.94648729818681 40.771199049855895, -73.94641152995213 40.77127765379648, -73.94639881456668 40.77129084385768, -73.94635987886683 40.7713282758703, -73.94633114150633 40.77135252024673, -73.94632712455656 40.771355908770595, -73.94636896285392 40.771379534946554, -73.94647050783587 40.771293756996776, -73.94705566659597 40.77067082410683, -73.9472065121511 40.770513182756645, -73.94724288890764 40.77047516665643, -73.94736432504372 40.770348260216295, -73.94739713935934 40.77031396602081, -73.94782877694504 40.76988265451582, -73.94833955576168 40.76932837889897, -73.9484685505709 40.76918748353966, -73.94846860036013 40.76918742863121, -73.94902636400009 40.768578205078036, -73.94920615198063 40.76835125399172, -73.94948028672104 40.767969645587165, -73.94960949814185 40.76782069761495, -73.94979893551843 40.76759161380464, -73.95032088728944 40.7670086764623, -73.95031124913845 40.76700316752583, -73.95028012090692 40.76698840294285, -73.94976575687072 40.76757060499775, -73.94968048675882 40.76752560203105, -73.9492939174329 40.768007092211185)))</t>
  </si>
  <si>
    <t>1750 BURKE AVENUE</t>
  </si>
  <si>
    <t>Haffen Park</t>
  </si>
  <si>
    <t>X196</t>
  </si>
  <si>
    <t>958E1478-7006-41AF-97F7-ED1965DF3A96</t>
  </si>
  <si>
    <t>Hammersley Ave. to Burke Ave. bet. Ely Ave. and Gunther Ave.</t>
  </si>
  <si>
    <t>http://www.nycgovparks.org/parks/X196/</t>
  </si>
  <si>
    <t>MULTIPOLYGON (((-73.83763290069393 40.87331371221653, -73.83840162150929 40.8747848698435, -73.84069989274047 40.8740655981869, -73.83991670648071 40.87257178835843, -73.83763290069393 40.87331371221653)))</t>
  </si>
  <si>
    <t>320 34 STREET</t>
  </si>
  <si>
    <t>Gonzalo Plasencia Playground (JHS 136)</t>
  </si>
  <si>
    <t>B210I</t>
  </si>
  <si>
    <t>3C0409CF-E7E3-4DBB-A4F3-2E5AC6FC01B5</t>
  </si>
  <si>
    <t>3 Ave. bet. 40 St. and 41 St.</t>
  </si>
  <si>
    <t>Gonzalo Plasencia Playground</t>
  </si>
  <si>
    <t>http://www.nycgovparks.org/parks/B210I/</t>
  </si>
  <si>
    <t>MULTIPOLYGON (((-74.00797877099313 40.65270676028632, -74.00856608350429 40.65306064743032, -74.00901521758459 40.6526281000785, -74.00810045604678 40.6520788715103, -74.00787997791225 40.652290689396956, -74.008207294113 40.652487214307904, -74.00797877099313 40.65270676028632)))</t>
  </si>
  <si>
    <t>Bedford Green</t>
  </si>
  <si>
    <t>R049</t>
  </si>
  <si>
    <t>83778DDB-7932-4A83-9CB2-234BBBA4F7B6</t>
  </si>
  <si>
    <t>Waverly Pl., Targee St.</t>
  </si>
  <si>
    <t>http://www.nycgovparks.org/parks/R049/</t>
  </si>
  <si>
    <t>MULTIPOLYGON (((-74.08504603600146 40.61805709365348, -74.08505190901442 40.61812730023351, -74.08518485761887 40.61816798368866, -74.0853219884719 40.61791359285126, -74.08523846656762 40.61788793683142, -74.08515160494406 40.61786125573024, -74.08504603600146 40.61805709365348)))</t>
  </si>
  <si>
    <t>Steinmann Triangle</t>
  </si>
  <si>
    <t>Q061</t>
  </si>
  <si>
    <t>70F8B525-9702-496F-B4AA-CDBF8084773A</t>
  </si>
  <si>
    <t>Skillman Ave., Roosevelt Ave. bet. 55 St. and 56 St.</t>
  </si>
  <si>
    <t>http://www.nycgovparks.org/parks/Q061/</t>
  </si>
  <si>
    <t>MULTIPOLYGON (((-73.90881041140518 40.74517218272092, -73.9094281734574 40.74533956654806, -73.90949077849297 40.7450564378078, -73.90881041140518 40.74517218272092)))</t>
  </si>
  <si>
    <t>Matthews Muliner Playground</t>
  </si>
  <si>
    <t>X178</t>
  </si>
  <si>
    <t>E4BFEA78-45C1-48EF-8D32-DBC065BB0E9F</t>
  </si>
  <si>
    <t>Mathews Ave. bet. Morris Park Ave. and Rhinelander Ave.</t>
  </si>
  <si>
    <t>http://www.nycgovparks.org/parks/X178/</t>
  </si>
  <si>
    <t>MULTIPOLYGON (((-73.86105361973188 40.84673077285353, -73.86126568310135 40.84731956528295, -73.86160393655346 40.84721237796391, -73.8619494889733 40.84710287601556, -73.86173215251863 40.84650909067453, -73.86105361973188 40.84673077285353)))</t>
  </si>
  <si>
    <t>320 BEACH CHANNEL DRIVE</t>
  </si>
  <si>
    <t>Bayside Playground</t>
  </si>
  <si>
    <t>Q389</t>
  </si>
  <si>
    <t>82C7799A-698A-4749-A05F-656D4D076F83</t>
  </si>
  <si>
    <t>Beach Channel Dr. bet. Beach 104 St. and Seaside Ave.</t>
  </si>
  <si>
    <t>http://www.nycgovparks.org/parks/Q389/</t>
  </si>
  <si>
    <t>MULTIPOLYGON (((-73.82502453424574 40.58452481306351, -73.82508474711278 40.58466138477212, -73.82474196186175 40.5847715829131, -73.82459866696246 40.584817582814125, -73.82465106939473 40.5849999876697, -73.82472716052787 40.58526484831851, -73.8253195388054 40.585091764445714, -73.8254927214679 40.58504116233357, -73.82570449887535 40.58497928270079, -73.82540009133335 40.58440663119868, -73.82502453424574 40.58452481306351)))</t>
  </si>
  <si>
    <t>2058 MADISON AVENUE</t>
  </si>
  <si>
    <t>Moore Playground</t>
  </si>
  <si>
    <t>M204</t>
  </si>
  <si>
    <t>0CE93D70-B98B-4159-81F7-3B1D8AA0ABAE</t>
  </si>
  <si>
    <t>Madison Ave. bet. E. 130 St. and E. 131 St.</t>
  </si>
  <si>
    <t>http://www.nycgovparks.org/parks/M204/</t>
  </si>
  <si>
    <t>MULTIPOLYGON (((-73.93804386160019 40.809514995865975, -73.93857703063081 40.809739195388815, -73.93894151143154 40.809239045286375, -73.93840834517887 40.80901484833157, -73.93804386160019 40.809514995865975)))</t>
  </si>
  <si>
    <t>Neighbors Of Vega Baja</t>
  </si>
  <si>
    <t>M338</t>
  </si>
  <si>
    <t>D3ACB38F-0F99-428B-AFB2-EAD2BAE04EDD</t>
  </si>
  <si>
    <t>E. 109 St. bet. 1 Ave. and 2 Ave.</t>
  </si>
  <si>
    <t>http://www.nycgovparks.org/parks/M338/</t>
  </si>
  <si>
    <t>MULTIPOLYGON (((-73.94010438496912 40.79208120707743, -73.94020211368455 40.79212252235695, -73.94037943201938 40.79187891896799, -73.94029353926409 40.79184260594603, -73.94027605540872 40.79186662314222, -73.94026422087956 40.791861619231284, -73.94010438496912 40.79208120707743)))</t>
  </si>
  <si>
    <t>87-02 WHITNEY AVENUE</t>
  </si>
  <si>
    <t>Veterans Grove</t>
  </si>
  <si>
    <t>Q013</t>
  </si>
  <si>
    <t>3CA4C8FE-E2E4-4CB8-B506-F97124058F98</t>
  </si>
  <si>
    <t>Whitney Ave., 43 Ave., bet. Judge St. and Ketcham St.</t>
  </si>
  <si>
    <t>http://www.nycgovparks.org/parks/Q013/</t>
  </si>
  <si>
    <t>MULTIPOLYGON (((-73.87763050790115 40.742955563760106, -73.87773839840777 40.74281799971152, -73.87777420041316 40.74277235045027, -73.87783254011576 40.74270240237144, -73.87797588848281 40.742544231561375, -73.87807592972146 40.742436716923706, -73.87807414475806 40.742435815426795, -73.87808619112832 40.74242252317612, -73.87797928670261 40.742366336242235, -73.87769084191316 40.742452120629814, -73.8769759981003 40.74266471387766, -73.87747403418552 40.742886030388696, -73.87750353829979 40.74289926681872, -73.8775657643292 40.742927187491176, -73.87762492881012 40.742953724398475, -73.8776253038173 40.74295325112984, -73.87763050790115 40.742955563760106)))</t>
  </si>
  <si>
    <t>45-02 30 ROAD</t>
  </si>
  <si>
    <t>Astoria Heights Playground</t>
  </si>
  <si>
    <t>Q014</t>
  </si>
  <si>
    <t>A9A13A6E-1AB3-4966-9DD8-BA9BD34BB42E</t>
  </si>
  <si>
    <t>30 Rd. bet. 45 St. and 46 St.</t>
  </si>
  <si>
    <t>http://www.nycgovparks.org/parks/Q014/</t>
  </si>
  <si>
    <t>MULTIPOLYGON (((-73.91101385359487 40.76076801709339, -73.9114828352379 40.76124383692246, -73.91255466002922 40.75991597380457, -73.91225466388141 40.759763009221224, -73.91216175166343 40.75987496575715, -73.91190542969137 40.759748516510854, -73.91190540128892 40.7597485011805, -73.91186943571687 40.75973075893471, -73.91186101625699 40.75972660476666, -73.91101385359487 40.76076801709339)))</t>
  </si>
  <si>
    <t>13 WEST 119 STREET</t>
  </si>
  <si>
    <t>M403</t>
  </si>
  <si>
    <t>2805ADB6-CEBC-42CF-B499-5CAD864B442F</t>
  </si>
  <si>
    <t>W 119 St. bet. Lenox Ave. and 5 Ave.</t>
  </si>
  <si>
    <t>Walter Miller III Memorial Garden</t>
  </si>
  <si>
    <t>Walter Miller III Memorial Garden (La Casa Frela)</t>
  </si>
  <si>
    <t>MULTIPOLYGON (((-73.94549537443021 40.80309701432683, -73.945511019428 40.80310862915367, -73.94563462515282 40.802938518433976, -73.94559202442177 40.80292048835694, -73.94547483578891 40.803081767272225, -73.9454814597434 40.80308668352711, -73.94549537443021 40.80309701432683)))</t>
  </si>
  <si>
    <t>2700 BAILEY AVENUE</t>
  </si>
  <si>
    <t>Riverbend Playground</t>
  </si>
  <si>
    <t>X175</t>
  </si>
  <si>
    <t>0D7AF47F-EA00-4F52-A13C-E4055A304862</t>
  </si>
  <si>
    <t>Bailey Ave. bet. W. Kingsbrodge Rd. and W. 193 St.</t>
  </si>
  <si>
    <t>http://www.nycgovparks.org/parks/X175/</t>
  </si>
  <si>
    <t>MULTIPOLYGON (((-73.90524044430829 40.87240952578704, -73.90555765050979 40.872542733062815, -73.90578049934028 40.872053858946494, -73.90605998964833 40.872128169106766, -73.90624151886348 40.87174042943244, -73.90589535491341 40.87163556129734, -73.90580218331186 40.871835316335904, -73.90577411618557 40.87189548929091, -73.90574203549414 40.87196426943311, -73.90567943625142 40.87209847844577, -73.90557932882662 40.87206815186654, -73.90542229821865 40.87228531208945, -73.90535096470103 40.87225693323632, -73.90524044430829 40.87240952578704)))</t>
  </si>
  <si>
    <t>R094</t>
  </si>
  <si>
    <t>CE74137C-E7F7-42DF-93CF-1C40B1B3A00E</t>
  </si>
  <si>
    <t>Drumgoole Rd. W, Carlton Ave. and Vernon Ave.</t>
  </si>
  <si>
    <t>http://www.nycgovparks.org/parks/R094/</t>
  </si>
  <si>
    <t>MULTIPOLYGON (((-74.20052904810152 40.53335585828495, -74.20046608229718 40.533383931501085, -74.20040377875407 40.53341285272617, -74.20034215632796 40.5334426129231, -74.2002812374101 40.5334732012476, -74.20022103731834 40.53350460956924, -74.20016157608637 40.533536827948446, -74.20010287492285 40.533569844642415, -74.20004494914066 40.53360364971988, -74.19998781759624 40.533638234143815, -74.19993150031839 40.53367358617366, -74.1998760114374 40.53370969497962, -74.19982136273657 40.53374655423866, -74.19976655923749 40.53378376764908, -74.19971169297231 40.53382093071264, -74.19965676866212 40.533858043421056, -74.19960178394635 40.53389510577826, -74.19954674236322 40.533932116877615, -74.19949164037465 40.53396907762566, -74.19943648033846 40.534005987117645, -74.19938126225738 40.534042846254074, -74.19927064959214 40.534116410762394, -74.19921525618837 40.53415311613205, -74.19915980473708 40.534189770245234, -74.19910429405809 40.53422637310398, -74.19905219212245 40.53426064485782, -74.20080927507007 40.53379119793914, -74.20059266909252 40.53332863489019, -74.20052904810152 40.53335585828495)))</t>
  </si>
  <si>
    <t>Locust Grove</t>
  </si>
  <si>
    <t>Q096A</t>
  </si>
  <si>
    <t>D4EC7F77-19D4-4C0A-B76C-890EC2A9471D</t>
  </si>
  <si>
    <t>N Conduit Av bet. 118 St and Lefferts Blvd</t>
  </si>
  <si>
    <t>Locust Grove Civic Triangle</t>
  </si>
  <si>
    <t>http://www.nycgovparks.org/parks/Q096A/</t>
  </si>
  <si>
    <t>MULTIPOLYGON (((-73.8232753447066 40.66641455750796, -73.82353330466177 40.66648465536769, -73.82375497691129 40.66625150717926, -73.82332592592616 40.66624964685909, -73.8232753447066 40.66641455750796)), ((-73.82240945123536 40.666192110937565, -73.82308370469569 40.666364404887105, -73.8231253935109 40.666221174119514, -73.82241412005459 40.66616241096697, -73.82240945123536 40.666192110937565)))</t>
  </si>
  <si>
    <t>85 THOMPSON STREET</t>
  </si>
  <si>
    <t>Vesuvio Playground</t>
  </si>
  <si>
    <t>M069</t>
  </si>
  <si>
    <t>1AED20BF-2B18-478B-BB2D-4CEFA85683C7</t>
  </si>
  <si>
    <t>Thompson St bet. Spring St and Prince St</t>
  </si>
  <si>
    <t>http://www.nycgovparks.org/parks/M069/</t>
  </si>
  <si>
    <t>MULTIPOLYGON (((-74.00263965850152 40.72498231393124, -74.0021525385656 40.725571557775574, -74.00245886746269 40.72572178266285, -74.00255294502277 40.72560798148813, -74.0026021041271 40.72554849816347, -74.00265048196087 40.72548999548963, -74.00296123390063 40.72564238736595, -74.00305689533695 40.72552666765318, -74.00284768201158 40.72542407081689, -74.00279601856644 40.72539873445956, -74.00266665416352 40.72533529486344, -74.00286649522137 40.72509355470112, -74.00263965850152 40.72498231393124)))</t>
  </si>
  <si>
    <t>Sutton Place Park</t>
  </si>
  <si>
    <t>M108R</t>
  </si>
  <si>
    <t>43F37FE9-AC34-4950-B216-4600CC857381</t>
  </si>
  <si>
    <t>E. River bet. E. 56 St. and E. 57 St.</t>
  </si>
  <si>
    <t>http://www.nycgovparks.org/parks/M108R/</t>
  </si>
  <si>
    <t>MULTIPOLYGON (((-73.95995782993347 40.75690506635918, -73.95996098035843 40.756906405604916, -73.9601341947375 40.75698002974635, -73.96015995464484 40.75699097889521, -73.96017336747836 40.756972730293725, -73.96018847883317 40.75695588616523, -73.96020164741032 40.75693812374877, -73.96021277839453 40.75691957358549, -73.9602217911796 40.75690036982342, -73.96022862055122 40.756880652018886, -73.96023321668815 40.75686056333539, -73.96023554516277 40.75684024964303, -73.9602355904934 40.756819859520085, -73.96023335259406 40.75679954064934, -73.96023186734779 40.756786036160996, -73.96023190741202 40.75677248537292, -73.96023347154306 40.7567589864397, -73.9602365490228 40.75674563841322, -73.96024111729147 40.75673253944063, -73.9602471419478 40.75671978676434, -73.96025457912033 40.75670747132018, -73.96026337427895 40.756695685840945, -73.96027346342456 40.75668451495185, -73.9602847719007 40.756674042373746, -73.96029721795126 40.75666434282004, -73.96031070916332 40.75665548919946, -73.96032514602474 40.756647544512745, -73.9603404254724 40.75664056905785, -73.96035643260713 40.75663461322329, -73.96036535178055 40.756631294328706, -73.9603738662865 40.75662740797596, -73.96038191216016 40.756622982058836, -73.96038943135527 40.75661804897556, -73.96039636819134 40.75661264562793, -73.96040267172387 40.756606810720136, -73.9604082969267 40.756600587461165, -73.96041320114124 40.756594020861655, -73.96045789632853 40.75652773021308, -73.9604839294653 40.756489118278715, -73.96034961238433 40.756432166498776, -73.96028216209335 40.75640356753029, -73.9602790176073 40.75640222739482, -73.95995782993347 40.75690506635918)))</t>
  </si>
  <si>
    <t>304 GREENWICH STREET</t>
  </si>
  <si>
    <t>Washington Market Park</t>
  </si>
  <si>
    <t>M308</t>
  </si>
  <si>
    <t>0EE9A179-AAE2-452B-9819-2E93EC8C2A13</t>
  </si>
  <si>
    <t>Chambers St. bet. Greenwich St. and West St.</t>
  </si>
  <si>
    <t>http://www.nycgovparks.org/parks/M308/</t>
  </si>
  <si>
    <t>MULTIPOLYGON (((-74.0108808468182 40.717438173965085, -74.01172451636403 40.717565243153864, -74.01177328140795 40.71757258543863, -74.01185738401684 40.71719266332622, -74.01255667709894 40.717297475188616, -74.01259003514087 40.7171555997869, -74.01112923507816 40.71649076857758, -74.0108808468182 40.717438173965085)))</t>
  </si>
  <si>
    <t>X226</t>
  </si>
  <si>
    <t>B807B3E6-B693-4251-89B5-71AB7C60C5B6</t>
  </si>
  <si>
    <t>E 170 St bet. Grant Av and Sheridan Av</t>
  </si>
  <si>
    <t>http://www.nycgovparks.org/parks/X226/</t>
  </si>
  <si>
    <t>MULTIPOLYGON (((-73.91255489170544 40.83834462692539, -73.91255499754402 40.83834529066965, -73.91259388641048 40.838359868526915, -73.91263514312082 40.838303097527785, -73.9126404799649 40.83829759504966, -73.91263913182782 40.838297612038424, -73.91267945720881 40.83824212262086, -73.91264088916073 40.838227060569416, -73.91255489170544 40.83834462692539)))</t>
  </si>
  <si>
    <t>955 KENT AVENUE</t>
  </si>
  <si>
    <t>Star Spangled Playground (IS 117)</t>
  </si>
  <si>
    <t>B266</t>
  </si>
  <si>
    <t>AA508779-0D03-46C8-A379-A7DB2CCBFC64</t>
  </si>
  <si>
    <t>Franklin Ave. between Willoughby Ave. and Dekalb Ave.</t>
  </si>
  <si>
    <t>Star Spangled Playground</t>
  </si>
  <si>
    <t>http://www.nycgovparks.org/parks/B266/</t>
  </si>
  <si>
    <t>MULTIPOLYGON (((-73.95770989246813 40.69242615564082, -73.95851210480416 40.69233368758563, -73.95845001126351 40.69202159687799, -73.95829235037272 40.69203977073541, -73.95816086972155 40.69139046294461, -73.95810796399996 40.69139655097847, -73.95803221282384 40.69140526826214, -73.95795286366763 40.69141439931804, -73.95787349319276 40.691423533012944, -73.95784955468996 40.69130247546528, -73.95749447026178 40.69134333712349, -73.95770989246813 40.69242615564082)))</t>
  </si>
  <si>
    <t>1 EAST 8 STREET</t>
  </si>
  <si>
    <t>B255N</t>
  </si>
  <si>
    <t>FECB100D-EEAA-47DC-A7BE-A3BA85585456</t>
  </si>
  <si>
    <t>Ocean Pkwy. at E. 8 St.</t>
  </si>
  <si>
    <t>http://www.nycgovparks.org/parks/B255N/</t>
  </si>
  <si>
    <t>MULTIPOLYGON (((-73.97353068231858 40.64989243984891, -73.97335607261404 40.649960350785115, -73.97351455914976 40.65018966726568, -73.97368655002533 40.65012277487723, -73.97353068231858 40.64989243984891)))</t>
  </si>
  <si>
    <t>40-50 VERNON BOULEVARD</t>
  </si>
  <si>
    <t>Queensbridge Park</t>
  </si>
  <si>
    <t>Q104</t>
  </si>
  <si>
    <t>7CAFE9EC-5AA0-49C1-8689-4068B8E942D0</t>
  </si>
  <si>
    <t>Queensboro Bridge, 41 Rd., 40 Ave. bet. The East River, Vernon Blvd., and 21 St.</t>
  </si>
  <si>
    <t>http://www.nycgovparks.org/parks/Q104/</t>
  </si>
  <si>
    <t>MULTIPOLYGON (((-73.94806058617907 40.75589212431178, -73.94652550929953 40.75729189675539, -73.94837426636042 40.758290025206946, -73.95066769320279 40.755478969402006, -73.94907660291933 40.75471453673228, -73.94806058617907 40.75589212431178)), ((-73.94865470013022 40.754886572926125, -73.94916777223027 40.754298922555726, -73.94907561292445 40.75425605020386, -73.948947325148 40.754235387149635, -73.94882080377909 40.754209168617855, -73.94869646679601 40.75417748124897, -73.94857472150424 40.75414042788943, -73.94845596808682 40.7540981302947, -73.9481979338906 40.75439589458457, -73.94798054171468 40.75430164966188, -73.94823308293526 40.75401022384621, -73.94675774777807 40.75336947556677, -73.94656982153843 40.753592955296895, -73.9450917687084 40.75295985937956, -73.94503987584466 40.75302673500543, -73.94431454063124 40.75271224880638, -73.94421089685056 40.75285030922861, -73.94387588026277 40.75270129557858, -73.943794963359 40.7527857028568, -73.94536814338453 40.753454432369296, -73.94706791895328 40.75419745515045, -73.94865470013022 40.754886572926125)))</t>
  </si>
  <si>
    <t>Q360L</t>
  </si>
  <si>
    <t>ACE359CE-FED1-4AE6-821E-6A9B3A888103</t>
  </si>
  <si>
    <t>Queens-Midtown Exwy. bet. 84 Pl. and 85 St.</t>
  </si>
  <si>
    <t>http://www.nycgovparks.org/parks/Q306L/</t>
  </si>
  <si>
    <t>MULTIPOLYGON (((-73.87619772890145 40.729898210403455, -73.8759451249063 40.7299288800437, -73.87595153496389 40.72993393790661, -73.87657194974796 40.72985861060891, -73.87669580036835 40.72976596381258, -73.87669079096253 40.729762012416, -73.87656897802862 40.729853135027795, -73.87619772890145 40.729898210403455)))</t>
  </si>
  <si>
    <t>271 GLENMORE AVENUE</t>
  </si>
  <si>
    <t>Tlc Sculpture Park Garden</t>
  </si>
  <si>
    <t>B416</t>
  </si>
  <si>
    <t>F121021C-BD4B-4DBD-A386-48E1F586E32D</t>
  </si>
  <si>
    <t>Glenmore Ave. and Hinsdale Ave.</t>
  </si>
  <si>
    <t>TLC Sculpture Park Garden</t>
  </si>
  <si>
    <t>http://www.nycgovparks.org/parks/B416/</t>
  </si>
  <si>
    <t>MULTIPOLYGON (((-73.90065656214513 40.67257748897408, -73.90056817087499 40.672590884330994, -73.90047977957074 40.672604278719454, -73.90054865514128 40.67287370323952, -73.90063704797288 40.67286030789905, -73.90072543840347 40.672846912488616, -73.90082039209503 40.67283252219544, -73.90075130371116 40.67256313097313, -73.90065656214513 40.67257748897408)))</t>
  </si>
  <si>
    <t>42 SOUTH STREET</t>
  </si>
  <si>
    <t>Pier 42</t>
  </si>
  <si>
    <t>M369</t>
  </si>
  <si>
    <t>D0C31FD6-94FB-4998-8F2D-DDAD44F2622A</t>
  </si>
  <si>
    <t>South Side of FDR Dr. at Gouverneur St.</t>
  </si>
  <si>
    <t>Pier</t>
  </si>
  <si>
    <t>http://www.nycgovparks.org/parks/M369/</t>
  </si>
  <si>
    <t>MULTIPOLYGON (((-73.98042162941599 40.71057356860356, -73.98042441089463 40.710592088983105, -73.98042553848292 40.7105967880406, -73.98042990143387 40.710605745263486, -73.98043623851443 40.71061399231865, -73.98044435927054 40.71062127793087, -73.98044498517599 40.71062167336143, -73.98045401643512 40.71062738233314, -73.98046491776127 40.710632119970214, -73.98047673430382 40.7106353476048, -73.98048910633523 40.71063696792042, -73.98049241987378 40.71063695857636, -73.98050166109641 40.71063693132566, -73.98075193528587 40.71061893170994, -73.98080349850716 40.710615223011196, -73.98343756307821 40.71042574950406, -73.98351620744968 40.710420091175806, -73.98424032320027 40.7103679926726, -73.98429344104821 40.71036417096007, -73.98435321089804 40.71035987015504, -73.98435235369443 40.71036670671717, -73.98434996877019 40.71037332965055, -73.98434612835798 40.71037954445455, -73.98434094374082 40.71038516563884, -73.98433457116636 40.71039002753059, -73.98432719646222 40.71039398697366, -73.98431903976915 40.710396925130354, -73.9843511150628 40.71039529416743, -73.98435085229947 40.71039549944816, -73.98435735517037 40.710395156336816, -73.98444955628634 40.71039029436343, -73.98445476429521 40.71044671297402, -73.98446407186994 40.710446215347524, -73.98458480879309 40.71043976140814, -73.98459133060277 40.7104394128831, -73.98460931143657 40.71043845174185, -73.98462620540813 40.71043452146831, -73.98464198510044 40.71042847574352, -73.98465619604565 40.71042049010707, -73.98466842991728 40.710410791433894, -73.98467833518046 40.710399660637144, -73.98468562892968 40.7103874164607, -73.98469009807316 40.71037441007594, -73.98469161826903 40.710361016979704, -73.98469014209493 40.710347620783395, -73.98468571561678 40.71033460691174, -73.98467846300751 40.710322348192406, -73.98466859364878 40.710311198553526, -73.98465639148395 40.71030147681316, -73.98436593884618 40.71020648516165, -73.98434085555527 40.71019635550714, -73.98431802373378 40.710183507511445, -73.98429794744362 40.71016822490557, -73.98428107156256 40.71015084634386, -73.98426776876899 40.710131755496235, -73.98423913940395 40.7100943929841, -73.98385244740975 40.71012205351506, -73.98373156016436 40.71013070030986, -73.98367012186748 40.710135095109166, -73.98366176063183 40.7100793522968, -73.98364653591594 40.710080696398826, -73.98364410316613 40.710064956923276, -73.98362690499113 40.7099536936513, -73.9836145617104 40.709873831883094, -73.98357226962447 40.709600210101684, -73.98353929869573 40.70938690045246, -73.9834669858625 40.70939572230126, -73.98337890630886 40.70940646712176, -73.98330599343927 40.70941536172418, -73.98324817862758 40.70942241423201, -73.98320846540456 40.70942725859819, -73.98317011429306 40.709431936555276, -73.98315144109723 40.70943421481803, -73.98307128681328 40.70944399251347, -73.98297441904386 40.709455809140785, -73.98281364408022 40.709475420891835, -73.98269949469784 40.70948934550412, -73.98220469100605 40.7095497015681, -73.98126258496015 40.70966461306396, -73.98103583041139 40.709692270245746, -73.98028768746858 40.70978351581001, -73.98028749930262 40.709783539191086, -73.98029725074682 40.70986657787666, -73.9803273315314 40.71012271264647, -73.98034595876278 40.71028132011428, -73.98035772654312 40.71038152377172, -73.98036950619318 40.710481726528144, -73.98037507196545 40.71052918440048, -73.98037777399468 40.71055222263081, -73.9804180140878 40.710549491929896, -73.98041805896983 40.71054978910612, -73.98041958139832 40.71055993181908, -73.98041999559801 40.71055990397369, -73.98042162941599 40.71057356860356)))</t>
  </si>
  <si>
    <t>4565 BROADWAY</t>
  </si>
  <si>
    <t>M029</t>
  </si>
  <si>
    <t>E754867B-DD12-48E4-9479-44B9CA41340B</t>
  </si>
  <si>
    <t>Riverside Dr To Broadway, W 192 St To Dyckman St</t>
  </si>
  <si>
    <t>http://www.nycgovparks.org/parks/M029/</t>
  </si>
  <si>
    <t>MULTIPOLYGON (((-73.93135505855416 40.85972020674402, -73.93100960089154 40.86053682288776, -73.93051136217213 40.86140084052365, -73.93026690103555 40.861801232844996, -73.93016126607964 40.86212320131213, -73.93010983303495 40.862554455357326, -73.93020648588076 40.86330343331599, -73.93020598809038 40.8633166323952, -73.93020375633293 40.86333873446909, -73.93020195611663 40.86334973196314, -73.93019850811113 40.86336550015599, -73.93019384195524 40.86338239772652, -73.93018621177237 40.863403719410954, -73.93006549285778 40.86369125825096, -73.93004483801018 40.86374048000943, -73.9300284078966 40.86377076072237, -73.930019430251 40.86378524325781, -73.92999961937434 40.86381352192814, -73.92972236110052 40.86414237073307, -73.92907779230909 40.86471652207926, -73.92794006056033 40.865321935805994, -73.92808157712096 40.86547592316262, -73.92836553032964 40.865497571968874, -73.92865127793195 40.8655251716204, -73.928935956828 40.865558517730335, -73.92902238573609 40.86557042677233, -73.92926850024583 40.86560508736071, -73.92931785780559 40.865613918990384, -73.92936682265338 40.86562396601933, -73.92941532718612 40.86563522300377, -73.92946331447806 40.86564768270556, -73.92951074779668 40.865661310884256, -73.92955756900864 40.86567612011195, -73.92960372951865 40.86569207704157, -73.9296491771536 40.86570916633378, -73.92969387278218 40.86572737806021, -73.92973716669098 40.865746424569956, -73.92979413732073 40.86577202684449, -73.92985053918402 40.865799356784215, -73.92990568700934 40.865828101503894, -73.92995957014779 40.86585823758604, -73.92996292606625 40.86586025401796, -73.93001206055455 40.86588970822392, -73.93006314043734 40.865922514309176, -73.93011274581781 40.86595658556661, -73.93016083164012 40.865991904861616, -73.93020723669679 40.86602836584084, -73.93071879074802 40.86645426611523, -73.93075947572795 40.86648366269745, -73.93080164472599 40.86651413083692, -73.93083470837857 40.8665380091253, -73.93088600299647 40.866575073384624, -73.93092669880171 40.86660446811268, -73.9309450347177 40.86661596572912, -73.93096470629781 40.86662744703241, -73.93098489678336 40.86663841086136, -73.93100557771785 40.86664884549228, -73.93102670641821 40.866658731989176, -73.93107027751178 40.86667681103511, -73.93109261792249 40.866684974707105, -73.93111535038138 40.86669255689278, -73.93113840373854 40.86669953683807, -73.93116176850869 40.86670591003481, -73.93120928404446 40.866716805476564, -73.9312333909378 40.866721310585845, -73.93125769183385 40.866725185463146, -73.93128214166254 40.86672842467859, -73.93130672264539 40.86673101381368, -73.93133140986248 40.86673296185834, -73.93135618197019 40.86673426069546, -73.93138098914163 40.86673491659873, -73.9314058076673 40.86673491514628, -73.93143149280203 40.86673423973693, -73.93145426821712 40.86673357429978, -73.93147614505712 40.86673237253339, -73.93149796434658 40.86673061422634, -73.9315119047265 40.86672912408718, -73.93151970354572 40.86672830116617, -73.93154131282311 40.86672544412933, -73.93156278507232 40.86672203230575, -73.93158411790654 40.86671807920141, -73.93160523777358 40.8667135928773, -73.93162616484742 40.866708564340456, -73.93164685521471 40.86670301697779, -73.93166727448407 40.866696942664646, -73.93168743213624 40.86669034951115, -73.93170728545164 40.866683253700984, -73.93172680714676 40.866675656118616, -73.93174599009494 40.86666756576493, -73.93176479632241 40.86665899792597, -73.93178322464634 40.86664994899922, -73.93180124420185 40.86664044237931, -73.93181882769822 40.866630486154776, -73.93183596683014 40.86662008212188, -73.93185263073282 40.86660925367527, -73.93186882534168 40.866597996316216, -73.9318845126629 40.8665863451416, -73.93189934250309 40.8665745637883, -73.93191695177092 40.86655910017125, -73.93192552284691 40.866551248458855, -73.93196358188764 40.866514879430824, -73.93199116976788 40.866486168283615, -73.93201742863296 40.86645675756694, -73.93204233712068 40.866426658975506, -73.93206587026437 40.86639592922625, -73.93208797701647 40.86636461061304, -73.93210864194252 40.86633271843585, -73.9321278436359 40.866300308513225, -73.9321465019396 40.86626567405899, -73.9321771368281 40.86621611922944, -73.9322371767274 40.86611902321719, -73.93226718651368 40.866070490050866, -73.93229719745429 40.866021945170644, -73.93232721428832 40.86597339398232, -73.93235723581493 40.86592485089287, -73.93241725738845 40.865827761975375, -73.93244727285278 40.865779218857796, -73.93247729420324 40.86573067663593, -73.93250730483524 40.865682133499114, -73.93253731661237 40.8656335876533, -73.93256732834566 40.86558504179927, -73.93259735426359 40.86553650134825, -73.9326273635333 40.865487959078294, -73.93265774701324 40.86543881098912, -73.93270470475507 40.86536846963329, -73.93274806818008 40.865298284648844, -73.93278858690857 40.86522712456109, -73.93282622647934 40.86515505869067, -73.93286095361618 40.8650821581596, -73.93289274216743 40.865008486890126, -73.93292144591365 40.86493437347825, -73.93293993252006 40.864877484088396, -73.93307369655378 40.86446315823284, -73.93313826289365 40.864242726979484, -73.93328223645872 40.86380294090231, -73.93334841991236 40.863616263499786, -73.93345872066219 40.863362262069906, -73.9335230493079 40.863234881640224, -73.93358683148435 40.86312830127269, -73.93478925023605 40.861230777602586, -73.93483542283063 40.86114537688966, -73.93486742089087 40.86106677586195, -73.93490639325289 40.860915242655466, -73.9349293672157 40.86077867646309, -73.93495660484545 40.8605852944334, -73.93499867585516 40.86032583106466, -73.93499938928485 40.86032036098808, -73.93500013710874 40.86031489273179, -73.935000919325 40.860309428096876, -73.9350017359353 40.860303965282256, -73.93500258693702 40.860298506989515, -73.93500347351805 40.860293051418225, -73.93500439330532 40.86028759946762, -73.93500534629884 40.86028215113765, -73.93500633605854 40.86027670462935, -73.93500735902266 40.860271263542714, -73.93500841637997 40.860265825176874, -73.93500950812864 40.86026039133288, -73.93501063426963 40.86025496111021, -73.93501179361586 40.86024953540862, -73.93501298853957 40.86024411422953, -73.93501421666942 40.86023869667109, -73.93501547919064 40.860233283634486, -73.9350167761014 40.860227876920604, -73.93501810740534 40.860222472927596, -73.93501947191356 40.8602170743562, -73.93502087081224 40.86021168120706, -73.93502230410225 40.860206292579726, -73.93502377059666 40.86020090937405, -73.93502527148054 40.86019553249115, -73.9350268055705 40.86019015922882, -73.93502837404912 40.86018479318984, -73.93502997810332 40.86017943347423, -73.9350316141767 40.860174078279094, -73.93503328345429 40.860168728505556, -73.93503498830574 40.860163386856485, -73.93503672517541 40.8601580506283, -73.93503849643363 40.86015272162337, -73.93504030089704 40.860147397139585, -73.93504213856208 40.86014208077886, -73.93504401061656 40.86013677074089, -73.9350459158744 40.860131467025, -73.93504785433475 40.86012617053169, -73.93504982718275 40.860120882162136, -73.93505183204896 40.8601155992135, -73.93505387011585 40.86011032528837, -73.93505594257122 40.86010505858656, -73.93505804704304 40.86009979910659, -73.93506018590334 40.86009454684988, -73.93506235796521 40.86008930271623, -73.93506456085558 40.8600840676048, -73.93506679932057 40.86007883971723, -73.93506906980096 40.86007361995204, -73.93507137229687 40.86006840830927, -73.93507370799341 40.86006320568999, -73.93507607689149 40.86005801119382, -73.93507847899106 40.86005282482061, -73.9350809131043 40.860047648370845, -73.93508338041903 40.86004248004402, -73.9350858797474 40.86003732164063, -73.93508841109126 40.86003217135952, -73.93509097444964 40.86002703010133, -73.93509357219375 40.860021898767776, -73.9350962019515 40.86001677735761, -73.93509886253777 40.86001166496958, -73.93510155632278 40.86000656340606, -73.93510428212146 40.86000147176589, -73.93510703993552 40.85999638824807, -73.93510982976228 40.85999131555403, -73.93511265160178 40.859986253683864, -73.93511550426884 40.85998120173627, -73.9351183901355 40.85997615971274, -73.93512130801402 40.859971129413495, -73.93512425672004 40.85996610903689, -73.93512723743878 40.859961099484046, -73.93513025017023 40.859956100755106, -73.9351332937274 40.859951113749716, -73.93513636811208 40.85994613666696, -73.93513947450855 40.85994117130852, -73.9351426129168 40.85993621767436, -73.93514578215166 40.85993127486332, -73.93514898102616 40.85992634377519, -73.93515221309852 40.85992142441204, -73.9351554748105 40.859916516771776, -73.93515876853249 40.85991162265682, -73.93516209189589 40.859906738463806, -73.93516544608411 40.85990186689484, -73.93516883228322 40.859897007950686, -73.93517224812102 40.85989216162991, -73.93517569478453 40.85988732703275, -73.93517917108674 40.85988250505898, -73.93518267821293 40.859877696609736, -73.93518621497776 40.85987290078397, -73.93518978256745 40.859868117582224, -73.93519338098186 40.85986334700454, -73.93519700903413 40.85985858995074, -73.93520066791031 40.859853846421515, -73.93520435523826 40.8598491164155, -73.93520807220486 40.85984439903288, -73.93521181999446 40.85983969607524, -73.93521559623676 40.859835005740365, -73.9352194021159 40.859830329829826, -73.93522323881898 40.85982566744386, -73.93522710397292 40.85982101948154, -73.93523099876374 40.85981638594359, -73.93523492200634 40.85981176592882, -73.93523887488584 40.859807160338406, -73.93524285740223 40.859802569172324, -73.93524686836861 40.85979799333041, -73.93525090778672 40.85979343101165, -73.93525497565477 40.85978888401707, -73.93525907197366 40.85978435144616, -73.93526319792859 40.859779834200054, -73.93526735114743 40.85977533227743, -73.93527153281708 40.8597708447785, -73.93527574412272 40.85976637260432, -73.93527998150445 40.85976191755395, -73.93528424852396 40.85975747602739, -73.93528854399335 40.85975304982498, -73.9352928667258 40.85974863984652, -73.93529721672121 40.859744246092, -73.93530159516573 40.85973986856211, -73.9353059996889 40.85973550545454, -73.93531043266027 40.859731159472005, -73.93531489289462 40.85972682971347, -73.93531938039196 40.85972251617885, -73.93532389515316 40.85971821796765, -73.9353284371756 40.859713937781365, -73.93533300527498 40.85970967381835, -73.93533760063733 40.85970542607926, -73.93534222326268 40.85970119456408, -73.93534687196407 40.85969698017266, -73.93535154792755 40.859692782905626, -73.93535624996619 40.859688603662796, -73.93536097808175 40.85968444064327, -73.9353657322734 40.8596802947474, -73.93537051254015 40.8596761668758, -73.93537531888386 40.859672055227435, -73.93538015130186 40.85966796250373, -73.93538500861071 40.85966388600261, -73.93538989317985 40.859659828426835, -73.93539480145297 40.85965578797346, -73.93539973698813 40.859651764644454, -73.93540469622464 40.85964776113928, -73.93540968153715 40.85964377475781, -73.9354146917388 40.859639806399855, -73.9354197268295 40.85963585606544, -73.93542478799453 40.85963192465567, -73.93542987286169 40.85962801216924, -73.93543498143276 40.85962411680518, -73.93544011607727 40.85962024126626, -73.93544527442482 40.859616383750186, -73.93545045647454 40.85961254515744, -73.9354556634116 40.85960872638918, -73.9354608940517 40.859604925643715, -73.93546614839403 40.85960114382158, -73.93547142762363 40.85959738182396, -73.93547672937024 40.85959363784842, -73.93548205481733 40.85958991459723, -73.93548740396655 40.85958621026931, -73.93549277681794 40.85958252486472, -73.93549817337063 40.85957885928388, -73.93550359125254 40.8595752135255, -73.93550903283483 40.859571588491434, -73.93551449574808 40.85956798147882, -73.93551998354695 40.85956439609159, -73.93552549267591 40.85956082962636, -73.93553102550618 40.859557282984866, -73.93553657966476 40.8595537570663, -73.9355421563386 40.859550250970855, -73.93554775552678 40.859546765598964, -73.9355533748573 40.859543300949376, -73.93555901670304 40.859539856122844, -73.93556468106318 40.859536432019894, -73.93557036675165 40.859533028639866, -73.93557607376935 40.85952964508222, -73.93558180211365 40.85952628404848, -73.93558755060194 40.85952294193601, -73.93559332160292 40.85951962234806, -73.93559911274619 40.859516323482374, -73.93560492403175 40.85951304533888, -73.93615889509238 40.859197593523454, -73.9362544739004 40.859142080705894, -73.93636943401202 40.859052821812504, -73.93571387258578 40.8588566755568, -73.93559139595774 40.85898023469084, -73.93547851592797 40.85907980098804, -73.93532216706768 40.85920354889784, -73.93507070875377 40.859378909648434, -73.93501195353473 40.859417095183545, -73.93496391906575 40.859444287241516, -73.93491936397187 40.85946226202104, -73.9348725019643 40.85947540615094, -73.93481892546227 40.859486355575434, -73.93475574238978 40.85949076018155, -73.93468752427805 40.85948935914255, -73.93459276704303 40.85947586744443, -73.93433756882357 40.85949954406308, -73.93367636170912 40.859301496504116, -73.9337914379299 40.85907195823577, -73.93405555389621 40.85914863768206, -73.93405733158798 40.85914524564998, -73.93432854287651 40.85862758947196, -73.9344013293816 40.85850446537981, -73.93440375912579 40.85850130964125, -73.93377891822992 40.85832249886939, -73.9338291738379 40.85825475227648, -73.93399743752222 40.85803001055138, -73.93389471634327 40.85800061465568, -73.93380019667127 40.85797356555075, -73.93385256189278 40.85790347617688, -73.93422383293495 40.85738686709764, -73.93410498520946 40.85735266977818, -73.93406096938476 40.85743559693913, -73.9335351535389 40.85727847295064, -73.9331194351696 40.8580886347448, -73.93305779846972 40.85820875326753, -73.93240048128504 40.859443903378434, -73.9323951837659 40.85945383088317, -73.9323916942654 40.85946095892185, -73.93238732495004 40.859469019352964, -73.93238258213935 40.85947696880462, -73.93237749315459 40.85948476587034, -73.9323720472863 40.859492444762346, -73.93236624932543 40.85949995955845, -73.93236012772607 40.859507321081196, -73.93235364927878 40.85951452931095, -73.93234685908274 40.859521555458464, -73.93233975596382 40.85952838781661, -73.9323323458294 40.85953504890109, -73.93232461922943 40.85954150088568, -73.93231663309547 40.85954774290323, -73.93230831505613 40.85955379652299, -73.93229976362552 40.8595595915644, -73.93229097877247 40.859565158644145, -73.93228189761683 40.85957051663548, -73.93227259136873 40.8595756196552, -73.9322630600181 40.85958047760861, -73.93225332493142 40.85958507339888, -73.93224337779178 40.859589421428964, -73.93223322929478 40.859593500993746, -73.93222290078583 40.85959731570768, -73.9322123958315 40.85960085746842, -73.93220175833797 40.85960410468994, -73.93219097879026 40.85960708348088, -73.93218005484026 40.859609770427014, -73.93216903748028 40.859612173662704, -73.93215787334061 40.85961429045508, -73.93214664309258 40.85961610194123, -73.9321353704473 40.8596176180405, -73.93212400202871 40.85961884232344, -73.9321125864745 40.85961976581372, -73.93210111904325 40.85962038580703, -73.93208964361934 40.85962070232923, -73.9320781945966 40.85962071720157, -73.93206671977953 40.85962043939819, -73.93205525951632 40.85961984733107, -73.93204384580673 40.859618964431796, -73.93203245020115 40.85961777537536, -73.93202114504368 40.85961628560726, -73.93200993032248 40.85961450683392, -73.93199875623347 40.85961242912064, -73.93198772951907 40.859610055231734, -73.9319768038993 40.8596074085528, -73.93192030150612 40.85959102952412, -73.93143782713027 40.85945035556106, -73.93135505855416 40.85972020674402)), ((-73.93464886804861 40.858613404029995, -73.93461379210031 40.85866772425994, -73.93458738212263 40.85871880582528, -73.93438669400386 40.859136500560744, -73.93437550511875 40.85916264624186, -73.93437293653024 40.85918508500363, -73.93437657932789 40.85920507256135, -73.93438289881354 40.859216877083284, -73.93439501368327 40.859231941974386, -73.93441065461367 40.859244674797445, -73.93443105070149 40.859254722356845, -73.93444148906599 40.859258397787215, -73.93445448494919 40.85926167485187, -73.93464355287465 40.85931034375703, -73.93469650454558 40.85932321563464, -73.93473590267135 40.859326980365864, -73.93477120974691 40.8593262772386, -73.93479924828418 40.85932236604818, -73.93482461895383 40.85931647766779, -73.93485466305933 40.859306550519605, -73.9348848045999 40.859292797234566, -73.93489826555373 40.8592850570109, -73.93492614959388 40.85926810389905, -73.93498395464225 40.85923240862789, -73.93503454795714 40.85919964486595, -73.9350889956616 40.859159814399995, -73.93516530141285 40.85910615565446, -73.93524487446615 40.85904532538453, -73.93530391032209 40.858993721676896, -73.93535144516835 40.85895415645593, -73.9353761442523 40.85893127712275, -73.93543660602428 40.85887549857045, -73.9355020426544 40.85881044051077, -73.93467457697847 40.85858165288392, -73.93464886804861 40.858613404029995)))</t>
  </si>
  <si>
    <t>2200 ADAM C POWELL BLVD</t>
  </si>
  <si>
    <t>St. Nicholas Playground North</t>
  </si>
  <si>
    <t>M211B</t>
  </si>
  <si>
    <t>1A08B83E-8C55-47B7-BCBF-671AC527BA5C</t>
  </si>
  <si>
    <t>W/s 7 Ave. at W. 130 St.</t>
  </si>
  <si>
    <t>Langston Hughes Playground</t>
  </si>
  <si>
    <t>http://www.nycgovparks.org/parks/M211B/</t>
  </si>
  <si>
    <t>MULTIPOLYGON (((-73.94646185970547 40.81192212498151, -73.94619927903155 40.8122819370365, -73.9467853367362 40.81253020874942, -73.94705101072448 40.81217073268141, -73.94686850938307 40.812093721915765, -73.94670757671015 40.8120258131561, -73.94646185970547 40.81192212498151)))</t>
  </si>
  <si>
    <t>Udall's Park Preserve</t>
  </si>
  <si>
    <t>Q452</t>
  </si>
  <si>
    <t>338D1059-8552-4B0C-B368-07123DB1193F</t>
  </si>
  <si>
    <t>Northern Blvd., 244 St. to 247 St., Douglas Rd., Little Neck Bay</t>
  </si>
  <si>
    <t>http://www.nycgovparks.org/parks/Q452/</t>
  </si>
  <si>
    <t>MULTIPOLYGON (((-73.74645122415272 40.780140904706656, -73.7473224209465 40.78068285960404, -73.74786329643071 40.781019560064905, -73.74780144534182 40.78082811951575, -73.74777808558844 40.7807666845264, -73.74776816127724 40.780731774516184, -73.74776747514876 40.78069805538308, -73.74759176665935 40.78038313394654, -73.74757630675727 40.78030912984676, -73.7475697261795 40.78030471646185, -73.74756534565722 40.78029463561073, -73.74756282434248 40.78028036247581, -73.74756401009223 40.78025882317663, -73.74756555353039 40.780239803375316, -73.74756033213106 40.78017810639786, -73.7475598800463 40.7801064305578, -73.74754920068858 40.78006044084962, -73.7475245729659 40.780009554248196, -73.74751408422904 40.77998609740752, -73.74750319007806 40.77994709244637, -73.74749177691493 40.77990719034342, -73.74743240778578 40.779783414496734, -73.74788548855683 40.779697678032996, -73.74885817816012 40.779513608921675, -73.74884430729631 40.77946460738787, -73.74851716433282 40.779020574018936, -73.74753584142333 40.77921621805181, -73.74712695431865 40.77929650391294, -73.74689648535418 40.779161617255674, -73.74697331615569 40.779088836003496, -73.7469613072866 40.779079875715915, -73.74683151812177 40.778983042008775, -73.74685029351218 40.77896521091636, -73.74673218918093 40.77890686337006, -73.74664413968122 40.778904362721256, -73.74662060741414 40.77890459914249, -73.74660286489043 40.77890750928538, -73.74657478549099 40.778908822608805, -73.74654791700851 40.77890945240326, -73.74649479000081 40.77890887718367, -73.74646044055673 40.77891014516783, -73.74639255383994 40.77890969591484, -73.7466118463481 40.77870681077257, -73.74647498783565 40.77857066663377, -73.74683925942641 40.7782181539783, -73.74645283034103 40.778068014883715, -73.74620804970064 40.778347475765294, -73.74602865587435 40.77825166831539, -73.74591365589087 40.778190250632775, -73.74566866857677 40.77780200541203, -73.74600435655715 40.77772851440748, -73.74598947430897 40.77768381740256, -73.74597615116805 40.77763131734521, -73.74596917963744 40.77759067924676, -73.74596337699039 40.77755478398855, -73.74596231368571 40.77752205815351, -73.7459607101015 40.77748842791962, -73.74561880859413 40.777547107063874, -73.7455687770802 40.77738990691635, -73.74547768070902 40.77740594006482, -73.74545652152848 40.77723578321505, -73.74545259085365 40.777179743238406, -73.74598365828095 40.77707351447927, -73.74597062108599 40.77700881678994, -73.74595781267065 40.77695898966127, -73.74594584764083 40.776907004976366, -73.74593223179598 40.776854894181135, -73.74592105780359 40.776813234639874, -73.74591530963761 40.77679133696324, -73.74590948132446 40.77677243869571, -73.74590013138373 40.776749157102536, -73.74588365051538 40.77671121575109, -73.74586728714056 40.77667446332435, -73.74585180564632 40.77664688269492, -73.74583822114232 40.7766179401795, -73.74582407728145 40.776590613737625, -73.74581484950234 40.77656916943894, -73.74580934215287 40.77654874731654, -73.74580675494371 40.77652363279401, -73.74580818995564 40.77649309439001, -73.74581325078705 40.77646943034422, -73.74582131850111 40.77644472474157, -73.74583041712933 40.77641713799122, -73.74584417492296 40.7763873201565, -73.74586045682334 40.776360663260874, -73.74587111491677 40.77633602640287, -73.74588055257476 40.776307125656764, -73.74588573369442 40.776282350647755, -73.7458869976713 40.77626185431048, -73.74588618243962 40.776242982403794, -73.74588290402257 40.776224849783695, -73.74587814010565 40.77620703897016, -73.74586702258912 40.77618352024283, -73.74584945809904 40.77614555127884, -73.74583497968655 40.7761127949459, -73.74581874146682 40.776069988680746, -73.74580503803716 40.77603251449954, -73.74580001225794 40.77601597281843, -73.74578983352762 40.77598331241276, -73.74577695911844 40.77594092959567, -73.74576928741814 40.77590690865075, -73.74576161804472 40.77588562177022, -73.74574610999625 40.77585543770039, -73.74571559662205 40.77580674662852, -73.74568832438344 40.775767641387354, -73.74566761804024 40.775738821807224, -73.74565506571135 40.77572348549325, -73.74564163355102 40.77570962226514, -73.74562777267283 40.775699146694436, -73.74546708945849 40.7755873424991, -73.74538454210845 40.7755284173952, -73.74532711585601 40.775491502101374, -73.74527725650577 40.77545183805094, -73.74523358799803 40.77540900887893, -73.74519324729418 40.77535928646815, -73.74515874641388 40.77530340398687, -73.74513745864176 40.7752566809549, -73.7451283794348 40.7752308784735, -73.74511839961396 40.77519340883878, -73.74511156248258 40.77515159400707, -73.7451092613851 40.775117731675586, -73.74510990182186 40.775082558409835, -73.74511826886894 40.77502207098851, -73.7446687129544 40.77499045307953, -73.74470758512972 40.77470931733385, -73.7451470968832 40.774740229397665, -73.74516690614382 40.774567495726416, -73.74516608196096 40.77427181528243, -73.74515730512837 40.77425648635925, -73.74509479972036 40.77416879004619, -73.74507609229616 40.77413784417454, -73.74506780100403 40.77412008134858, -73.74506151046204 40.774101993363224, -73.74505688389256 40.77408243853181, -73.74505590008708 40.774061875088115, -73.7450545456546 40.7740431334496, -73.74505550817143 40.774025940405785, -73.74495314755912 40.77403244156629, -73.74492265953509 40.77375546289001, -73.74522889322688 40.77373097303946, -73.74523334847997 40.77372472076711, -73.74537741543928 40.773522560294026, -73.7454010027442 40.77348946206277, -73.74541343514831 40.77347407375896, -73.74541801600654 40.77346965969089, -73.74546435771431 40.77340565319985, -73.74548044201693 40.77338343720961, -73.74550019043402 40.77335616035808, -73.74554165681472 40.773298886961385, -73.74555125740824 40.773283379825344, -73.74556109040869 40.773267498590876, -73.74557049092378 40.773245450631286, -73.74557064672358 40.773242806187184, -73.74557064849147 40.77324110333294, -73.74557516070038 40.7732344981742, -73.74558561305132 40.772947358668844, -73.74556800368003 40.77285412544358, -73.74554656859189 40.77280981640216, -73.74553553235053 40.77278752609997, -73.74552065557357 40.772766566368205, -73.74550220806981 40.772747316014105, -73.74548052490476 40.772730125172764, -73.74547036367176 40.77272219087462, -73.7454660262781 40.77272087375743, -73.74544045868755 40.77270782206165, -73.7454128458576 40.772697452953395, -73.74538367392456 40.772689948507384, -73.7453224730553 40.772658517940286, -73.74526669060485 40.772621717890914, -73.74522014557877 40.77258291840344, -73.74517964050999 40.77254038254422, -73.74514568858346 40.77249465175873, -73.74514164150686 40.77248897771893, -73.74512669871693 40.772466746273324, -73.74511833374376 40.77244785945057, -73.74511165225925 40.772430442376375, -73.74510359234424 40.7723980837448, -73.74510154678394 40.77238042208189, -73.74510122261344 40.77237691749274, -73.7451006691811 40.77237420214085, -73.74507562143228 40.77211215236674, -73.74507314550831 40.772086242008065, -73.74507441322856 40.772087091289286, -73.7450517897927 40.771842515795136, -73.7450510200294 40.77182700376114, -73.74505242861085 40.77180714619824, -73.74505693715611 40.7717736393072, -73.74506926274097 40.771734109111044, -73.7450801424456 40.7717056132277, -73.74510516031775 40.77166751319669, -73.74516193106987 40.77160120207238, -73.7450581235015 40.77169116270335, -73.74464074367806 40.77213050437346, -73.74447190578893 40.77227156997904, -73.74416686164768 40.77252643531478, -73.74410130755119 40.77255225946142, -73.74400504418504 40.772590607134276, -73.74373839525326 40.77277959900675, -73.74363947154943 40.77285717013572, -73.7434857657955 40.772979086260825, -73.7432250692306 40.77316448906562, -73.74293955622238 40.77334108929507, -73.74285053906834 40.77341350933384, -73.74373925038144 40.77327459417309, -73.7437594202862 40.773306652944314, -73.74377425288641 40.773334363903494, -73.74379710134218 40.773378043359735, -73.74382206609572 40.7734495603778, -73.74375282061463 40.77363067300102, -73.74350187812878 40.77428412382902, -73.74356659805633 40.77444405016805, -73.7436028832983 40.7745298150154, -73.74361640995241 40.77456695949168, -73.74353557307337 40.774643507260755, -73.74347803018928 40.77469944831186, -73.74344774676283 40.77473584059942, -73.74340943283302 40.774781867526364, -73.74337032636151 40.7748472652724, -73.74335013036615 40.77489228704104, -73.74336426710713 40.77488913793828, -73.74365323592492 40.77465814747439, -73.74378079425294 40.774556182266096, -73.74393066800837 40.77466148657672, -73.74402164040089 40.774639848723446, -73.74408606991834 40.77480054854902, -73.74411311813337 40.77486801243169, -73.744139326318 40.77493337986385, -73.74416564249438 40.77499901768101, -73.74418838882858 40.775065487738736, -73.74415411439693 40.77508997475806, -73.7442345873071 40.775126342961826, -73.74427002334355 40.77514237678548, -73.7442684588273 40.77518332744688, -73.74426546271162 40.77526177021862, -73.74426229423212 40.775344686322825, -73.74425867143817 40.775439484500424, -73.74425649568904 40.77549647002168, -73.74428215999531 40.775519720422594, -73.7443623061461 40.77559445748592, -73.74442050073121 40.775648349510774, -73.7444824112238 40.7757056824759, -73.74445378777799 40.7757123610919, -73.74448066307642 40.775779393151296, -73.74474175116704 40.77643057502761, -73.74438202377115 40.776448499123525, -73.7444450748638 40.776605756607374, -73.74431993258297 40.77660744570842, -73.74338733305014 40.77690864063227, -73.74343134375191 40.77696898160061, -73.74351398142792 40.777082281758545, -73.74359808527475 40.77719759324588, -73.74368297303738 40.77731397801524, -73.74373506323708 40.777385396851024, -73.74377888484831 40.77744547791453, -73.74397498363622 40.77771433574923, -73.74370115081257 40.777828532545236, -73.74387505578488 40.77807238814396, -73.74378317275392 40.77810871921473, -73.74360248634461 40.77818015969865, -73.74344924261575 40.77824075046822, -73.74342207953704 40.77825149066013, -73.74340603439242 40.77825783501855, -73.7440712942681 40.77866023864462, -73.74440319466943 40.7788668039486, -73.74477422593824 40.77909763264376, -73.74487155865303 40.77915818567579, -73.74645122415272 40.780140904706656), (-73.74486205555087 40.77363605930973, -73.74487707868077 40.77364911480044, -73.74490032681227 40.77390717222958, -73.74490600337577 40.773970183339095, -73.74454325585339 40.77399764479847, -73.74453687818448 40.7739346861466, -73.74450905522873 40.773660055479354, -73.74450180331877 40.77358848423894, -73.74478123418409 40.773565818202634, -73.74486205555087 40.77363605930973)), ((-73.74122501831341 40.76737549484773, -73.74125075823105 40.76742393513014, -73.74125168830471 40.76742568600465, -73.74127688736436 40.76747311289556, -73.74128903127861 40.767495968032456, -73.74188217629869 40.76733339520755, -73.74189315672322 40.76739949004874, -73.74247296176843 40.76724057097788, -73.7424598177836 40.76717332050666, -73.74239866627147 40.76686040598221, -73.7420417888634 40.76690182600217, -73.74200922584875 40.76673519429292, -73.74198376020765 40.76660487702911, -73.74196041531503 40.76648541832621, -73.74193707050267 40.7663659605169, -73.74191357480107 40.766245728826426, -73.7418881083534 40.76611541062887, -73.74187395016993 40.76604296097532, -73.74186280111431 40.76598590593823, -73.74172525021433 40.76601280651039, -73.74167238120552 40.76574226098602, -73.7416519806195 40.76574639900132, -73.74159976343331 40.76575794797757, -73.74154524673527 40.76577025990491, -73.7414903530505 40.765783572325276, -73.74143680874528 40.765798007079006, -73.7413807716758 40.76581355824509, -73.74132874517092 40.76582904724838, -73.74127551072377 40.765845104437496, -73.74122435238459 40.7658617984217, -73.74116858538352 40.76588005881874, -73.74111506561556 40.765899112182815, -73.74106449074938 40.76591711494447, -73.74101172428715 40.76593736312647, -73.74096311006306 40.76595614378721, -73.74091040323289 40.7659777923465, -73.74085784437102 40.76599975729275, -73.74080910738202 40.76602114818455, -73.7407595702842 40.766043304488036, -73.74071081140508 40.76606634682032, -73.74066133423392 40.76609012953353, -73.74061327670807 40.766114625922306, -73.74058838757281 40.766127455250775, -73.74077710527274 40.7665295731127, -73.7407889305937 40.76655477161111, -73.74081632421279 40.766606326972656, -73.74086092211492 40.766690262759134, -73.74089917905174 40.76676226244574, -73.74094262488252 40.766844028085316, -73.74099441785732 40.76694150381855, -73.74110337302126 40.76714655926445, -73.74113718001168 40.767210185852015, -73.74116908342677 40.76727022773425, -73.74119881281261 40.76732617731944, -73.74122501831341 40.76737549484773)), ((-73.74271941859205 40.76904431754842, -73.74272875010038 40.76904267514828, -73.74278280836252 40.76903316041484, -73.7427729224081 40.7689581702074, -73.74286239553773 40.768952034855765, -73.74287104458706 40.76901762910289, -73.74313089465461 40.76897189291985, -73.74311699665793 40.76886648726628, -73.74308332610178 40.76861112105272, -73.74304408378538 40.76831350229112, -73.74301867732328 40.76812081717893, -73.74346985928875 40.76804000162029, -73.74343173527608 40.76775088444814, -73.74276985664915 40.767800335035616, -73.7427719210576 40.767815986863006, -73.74274357428327 40.76781810460205, -73.74271502773361 40.76782073337628, -73.74268663432734 40.767824190051876, -73.74265843554579 40.76782846751749, -73.74263047286003 40.767833561363446, -73.74260278657046 40.76783946357532, -73.74257541579686 40.767846165235646, -73.74254840321208 40.767853657434934, -73.74252178439659 40.7678619276459, -73.74249560203032 40.76787096515802, -73.74246989287832 40.76788075744672, -73.74244469490401 40.767891288388036, -73.74242004369496 40.76790254365371, -73.74239597603388 40.767914506216776, -73.74237252633458 40.76792715904477, -73.74234973019894 40.76794048420768, -73.74232761968611 40.76795446106579, -73.74230622803626 40.76796906988277, -73.74228558612431 40.767984290016315, -73.74226572247038 40.768000097217026, -73.74224666913746 40.76801646994476, -73.74222845227358 40.76803338484519, -73.74221109684929 40.76805081676051, -73.74219463021115 40.768068738736986, -73.74229260160281 40.76825086852909, -73.74271941859205 40.76904431754842)), ((-73.74286813915124 40.770311296741966, -73.74285342154948 40.77031419954957, -73.74287127827954 40.77035233265481, -73.74286802434273 40.77037508391055, -73.74303193512702 40.770336415304484, -73.7431498948132 40.770277925634055, -73.74310660604925 40.77019745525876, -73.74299753256507 40.76999469515345, -73.7428256520527 40.76967518087848, -73.7426626308732 40.769372132080484, -73.7425058721843 40.76908072168002, -73.74208056628066 40.76829007492912, -73.74196265933939 40.76807088134813, -73.74202868445104 40.76799011139643, -73.74161224734547 40.76810425048037, -73.74162963577929 40.7681369724942, -73.74165668264673 40.768187873094845, -73.74170011739272 40.76826961679025, -73.74172716555233 40.76832051737598, -73.74174310896424 40.7683505220027, -73.74177910662769 40.76841826771669, -73.741833307862 40.76852027079018, -73.74186541242298 40.76858069022836, -73.74190008278968 40.768645935820906, -73.7419305518464 40.768703275442476, -73.74196713547558 40.76877212282582, -73.74202064234954 40.768872816712744, -73.74207473613671 40.76897461770989, -73.74212636310757 40.76907177194372, -73.74216368912289 40.769142015807425, -73.74218045721794 40.769173572888185, -73.74223455385916 40.769275374711526, -73.74228864830027 40.769377175602074, -73.7423187064737 40.769433737956895, -73.74234274527569 40.76947897647101, -73.74239684122857 40.76958077821086, -73.74245266710072 40.769685834621484, -73.74247991512388 40.76973711277646, -73.74250362842645 40.769781736381006, -73.74255772487118 40.76988353804068, -73.74261182148479 40.769985338772955, -73.74264988701081 40.7700569690993, -73.74266303962574 40.770081721000665, -73.74266743990334 40.77009000198708, -73.74268980075145 40.77008313422968, -73.74270873302319 40.77011876275159, -73.74268637334951 40.77012563051528, -73.7427608208628 40.77026572746321, -73.74284274743461 40.77025000198366, -73.74286813915124 40.770311296741966)), ((-73.74335651309238 40.77022863662852, -73.74339215551835 40.77029489248402, -73.74342779801873 40.770361147427344, -73.74349908204778 40.77049365727633, -73.74353472594188 40.770559913087716, -73.7435703957641 40.77062622117442, -73.74357239153211 40.770629932103354, -73.74383210842008 40.77111270703986, -73.74408336269734 40.77137931026161, -73.74414315640668 40.77134954351951, -73.74405367524156 40.770589554576546, -73.74404562193489 40.77052115127737, -73.74403757435938 40.77045280202007, -73.7440214792546 40.770316104402205, -73.7440134329097 40.77024775604425, -73.74400538540027 40.77017940678187, -73.74399119681192 40.77005888920002, -73.74369113167904 40.77007660323837, -73.74360292240478 40.7698919209731, -73.74321204714849 40.76996008787879, -73.74335651309238 40.77022863662852)), ((-73.74434938437143 40.77126714743096, -73.74442501747646 40.77186283307255, -73.74488706193067 40.771578684478385, -73.74467847178289 40.7711886964544, -73.74434938437143 40.77126714743096)), ((-73.743265668407 40.77051023444621, -73.74327542145606 40.770578424566835, -73.74331034958442 40.770576194385995, -73.74327452715757 40.77050960311841, -73.743265668407 40.77051023444621)))</t>
  </si>
  <si>
    <t>COUNTA of color</t>
  </si>
  <si>
    <t>Black, Black</t>
  </si>
  <si>
    <t>Black, Cinnamon</t>
  </si>
  <si>
    <t>Black, Gray</t>
  </si>
  <si>
    <t>Black Total</t>
  </si>
  <si>
    <t xml:space="preserve">Cinnamon, </t>
  </si>
  <si>
    <t>Cinnamon, Cinnamon</t>
  </si>
  <si>
    <t>Cinnamon, Gray</t>
  </si>
  <si>
    <t>Cinnamon, Gray, Cinnamon</t>
  </si>
  <si>
    <t>Cinnamon, Gray, White</t>
  </si>
  <si>
    <t>Cinnamon Total</t>
  </si>
  <si>
    <t xml:space="preserve">Gray, </t>
  </si>
  <si>
    <t>Gray, Black</t>
  </si>
  <si>
    <t>Gray, Cinnamon, White</t>
  </si>
  <si>
    <t>Gray, Gray</t>
  </si>
  <si>
    <t>Gray Total</t>
  </si>
  <si>
    <t>SUM of Number of Squirrels</t>
  </si>
  <si>
    <t>AVERAGE of sq/acre</t>
  </si>
  <si>
    <t>COUNTA of Park Conditions</t>
  </si>
  <si>
    <t>SUM of ACRES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</si>
</sst>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h:mm:ss am/pm"/>
    <numFmt numFmtId="165" formatCode="m/d/yy"/>
    <numFmt numFmtId="166" formatCode="mm, dd"/>
    <numFmt numFmtId="167" formatCode="mm, dd, yy"/>
    <numFmt numFmtId="168" formatCode="m, d, yy"/>
    <numFmt numFmtId="169" formatCode="yyyy-mm-dd h:mm:ss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2" numFmtId="165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2" numFmtId="167" xfId="0" applyAlignment="1" applyFont="1" applyNumberFormat="1">
      <alignment readingOrder="0"/>
    </xf>
    <xf borderId="0" fillId="0" fontId="2" numFmtId="168" xfId="0" applyAlignment="1" applyFont="1" applyNumberFormat="1">
      <alignment readingOrder="0"/>
    </xf>
    <xf borderId="0" fillId="0" fontId="2" numFmtId="169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4.xml"/><Relationship Id="rId16" Type="http://schemas.openxmlformats.org/officeDocument/2006/relationships/pivotCacheDefinition" Target="pivotCache/pivotCacheDefinition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S434" sheet="squirrel-data"/>
  </cacheSource>
  <cacheFields>
    <cacheField name="Area Name" numFmtId="0">
      <sharedItems>
        <s v="UPPER MANHATTAN"/>
        <s v="CENTRAL MANHATTAN"/>
        <s v="LOWER MANHATTAN"/>
        <s v="BROOKLYN"/>
      </sharedItems>
    </cacheField>
    <cacheField name="Area ID" numFmtId="0">
      <sharedItems>
        <s v="A"/>
        <s v="B"/>
        <s v="C"/>
        <s v="D"/>
      </sharedItems>
    </cacheField>
    <cacheField name="Park Name" numFmtId="0">
      <sharedItems>
        <s v="Fort Tryon Park"/>
        <s v="J. Hood Wright Park"/>
        <s v="Highbridge Park"/>
        <s v="St. Nicholas Park"/>
        <s v="Riverside Park (Section Near Grant Memorial)"/>
        <s v="Marcus Garvey Park"/>
        <s v="Madison Square Park"/>
        <s v="Union Square Park"/>
        <s v="Stuyvesant Square Park"/>
        <s v="Washington Square Park"/>
        <s v="Tompkins Square Park"/>
        <s v="John V. Lindsay East River Park"/>
        <s v="Seward Park"/>
        <s v="Corlears Hook Park"/>
        <s v="Columbus Park"/>
        <s v="Teardrop Park"/>
        <s v="City Hall Park"/>
        <s v="Battery Park"/>
        <s v="Msgr. McGolrick Park"/>
        <s v="McCarren Park"/>
      </sharedItems>
    </cacheField>
    <cacheField name="precinct">
      <sharedItems containsMixedTypes="1" containsNumber="1" containsInteger="1">
        <n v="34.0"/>
        <n v="33.0"/>
        <n v="44.0"/>
        <n v="26.0"/>
        <n v="30.0"/>
        <n v="25.0"/>
        <n v="13.0"/>
        <n v="6.0"/>
        <n v="9.0"/>
        <n v="7.0"/>
        <n v="84.0"/>
        <e v="#N/A"/>
        <n v="1.0"/>
        <n v="94.0"/>
      </sharedItems>
    </cacheField>
    <cacheField name="Park Conditions" numFmtId="164">
      <sharedItems containsSemiMixedTypes="0" containsDate="1" containsString="0">
        <d v="1899-12-30T16:05:00Z"/>
        <d v="1899-12-30T16:00:00Z"/>
        <d v="1899-12-30T16:15:00Z"/>
        <d v="1899-12-30T15:45:00Z"/>
        <d v="1899-12-30T15:50:00Z"/>
        <d v="1899-12-30T15:55:00Z"/>
        <d v="1899-12-30T16:38:00Z"/>
        <d v="1899-12-30T16:04:00Z"/>
        <d v="1899-12-30T15:40:00Z"/>
      </sharedItems>
    </cacheField>
    <cacheField name="Park 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4.0"/>
        <n v="15.0"/>
        <n v="16.0"/>
        <n v="18.0"/>
        <n v="19.0"/>
        <n v="20.0"/>
        <n v="21.0"/>
        <n v="22.0"/>
      </sharedItems>
    </cacheField>
    <cacheField name="Squirrel ID" numFmtId="0">
      <sharedItems>
        <s v="A-01-01"/>
        <s v="A-01-02"/>
        <s v="A-01-03"/>
        <s v="A-01-04"/>
        <s v="A-01-05"/>
        <s v="A-01-06"/>
        <s v="A-01-07"/>
        <s v="A-01-08"/>
        <s v="A-01-09"/>
        <s v="A-01-10"/>
        <s v="A-01-11"/>
        <s v="A-01-12"/>
        <s v="A-02-01"/>
        <s v="A-02-02"/>
        <s v="A-02-03"/>
        <s v="A-02-04"/>
        <s v="A-02-05"/>
        <s v="A-02-06"/>
        <s v="A-02-07"/>
        <s v="A-02-08"/>
        <s v="A-02-09"/>
        <s v="A-02-10"/>
        <s v="A-02-11"/>
        <s v="A-02-12"/>
        <s v="A-02-13"/>
        <s v="A-02-14"/>
        <s v="A-02-15"/>
        <s v="A-02-16"/>
        <s v="A-02-17"/>
        <s v="A-02-18"/>
        <s v="A-02-19"/>
        <s v="A-02-20"/>
        <s v="A-02-21"/>
        <s v="A-02-22"/>
        <s v="A-02-23"/>
        <s v="A-02-24"/>
        <s v="A-03-01"/>
        <s v="A-03-02"/>
        <s v="A-03-03"/>
        <s v="A-03-04"/>
        <s v="A-03-05"/>
        <s v="A-03-06"/>
        <s v="A-03-07"/>
        <s v="A-03-08"/>
        <s v="A-03-09"/>
        <s v="A-03-10"/>
        <s v="A-03-11"/>
        <s v="A-03-12"/>
        <s v="A-03-13"/>
        <s v="A-03-14"/>
        <s v="A-03-15"/>
        <s v="A-03-16"/>
        <s v="A-04-01"/>
        <s v="A-04-02"/>
        <s v="A-04-03"/>
        <s v="A-04-04"/>
        <s v="A-04-05"/>
        <s v="A-04-06"/>
        <s v="A-04-07"/>
        <s v="A-04-08"/>
        <s v="A-04-09"/>
        <s v="A-04-10"/>
        <s v="A-04-11"/>
        <s v="A-04-12"/>
        <s v="A-04-13"/>
        <s v="A-04-14"/>
        <s v="A-04-15"/>
        <s v="A-05-01"/>
        <s v="A-05-02"/>
        <s v="A-05-03"/>
        <s v="A-05-04"/>
        <s v="A-05-05"/>
        <s v="A-05-06"/>
        <s v="A-05-07"/>
        <s v="A-05-08"/>
        <s v="A-05-09"/>
        <s v="A-05-10"/>
        <s v="A-05-11"/>
        <s v="A-05-12"/>
        <s v="A-05-13"/>
        <s v="A-05-14"/>
        <s v="A-05-15"/>
        <s v="A-05-16"/>
        <s v="A-05-17"/>
        <s v="A-05-18"/>
        <s v="A-05-19"/>
        <s v="A-05-20"/>
        <s v="A-05-21"/>
        <s v="A-05-22"/>
        <s v="A-05-23"/>
        <s v="A-05-24"/>
        <s v="A-05-25"/>
        <s v="A-05-26"/>
        <s v="A-05-27"/>
        <s v="A-05-28"/>
        <s v="A-06-01"/>
        <s v="A-06-02"/>
        <s v="A-06-03"/>
        <s v="A-06-04"/>
        <s v="A-06-05"/>
        <s v="A-06-06"/>
        <s v="A-06-07"/>
        <s v="A-06-08"/>
        <s v="A-06-09"/>
        <s v="A-06-10"/>
        <s v="A-06-11"/>
        <s v="A-06-12"/>
        <s v="A-06-13"/>
        <s v="A-06-14"/>
        <s v="A-06-15"/>
        <s v="A-06-16"/>
        <s v="A-06-17"/>
        <s v="A-06-18"/>
        <s v="A-06-19"/>
        <s v="A-06-20"/>
        <s v="A-06-21"/>
        <s v="A-06-22"/>
        <s v="A-06-23"/>
        <s v="A-06-24"/>
        <s v="A-06-25"/>
        <s v="A-06-26"/>
        <s v="A-06-27"/>
        <s v="A-06-28"/>
        <s v="A-06-29"/>
        <s v="A-06-30"/>
        <s v="A-06-31"/>
        <s v="A-06-32"/>
        <s v="A-06-33"/>
        <s v="A-06-34"/>
        <s v="B-07-01"/>
        <s v="B-07-02"/>
        <s v="B-07-03"/>
        <s v="B-07-04"/>
        <s v="B-07-05"/>
        <s v="B-07-06"/>
        <s v="B-07-07"/>
        <s v="B-07-08"/>
        <s v="B-07-09"/>
        <s v="B-07-10"/>
        <s v="B-07-11"/>
        <s v="B-08-01"/>
        <s v="B-08-02"/>
        <s v="B-08-03"/>
        <s v="B-08-04"/>
        <s v="B-08-05"/>
        <s v="B-08-06"/>
        <s v="B-08-07"/>
        <s v="B-08-08"/>
        <s v="B-08-09"/>
        <s v="B-08-10"/>
        <s v="B-08-11"/>
        <s v="B-08-12"/>
        <s v="B-08-13"/>
        <s v="B-08-14"/>
        <s v="B-08-15"/>
        <s v="B-08-16"/>
        <s v="B-09-01"/>
        <s v="B-09-02"/>
        <s v="B-09-03"/>
        <s v="B-09-04"/>
        <s v="B-09-05"/>
        <s v="B-09-06"/>
        <s v="B-09-07"/>
        <s v="B-09-08"/>
        <s v="B-09-09"/>
        <s v="B-09-10"/>
        <s v="B-09-11"/>
        <s v="B-09-12"/>
        <s v="B-09-13"/>
        <s v="B-09-14"/>
        <s v="B-09-15"/>
        <s v="B-09-16"/>
        <s v="B-09-17"/>
        <s v="B-09-18"/>
        <s v="B-09-19"/>
        <s v="B-09-20"/>
        <s v="B-09-21"/>
        <s v="B-09-22"/>
        <s v="B-09-23"/>
        <s v="B-09-24"/>
        <s v="B-09-25"/>
        <s v="B-10-01"/>
        <s v="B-10-02"/>
        <s v="B-10-03"/>
        <s v="B-10-04"/>
        <s v="B-10-05"/>
        <s v="B-10-06"/>
        <s v="B-10-07"/>
        <s v="B-10-08"/>
        <s v="B-10-09"/>
        <s v="B-10-10"/>
        <s v="B-10-11"/>
        <s v="B-10-12"/>
        <s v="B-10-13"/>
        <s v="B-10-14"/>
        <s v="B-10-15"/>
        <s v="B-10-16"/>
        <s v="B-10-17"/>
        <s v="B-10-18"/>
        <s v="B-10-19"/>
        <s v="B-10-20"/>
        <s v="B-10-21"/>
        <s v="B-10-22"/>
        <s v="B-10-23"/>
        <s v="B-10-24"/>
        <s v="B-10-25"/>
        <s v="B-10-26"/>
        <s v="B-10-27"/>
        <s v="B-10-28"/>
        <s v="B-10-29"/>
        <s v="B-10-30"/>
        <s v="B-10-31"/>
        <s v="B-10-32"/>
        <s v="B-10-33"/>
        <s v="B-10-34"/>
        <s v="B-10-35"/>
        <s v="B-10-36"/>
        <s v="B-10-37"/>
        <s v="B-10-38"/>
        <s v="B-10-39"/>
        <s v="B-10-40"/>
        <s v="B-10-41"/>
        <s v="B-10-42"/>
        <s v="B-10-43"/>
        <s v="B-10-44"/>
        <s v="B-10-45"/>
        <s v="B-10-46"/>
        <s v="B-10-47"/>
        <s v="B-10-48"/>
        <s v="B-10-49"/>
        <s v="B-10-50"/>
        <s v="B-10-51"/>
        <s v="B-11-01"/>
        <s v="B-11-02"/>
        <s v="B-11-03"/>
        <s v="B-11-04"/>
        <s v="B-11-05"/>
        <s v="B-11-06"/>
        <s v="B-11-07"/>
        <s v="B-11-08"/>
        <s v="B-11-09"/>
        <s v="B-11-10"/>
        <s v="B-11-11"/>
        <s v="B-11-12"/>
        <s v="B-11-13"/>
        <s v="B-11-14"/>
        <s v="B-11-15"/>
        <s v="B-11-16"/>
        <s v="B-11-17"/>
        <s v="B-11-18"/>
        <s v="B-11-19"/>
        <s v="B-11-20"/>
        <s v="B-11-21"/>
        <s v="B-11-22"/>
        <s v="B-11-23"/>
        <s v="B-11-24"/>
        <s v="B-11-25"/>
        <s v="B-11-26"/>
        <s v="B-11-27"/>
        <s v="B-11-28"/>
        <s v="B-11-29"/>
        <s v="B-11-30"/>
        <s v="B-11-31"/>
        <s v="B-11-32"/>
        <s v="B-11-33"/>
        <s v="B-11-34"/>
        <s v="B-11-35"/>
        <s v="B-11-36"/>
        <s v="B-11-37"/>
        <s v="B-11-38"/>
        <s v="B-11-39"/>
        <s v="B-11-40"/>
        <s v="B-11-41"/>
        <s v="B-11-42"/>
        <s v="B-11-43"/>
        <s v="B-11-44"/>
        <s v="B-11-45"/>
        <s v="B-11-46"/>
        <s v="B-11-47"/>
        <s v="B-11-48"/>
        <s v="B-11-49"/>
        <s v="B-11-50"/>
        <s v="B-11-51"/>
        <s v="B-11-52"/>
        <s v="B-11-53"/>
        <s v="B-11-54"/>
        <s v="B-11-55"/>
        <s v="B-11-56"/>
        <s v="B-11-57"/>
        <s v="B-11-58"/>
        <s v="B-11-59"/>
        <s v="B-12-01"/>
        <s v="B-12-02"/>
        <s v="B-12-03"/>
        <s v="B-12-04"/>
        <s v="B-12-05"/>
        <s v="B-12-06"/>
        <s v="B-12-07"/>
        <s v="B-12-08"/>
        <s v="B-12-09"/>
        <s v="B-12-10"/>
        <s v="B-12-11"/>
        <s v="B-12-12"/>
        <s v="C-14-01"/>
        <s v="C-14-02"/>
        <s v="C-14-03"/>
        <s v="C-14-04"/>
        <s v="C-14-05"/>
        <s v="C-14-06"/>
        <s v="C-14-07"/>
        <s v="C-15-01"/>
        <s v="C-15-02"/>
        <s v="C-15-03"/>
        <s v="C-15-04"/>
        <s v="C-15-05"/>
        <s v="C-15-06"/>
        <s v="C-15-07"/>
        <s v="C-15-08"/>
        <s v="C-15-09"/>
        <s v="C-15-10"/>
        <s v="C-15-11"/>
        <s v="C-15-12"/>
        <s v="C-15-13"/>
        <s v="C-15-14"/>
        <s v="C-15-15"/>
        <s v="C-15-16"/>
        <s v="C-16-01"/>
        <s v="C-16-02"/>
        <s v="C-16-03"/>
        <s v="C-16-04"/>
        <s v="C-18-01"/>
        <s v="C-19-01"/>
        <s v="C-19-02"/>
        <s v="C-19-03"/>
        <s v="C-19-04"/>
        <s v="C-19-05"/>
        <s v="C-19-06"/>
        <s v="C-19-07"/>
        <s v="C-19-08"/>
        <s v="C-19-09"/>
        <s v="C-19-10"/>
        <s v="C-19-11"/>
        <s v="C-19-12"/>
        <s v="C-19-13"/>
        <s v="C-19-14"/>
        <s v="C-19-15"/>
        <s v="C-19-16"/>
        <s v="C-19-17"/>
        <s v="C-19-18"/>
        <s v="C-20-01"/>
        <s v="C-20-02"/>
        <s v="C-20-03"/>
        <s v="C-20-04"/>
        <s v="C-20-05"/>
        <s v="C-20-06"/>
        <s v="C-20-07"/>
        <s v="C-20-08"/>
        <s v="C-20-09"/>
        <s v="C-20-10"/>
        <s v="C-20-11"/>
        <s v="C-20-12"/>
        <s v="C-20-13"/>
        <s v="C-20-14"/>
        <s v="C-20-15"/>
        <s v="C-20-16"/>
        <s v="C-20-17"/>
        <s v="C-20-18"/>
        <s v="C-20-19"/>
        <s v="C-20-20"/>
        <s v="C-20-21"/>
        <s v="C-20-22"/>
        <s v="C-20-23"/>
        <s v="C-20-24"/>
        <s v="C-20-25"/>
        <s v="C-20-26"/>
        <s v="D-21-01"/>
        <s v="D-21-02"/>
        <s v="D-21-03"/>
        <s v="D-21-04"/>
        <s v="D-21-05"/>
        <s v="D-21-06"/>
        <s v="D-21-07"/>
        <s v="D-21-08"/>
        <s v="D-21-09"/>
        <s v="D-21-10"/>
        <s v="D-21-11"/>
        <s v="D-21-12"/>
        <s v="D-21-13"/>
        <s v="D-21-14"/>
        <s v="D-22-01"/>
        <s v="D-22-02"/>
        <s v="D-22-03"/>
        <s v="D-22-04"/>
        <s v="D-22-05"/>
        <s v="D-22-06"/>
        <s v="D-22-07"/>
        <s v="D-22-08"/>
        <s v="D-22-09"/>
        <s v="D-22-10"/>
        <s v="D-22-11"/>
        <s v="D-22-12"/>
        <s v="D-22-13"/>
        <s v="D-22-14"/>
        <s v="D-22-15"/>
        <s v="D-22-16"/>
        <s v="D-22-17"/>
        <s v="D-22-18"/>
        <s v="D-22-19"/>
        <s v="D-22-20"/>
        <s v="D-22-21"/>
        <s v="D-22-22"/>
        <s v="D-22-23"/>
        <s v="D-22-24"/>
        <s v="D-22-25"/>
        <s v="D-22-26"/>
        <s v="D-22-27"/>
        <s v="D-22-28"/>
        <s v="D-22-29"/>
        <s v="D-22-30"/>
        <s v="D-22-31"/>
        <s v="D-22-32"/>
        <s v="D-22-33"/>
        <s v="D-22-34"/>
        <s v="D-22-35"/>
        <s v="D-22-36"/>
        <s v="D-22-37"/>
        <s v="D-22-38"/>
        <s v="D-22-39"/>
        <s v="D-22-40"/>
        <s v="D-22-41"/>
        <s v="D-22-42"/>
        <s v="D-22-43"/>
        <s v="D-22-44"/>
      </sharedItems>
    </cacheField>
    <cacheField name="Primary Fur Color" numFmtId="0">
      <sharedItems containsBlank="1">
        <s v="Gray"/>
        <s v="Black"/>
        <s v="Cinnamon"/>
        <m/>
      </sharedItems>
    </cacheField>
    <cacheField name="Highlights in Fur Color" numFmtId="0">
      <sharedItems containsBlank="1">
        <s v="White"/>
        <s v="Cinnamon"/>
        <s v="Gray"/>
        <s v="Black"/>
        <m/>
        <s v="Cinnamon, White"/>
        <s v="Gray, White"/>
        <s v="Gray, Cinnamon"/>
      </sharedItems>
    </cacheField>
    <cacheField name="color" numFmtId="0">
      <sharedItems>
        <s v="Gray, White"/>
        <s v="Gray, Cinnamon"/>
        <s v="Black, Gray"/>
        <s v="Gray, Black"/>
        <s v="Gray, Gray"/>
        <s v="Cinnamon, White"/>
        <s v="Black, Black"/>
        <s v="Black, Cinnamon"/>
        <s v="Gray, "/>
        <s v="Cinnamon, Cinnamon"/>
        <s v="Cinnamon, "/>
        <s v="Gray, Cinnamon, White"/>
        <s v=", "/>
        <s v="Cinnamon, Gray, White"/>
        <s v="Cinnamon, Gray"/>
        <s v="Cinnamon, Gray, Cinnamon"/>
      </sharedItems>
    </cacheField>
    <cacheField name="Color Notes" numFmtId="0">
      <sharedItems containsBlank="1">
        <m/>
        <s v="Chestnut Brown?? May be black with sunlight??"/>
        <s v="Cinnamon tail"/>
        <s v="Cinnamon streak down back"/>
        <s v="Very distinct white outlines on ears and ring around tail"/>
        <s v="Lots of white!"/>
        <s v="White bellies"/>
        <s v="White underbelly"/>
        <s v="Reddish tail"/>
      </sharedItems>
    </cacheField>
    <cacheField name="Location" numFmtId="0">
      <sharedItems containsBlank="1">
        <s v="Ground Plane"/>
        <s v="Above Ground"/>
        <s v="Above Ground, Specific Location"/>
        <s v="Ground Plane, Above Ground"/>
        <m/>
        <s v="Ground Plane, Specific Location"/>
        <s v="Specific Location"/>
      </sharedItems>
    </cacheField>
    <cacheField name="Above Ground (Height in Feet)">
      <sharedItems containsBlank="1" containsMixedTypes="1" containsNumber="1" containsInteger="1">
        <m/>
        <n v="10.0"/>
        <n v="2.0"/>
        <n v="15.0"/>
        <n v="20.0"/>
        <n v="3.0"/>
        <s v="&lt; 1"/>
        <s v="6лв18"/>
        <n v="4.0"/>
        <n v="9.0"/>
        <s v="20лв40"/>
        <n v="25.0"/>
        <s v="2лв6"/>
        <s v="4...3...2...1"/>
        <n v="6.0"/>
        <n v="30.0"/>
        <n v="1.0"/>
        <n v="40.0"/>
        <n v="60.0"/>
        <n v="8.0"/>
        <n v="12.0"/>
        <s v="20лв30"/>
        <n v="35.0"/>
        <n v="5.0"/>
        <s v="10лв12"/>
        <n v="14.0"/>
        <n v="75.0"/>
      </sharedItems>
    </cacheField>
    <cacheField name="Specific Location" numFmtId="0">
      <sharedItems containsBlank="1">
        <m/>
        <s v="tree"/>
        <s v="fence"/>
        <s v="in tree"/>
        <s v="on log"/>
        <s v="in wall"/>
        <s v="Started on ground, climbed 6лв18 ft."/>
        <s v="at tree"/>
        <s v="small trees"/>
        <s v="in a tree"/>
        <s v="Farragut Lawn"/>
        <s v="in old tree (oval lawn)"/>
        <s v="base of tree"/>
        <s v="on bench"/>
        <s v="in tree high"/>
        <s v="tree canopy, low down"/>
        <s v="tree high"/>
        <s v="tree low"/>
        <s v="small tree"/>
        <s v="Handrail"/>
        <s v="on City Hall back steps"/>
        <s v="by back steps of City Hall"/>
        <s v="on fencing"/>
        <s v="on a bench"/>
        <s v="on fence"/>
        <s v="by playground"/>
        <s v="at Nassau (Avenue) / Henry (Street)"/>
        <s v="In a trash and metal heap next to baseball field"/>
        <s v="in short tree"/>
        <s v="below park benches"/>
      </sharedItems>
    </cacheField>
    <cacheField name="Activities" numFmtId="0">
      <sharedItems containsBlank="1">
        <s v="Foraging"/>
        <s v="Eating, Digging something"/>
        <s v="Running"/>
        <s v="Running, Eating"/>
        <s v="Climbing"/>
        <s v="Eating, Digging"/>
        <m/>
        <s v="Foraging, Nesting/gathering leaves"/>
        <s v="Chasing"/>
        <s v="Eating"/>
        <s v="Sleeping"/>
        <s v="Sitting"/>
        <s v="Chasing, Climbing"/>
        <s v="Chasing, Climbing, Eating"/>
        <s v="Running, Chasing, Climbing"/>
        <s v="Climbing, Foraging"/>
        <s v="Vocalization at us"/>
        <s v="Running, Foraging"/>
        <s v="Jumped to building"/>
        <s v="Eating, Foraging"/>
        <s v="Climbing, Eating"/>
        <s v="Running, up tree"/>
        <s v="Sitting on branch"/>
        <s v="Sitting at attention"/>
        <s v="Sitting, shouting"/>
        <s v="Defending tree, shouting"/>
        <s v="Cleaning"/>
        <s v="Resting in tree"/>
        <s v="Running, Climbing, Foraging"/>
        <s v="Running, Eating, Foraging"/>
        <s v="Digging"/>
        <s v="Running, Digging"/>
        <s v="Grooming"/>
        <s v="Nesting"/>
        <s v="Climbing (down tree)"/>
        <s v="Sitting (in tree hole)"/>
        <s v="Lounging"/>
        <s v="Climbing (down)"/>
        <s v="Running, Eating (peanuts)"/>
        <s v="Climbing, Watching #2"/>
        <s v="Running, Chasing, Eating"/>
        <s v="Climbing, Eating, Foraging"/>
        <s v="Running, Chasing"/>
        <s v="Running, Climbing, Eating"/>
        <s v="Ear scratching"/>
        <s v="Frolicking"/>
        <s v="Running, Climbing, Scratching"/>
        <s v="Running, Climbing"/>
        <s v="Posing"/>
        <s v="Guarding"/>
        <s v="Running, Eating (or pretending to eat)"/>
        <s v="Eating, Burying"/>
        <s v="Very carefully watching a cat"/>
        <s v="Chattering"/>
        <s v="Eating (nuts), Foraging"/>
        <s v="Climbing, Balancing on fencing"/>
        <s v="Chillin', Rubbing butt on ground"/>
        <s v="Sticking out of a tree"/>
        <s v="Hangin' with #13 &amp; #14"/>
        <s v="Climbing (tree)"/>
        <s v="Snacking in a tree"/>
        <s v="Prancing about"/>
        <s v="Climbing fence"/>
        <s v="battery"/>
        <s v="Climbing, Foraging, Self-cleaning"/>
        <s v="Climbing, Sitting in short tree"/>
        <s v="Foraging, Jumping"/>
        <s v="Chilling"/>
        <s v="Hanging"/>
        <s v="Eating (bread crumbs), Foraging"/>
        <s v="Hanging out"/>
        <s v="Sleeping (Dead?)"/>
        <s v="Eating (tortilla/chip)"/>
      </sharedItems>
    </cacheField>
    <cacheField name="Interactions with Humans" numFmtId="0">
      <sharedItems containsBlank="1">
        <s v="Indifferent"/>
        <s v="Runs From"/>
        <m/>
        <s v="Watching"/>
        <s v="Approaches"/>
      </sharedItems>
    </cacheField>
    <cacheField name="Other Notes or Observations" numFmtId="0">
      <sharedItems containsBlank="1">
        <m/>
        <s v="Looks skinny"/>
        <s v="She left food"/>
        <s v="was intimidated by a dog"/>
        <s v="#1 and #2 chasing each other"/>
        <s v="#5, #6 &amp; #7 together in shrub area to East, a lot of acorns and Corona bottle caps on ground"/>
        <s v="#8 &amp; #9 saw together at start of river overlook, hiding in cracks of cement wall! so cool!"/>
        <s v="Lots of garbage, near #8 &amp; #9"/>
        <s v="Loud sparrows in tree"/>
        <s v="Jumping between"/>
        <s v="Chasing #3"/>
        <s v="Being chased by #2"/>
        <s v="Wooded area"/>
        <s v="Wooded area - would look but not fully approach"/>
        <s v="Forever wild section"/>
        <s v="HAWK. HAAAAAWK. All in 1 tree."/>
        <s v="Defending the tree from the HAAAAWK. The bravest."/>
        <s v="2 were chasing each other through some short trees, others just sat"/>
        <s v="Slid down a signpost while spinning. Other squirrels flung leaves at it, cheering."/>
        <s v="Too far to observe human interactions"/>
        <s v="Ran up the the 3rd baseline of a Little League field. Wrong way!"/>
        <s v="Scampered across path"/>
        <s v="HAWK. Same scene as 1лв8. All gray."/>
        <s v="Cleaning himself like a cat would."/>
        <s v="Scar on forehead"/>
        <s v="Many pigeons lounging on lawn, tourist taking picture"/>
        <s v="#6 &amp; #7 in same tree"/>
        <s v="#6 &amp; #7 in same tree - In general, visitors/people are trying to coax squirrels and take pictures. They are delighted to see squirrels."/>
        <s v="Dog owners encouraging dogs to chase squirrels"/>
        <s v="Ran from base of tree to lawn about 20 feet away in search of food"/>
        <s v="First spotted in tree, then climbed down. Squirrel was small in stature."/>
        <s v="First seen on bench. Then jumped to ground, ran across path and onto lawn in search of food."/>
        <s v="Baby smaller"/>
        <s v="Ran away from kids and climbed up the tree"/>
        <s v="Big"/>
        <s v="Big and chubby"/>
        <s v="Found nut and moved into tree"/>
        <s v="Curious, thinks we have food"/>
        <s v="Being chased by #9"/>
        <s v="Chasing #8"/>
        <s v="Expected food"/>
        <s v="Juvenile? Playing with #12 in tree"/>
        <s v="Juvenile? Playing with #11 in tree"/>
        <s v="Far away"/>
        <s v="Sun"/>
        <s v="People eating at bench with dog"/>
        <s v="Shady"/>
        <s v="In squirrel house (pic). Someone is trying to feed squirrel in house."/>
        <s v="Chasing #15"/>
        <s v="Being chased by #13"/>
        <s v="Busy area"/>
        <s v="Nut in mouth, very fast moving"/>
        <s v="They (#48 &amp; #49) are fat."/>
        <s v="Nibbling on shrubs?"/>
        <s v="Siblings? (with #4) Playing (with #4) in fenced yard"/>
        <s v="Siblings? (with #3) Playing (with #3) in fenced yard"/>
        <s v="Was very close to a dog and hid in a tree"/>
        <s v="Bushier and plump, big tail"/>
        <s v="Looking to us for food! Climbed tree when we did not have any to give."/>
        <s v="Skinny tail, lots of digging, found an acorn and is eating"/>
        <s v="Medium bushy, maybe a little younger, agile, sprightly"/>
        <s v="Too quick"/>
        <s v="Frantically zig-zagging whilst clutching a mid-afternoon snack"/>
        <s v="Digging in leaves carelessly"/>
        <s v="Multiple nut dives into the leaves; mostly successful"/>
        <s v="Playing tag with #5"/>
        <s v="Playing tag with #4"/>
        <s v="Leaping from branch to branch"/>
        <s v="Meandering among the branches"/>
        <s v="Came by to make sure we had proper Sighter buttons, looks like a Gerald"/>
        <s v="Timidly approached but ran from a passing pooch"/>
        <s v="Very upset that we spotted him accessing his tree-hole stash"/>
        <s v="#13, #14 &amp; #15: Scattering and teasing a Shih Tzu that chased them, runs from dog"/>
        <s v="So curious! A unique color and thirst for the unknown."/>
        <s v="Boy, Alert лг lots of basketball close by"/>
        <s v="Nibbling on branches"/>
        <s v="Patchy лгхЪbald spots"/>
        <s v="Ran up tree and down tree, tail vibration лг not a flag or twitch, kuk sound"/>
        <s v="Chasing #3 up the tree"/>
        <s v="Chasing #2 up the tree"/>
        <s v="Very chubby cinnamon squirrel got peanuts from humans and buried them in leaves"/>
        <s v="Couldn't find a good spot to bury theirs (peanuts from humans)"/>
        <s v="Being fed by people"/>
        <s v="Came out to get peanut from human"/>
        <s v="Perched in a bush, watched us and scampered off to eat - very little squirrel"/>
        <s v="Found something to eat buried in leaves and then looked for more"/>
        <s v="High up in a tree, lots of talking"/>
        <s v="Very active, darting around"/>
        <s v="Perched on knot of tree, watching us, then started foraging"/>
        <s v="Successfully finding buried food"/>
        <s v="Rolling around in loose dirt with a &quot;swimming&quot; motion"/>
        <s v="#1лв5 all together being fed by humans"/>
        <s v="#1лв5 all together being fed by humans - Hungry"/>
        <s v="#1лв5 all together being fed by humans, Had a ton of leaves in his mouth for several minutes"/>
        <s v="Seems left out"/>
        <s v="Obviously a couple with #9"/>
        <s v="Obviously a couple with #8"/>
        <s v="Skinny with tiny ears"/>
        <s v="Flirty, chasing #16, also eating urban farm debris"/>
        <s v="Flirty, being chased by #15, also eating urban farm debris"/>
        <s v="Looks like he has a patch of fur missing on his back"/>
        <s v="Looks cold, not moving, lethargic"/>
        <s v="We fed him!"/>
        <s v="Ran in from baseball field"/>
        <s v="Running around"/>
        <s v="Perched up лг came close to us!"/>
        <s v="Skinny tail лг was in the baseball field"/>
        <s v="Ran up a tree"/>
        <s v="Ran out of park"/>
        <s v="Birds walking nearby"/>
        <s v="Ran from ground to tree"/>
        <s v="Great jumper"/>
        <s v="Perched on branch, just hanging out"/>
        <s v="Perched on branch"/>
        <s v="Very small, climbed from one tree to another"/>
        <s v="Small, on tree on branch, two others below it"/>
        <s v="Started in middle of tree, started chasing others up in branches, jumped from branch to branch"/>
        <s v="One of three together on a tree"/>
        <s v="Jumped from one tree to next"/>
        <s v="Dog chased it up a tree"/>
        <s v="Fast"/>
        <s v="Near a lot of little birds"/>
        <s v="Running against fence"/>
        <s v="Standing at base of tree, then climbed up"/>
        <s v="Walking around bushes"/>
        <s v="A little on the robust side"/>
        <s v="Busy digging for something"/>
        <s v="It almost looks dead. Eyes open, curled up into itself in a nook in a tree with #35."/>
        <s v="Curled up together with #34. One big furry ball of squirrel."/>
        <s v="Pretty fat"/>
        <s v="Turning around, trying to eat"/>
        <s v="Sitting next to #39 and eating"/>
        <s v="Sitting next to #38 and eating"/>
        <s v="Fluffy"/>
        <s v="Skinny"/>
        <s v="Clinging to tree"/>
        <s v="Playing with another squirrel in a tree"/>
        <s v="Ran very quickly"/>
      </sharedItems>
    </cacheField>
    <cacheField name="Squirrel Latitude (DD.DDDDDD)" numFmtId="0">
      <sharedItems containsString="0" containsBlank="1" containsNumber="1">
        <n v="40.85941"/>
        <n v="40.859436"/>
        <n v="40.859416"/>
        <n v="40.859418"/>
        <n v="40.859493"/>
        <n v="40.860825"/>
        <n v="40.860225"/>
        <n v="40.859965"/>
        <n v="40.859892"/>
        <n v="40.859636"/>
        <n v="40.859576"/>
        <n v="40.859989"/>
        <n v="40.845749"/>
        <n v="40.845875"/>
        <n v="40.846088"/>
        <n v="40.846222"/>
        <n v="40.846197"/>
        <n v="40.846185"/>
        <n v="40.846271"/>
        <n v="40.846332"/>
        <n v="40.846458"/>
        <n v="40.846417"/>
        <n v="40.846296"/>
        <n v="40.846064"/>
        <n v="40.846065"/>
        <n v="40.847296"/>
        <n v="40.847259"/>
        <n v="40.84719"/>
        <n v="40.847113"/>
        <n v="40.841178"/>
        <n v="40.841204"/>
        <n v="40.841212"/>
        <n v="40.841217"/>
        <n v="40.841359"/>
        <n v="40.841375"/>
        <n v="40.842308"/>
        <n v="40.842401"/>
        <n v="40.842511"/>
        <n v="40.842673"/>
        <n v="40.842795"/>
        <m/>
        <n v="40.842327"/>
        <n v="40.842359"/>
        <n v="40.842769"/>
        <n v="40.817593"/>
        <n v="40.817719"/>
        <n v="40.817711"/>
        <n v="40.817569"/>
        <n v="40.817544"/>
        <n v="40.817479"/>
        <n v="40.816685"/>
        <n v="40.816677"/>
        <n v="40.816555"/>
        <n v="40.816506"/>
        <n v="40.816425"/>
        <n v="40.818308"/>
        <n v="40.818263"/>
        <n v="40.804912"/>
        <n v="40.804913"/>
        <n v="40.804915"/>
        <n v="40.804916"/>
        <n v="40.804914"/>
        <n v="40.804917"/>
        <n v="40.804701"/>
        <n v="40.804746"/>
        <n v="40.804729"/>
        <n v="40.804713"/>
        <n v="40.804613"/>
        <n v="40.804564"/>
        <n v="40.804253"/>
        <n v="40.803758"/>
        <n v="40.803616"/>
        <n v="40.803413"/>
        <n v="40.80338"/>
        <n v="40.803392"/>
        <n v="40.803794"/>
        <n v="40.803795"/>
        <n v="40.803796"/>
        <n v="40.80362"/>
        <n v="40.80352"/>
        <n v="40.803507"/>
        <n v="40.803981"/>
        <n v="40.804123"/>
        <n v="40.804878"/>
        <n v="40.74145"/>
        <n v="40.742255"/>
        <n v="40.742556"/>
        <n v="40.742792"/>
        <n v="40.74288"/>
        <n v="40.742421"/>
        <n v="40.742807"/>
        <n v="40.741528"/>
        <n v="40.741805"/>
        <n v="40.741862"/>
        <n v="40.735981"/>
        <n v="40.735847"/>
        <n v="40.735896"/>
        <n v="40.73579"/>
        <n v="40.735941"/>
        <n v="40.73566"/>
        <n v="40.735636"/>
        <n v="40.735587"/>
        <n v="40.73542"/>
        <n v="40.735514"/>
        <n v="40.735945"/>
        <n v="40.735947"/>
        <n v="40.73604"/>
        <n v="40.73618"/>
        <n v="40.736298"/>
        <n v="40.733753"/>
        <n v="40.733648"/>
        <n v="40.733631"/>
        <n v="40.733546"/>
        <n v="40.733591"/>
        <n v="40.733737"/>
        <n v="40.733501"/>
        <n v="40.733575"/>
        <n v="40.733506"/>
        <n v="40.733619"/>
        <n v="40.733932"/>
        <n v="40.734014"/>
        <n v="40.734221"/>
        <n v="40.734083"/>
        <n v="40.73403"/>
        <n v="40.734204"/>
        <n v="40.734314"/>
        <n v="40.734261"/>
        <n v="40.734144"/>
        <n v="40.734335"/>
        <n v="40.734383"/>
        <n v="40.734356"/>
        <n v="40.730703"/>
        <n v="40.730638"/>
        <n v="40.730528"/>
        <n v="40.730394"/>
        <n v="40.730341"/>
        <n v="40.7303"/>
        <n v="40.730247"/>
        <n v="40.730231"/>
        <n v="40.730223"/>
        <n v="40.730077"/>
        <n v="40.729858"/>
        <n v="40.72985"/>
        <n v="40.729822"/>
        <n v="40.729809"/>
        <n v="40.729939"/>
        <n v="40.729976"/>
        <n v="40.72996"/>
        <n v="40.729927"/>
        <n v="40.729988"/>
        <n v="40.72998"/>
        <n v="40.730318"/>
        <n v="40.730301"/>
        <n v="40.730334"/>
        <n v="40.730411"/>
        <n v="40.730395"/>
        <n v="40.731031"/>
        <n v="40.731504"/>
        <n v="40.731548"/>
        <n v="40.731608"/>
        <n v="40.731503"/>
        <n v="40.731552"/>
        <n v="40.731952"/>
        <n v="40.731936"/>
        <n v="40.732001"/>
        <n v="40.731974"/>
        <n v="40.731861"/>
        <n v="40.731804"/>
        <n v="40.731747"/>
        <n v="40.731665"/>
        <n v="40.731389"/>
        <n v="40.7312"/>
        <n v="40.731119"/>
        <n v="40.731103"/>
        <n v="40.73092"/>
        <n v="40.730782"/>
        <n v="40.725738"/>
        <n v="40.722614"/>
        <n v="40.72263"/>
        <n v="40.722173"/>
        <n v="40.719379"/>
        <n v="40.71935"/>
        <n v="40.721923"/>
        <n v="40.724011"/>
        <n v="40.724608"/>
        <n v="40.724774"/>
        <n v="40.715415"/>
        <n v="40.715484"/>
        <n v="40.714749"/>
        <n v="40.71468"/>
        <n v="40.714846"/>
        <n v="40.715033"/>
        <n v="40.715208"/>
        <n v="40.712159"/>
        <n v="40.712199"/>
        <n v="40.712118"/>
        <n v="40.712179"/>
        <n v="40.712216"/>
        <n v="40.712224"/>
        <n v="40.71224"/>
        <n v="40.711927"/>
        <n v="40.711866"/>
        <n v="40.71174"/>
        <n v="40.711442"/>
        <n v="40.711316"/>
        <n v="40.711417"/>
        <n v="40.711421"/>
        <n v="40.711409"/>
        <n v="40.711303"/>
        <n v="40.714867"/>
        <n v="40.7159"/>
        <n v="40.714875"/>
        <n v="40.715779"/>
        <n v="40.716335"/>
        <n v="40.712828"/>
        <n v="40.712938"/>
        <n v="40.712893"/>
        <n v="40.712922"/>
        <n v="40.713044"/>
        <n v="40.712836"/>
        <n v="40.712881"/>
        <n v="40.712995"/>
        <n v="40.713276"/>
        <n v="40.713339"/>
        <n v="40.713518"/>
        <n v="40.71312"/>
        <n v="40.712872"/>
        <n v="40.704053"/>
        <n v="40.704011"/>
        <n v="40.703897"/>
        <n v="40.703885"/>
        <n v="40.703848"/>
        <n v="40.703882"/>
        <n v="40.704211"/>
        <n v="40.704142"/>
        <n v="40.704175"/>
        <n v="40.704171"/>
        <n v="40.704468"/>
        <n v="40.704453"/>
        <n v="40.70442"/>
        <n v="40.704188"/>
        <n v="40.70352"/>
        <n v="40.703487"/>
        <n v="40.703989"/>
        <n v="40.703383"/>
        <n v="40.70295"/>
        <n v="40.702934"/>
        <n v="40.702922"/>
        <n v="40.702411"/>
        <n v="40.702313"/>
        <n v="40.702467"/>
        <n v="40.702597"/>
        <n v="40.702618"/>
        <n v="40.725308"/>
        <n v="40.725511"/>
        <n v="40.725478"/>
        <n v="40.725527"/>
        <n v="40.725397"/>
        <n v="40.725413"/>
        <n v="40.724755"/>
        <n v="40.723974"/>
        <n v="40.723462"/>
        <n v="40.725372"/>
        <n v="40.725364"/>
        <n v="40.725197"/>
        <n v="40.72167"/>
        <n v="40.721768"/>
        <n v="40.721662"/>
        <n v="40.721857"/>
        <n v="40.721941"/>
        <n v="40.722039"/>
        <n v="40.72147"/>
        <n v="40.721713"/>
        <n v="40.721933"/>
        <n v="40.722283"/>
        <n v="40.722698"/>
        <n v="40.722819"/>
        <n v="40.722966"/>
        <n v="40.723136"/>
        <n v="40.723071"/>
        <n v="40.723006"/>
        <n v="40.722962"/>
        <n v="40.722603"/>
        <n v="40.721247"/>
        <n v="40.720606"/>
        <n v="40.720582"/>
        <n v="40.720533"/>
        <n v="40.720488"/>
        <n v="40.720458"/>
        <n v="40.720018"/>
        <n v="40.720026"/>
        <n v="40.719777"/>
        <n v="40.720114"/>
        <n v="40.719944"/>
        <n v="40.720448"/>
        <n v="40.720412"/>
        <n v="40.720372"/>
        <n v="40.720749"/>
        <n v="40.721181"/>
        <n v="40.72112"/>
        <n v="40.721315"/>
        <n v="40.721258"/>
        <n v="40.721217"/>
        <n v="40.721173"/>
        <n v="40.721161"/>
        <n v="40.721124"/>
        <n v="40.721026"/>
        <n v="40.719376"/>
      </sharedItems>
    </cacheField>
    <cacheField name="Squirrel Longitude (-DD.DDDDDD)" numFmtId="0">
      <sharedItems containsString="0" containsBlank="1" containsNumber="1">
        <n v="-73.933936"/>
        <n v="-73.933937"/>
        <n v="-73.933894"/>
        <n v="-73.933895"/>
        <n v="-73.93359"/>
        <n v="-73.932871"/>
        <n v="-73.933143"/>
        <n v="-73.933412"/>
        <n v="-73.933326"/>
        <n v="-73.933717"/>
        <n v="-73.933738"/>
        <n v="-73.934544"/>
        <n v="-73.9407"/>
        <n v="-73.940808"/>
        <n v="-73.940613"/>
        <n v="-73.94094"/>
        <n v="-73.941026"/>
        <n v="-73.940579"/>
        <n v="-73.940369"/>
        <n v="-73.94103"/>
        <n v="-73.941115"/>
        <n v="-73.941132"/>
        <n v="-73.941497"/>
        <n v="-73.941498"/>
        <n v="-73.942061"/>
        <n v="-73.941598"/>
        <n v="-73.941308"/>
        <n v="-73.940937"/>
        <n v="-73.935482"/>
        <n v="-73.935434"/>
        <n v="-73.934827"/>
        <n v="-73.934714"/>
        <n v="-73.934339"/>
        <n v="-73.934242"/>
        <n v="-73.933061"/>
        <n v="-73.932986"/>
        <n v="-73.932916"/>
        <n v="-73.932793"/>
        <n v="-73.933002"/>
        <m/>
        <n v="-73.934269"/>
        <n v="-73.934177"/>
        <n v="-73.934478"/>
        <n v="-73.948855"/>
        <n v="-73.948914"/>
        <n v="-73.949118"/>
        <n v="-73.948931"/>
        <n v="-73.949016"/>
        <n v="-73.949006"/>
        <n v="-73.949689"/>
        <n v="-73.949549"/>
        <n v="-73.949609"/>
        <n v="-73.949587"/>
        <n v="-73.949474"/>
        <n v="-73.948952"/>
        <n v="-73.948909"/>
        <n v="-73.943735"/>
        <n v="-73.943736"/>
        <n v="-73.943737"/>
        <n v="-73.943738"/>
        <n v="-73.944118"/>
        <n v="-73.94374"/>
        <n v="-73.94408"/>
        <n v="-73.944053"/>
        <n v="-73.944032"/>
        <n v="-73.943829"/>
        <n v="-73.943824"/>
        <n v="-73.944121"/>
        <n v="-73.94433"/>
        <n v="-73.944464"/>
        <n v="-73.944207"/>
        <n v="-73.944148"/>
        <n v="-73.944228"/>
        <n v="-73.944003"/>
        <n v="-73.944004"/>
        <n v="-73.944005"/>
        <n v="-73.944067"/>
        <n v="-73.943629"/>
        <n v="-73.943661"/>
        <n v="-73.943327"/>
        <n v="-73.943402"/>
        <n v="-73.943273"/>
        <n v="-73.942781"/>
        <n v="-73.987884"/>
        <n v="-73.987433"/>
        <n v="-73.986971"/>
        <n v="-73.987046"/>
        <n v="-73.987663"/>
        <n v="-73.98808"/>
        <n v="-73.988435"/>
        <n v="-73.988324"/>
        <n v="-73.988448"/>
        <n v="-73.988797"/>
        <n v="-73.99062"/>
        <n v="-73.990115"/>
        <n v="-73.99041"/>
        <n v="-73.990738"/>
        <n v="-73.99063"/>
        <n v="-73.990351"/>
        <n v="-73.990426"/>
        <n v="-73.990367"/>
        <n v="-73.990453"/>
        <n v="-73.99033"/>
        <n v="-73.990201"/>
        <n v="-73.99023"/>
        <n v="-73.98966"/>
        <n v="-73.990683"/>
        <n v="-73.990559"/>
        <n v="-73.983682"/>
        <n v="-73.983483"/>
        <n v="-73.983419"/>
        <n v="-73.983263"/>
        <n v="-73.984294"/>
        <n v="-73.98438"/>
        <n v="-73.984417"/>
        <n v="-73.984391"/>
        <n v="-73.984553"/>
        <n v="-73.984708"/>
        <n v="-73.984638"/>
        <n v="-73.984644"/>
        <n v="-73.984612"/>
        <n v="-73.984461"/>
        <n v="-73.984397"/>
        <n v="-73.984322"/>
        <n v="-73.984199"/>
        <n v="-73.984242"/>
        <n v="-73.984231"/>
        <n v="-73.984284"/>
        <n v="-73.984059"/>
        <n v="-73.984038"/>
        <n v="-73.984118"/>
        <n v="-73.984062"/>
        <n v="-73.995821"/>
        <n v="-73.995784"/>
        <n v="-73.995891"/>
        <n v="-73.996009"/>
        <n v="-73.996052"/>
        <n v="-73.996106"/>
        <n v="-73.996175"/>
        <n v="-73.996138"/>
        <n v="-73.996132"/>
        <n v="-73.996277"/>
        <n v="-73.996843"/>
        <n v="-73.996778"/>
        <n v="-73.996816"/>
        <n v="-73.996762"/>
        <n v="-73.997068"/>
        <n v="-73.997154"/>
        <n v="-73.997079"/>
        <n v="-73.997036"/>
        <n v="-73.997106"/>
        <n v="-73.997031"/>
        <n v="-73.997213"/>
        <n v="-73.997251"/>
        <n v="-73.997589"/>
        <n v="-73.997535"/>
        <n v="-73.997766"/>
        <n v="-73.999122"/>
        <n v="-73.998977"/>
        <n v="-73.998842"/>
        <n v="-73.998928"/>
        <n v="-73.999014"/>
        <n v="-73.998788"/>
        <n v="-73.998647"/>
        <n v="-73.998598"/>
        <n v="-73.998491"/>
        <n v="-73.998482"/>
        <n v="-73.998122"/>
        <n v="-73.997999"/>
        <n v="-73.997859"/>
        <n v="-73.997747"/>
        <n v="-73.99758"/>
        <n v="-73.997231"/>
        <n v="-73.996805"/>
        <n v="-73.996655"/>
        <n v="-73.996601"/>
        <n v="-73.996242"/>
        <n v="-73.996017"/>
        <n v="-73.972105"/>
        <n v="-73.972894"/>
        <n v="-73.973001"/>
        <n v="-73.973109"/>
        <n v="-73.973033"/>
        <n v="-73.97272"/>
        <n v="-73.973504"/>
        <n v="-73.973445"/>
        <n v="-73.974121"/>
        <n v="-73.97313"/>
        <n v="-73.972841"/>
        <n v="-73.97275"/>
        <n v="-73.989567"/>
        <n v="-73.989299"/>
        <n v="-73.989577"/>
        <n v="-73.989776"/>
        <n v="-73.989679"/>
        <n v="-73.989609"/>
        <n v="-73.989534"/>
        <n v="-73.979415"/>
        <n v="-73.979519"/>
        <n v="-73.97968"/>
        <n v="-73.979776"/>
        <n v="-73.979857"/>
        <n v="-73.979669"/>
        <n v="-73.979744"/>
        <n v="-73.979658"/>
        <n v="-73.97976"/>
        <n v="-73.980539"/>
        <n v="-73.978354"/>
        <n v="-73.978343"/>
        <n v="73.977767"/>
        <n v="-73.977692"/>
        <n v="-73.977719"/>
        <n v="-73.97759"/>
        <n v="-74.000236"/>
        <n v="-74.000167"/>
        <n v="-74.000346"/>
        <n v="-73.999887"/>
        <n v="-74.015612"/>
        <n v="-74.005072"/>
        <n v="-74.005152"/>
        <n v="-74.005233"/>
        <n v="-74.005147"/>
        <n v="-74.005404"/>
        <n v="-74.005662"/>
        <n v="-74.005823"/>
        <n v="-74.005963"/>
        <n v="-74.006242"/>
        <n v="-74.006323"/>
        <n v="-74.006313"/>
        <n v="-74.006308"/>
        <n v="-74.006862"/>
        <n v="-74.006878"/>
        <n v="-74.01612"/>
        <n v="-74.016134"/>
        <n v="-74.016118"/>
        <n v="-74.016161"/>
        <n v="-74.015955"/>
        <n v="-74.015859"/>
        <n v="-74.015837"/>
        <n v="-74.015306"/>
        <n v="-74.015242"/>
        <n v="-74.014774"/>
        <n v="-74.014757"/>
        <n v="-74.014741"/>
        <n v="-74.014853"/>
        <n v="-74.015273"/>
        <n v="-74.015278"/>
        <n v="-74.015202"/>
        <n v="-74.015584"/>
        <n v="-74.015813"/>
        <n v="-74.015775"/>
        <n v="-74.016629"/>
        <n v="-74.015896"/>
        <n v="-74.015644"/>
        <n v="-74.015757"/>
        <n v="-74.016132"/>
        <n v="-74.016556"/>
        <n v="-73.942789"/>
        <n v="-73.943609"/>
        <n v="-73.943448"/>
        <n v="-73.944113"/>
        <n v="-73.943974"/>
        <n v="-73.944124"/>
        <n v="-73.943984"/>
        <n v="-73.944006"/>
        <n v="-73.943845"/>
        <n v="-73.943952"/>
        <n v="-73.943652"/>
        <n v="-73.943512"/>
        <n v="-73.943297"/>
        <n v="-73.953364"/>
        <n v="-73.953192"/>
        <n v="-73.953278"/>
        <n v="-73.953139"/>
        <n v="-73.952947"/>
        <n v="-73.952796"/>
        <n v="-73.952857"/>
        <n v="-73.95305"/>
        <n v="-73.953147"/>
        <n v="-73.953115"/>
        <n v="-73.953198"/>
        <n v="-73.952095"/>
        <n v="-73.951987"/>
        <n v="-73.951794"/>
        <n v="-73.951697"/>
        <n v="-73.951655"/>
        <n v="-73.951752"/>
        <n v="-73.951449"/>
        <n v="-73.951609"/>
        <n v="-73.952769"/>
        <n v="-73.952694"/>
        <n v="-73.95272"/>
        <n v="-73.952806"/>
        <n v="-73.954244"/>
        <n v="-73.953442"/>
        <n v="-73.953652"/>
        <n v="-73.952774"/>
        <n v="-73.952768"/>
        <n v="-73.952505"/>
        <n v="-73.952521"/>
        <n v="-73.952353"/>
        <n v="-73.952326"/>
        <n v="-73.951891"/>
        <n v="-73.951255"/>
        <n v="-73.95104"/>
        <n v="-73.950943"/>
        <n v="-73.950799"/>
        <n v="-73.95077"/>
        <n v="-73.950781"/>
        <n v="-73.950732"/>
        <n v="-73.950797"/>
        <n v="-73.950765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U26" sheet="park-data"/>
  </cacheSource>
  <cacheFields>
    <cacheField name="Area Name" numFmtId="0">
      <sharedItems>
        <s v="UPPER MANHATTAN"/>
        <s v="CENTRAL MANHATTAN"/>
        <s v="LOWER MANHATTAN"/>
        <s v="BROOKLYN"/>
      </sharedItems>
    </cacheField>
    <cacheField name="Area ID" numFmtId="0">
      <sharedItems>
        <s v="A"/>
        <s v="B"/>
        <s v="C"/>
        <s v="D"/>
      </sharedItems>
    </cacheField>
    <cacheField name="Park Name" numFmtId="0">
      <sharedItems>
        <s v="Fort Tryon Park"/>
        <s v="J. Hood Wright Park"/>
        <s v="Highbridge Park"/>
        <s v="St. Nicholas Park"/>
        <s v="Riverside Park (section near Grant Memorial)"/>
        <s v="Marcus Garvey Park"/>
        <s v="Madison Square Park"/>
        <s v="Union Square Park"/>
        <s v="Stuyvesant Square Park"/>
        <s v="Washington Square Park"/>
        <s v="Tompkins Square Park"/>
        <s v="John V. Lindsay East River Park"/>
        <s v="Sara D. Roosevelt Park (Section Above Delancey St)"/>
        <s v="Sara D. Roosevelt Park (Section Below Delancey St)"/>
        <s v="Seward Park"/>
        <s v="Corlears Hook Park"/>
        <s v="Columbus Park"/>
        <s v="Thomas Paine Park"/>
        <s v="Teardrop Park"/>
        <s v="City Hall Park"/>
        <s v="Battery Park"/>
        <s v="Msgr. McGolrick Park"/>
        <s v="McCarren Park"/>
        <s v="Cooper Park"/>
        <s v="Sternberg Park"/>
      </sharedItems>
    </cacheField>
    <cacheField name="Search Name" numFmtId="0">
      <sharedItems>
        <s v="Fort Tryon Park"/>
        <s v="J. Hood Wright Park"/>
        <s v="Highbridge Park"/>
        <s v="St. Nicholas Park"/>
        <s v="Riverside Park"/>
        <s v="Marcus Garvey Park"/>
        <s v="Madison Square Park"/>
        <s v="Union Square Park"/>
        <s v="Stuyvesant Square"/>
        <s v="Washington Square Park"/>
        <s v="Tompkins Square Park"/>
        <s v="John V. Lindsay East River Park"/>
        <s v="Sara D. Roosevelt Park"/>
        <s v="Seward Park"/>
        <s v="Corlears Hook Park"/>
        <s v="Columbus Park"/>
        <s v="Thomas Paine Park"/>
        <s v="Teardrop Park"/>
        <s v="City Hall Park"/>
        <s v="Battery Park"/>
        <s v="Msgr. McGolrick Park"/>
        <s v="McCarren Park"/>
        <s v="Cooper Park"/>
        <s v="Sternberg Park"/>
      </sharedItems>
    </cacheField>
    <cacheField name="Park ID" numFmtId="0">
      <sharedItems containsSemiMixedTypes="0" containsString="0" containsNumb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1"/>
        <n v="13.2"/>
        <n v="14.0"/>
        <n v="15.0"/>
        <n v="16.0"/>
        <n v="17.0"/>
        <n v="18.0"/>
        <n v="19.0"/>
        <n v="20.0"/>
        <n v="21.0"/>
        <n v="22.0"/>
        <n v="23.0"/>
        <n v="24.0"/>
      </sharedItems>
    </cacheField>
    <cacheField name="precinct">
      <sharedItems containsMixedTypes="1" containsNumber="1" containsInteger="1">
        <n v="34.0"/>
        <n v="33.0"/>
        <n v="44.0"/>
        <n v="26.0"/>
        <n v="30.0"/>
        <n v="25.0"/>
        <n v="13.0"/>
        <n v="6.0"/>
        <n v="9.0"/>
        <n v="5.0"/>
        <n v="7.0"/>
        <n v="84.0"/>
        <e v="#N/A"/>
        <n v="1.0"/>
        <n v="94.0"/>
        <n v="90.0"/>
      </sharedItems>
    </cacheField>
    <cacheField name="type" numFmtId="0">
      <sharedItems>
        <s v="Large Park"/>
        <s v="Sitting Area/Triangle/Mall"/>
        <s v="Flagship Park"/>
        <s v="Neighborhood Park"/>
        <s v="Neighborhood Plgd"/>
        <e v="#N/A"/>
      </sharedItems>
    </cacheField>
    <cacheField name="Date" numFmtId="165">
      <sharedItems containsSemiMixedTypes="0" containsDate="1" containsString="0">
        <d v="2020-03-01T00:00:00Z"/>
      </sharedItems>
    </cacheField>
    <cacheField name="Start Time" numFmtId="164">
      <sharedItems containsSemiMixedTypes="0" containsDate="1" containsString="0">
        <d v="1899-12-30T15:14:00Z"/>
        <d v="1899-12-30T15:30:00Z"/>
        <d v="1899-12-30T15:21:00Z"/>
        <d v="1899-12-30T15:15:00Z"/>
        <d v="1899-12-30T15:45:00Z"/>
        <d v="1899-12-30T14:30:00Z"/>
        <d v="1899-12-30T15:00:00Z"/>
        <d v="1899-12-30T15:20:00Z"/>
        <d v="1899-12-30T15:01:00Z"/>
        <d v="1899-12-30T15:25:00Z"/>
        <d v="1899-12-30T15:35:00Z"/>
        <d v="1899-12-30T15:47:00Z"/>
        <d v="1899-12-30T15:37:00Z"/>
        <d v="1899-12-30T15:34:00Z"/>
        <d v="1899-12-30T15:10:00Z"/>
        <d v="1899-12-30T15:06:00Z"/>
      </sharedItems>
    </cacheField>
    <cacheField name="End Time" numFmtId="164">
      <sharedItems containsSemiMixedTypes="0" containsDate="1" containsString="0">
        <d v="1899-12-30T16:05:00Z"/>
        <d v="1899-12-30T16:00:00Z"/>
        <d v="1899-12-30T16:15:00Z"/>
        <d v="1899-12-30T15:45:00Z"/>
        <d v="1899-12-30T15:50:00Z"/>
        <d v="1899-12-30T15:55:00Z"/>
        <d v="1899-12-30T16:38:00Z"/>
        <d v="1899-12-30T16:04:00Z"/>
        <d v="1899-12-30T15:40:00Z"/>
        <d v="1899-12-30T15:35:00Z"/>
      </sharedItems>
    </cacheField>
    <cacheField name="Total Time (in minutes, if available)" numFmtId="0">
      <sharedItems containsSemiMixedTypes="0" containsString="0" containsNumber="1" containsInteger="1">
        <n v="51.0"/>
        <n v="30.0"/>
        <n v="54.0"/>
        <n v="80.0"/>
        <n v="60.0"/>
        <n v="40.0"/>
        <n v="44.0"/>
        <n v="10.0"/>
        <n v="23.0"/>
        <n v="25.0"/>
        <n v="35.0"/>
      </sharedItems>
    </cacheField>
    <cacheField name="Park Conditions" numFmtId="0">
      <sharedItems containsBlank="1">
        <s v="Busy"/>
        <s v="Calm"/>
        <m/>
        <s v="Medium"/>
      </sharedItems>
    </cacheField>
    <cacheField name="Other Animal Sightings" numFmtId="0">
      <sharedItems containsBlank="1">
        <s v="Humans, Dogs, Pigeons, Cardinals"/>
        <s v="Humans, Hawks, Dogs, Pigeons, Rat"/>
        <s v="Humans, Dogs (3, all on leashes), Downy Woodpecker (2), Robins, Song Birds"/>
        <s v="Humans, Dogs"/>
        <s v="Hawks, Dogs, Pigeons"/>
        <s v="Humans, Dogs, Pigeons"/>
        <s v="Humans, Dogs, Sparrows"/>
        <m/>
        <s v="Humans (Joggers, Bikers), Dogs"/>
        <s v="Humans, Dogs (Gray)"/>
        <s v="Humans, Pigeons"/>
        <s v="Humans, Dogs, Fish in Pond, Geese, Half-eaten Dead Rat"/>
        <s v="Humans, Pigeons, Cat"/>
        <s v="Humans, Dogs, Pigeons, Blackbird, Starling, Robins, Doves"/>
      </sharedItems>
    </cacheField>
    <cacheField name="Litter" numFmtId="0">
      <sharedItems containsBlank="1">
        <s v="Some"/>
        <s v="Some, in trees"/>
        <s v="Some, especially caught in wooded area in East, balloons in trees"/>
        <s v="Some, backside of park"/>
        <m/>
        <s v="Abundant"/>
        <s v="None"/>
        <s v="Some, mostly in trees"/>
      </sharedItems>
    </cacheField>
    <cacheField name="Temperature &amp; Weather" numFmtId="0">
      <sharedItems containsBlank="1">
        <s v="43 degrees, sunny"/>
        <s v="cold, clear"/>
        <s v="43 degrees"/>
        <s v="43 degrees, clear"/>
        <m/>
        <s v="42 degrees, clear"/>
        <s v="40 degrees, sunny"/>
        <s v="45 degrees, sunny"/>
        <s v="45 degrees, sunny with shade spots"/>
        <s v="windy, clear"/>
        <s v="44 degrees, sunny"/>
        <s v="48 degrees, sunny"/>
        <s v="42 degrees, windy, dry, clear"/>
        <s v="43 degrees, sunny, with 20-30 mph gusts"/>
        <s v="40-ish degrees, but sunny!"/>
        <s v="chilly, sunny"/>
        <s v="45 degrees, sunny, NW wind"/>
        <s v="36 degrees, cold, windy"/>
      </sharedItems>
    </cacheField>
    <cacheField name="Number of Squirrels" numFmtId="0">
      <sharedItems containsSemiMixedTypes="0" containsString="0" containsNumber="1" containsInteger="1">
        <n v="12.0"/>
        <n v="24.0"/>
        <n v="16.0"/>
        <n v="15.0"/>
        <n v="28.0"/>
        <n v="34.0"/>
        <n v="11.0"/>
        <n v="25.0"/>
        <n v="51.0"/>
        <n v="59.0"/>
        <n v="0.0"/>
        <n v="7.0"/>
        <n v="4.0"/>
        <n v="1.0"/>
        <n v="18.0"/>
        <n v="26.0"/>
        <n v="14.0"/>
        <n v="44.0"/>
      </sharedItems>
    </cacheField>
    <cacheField name="Squirrel Sighter(s)">
      <sharedItems containsDate="1" containsMixedTypes="1">
        <s v="01, 02, 03, 04"/>
        <d v="2022-05-06T00:00:00Z"/>
        <d v="2009-07-08T00:00:00Z"/>
        <d v="2012-10-11T00:00:00Z"/>
        <s v="13, 14, 15"/>
        <n v="16.0"/>
        <s v="17, 18, 19, 20"/>
        <s v="21, 22, 23, 24"/>
        <s v="25, 26"/>
        <s v="27, 28"/>
        <s v="29, 30"/>
        <n v="31.0"/>
        <s v="32, 33, 34"/>
        <s v="35, 36, 37"/>
        <s v="38, 39, 40, 41"/>
        <s v="42, 43, 44"/>
        <s v="45, 46"/>
        <s v="47, 48"/>
        <s v="49, 50"/>
        <s v="51, 52, 53, 54, 55"/>
        <s v="56, 57, 58, 59, 60, 61"/>
        <s v="62, 63, 64, 65, 66, 67"/>
        <s v="68, 69, 70, 71"/>
        <n v="72.0"/>
      </sharedItems>
    </cacheField>
    <cacheField name="Number of Sighters" numFmtId="0">
      <sharedItems containsSemiMixedTypes="0" containsString="0" containsNumber="1" containsInteger="1">
        <n v="4.0"/>
        <n v="2.0"/>
        <n v="3.0"/>
        <n v="1.0"/>
        <n v="5.0"/>
        <n v="6.0"/>
      </sharedItems>
    </cacheField>
    <cacheField name="acres" numFmtId="0">
      <sharedItems containsSemiMixedTypes="0" containsString="0" containsNumber="1">
        <n v="67.213"/>
        <n v="6.699"/>
        <n v="130.92"/>
        <n v="22.74"/>
        <n v="0.426"/>
        <n v="20.165"/>
        <n v="6.234"/>
        <n v="6.51"/>
        <n v="3.928"/>
        <n v="9.749"/>
        <n v="10.502"/>
        <n v="45.88"/>
        <n v="7.85"/>
        <n v="3.361"/>
        <n v="4.355"/>
        <n v="7.372999999999999"/>
        <n v="1.875"/>
        <n v="1.8"/>
        <n v="8.8"/>
        <n v="27.598000000000003"/>
        <n v="9.134"/>
        <n v="36.493"/>
        <n v="6.401"/>
        <n v="4.044"/>
      </sharedItems>
    </cacheField>
    <cacheField name="sq/acre" numFmtId="0">
      <sharedItems containsSemiMixedTypes="0" containsString="0" containsNumber="1">
        <n v="0.1785368901849345"/>
        <n v="3.582624272279445"/>
        <n v="0.12221203788573176"/>
        <n v="0.6596306068601584"/>
        <n v="65.72769953051643"/>
        <n v="1.686089759484255"/>
        <n v="1.7645171639396855"/>
        <n v="2.457757296466974"/>
        <n v="6.364562118126273"/>
        <n v="5.231305774951276"/>
        <n v="5.617977528089887"/>
        <n v="0.26155187445510025"/>
        <n v="0.0"/>
        <n v="2.082713478131508"/>
        <n v="3.673938002296211"/>
        <n v="0.5425200054252001"/>
        <n v="0.5555555555555556"/>
        <n v="2.0454545454545454"/>
        <n v="0.9420972534241611"/>
        <n v="1.532734836873221"/>
        <n v="1.2057106842408132"/>
      </sharedItems>
    </cacheField>
    <cacheField name="sq/min" numFmtId="0">
      <sharedItems containsSemiMixedTypes="0" containsString="0" containsNumber="1">
        <n v="0.23529411764705882"/>
        <n v="0.8"/>
        <n v="0.2962962962962963"/>
        <n v="0.5"/>
        <n v="0.9333333333333333"/>
        <n v="1.1333333333333333"/>
        <n v="0.1375"/>
        <n v="0.5333333333333333"/>
        <n v="0.4166666666666667"/>
        <n v="1.275"/>
        <n v="1.9666666666666666"/>
        <n v="0.2727272727272727"/>
        <n v="0.0"/>
        <n v="0.23333333333333334"/>
        <n v="0.4"/>
        <n v="0.0784313725490196"/>
        <n v="0.043478260869565216"/>
        <n v="0.6"/>
        <n v="0.8666666666666667"/>
        <n v="0.56"/>
        <n v="1.4666666666666666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T26" sheet="park-data"/>
  </cacheSource>
  <cacheFields>
    <cacheField name="Area Name" numFmtId="0">
      <sharedItems>
        <s v="UPPER MANHATTAN"/>
        <s v="CENTRAL MANHATTAN"/>
        <s v="LOWER MANHATTAN"/>
        <s v="BROOKLYN"/>
      </sharedItems>
    </cacheField>
    <cacheField name="Area ID" numFmtId="0">
      <sharedItems>
        <s v="A"/>
        <s v="B"/>
        <s v="C"/>
        <s v="D"/>
      </sharedItems>
    </cacheField>
    <cacheField name="Park Name" numFmtId="0">
      <sharedItems>
        <s v="Fort Tryon Park"/>
        <s v="J. Hood Wright Park"/>
        <s v="Highbridge Park"/>
        <s v="St. Nicholas Park"/>
        <s v="Riverside Park (section near Grant Memorial)"/>
        <s v="Marcus Garvey Park"/>
        <s v="Madison Square Park"/>
        <s v="Union Square Park"/>
        <s v="Stuyvesant Square Park"/>
        <s v="Washington Square Park"/>
        <s v="Tompkins Square Park"/>
        <s v="John V. Lindsay East River Park"/>
        <s v="Sara D. Roosevelt Park (Section Above Delancey St)"/>
        <s v="Sara D. Roosevelt Park (Section Below Delancey St)"/>
        <s v="Seward Park"/>
        <s v="Corlears Hook Park"/>
        <s v="Columbus Park"/>
        <s v="Thomas Paine Park"/>
        <s v="Teardrop Park"/>
        <s v="City Hall Park"/>
        <s v="Battery Park"/>
        <s v="Msgr. McGolrick Park"/>
        <s v="McCarren Park"/>
        <s v="Cooper Park"/>
        <s v="Sternberg Park"/>
      </sharedItems>
    </cacheField>
    <cacheField name="Search Name" numFmtId="0">
      <sharedItems>
        <s v="Fort Tryon Park"/>
        <s v="J. Hood Wright Park"/>
        <s v="Highbridge Park"/>
        <s v="St. Nicholas Park"/>
        <s v="Riverside Park"/>
        <s v="Marcus Garvey Park"/>
        <s v="Madison Square Park"/>
        <s v="Union Square Park"/>
        <s v="Stuyvesant Square"/>
        <s v="Washington Square Park"/>
        <s v="Tompkins Square Park"/>
        <s v="John V. Lindsay East River Park"/>
        <s v="Sara D. Roosevelt Park"/>
        <s v="Seward Park"/>
        <s v="Corlears Hook Park"/>
        <s v="Columbus Park"/>
        <s v="Thomas Paine Park"/>
        <s v="Teardrop Park"/>
        <s v="City Hall Park"/>
        <s v="Battery Park"/>
        <s v="Msgr. McGolrick Park"/>
        <s v="McCarren Park"/>
        <s v="Cooper Park"/>
        <s v="Sternberg Park"/>
      </sharedItems>
    </cacheField>
    <cacheField name="Park ID" numFmtId="0">
      <sharedItems containsSemiMixedTypes="0" containsString="0" containsNumb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1"/>
        <n v="13.2"/>
        <n v="14.0"/>
        <n v="15.0"/>
        <n v="16.0"/>
        <n v="17.0"/>
        <n v="18.0"/>
        <n v="19.0"/>
        <n v="20.0"/>
        <n v="21.0"/>
        <n v="22.0"/>
        <n v="23.0"/>
        <n v="24.0"/>
      </sharedItems>
    </cacheField>
    <cacheField name="precinct">
      <sharedItems containsMixedTypes="1" containsNumber="1" containsInteger="1">
        <n v="34.0"/>
        <n v="33.0"/>
        <n v="44.0"/>
        <n v="26.0"/>
        <n v="30.0"/>
        <n v="25.0"/>
        <n v="13.0"/>
        <n v="6.0"/>
        <n v="9.0"/>
        <n v="5.0"/>
        <n v="7.0"/>
        <n v="84.0"/>
        <e v="#N/A"/>
        <n v="1.0"/>
        <n v="94.0"/>
        <n v="90.0"/>
      </sharedItems>
    </cacheField>
    <cacheField name="type" numFmtId="0">
      <sharedItems>
        <s v="Large Park"/>
        <s v="Sitting Area/Triangle/Mall"/>
        <s v="Flagship Park"/>
        <s v="Neighborhood Park"/>
        <s v="Neighborhood Plgd"/>
        <e v="#N/A"/>
      </sharedItems>
    </cacheField>
    <cacheField name="Date" numFmtId="165">
      <sharedItems containsSemiMixedTypes="0" containsDate="1" containsString="0">
        <d v="2020-03-01T00:00:00Z"/>
      </sharedItems>
    </cacheField>
    <cacheField name="Start Time" numFmtId="164">
      <sharedItems containsSemiMixedTypes="0" containsDate="1" containsString="0">
        <d v="1899-12-30T15:14:00Z"/>
        <d v="1899-12-30T15:30:00Z"/>
        <d v="1899-12-30T15:21:00Z"/>
        <d v="1899-12-30T15:15:00Z"/>
        <d v="1899-12-30T15:45:00Z"/>
        <d v="1899-12-30T14:30:00Z"/>
        <d v="1899-12-30T15:00:00Z"/>
        <d v="1899-12-30T15:20:00Z"/>
        <d v="1899-12-30T15:01:00Z"/>
        <d v="1899-12-30T15:25:00Z"/>
        <d v="1899-12-30T15:35:00Z"/>
        <d v="1899-12-30T15:47:00Z"/>
        <d v="1899-12-30T15:37:00Z"/>
        <d v="1899-12-30T15:34:00Z"/>
        <d v="1899-12-30T15:10:00Z"/>
        <d v="1899-12-30T15:06:00Z"/>
      </sharedItems>
    </cacheField>
    <cacheField name="End Time" numFmtId="164">
      <sharedItems containsSemiMixedTypes="0" containsDate="1" containsString="0">
        <d v="1899-12-30T16:05:00Z"/>
        <d v="1899-12-30T16:00:00Z"/>
        <d v="1899-12-30T16:15:00Z"/>
        <d v="1899-12-30T15:45:00Z"/>
        <d v="1899-12-30T15:50:00Z"/>
        <d v="1899-12-30T15:55:00Z"/>
        <d v="1899-12-30T16:38:00Z"/>
        <d v="1899-12-30T16:04:00Z"/>
        <d v="1899-12-30T15:40:00Z"/>
        <d v="1899-12-30T15:35:00Z"/>
      </sharedItems>
    </cacheField>
    <cacheField name="Total Time (in minutes, if available)" numFmtId="0">
      <sharedItems containsSemiMixedTypes="0" containsString="0" containsNumber="1" containsInteger="1">
        <n v="51.0"/>
        <n v="30.0"/>
        <n v="54.0"/>
        <n v="80.0"/>
        <n v="60.0"/>
        <n v="40.0"/>
        <n v="44.0"/>
        <n v="10.0"/>
        <n v="23.0"/>
        <n v="25.0"/>
        <n v="35.0"/>
      </sharedItems>
    </cacheField>
    <cacheField name="Park Conditions" numFmtId="0">
      <sharedItems containsBlank="1">
        <s v="Busy"/>
        <s v="Calm"/>
        <m/>
        <s v="Medium"/>
      </sharedItems>
    </cacheField>
    <cacheField name="Other Animal Sightings" numFmtId="0">
      <sharedItems containsBlank="1">
        <s v="Humans, Dogs, Pigeons, Cardinals"/>
        <s v="Humans, Hawks, Dogs, Pigeons, Rat"/>
        <s v="Humans, Dogs (3, all on leashes), Downy Woodpecker (2), Robins, Song Birds"/>
        <s v="Humans, Dogs"/>
        <s v="Hawks, Dogs, Pigeons"/>
        <s v="Humans, Dogs, Pigeons"/>
        <s v="Humans, Dogs, Sparrows"/>
        <m/>
        <s v="Humans (Joggers, Bikers), Dogs"/>
        <s v="Humans, Dogs (Gray)"/>
        <s v="Humans, Pigeons"/>
        <s v="Humans, Dogs, Fish in Pond, Geese, Half-eaten Dead Rat"/>
        <s v="Humans, Pigeons, Cat"/>
        <s v="Humans, Dogs, Pigeons, Blackbird, Starling, Robins, Doves"/>
      </sharedItems>
    </cacheField>
    <cacheField name="Litter" numFmtId="0">
      <sharedItems containsBlank="1">
        <s v="Some"/>
        <s v="Some, in trees"/>
        <s v="Some, especially caught in wooded area in East, balloons in trees"/>
        <s v="Some, backside of park"/>
        <m/>
        <s v="Abundant"/>
        <s v="None"/>
        <s v="Some, mostly in trees"/>
      </sharedItems>
    </cacheField>
    <cacheField name="Temperature &amp; Weather" numFmtId="0">
      <sharedItems containsBlank="1">
        <s v="43 degrees, sunny"/>
        <s v="cold, clear"/>
        <s v="43 degrees"/>
        <s v="43 degrees, clear"/>
        <m/>
        <s v="42 degrees, clear"/>
        <s v="40 degrees, sunny"/>
        <s v="45 degrees, sunny"/>
        <s v="45 degrees, sunny with shade spots"/>
        <s v="windy, clear"/>
        <s v="44 degrees, sunny"/>
        <s v="48 degrees, sunny"/>
        <s v="42 degrees, windy, dry, clear"/>
        <s v="43 degrees, sunny, with 20-30 mph gusts"/>
        <s v="40-ish degrees, but sunny!"/>
        <s v="chilly, sunny"/>
        <s v="45 degrees, sunny, NW wind"/>
        <s v="36 degrees, cold, windy"/>
      </sharedItems>
    </cacheField>
    <cacheField name="Number of Squirrels" numFmtId="0">
      <sharedItems containsSemiMixedTypes="0" containsString="0" containsNumber="1" containsInteger="1">
        <n v="12.0"/>
        <n v="24.0"/>
        <n v="16.0"/>
        <n v="15.0"/>
        <n v="28.0"/>
        <n v="34.0"/>
        <n v="11.0"/>
        <n v="25.0"/>
        <n v="51.0"/>
        <n v="59.0"/>
        <n v="0.0"/>
        <n v="7.0"/>
        <n v="4.0"/>
        <n v="1.0"/>
        <n v="18.0"/>
        <n v="26.0"/>
        <n v="14.0"/>
        <n v="44.0"/>
      </sharedItems>
    </cacheField>
    <cacheField name="Squirrel Sighter(s)">
      <sharedItems containsDate="1" containsMixedTypes="1">
        <s v="01, 02, 03, 04"/>
        <d v="2022-05-06T00:00:00Z"/>
        <d v="2009-07-08T00:00:00Z"/>
        <d v="2012-10-11T00:00:00Z"/>
        <s v="13, 14, 15"/>
        <n v="16.0"/>
        <s v="17, 18, 19, 20"/>
        <s v="21, 22, 23, 24"/>
        <s v="25, 26"/>
        <s v="27, 28"/>
        <s v="29, 30"/>
        <n v="31.0"/>
        <s v="32, 33, 34"/>
        <s v="35, 36, 37"/>
        <s v="38, 39, 40, 41"/>
        <s v="42, 43, 44"/>
        <s v="45, 46"/>
        <s v="47, 48"/>
        <s v="49, 50"/>
        <s v="51, 52, 53, 54, 55"/>
        <s v="56, 57, 58, 59, 60, 61"/>
        <s v="62, 63, 64, 65, 66, 67"/>
        <s v="68, 69, 70, 71"/>
        <n v="72.0"/>
      </sharedItems>
    </cacheField>
    <cacheField name="Number of Sighters" numFmtId="0">
      <sharedItems containsSemiMixedTypes="0" containsString="0" containsNumber="1" containsInteger="1">
        <n v="4.0"/>
        <n v="2.0"/>
        <n v="3.0"/>
        <n v="1.0"/>
        <n v="5.0"/>
        <n v="6.0"/>
      </sharedItems>
    </cacheField>
    <cacheField name="acres" numFmtId="0">
      <sharedItems containsSemiMixedTypes="0" containsString="0" containsNumber="1">
        <n v="67.213"/>
        <n v="6.699"/>
        <n v="130.92"/>
        <n v="22.74"/>
        <n v="0.426"/>
        <n v="20.165"/>
        <n v="6.234"/>
        <n v="6.51"/>
        <n v="3.928"/>
        <n v="9.749"/>
        <n v="10.502"/>
        <n v="45.88"/>
        <n v="7.85"/>
        <n v="3.361"/>
        <n v="4.355"/>
        <n v="7.372999999999999"/>
        <n v="1.875"/>
        <n v="1.8"/>
        <n v="8.8"/>
        <n v="27.598000000000003"/>
        <n v="9.134"/>
        <n v="36.493"/>
        <n v="6.401"/>
        <n v="4.044"/>
      </sharedItems>
    </cacheField>
    <cacheField name="sq/acre" numFmtId="0">
      <sharedItems containsSemiMixedTypes="0" containsString="0" containsNumber="1">
        <n v="0.1785368901849345"/>
        <n v="3.582624272279445"/>
        <n v="0.12221203788573176"/>
        <n v="0.6596306068601584"/>
        <n v="65.72769953051643"/>
        <n v="1.686089759484255"/>
        <n v="1.7645171639396855"/>
        <n v="2.457757296466974"/>
        <n v="6.364562118126273"/>
        <n v="5.231305774951276"/>
        <n v="5.617977528089887"/>
        <n v="0.26155187445510025"/>
        <n v="0.0"/>
        <n v="2.082713478131508"/>
        <n v="3.673938002296211"/>
        <n v="0.5425200054252001"/>
        <n v="0.5555555555555556"/>
        <n v="2.0454545454545454"/>
        <n v="0.9420972534241611"/>
        <n v="1.532734836873221"/>
        <n v="1.2057106842408132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J2031" sheet="park-info"/>
  </cacheSource>
  <cacheFields>
    <cacheField name="ACQUISITIONDATE">
      <sharedItems containsDate="1" containsString="0" containsBlank="1" containsMixedTypes="1">
        <d v="1965-05-24T00:00:00Z"/>
        <d v="2002-11-20T00:00:00Z"/>
        <d v="1965-12-03T00:00:00Z"/>
        <d v="1935-05-16T00:00:00Z"/>
        <d v="1952-08-19T00:00:00Z"/>
        <d v="1923-09-01T00:00:00Z"/>
        <d v="1933-05-16T00:00:00Z"/>
        <d v="1924-01-01T00:00:00Z"/>
        <d v="1964-03-19T00:00:00Z"/>
        <d v="1947-05-14T00:00:00Z"/>
        <d v="1937-09-13T00:00:00Z"/>
        <d v="2008-01-01T00:00:00Z"/>
        <d v="1937-06-01T00:00:00Z"/>
        <m/>
        <d v="1913-06-12T00:00:00Z"/>
        <d v="1993-04-02T00:00:00Z"/>
        <d v="1993-08-20T00:00:00Z"/>
        <d v="1922-02-10T00:00:00Z"/>
        <d v="1947-07-29T00:00:00Z"/>
        <d v="1925-06-01T00:00:00Z"/>
        <n v="-2250.0"/>
        <d v="2004-02-13T00:00:00Z"/>
        <d v="2018-11-28T00:00:00Z"/>
        <d v="1945-08-23T00:00:00Z"/>
        <d v="1985-06-21T00:00:00Z"/>
        <d v="1909-11-29T00:00:00Z"/>
        <d v="1928-11-13T00:00:00Z"/>
        <d v="1953-12-29T00:00:00Z"/>
        <d v="1936-04-14T00:00:00Z"/>
        <n v="-15496.0"/>
        <d v="1942-11-25T00:00:00Z"/>
        <d v="1967-11-15T00:00:00Z"/>
        <d v="1937-05-07T00:00:00Z"/>
        <d v="1947-01-16T00:00:00Z"/>
        <d v="2016-05-19T00:00:00Z"/>
        <d v="1957-03-28T00:00:00Z"/>
        <d v="1946-05-14T00:00:00Z"/>
        <n v="-6533.0"/>
        <d v="1954-04-30T00:00:00Z"/>
        <d v="1929-12-17T00:00:00Z"/>
        <d v="1951-04-10T00:00:00Z"/>
        <d v="1965-12-16T00:00:00Z"/>
        <d v="1946-01-31T00:00:00Z"/>
        <d v="1997-12-19T00:00:00Z"/>
        <d v="2014-12-26T00:00:00Z"/>
        <d v="1940-02-01T00:00:00Z"/>
        <d v="1945-12-17T00:00:00Z"/>
        <d v="1926-02-04T00:00:00Z"/>
        <d v="1944-12-27T00:00:00Z"/>
        <d v="2008-12-19T00:00:00Z"/>
        <n v="-1990.0"/>
        <d v="1903-11-18T00:00:00Z"/>
        <d v="1997-11-24T00:00:00Z"/>
        <n v="-11477.0"/>
        <d v="1972-08-14T00:00:00Z"/>
        <d v="1958-10-23T00:00:00Z"/>
        <d v="1915-10-01T00:00:00Z"/>
        <n v="-8673.0"/>
        <d v="1967-07-27T00:00:00Z"/>
        <d v="1981-04-05T00:00:00Z"/>
        <d v="1996-12-31T00:00:00Z"/>
        <d v="1972-09-22T00:00:00Z"/>
        <d v="2014-07-23T00:00:00Z"/>
        <d v="1951-12-14T00:00:00Z"/>
        <d v="1963-06-27T00:00:00Z"/>
        <d v="1954-08-30T00:00:00Z"/>
        <d v="1940-06-27T00:00:00Z"/>
        <d v="1938-02-01T00:00:00Z"/>
        <d v="2009-11-20T00:00:00Z"/>
        <d v="2006-07-24T00:00:00Z"/>
        <d v="1997-07-15T00:00:00Z"/>
        <d v="1981-05-26T00:00:00Z"/>
        <d v="1958-12-30T00:00:00Z"/>
        <d v="1966-02-04T00:00:00Z"/>
        <d v="1952-10-09T00:00:00Z"/>
        <n v="-728.0"/>
        <d v="2013-07-01T00:00:00Z"/>
        <d v="1973-01-17T00:00:00Z"/>
        <d v="1906-01-10T00:00:00Z"/>
        <d v="1936-08-20T00:00:00Z"/>
        <d v="1924-04-03T00:00:00Z"/>
        <d v="1943-04-14T00:00:00Z"/>
        <d v="1911-06-29T00:00:00Z"/>
        <d v="1962-05-16T00:00:00Z"/>
        <d v="1970-01-08T00:00:00Z"/>
        <d v="1981-06-23T00:00:00Z"/>
        <d v="1938-04-25T00:00:00Z"/>
        <d v="1953-07-22T00:00:00Z"/>
        <d v="1982-04-27T00:00:00Z"/>
        <d v="1955-09-22T00:00:00Z"/>
        <d v="1979-07-17T00:00:00Z"/>
        <d v="1957-10-09T00:00:00Z"/>
        <d v="1948-05-10T00:00:00Z"/>
        <d v="2012-04-30T00:00:00Z"/>
        <d v="1997-04-04T00:00:00Z"/>
        <d v="1943-10-18T00:00:00Z"/>
        <d v="1965-07-22T00:00:00Z"/>
        <d v="1927-11-30T00:00:00Z"/>
        <d v="1961-04-27T00:00:00Z"/>
        <d v="1953-06-03T00:00:00Z"/>
        <d v="1999-07-12T00:00:00Z"/>
        <d v="1992-09-04T00:00:00Z"/>
        <n v="-1017.0"/>
        <d v="2016-02-09T00:00:00Z"/>
        <d v="2017-11-21T00:00:00Z"/>
        <d v="2015-02-17T00:00:00Z"/>
        <d v="1934-11-28T00:00:00Z"/>
        <n v="-12835.0"/>
        <d v="1964-07-15T00:00:00Z"/>
        <n v="-2641.0"/>
        <d v="1922-11-10T00:00:00Z"/>
        <d v="1998-05-11T00:00:00Z"/>
        <d v="1928-09-07T00:00:00Z"/>
        <n v="-1601.0"/>
        <d v="1938-05-12T00:00:00Z"/>
        <d v="2010-01-21T00:00:00Z"/>
        <d v="1971-06-15T00:00:00Z"/>
        <d v="1990-10-26T00:00:00Z"/>
        <n v="-25939.0"/>
        <d v="1936-09-08T00:00:00Z"/>
        <d v="1937-09-23T00:00:00Z"/>
        <d v="1957-10-15T00:00:00Z"/>
        <d v="1935-07-20T00:00:00Z"/>
        <d v="1960-09-15T00:00:00Z"/>
        <d v="1965-02-23T00:00:00Z"/>
        <d v="1955-09-28T00:00:00Z"/>
        <d v="1926-03-18T00:00:00Z"/>
        <d v="1963-01-21T00:00:00Z"/>
        <d v="1937-05-06T00:00:00Z"/>
        <d v="1947-08-13T00:00:00Z"/>
        <d v="1956-01-12T00:00:00Z"/>
        <d v="1999-07-23T00:00:00Z"/>
        <d v="1931-10-14T00:00:00Z"/>
        <d v="1936-08-12T00:00:00Z"/>
        <d v="1950-12-12T00:00:00Z"/>
        <n v="-6209.0"/>
        <d v="1988-10-05T00:00:00Z"/>
        <d v="1946-07-31T00:00:00Z"/>
        <d v="1955-12-03T00:00:00Z"/>
        <d v="1965-06-23T00:00:00Z"/>
        <d v="2001-11-20T00:00:00Z"/>
        <d v="1952-02-06T00:00:00Z"/>
        <d v="1962-08-01T00:00:00Z"/>
        <d v="1997-01-16T00:00:00Z"/>
        <d v="1990-05-30T00:00:00Z"/>
        <d v="1990-08-14T00:00:00Z"/>
        <n v="-4039.0"/>
        <n v="-907.0"/>
        <d v="1952-06-12T00:00:00Z"/>
        <n v="-12981.0"/>
        <d v="2007-11-01T00:00:00Z"/>
        <d v="1948-06-17T00:00:00Z"/>
        <d v="1957-03-25T00:00:00Z"/>
        <d v="2006-01-19T00:00:00Z"/>
        <d v="1906-08-01T00:00:00Z"/>
        <d v="2008-07-24T00:00:00Z"/>
        <d v="1934-05-10T00:00:00Z"/>
        <d v="1932-04-19T00:00:00Z"/>
        <d v="1934-05-09T00:00:00Z"/>
        <d v="1928-08-01T00:00:00Z"/>
        <d v="1993-12-30T00:00:00Z"/>
        <d v="1940-06-25T00:00:00Z"/>
        <d v="1963-07-17T00:00:00Z"/>
        <d v="1930-05-02T00:00:00Z"/>
        <d v="1900-09-22T00:00:00Z"/>
        <d v="1964-03-16T00:00:00Z"/>
        <n v="-3285.0"/>
        <d v="2005-06-30T00:00:00Z"/>
        <d v="1934-06-27T00:00:00Z"/>
        <n v="-1824.0"/>
        <d v="2012-11-28T00:00:00Z"/>
        <d v="1996-03-14T00:00:00Z"/>
        <d v="1987-12-09T00:00:00Z"/>
        <d v="1957-06-27T00:00:00Z"/>
        <d v="1938-01-01T00:00:00Z"/>
        <d v="1967-10-18T00:00:00Z"/>
        <d v="1942-12-30T00:00:00Z"/>
        <d v="1950-07-20T00:00:00Z"/>
        <d v="2016-01-19T00:00:00Z"/>
        <d v="1953-01-17T00:00:00Z"/>
        <d v="1936-08-21T00:00:00Z"/>
        <d v="1956-04-09T00:00:00Z"/>
        <d v="1905-12-22T00:00:00Z"/>
        <d v="1938-03-18T00:00:00Z"/>
        <d v="1994-08-19T00:00:00Z"/>
        <d v="1936-04-29T00:00:00Z"/>
        <d v="2002-05-22T00:00:00Z"/>
        <d v="1995-08-04T00:00:00Z"/>
        <d v="1952-11-05T00:00:00Z"/>
        <d v="1938-05-05T00:00:00Z"/>
        <d v="2021-07-01T00:00:00Z"/>
        <d v="1943-04-02T00:00:00Z"/>
        <d v="1951-06-12T00:00:00Z"/>
        <d v="1961-01-12T00:00:00Z"/>
        <d v="1943-02-11T00:00:00Z"/>
        <d v="1992-09-17T00:00:00Z"/>
        <d v="1947-01-30T00:00:00Z"/>
        <d v="1936-09-01T00:00:00Z"/>
        <d v="2008-11-01T00:00:00Z"/>
        <d v="1907-09-20T00:00:00Z"/>
        <n v="-1459.0"/>
        <n v="-3369.0"/>
        <d v="1968-08-22T00:00:00Z"/>
        <d v="1988-07-26T00:00:00Z"/>
        <d v="1949-12-18T00:00:00Z"/>
        <d v="1941-09-08T00:00:00Z"/>
        <d v="1996-01-31T00:00:00Z"/>
        <d v="1944-01-07T00:00:00Z"/>
        <n v="-4035.0"/>
        <d v="2009-12-30T00:00:00Z"/>
        <d v="1938-04-29T00:00:00Z"/>
        <d v="2016-08-12T00:00:00Z"/>
        <d v="1934-07-20T00:00:00Z"/>
        <d v="1932-06-14T00:00:00Z"/>
        <d v="1952-01-24T00:00:00Z"/>
        <d v="1938-05-11T00:00:00Z"/>
        <d v="2004-04-26T00:00:00Z"/>
        <d v="1961-01-26T00:00:00Z"/>
        <d v="1965-06-17T00:00:00Z"/>
        <d v="1962-01-18T00:00:00Z"/>
        <d v="1915-11-18T00:00:00Z"/>
        <d v="1999-11-19T00:00:00Z"/>
        <d v="1916-08-28T00:00:00Z"/>
        <d v="1966-07-29T00:00:00Z"/>
        <d v="1921-06-09T00:00:00Z"/>
        <d v="1976-02-05T00:00:00Z"/>
        <d v="1998-06-18T00:00:00Z"/>
        <d v="1958-02-14T00:00:00Z"/>
        <d v="1945-01-25T00:00:00Z"/>
        <d v="1936-04-15T00:00:00Z"/>
        <d v="1944-01-20T00:00:00Z"/>
        <d v="1961-07-07T00:00:00Z"/>
        <d v="2018-08-06T00:00:00Z"/>
        <d v="1960-10-26T00:00:00Z"/>
        <n v="-914.0"/>
        <n v="-970.0"/>
        <d v="1961-10-26T00:00:00Z"/>
        <d v="2006-08-14T00:00:00Z"/>
        <d v="1942-03-19T00:00:00Z"/>
        <d v="1968-08-13T00:00:00Z"/>
        <d v="2007-11-21T00:00:00Z"/>
        <d v="1905-06-24T00:00:00Z"/>
        <d v="1917-08-01T00:00:00Z"/>
        <n v="-32821.0"/>
        <d v="1997-04-22T00:00:00Z"/>
        <d v="2001-05-11T00:00:00Z"/>
        <d v="1995-09-14T00:00:00Z"/>
        <d v="1945-07-31T00:00:00Z"/>
        <d v="1903-03-25T00:00:00Z"/>
        <d v="1939-10-01T00:00:00Z"/>
        <n v="-27337.0"/>
        <d v="1969-01-11T00:00:00Z"/>
        <n v="-3151.0"/>
        <d v="1933-12-12T00:00:00Z"/>
        <d v="1940-12-24T00:00:00Z"/>
        <d v="1930-12-17T00:00:00Z"/>
        <d v="1956-06-15T00:00:00Z"/>
        <d v="1952-02-28T00:00:00Z"/>
        <d v="1979-09-18T00:00:00Z"/>
        <d v="1952-03-20T00:00:00Z"/>
        <d v="1948-02-25T00:00:00Z"/>
        <d v="1977-05-26T00:00:00Z"/>
        <d v="1951-07-19T00:00:00Z"/>
        <d v="1999-05-27T00:00:00Z"/>
        <d v="1927-01-20T00:00:00Z"/>
        <d v="2010-08-20T00:00:00Z"/>
        <d v="2018-12-28T00:00:00Z"/>
        <d v="1999-02-22T00:00:00Z"/>
        <d v="2013-06-20T00:00:00Z"/>
        <d v="2005-06-17T00:00:00Z"/>
        <d v="1941-07-01T00:00:00Z"/>
        <d v="1915-03-03T00:00:00Z"/>
        <d v="1938-06-16T00:00:00Z"/>
        <n v="-26363.0"/>
        <d v="1931-03-19T00:00:00Z"/>
        <d v="1930-04-16T00:00:00Z"/>
        <d v="1924-12-08T00:00:00Z"/>
        <d v="2003-03-04T00:00:00Z"/>
        <d v="2007-04-10T00:00:00Z"/>
        <d v="2011-03-31T00:00:00Z"/>
        <d v="1952-06-18T00:00:00Z"/>
        <d v="1993-05-17T00:00:00Z"/>
        <d v="1934-01-31T00:00:00Z"/>
        <d v="1946-05-01T00:00:00Z"/>
        <d v="1997-10-09T00:00:00Z"/>
        <d v="1965-10-04T00:00:00Z"/>
        <d v="2000-12-08T00:00:00Z"/>
        <d v="2004-05-10T00:00:00Z"/>
        <d v="1958-12-18T00:00:00Z"/>
        <d v="2003-03-05T00:00:00Z"/>
        <d v="2010-09-10T00:00:00Z"/>
        <d v="2001-08-23T00:00:00Z"/>
        <d v="1935-03-06T00:00:00Z"/>
        <d v="1911-12-14T00:00:00Z"/>
        <d v="1964-04-23T00:00:00Z"/>
        <d v="1948-09-08T00:00:00Z"/>
        <d v="1903-07-16T00:00:00Z"/>
        <n v="-19234.0"/>
        <d v="1909-08-02T00:00:00Z"/>
        <d v="1965-04-22T00:00:00Z"/>
        <d v="1969-10-23T00:00:00Z"/>
        <d v="1995-08-10T00:00:00Z"/>
        <d v="1998-08-12T00:00:00Z"/>
        <d v="1938-04-20T00:00:00Z"/>
        <d v="1994-03-03T00:00:00Z"/>
        <d v="1960-07-28T00:00:00Z"/>
        <d v="1951-06-14T00:00:00Z"/>
        <d v="2012-11-20T00:00:00Z"/>
        <n v="-750.0"/>
        <d v="2015-11-01T00:00:00Z"/>
        <d v="1949-10-17T00:00:00Z"/>
        <d v="2019-09-13T00:00:00Z"/>
        <d v="1946-10-10T00:00:00Z"/>
        <d v="1951-11-26T00:00:00Z"/>
        <d v="1901-05-13T00:00:00Z"/>
        <d v="1938-03-03T00:00:00Z"/>
        <d v="1937-07-22T00:00:00Z"/>
        <d v="2004-04-19T00:00:00Z"/>
        <d v="2003-11-17T00:00:00Z"/>
        <d v="1934-07-12T00:00:00Z"/>
        <d v="1992-09-22T00:00:00Z"/>
        <d v="1962-08-23T00:00:00Z"/>
        <d v="1930-07-01T00:00:00Z"/>
        <d v="1994-03-25T00:00:00Z"/>
        <d v="1935-10-16T00:00:00Z"/>
        <d v="1937-04-16T00:00:00Z"/>
        <d v="1929-10-25T00:00:00Z"/>
        <d v="1948-04-22T00:00:00Z"/>
        <d v="1938-03-24T00:00:00Z"/>
        <d v="1960-12-01T00:00:00Z"/>
        <d v="2000-02-09T00:00:00Z"/>
        <d v="1940-06-29T00:00:00Z"/>
        <n v="-19012.0"/>
        <d v="1963-11-21T00:00:00Z"/>
        <d v="1929-12-26T00:00:00Z"/>
        <d v="1922-06-15T00:00:00Z"/>
        <n v="-1605.0"/>
        <d v="1958-01-17T00:00:00Z"/>
        <d v="2003-10-10T00:00:00Z"/>
        <d v="1965-12-02T00:00:00Z"/>
        <d v="1990-01-17T00:00:00Z"/>
        <d v="1989-06-16T00:00:00Z"/>
        <d v="1932-05-10T00:00:00Z"/>
        <d v="2012-05-21T00:00:00Z"/>
        <d v="1984-11-16T00:00:00Z"/>
        <d v="1938-06-24T00:00:00Z"/>
        <d v="1906-04-25T00:00:00Z"/>
        <d v="1959-02-26T00:00:00Z"/>
        <d v="1918-02-23T00:00:00Z"/>
        <d v="1961-02-09T00:00:00Z"/>
        <d v="1953-06-25T00:00:00Z"/>
        <d v="2019-09-09T00:00:00Z"/>
        <d v="1956-02-14T00:00:00Z"/>
        <n v="-16034.0"/>
        <d v="1937-06-23T00:00:00Z"/>
        <d v="1919-05-05T00:00:00Z"/>
        <d v="2001-08-21T00:00:00Z"/>
        <d v="1914-02-11T00:00:00Z"/>
        <d v="1927-02-03T00:00:00Z"/>
        <d v="1984-06-15T00:00:00Z"/>
        <n v="-921.0"/>
        <d v="1955-06-30T00:00:00Z"/>
        <d v="1966-12-01T00:00:00Z"/>
        <d v="1945-03-22T00:00:00Z"/>
        <d v="1929-05-15T00:00:00Z"/>
        <d v="1938-10-19T00:00:00Z"/>
        <d v="1928-07-26T00:00:00Z"/>
        <d v="1924-10-30T00:00:00Z"/>
        <d v="1958-07-15T00:00:00Z"/>
        <d v="1904-11-29T00:00:00Z"/>
        <d v="2004-04-29T00:00:00Z"/>
        <d v="1957-01-28T00:00:00Z"/>
        <d v="1956-12-05T00:00:00Z"/>
        <n v="-1620.0"/>
        <d v="1960-10-21T00:00:00Z"/>
        <d v="1904-09-27T00:00:00Z"/>
        <d v="1938-09-19T00:00:00Z"/>
        <d v="1919-07-17T00:00:00Z"/>
        <d v="1947-12-30T00:00:00Z"/>
        <d v="1924-05-15T00:00:00Z"/>
        <d v="1959-01-08T00:00:00Z"/>
        <d v="1945-01-04T00:00:00Z"/>
        <d v="1991-09-03T00:00:00Z"/>
        <d v="1950-03-15T00:00:00Z"/>
        <d v="1971-05-28T00:00:00Z"/>
        <n v="-23229.0"/>
        <d v="1960-08-30T00:00:00Z"/>
        <d v="1949-06-16T00:00:00Z"/>
        <d v="1942-04-09T00:00:00Z"/>
        <d v="1946-01-09T00:00:00Z"/>
        <d v="1986-11-14T00:00:00Z"/>
        <d v="1950-09-28T00:00:00Z"/>
        <d v="1922-04-04T00:00:00Z"/>
        <d v="1924-06-12T00:00:00Z"/>
        <d v="1965-03-25T00:00:00Z"/>
        <d v="1934-02-28T00:00:00Z"/>
        <d v="1994-12-30T00:00:00Z"/>
        <d v="1985-12-26T00:00:00Z"/>
        <d v="1963-07-08T00:00:00Z"/>
        <d v="1967-04-06T00:00:00Z"/>
        <d v="2000-06-05T00:00:00Z"/>
        <d v="1909-12-27T00:00:00Z"/>
        <d v="1945-06-28T00:00:00Z"/>
        <d v="1941-11-27T00:00:00Z"/>
        <d v="1969-07-02T00:00:00Z"/>
        <d v="1933-05-24T00:00:00Z"/>
        <d v="2013-11-01T00:00:00Z"/>
        <n v="-1894.0"/>
        <d v="1972-02-09T00:00:00Z"/>
        <d v="1960-05-20T00:00:00Z"/>
        <d v="1962-05-17T00:00:00Z"/>
        <d v="2003-10-31T00:00:00Z"/>
        <d v="2005-08-09T00:00:00Z"/>
        <d v="1950-09-15T00:00:00Z"/>
        <d v="1999-09-30T00:00:00Z"/>
        <d v="1959-03-12T00:00:00Z"/>
        <d v="1962-11-21T00:00:00Z"/>
        <d v="1959-11-17T00:00:00Z"/>
        <d v="1960-02-11T00:00:00Z"/>
        <d v="1953-05-15T00:00:00Z"/>
        <d v="1930-03-19T00:00:00Z"/>
        <d v="2004-04-08T00:00:00Z"/>
        <d v="2001-02-09T00:00:00Z"/>
        <d v="1959-05-20T00:00:00Z"/>
        <d v="2015-08-14T00:00:00Z"/>
        <d v="1953-05-14T00:00:00Z"/>
        <d v="1995-01-13T00:00:00Z"/>
        <d v="1984-03-09T00:00:00Z"/>
        <d v="1957-02-01T00:00:00Z"/>
        <n v="-239.0"/>
        <d v="1938-05-06T00:00:00Z"/>
        <d v="1968-05-01T00:00:00Z"/>
        <d v="1944-04-04T00:00:00Z"/>
        <d v="1933-11-02T00:00:00Z"/>
        <d v="1911-05-25T00:00:00Z"/>
        <d v="1936-10-20T00:00:00Z"/>
        <d v="1940-06-06T00:00:00Z"/>
        <d v="1948-06-10T00:00:00Z"/>
        <d v="2006-03-09T00:00:00Z"/>
        <d v="2012-01-24T00:00:00Z"/>
        <d v="1949-08-17T00:00:00Z"/>
        <d v="1936-03-31T00:00:00Z"/>
        <d v="1953-08-27T00:00:00Z"/>
        <d v="2009-04-09T00:00:00Z"/>
        <d v="1937-01-01T00:00:00Z"/>
        <d v="1943-03-08T00:00:00Z"/>
        <d v="1980-01-29T00:00:00Z"/>
        <d v="1965-02-04T00:00:00Z"/>
        <n v="-22.0"/>
        <n v="-3988.0"/>
        <n v="-12051.0"/>
        <d v="1959-12-17T00:00:00Z"/>
        <n v="-10728.0"/>
        <d v="1956-04-26T00:00:00Z"/>
        <d v="1992-06-12T00:00:00Z"/>
        <d v="1961-09-22T00:00:00Z"/>
        <d v="1961-03-23T00:00:00Z"/>
        <d v="1957-06-19T00:00:00Z"/>
        <d v="1934-07-23T00:00:00Z"/>
        <d v="1998-10-06T00:00:00Z"/>
        <d v="2004-12-17T00:00:00Z"/>
        <d v="1950-11-18T00:00:00Z"/>
        <d v="1948-09-23T00:00:00Z"/>
        <d v="1936-06-17T00:00:00Z"/>
        <d v="1965-02-11T00:00:00Z"/>
        <d v="1931-06-25T00:00:00Z"/>
        <d v="1968-10-24T00:00:00Z"/>
        <d v="2005-04-29T00:00:00Z"/>
        <d v="1941-01-15T00:00:00Z"/>
        <d v="1957-04-25T00:00:00Z"/>
        <d v="1929-12-23T00:00:00Z"/>
        <d v="1917-06-07T00:00:00Z"/>
        <d v="1954-01-14T00:00:00Z"/>
        <d v="1933-10-18T00:00:00Z"/>
        <d v="1940-05-28T00:00:00Z"/>
        <d v="2018-08-23T00:00:00Z"/>
        <d v="1937-04-05T00:00:00Z"/>
        <d v="1989-06-15T00:00:00Z"/>
        <n v="-4350.0"/>
        <d v="1913-10-09T00:00:00Z"/>
        <d v="1941-03-06T00:00:00Z"/>
        <d v="1936-02-26T00:00:00Z"/>
        <d v="1997-07-23T00:00:00Z"/>
        <d v="1997-09-23T00:00:00Z"/>
        <d v="1956-07-05T00:00:00Z"/>
        <d v="1949-06-15T00:00:00Z"/>
        <d v="2016-05-17T00:00:00Z"/>
        <n v="-2198.0"/>
        <n v="-213.0"/>
        <d v="1962-04-12T00:00:00Z"/>
        <n v="-1290.0"/>
        <d v="1953-02-19T00:00:00Z"/>
        <d v="1948-07-26T00:00:00Z"/>
        <d v="1997-07-02T00:00:00Z"/>
        <d v="1947-07-02T00:00:00Z"/>
        <n v="-14973.0"/>
        <d v="1939-06-16T00:00:00Z"/>
        <d v="2000-07-14T00:00:00Z"/>
        <d v="1953-02-26T00:00:00Z"/>
        <d v="2008-12-02T00:00:00Z"/>
        <d v="1924-09-17T00:00:00Z"/>
        <d v="1946-03-06T00:00:00Z"/>
        <d v="1928-04-02T00:00:00Z"/>
        <d v="1922-04-07T00:00:00Z"/>
        <d v="2016-03-25T00:00:00Z"/>
        <d v="1940-01-30T00:00:00Z"/>
        <d v="1951-08-09T00:00:00Z"/>
        <d v="1956-04-04T00:00:00Z"/>
        <d v="2017-02-15T00:00:00Z"/>
        <d v="1937-05-19T00:00:00Z"/>
        <d v="1903-03-09T00:00:00Z"/>
        <d v="1958-04-07T00:00:00Z"/>
        <d v="1957-09-19T00:00:00Z"/>
        <d v="1962-09-07T00:00:00Z"/>
        <d v="1934-07-11T00:00:00Z"/>
        <d v="1968-01-15T00:00:00Z"/>
        <d v="2020-07-07T00:00:00Z"/>
        <d v="2010-08-11T00:00:00Z"/>
        <d v="1969-11-19T00:00:00Z"/>
        <d v="1907-07-16T00:00:00Z"/>
        <d v="1930-04-23T00:00:00Z"/>
        <d v="1958-05-22T00:00:00Z"/>
        <d v="1959-09-28T00:00:00Z"/>
        <d v="1959-03-25T00:00:00Z"/>
        <d v="1933-11-17T00:00:00Z"/>
        <d v="1962-07-23T00:00:00Z"/>
        <d v="2003-07-14T00:00:00Z"/>
        <d v="1940-06-16T00:00:00Z"/>
        <d v="1939-02-16T00:00:00Z"/>
        <d v="1923-12-24T00:00:00Z"/>
        <d v="1941-02-27T00:00:00Z"/>
        <d v="1923-05-10T00:00:00Z"/>
        <d v="1995-09-27T00:00:00Z"/>
        <d v="1969-11-14T00:00:00Z"/>
        <n v="-1286.0"/>
        <d v="2010-01-15T00:00:00Z"/>
        <n v="-22914.0"/>
        <d v="1950-05-26T00:00:00Z"/>
        <d v="1910-05-28T00:00:00Z"/>
        <d v="1947-03-13T00:00:00Z"/>
        <d v="1908-04-09T00:00:00Z"/>
        <n v="-1288.0"/>
        <d v="2005-02-01T00:00:00Z"/>
        <d v="1957-10-24T00:00:00Z"/>
        <d v="1961-09-28T00:00:00Z"/>
        <d v="1970-01-19T00:00:00Z"/>
        <d v="1951-11-15T00:00:00Z"/>
        <d v="2008-11-05T00:00:00Z"/>
        <n v="-24376.0"/>
        <d v="1958-12-16T00:00:00Z"/>
        <d v="1954-11-17T00:00:00Z"/>
        <d v="2005-10-25T00:00:00Z"/>
        <d v="1943-06-05T00:00:00Z"/>
        <d v="1981-05-19T00:00:00Z"/>
        <d v="1989-12-19T00:00:00Z"/>
        <d v="1989-12-20T00:00:00Z"/>
        <d v="2015-02-04T00:00:00Z"/>
        <d v="2001-11-09T00:00:00Z"/>
        <d v="1948-07-28T00:00:00Z"/>
        <d v="1914-07-29T00:00:00Z"/>
        <d v="1930-01-31T00:00:00Z"/>
        <d v="1941-04-04T00:00:00Z"/>
        <d v="1934-12-21T00:00:00Z"/>
        <d v="1943-10-28T00:00:00Z"/>
        <d v="1945-06-14T00:00:00Z"/>
        <n v="-185.0"/>
        <d v="2010-10-21T00:00:00Z"/>
        <d v="2010-11-12T00:00:00Z"/>
        <d v="1949-12-31T00:00:00Z"/>
        <d v="2009-03-04T00:00:00Z"/>
        <d v="1940-12-16T00:00:00Z"/>
        <n v="-78043.0"/>
        <d v="1938-08-19T00:00:00Z"/>
        <d v="1911-06-14T00:00:00Z"/>
        <d v="1924-07-18T00:00:00Z"/>
        <d v="1917-03-15T00:00:00Z"/>
        <d v="1901-06-25T00:00:00Z"/>
        <d v="1912-10-17T00:00:00Z"/>
        <d v="1914-12-02T00:00:00Z"/>
        <d v="1950-03-09T00:00:00Z"/>
        <d v="1961-11-09T00:00:00Z"/>
        <d v="1938-04-28T00:00:00Z"/>
        <d v="1984-05-07T00:00:00Z"/>
        <d v="1948-11-18T00:00:00Z"/>
        <d v="2006-11-29T00:00:00Z"/>
        <d v="1946-03-28T00:00:00Z"/>
        <d v="1989-11-03T00:00:00Z"/>
        <d v="1935-03-13T00:00:00Z"/>
        <d v="1906-10-10T00:00:00Z"/>
        <d v="1912-01-02T00:00:00Z"/>
        <d v="1963-05-07T00:00:00Z"/>
        <d v="1955-06-15T00:00:00Z"/>
        <d v="1971-01-14T00:00:00Z"/>
        <d v="1942-02-09T00:00:00Z"/>
        <d v="1934-06-26T00:00:00Z"/>
        <d v="1955-01-27T00:00:00Z"/>
        <d v="1923-10-25T00:00:00Z"/>
        <n v="-20262.0"/>
        <d v="1938-06-06T00:00:00Z"/>
        <d v="2013-06-06T00:00:00Z"/>
        <d v="1959-05-28T00:00:00Z"/>
        <d v="2013-04-19T00:00:00Z"/>
        <d v="1941-10-30T00:00:00Z"/>
        <d v="1940-04-04T00:00:00Z"/>
        <n v="-22209.0"/>
        <d v="1955-07-21T00:00:00Z"/>
        <d v="1998-05-13T00:00:00Z"/>
        <d v="1924-04-19T00:00:00Z"/>
        <n v="-1579.0"/>
        <d v="1988-05-16T00:00:00Z"/>
        <d v="2001-09-26T00:00:00Z"/>
        <d v="1955-03-15T00:00:00Z"/>
        <d v="1953-06-02T00:00:00Z"/>
        <d v="1945-01-12T00:00:00Z"/>
        <d v="1938-10-28T00:00:00Z"/>
        <d v="1954-05-27T00:00:00Z"/>
        <n v="-25089.0"/>
        <d v="1939-11-16T00:00:00Z"/>
        <d v="1911-12-18T00:00:00Z"/>
        <d v="2015-10-07T00:00:00Z"/>
        <d v="1954-02-27T00:00:00Z"/>
        <d v="1917-01-05T00:00:00Z"/>
        <d v="1951-04-12T00:00:00Z"/>
        <d v="2006-08-29T00:00:00Z"/>
        <d v="1916-03-08T00:00:00Z"/>
        <n v="-11204.0"/>
        <d v="1955-11-17T00:00:00Z"/>
        <d v="1928-12-13T00:00:00Z"/>
        <d v="1958-11-25T00:00:00Z"/>
        <d v="1964-02-20T00:00:00Z"/>
        <d v="2009-01-28T00:00:00Z"/>
        <d v="1973-12-30T00:00:00Z"/>
        <d v="1918-06-06T00:00:00Z"/>
        <d v="1940-05-22T00:00:00Z"/>
        <d v="1929-08-19T00:00:00Z"/>
        <d v="2000-05-05T00:00:00Z"/>
        <d v="1960-01-28T00:00:00Z"/>
        <d v="1924-08-19T00:00:00Z"/>
        <d v="1936-08-26T00:00:00Z"/>
        <d v="1952-12-29T00:00:00Z"/>
        <d v="1966-10-14T00:00:00Z"/>
        <n v="-2357.0"/>
        <d v="1958-07-07T00:00:00Z"/>
        <d v="1908-06-26T00:00:00Z"/>
        <d v="2022-05-13T00:00:00Z"/>
        <d v="1936-08-24T00:00:00Z"/>
        <n v="-2789.0"/>
        <d v="1999-10-29T00:00:00Z"/>
        <d v="1945-01-16T00:00:00Z"/>
        <n v="-19908.0"/>
        <d v="1937-11-04T00:00:00Z"/>
        <d v="2014-11-26T00:00:00Z"/>
        <d v="1929-07-01T00:00:00Z"/>
        <d v="2001-01-14T00:00:00Z"/>
        <d v="1925-11-13T00:00:00Z"/>
        <d v="1947-04-24T00:00:00Z"/>
        <d v="2018-07-26T00:00:00Z"/>
        <d v="1959-05-14T00:00:00Z"/>
        <d v="1932-01-13T00:00:00Z"/>
        <d v="1968-07-25T00:00:00Z"/>
        <d v="1983-01-01T00:00:00Z"/>
        <d v="1940-07-25T00:00:00Z"/>
        <d v="1951-05-17T00:00:00Z"/>
        <d v="1920-11-11T00:00:00Z"/>
        <d v="1924-08-08T00:00:00Z"/>
        <d v="1952-01-10T00:00:00Z"/>
        <d v="1919-05-17T00:00:00Z"/>
        <d v="1960-09-28T00:00:00Z"/>
        <d v="1998-07-27T00:00:00Z"/>
        <d v="1958-01-23T00:00:00Z"/>
        <d v="1931-07-23T00:00:00Z"/>
        <d v="1992-10-21T00:00:00Z"/>
        <d v="1968-10-10T00:00:00Z"/>
        <d v="1975-10-08T00:00:00Z"/>
        <d v="1914-06-25T00:00:00Z"/>
        <n v="-1247.0"/>
        <d v="1914-12-28T00:00:00Z"/>
        <d v="1955-01-01T00:00:00Z"/>
        <d v="1948-09-22T00:00:00Z"/>
        <d v="1954-05-05T00:00:00Z"/>
        <d v="1957-03-13T00:00:00Z"/>
        <n v="-37447.0"/>
        <d v="1902-07-10T00:00:00Z"/>
        <d v="1935-09-23T00:00:00Z"/>
        <d v="2007-05-14T00:00:00Z"/>
        <d v="1961-01-01T00:00:00Z"/>
        <d v="2021-12-17T00:00:00Z"/>
        <d v="2004-09-27T00:00:00Z"/>
        <d v="1958-02-27T00:00:00Z"/>
        <d v="1959-02-13T00:00:00Z"/>
        <n v="-5322.0"/>
        <d v="2000-06-01T00:00:00Z"/>
        <d v="1953-06-01T00:00:00Z"/>
        <d v="1935-05-01T00:00:00Z"/>
        <n v="-17665.0"/>
        <d v="1960-08-23T00:00:00Z"/>
        <d v="1969-11-26T00:00:00Z"/>
        <d v="1931-10-09T00:00:00Z"/>
        <d v="2014-07-17T00:00:00Z"/>
        <d v="1941-09-12T00:00:00Z"/>
        <d v="2016-12-14T00:00:00Z"/>
        <d v="1966-03-10T00:00:00Z"/>
        <d v="1993-10-18T00:00:00Z"/>
        <d v="1935-03-15T00:00:00Z"/>
        <n v="-1104.0"/>
        <d v="1955-04-21T00:00:00Z"/>
        <d v="2011-04-18T00:00:00Z"/>
        <d v="1959-03-02T00:00:00Z"/>
        <d v="1938-04-19T00:00:00Z"/>
        <d v="1986-05-09T00:00:00Z"/>
        <d v="1900-10-28T00:00:00Z"/>
        <d v="1929-06-24T00:00:00Z"/>
        <d v="1949-06-30T00:00:00Z"/>
        <d v="1958-07-24T00:00:00Z"/>
        <d v="1964-06-23T00:00:00Z"/>
        <d v="1981-05-05T00:00:00Z"/>
        <d v="1945-04-16T00:00:00Z"/>
        <d v="1937-06-02T00:00:00Z"/>
        <d v="1903-10-20T00:00:00Z"/>
        <d v="1957-12-13T00:00:00Z"/>
        <d v="1969-01-31T00:00:00Z"/>
        <d v="2016-12-06T00:00:00Z"/>
        <d v="1990-04-17T00:00:00Z"/>
        <n v="-18075.0"/>
        <n v="-8727.0"/>
        <d v="1997-10-16T00:00:00Z"/>
        <d v="1958-10-03T00:00:00Z"/>
        <d v="1914-07-19T00:00:00Z"/>
        <d v="1913-10-06T00:00:00Z"/>
        <d v="1931-09-25T00:00:00Z"/>
        <d v="1960-11-21T00:00:00Z"/>
        <d v="1952-06-26T00:00:00Z"/>
        <d v="1962-05-24T00:00:00Z"/>
        <d v="2010-04-29T00:00:00Z"/>
        <d v="1933-06-21T00:00:00Z"/>
        <d v="1965-11-01T00:00:00Z"/>
        <d v="1957-11-26T00:00:00Z"/>
        <d v="2003-01-16T00:00:00Z"/>
        <n v="-1229.0"/>
        <d v="2016-02-10T00:00:00Z"/>
        <d v="2009-01-31T00:00:00Z"/>
        <d v="2003-07-22T00:00:00Z"/>
        <d v="1924-10-01T00:00:00Z"/>
        <d v="1953-03-26T00:00:00Z"/>
        <d v="1929-11-29T00:00:00Z"/>
        <d v="1948-10-02T00:00:00Z"/>
        <n v="-1542.0"/>
        <d v="1954-09-22T00:00:00Z"/>
        <d v="2012-05-08T00:00:00Z"/>
        <d v="1926-06-17T00:00:00Z"/>
        <d v="1949-03-30T00:00:00Z"/>
        <d v="2003-09-26T00:00:00Z"/>
        <d v="1980-11-18T00:00:00Z"/>
        <d v="1935-04-11T00:00:00Z"/>
        <d v="1957-02-14T00:00:00Z"/>
        <d v="1925-07-18T00:00:00Z"/>
        <d v="2014-05-20T00:00:00Z"/>
        <d v="1940-06-13T00:00:00Z"/>
        <d v="1999-10-06T00:00:00Z"/>
        <d v="1930-04-01T00:00:00Z"/>
        <d v="2016-02-29T00:00:00Z"/>
        <d v="1914-05-06T00:00:00Z"/>
        <d v="1949-04-19T00:00:00Z"/>
        <d v="1922-06-01T00:00:00Z"/>
        <d v="1934-04-13T00:00:00Z"/>
        <d v="1955-10-20T00:00:00Z"/>
        <d v="1997-08-20T00:00:00Z"/>
        <d v="1938-04-21T00:00:00Z"/>
        <d v="1993-08-27T00:00:00Z"/>
        <d v="1949-03-10T00:00:00Z"/>
        <d v="1969-10-09T00:00:00Z"/>
        <d v="1956-03-08T00:00:00Z"/>
        <d v="1957-07-25T00:00:00Z"/>
        <d v="1931-06-19T00:00:00Z"/>
        <d v="1966-04-21T00:00:00Z"/>
        <d v="1942-09-16T00:00:00Z"/>
        <d v="1948-08-19T00:00:00Z"/>
        <d v="1951-02-01T00:00:00Z"/>
        <d v="1904-05-02T00:00:00Z"/>
        <n v="-12297.0"/>
        <d v="1948-01-29T00:00:00Z"/>
        <d v="1935-03-19T00:00:00Z"/>
        <d v="1954-01-26T00:00:00Z"/>
        <d v="1964-12-04T00:00:00Z"/>
        <d v="1971-05-17T00:00:00Z"/>
        <d v="1923-10-23T00:00:00Z"/>
        <d v="1981-06-24T00:00:00Z"/>
        <d v="1953-10-08T00:00:00Z"/>
        <n v="-942.0"/>
        <d v="2021-12-14T00:00:00Z"/>
        <d v="1999-12-30T00:00:00Z"/>
        <d v="2010-05-17T00:00:00Z"/>
        <d v="1943-05-26T00:00:00Z"/>
        <d v="1963-12-15T00:00:00Z"/>
        <d v="1920-01-03T00:00:00Z"/>
        <d v="2012-03-05T00:00:00Z"/>
        <d v="1939-02-24T00:00:00Z"/>
        <d v="1956-02-23T00:00:00Z"/>
        <d v="1934-08-16T00:00:00Z"/>
        <d v="1989-08-08T00:00:00Z"/>
        <n v="-1613.0"/>
        <n v="-10599.0"/>
        <d v="1904-04-13T00:00:00Z"/>
        <d v="1957-06-18T00:00:00Z"/>
        <n v="-8852.0"/>
        <d v="1931-10-13T00:00:00Z"/>
        <d v="1933-09-15T00:00:00Z"/>
        <d v="1963-12-12T00:00:00Z"/>
        <d v="1925-10-26T00:00:00Z"/>
        <d v="1934-11-08T00:00:00Z"/>
        <d v="1950-11-01T00:00:00Z"/>
        <d v="1997-12-24T00:00:00Z"/>
        <d v="1950-05-01T00:00:00Z"/>
        <d v="1958-09-17T00:00:00Z"/>
        <d v="1992-03-12T00:00:00Z"/>
        <d v="1931-03-28T00:00:00Z"/>
        <d v="1937-10-08T00:00:00Z"/>
        <d v="1931-05-16T00:00:00Z"/>
        <d v="1964-01-20T00:00:00Z"/>
        <d v="1974-04-25T00:00:00Z"/>
        <n v="-11946.0"/>
        <d v="1903-05-23T00:00:00Z"/>
        <d v="1959-05-07T00:00:00Z"/>
        <d v="1946-12-20T00:00:00Z"/>
        <d v="2014-03-04T00:00:00Z"/>
        <d v="1950-12-07T00:00:00Z"/>
        <d v="1930-02-19T00:00:00Z"/>
        <n v="-2598.0"/>
        <d v="1996-09-17T00:00:00Z"/>
        <d v="1936-01-08T00:00:00Z"/>
        <d v="1960-08-25T00:00:00Z"/>
        <d v="1977-09-08T00:00:00Z"/>
        <d v="1963-03-28T00:00:00Z"/>
        <d v="1998-04-27T00:00:00Z"/>
        <n v="-5665.0"/>
        <d v="1958-10-16T00:00:00Z"/>
        <d v="1946-07-09T00:00:00Z"/>
        <d v="1938-03-08T00:00:00Z"/>
        <d v="1942-06-08T00:00:00Z"/>
        <d v="1949-01-12T00:00:00Z"/>
        <d v="1963-03-07T00:00:00Z"/>
        <d v="1916-01-26T00:00:00Z"/>
        <d v="2012-04-06T00:00:00Z"/>
        <d v="1909-02-02T00:00:00Z"/>
        <n v="-11190.0"/>
        <d v="1955-05-16T00:00:00Z"/>
        <d v="1947-05-25T00:00:00Z"/>
        <d v="1936-12-08T00:00:00Z"/>
        <d v="1963-01-14T00:00:00Z"/>
        <d v="1916-11-16T00:00:00Z"/>
        <d v="1952-11-20T00:00:00Z"/>
        <d v="1962-03-29T00:00:00Z"/>
        <n v="-24025.0"/>
        <d v="2004-02-11T00:00:00Z"/>
        <d v="1954-11-26T00:00:00Z"/>
        <d v="1954-11-23T00:00:00Z"/>
        <d v="1945-06-25T00:00:00Z"/>
        <d v="1941-05-01T00:00:00Z"/>
        <d v="1962-01-31T00:00:00Z"/>
        <d v="1973-10-11T00:00:00Z"/>
        <d v="1937-09-18T00:00:00Z"/>
        <d v="1948-12-09T00:00:00Z"/>
        <d v="1940-03-07T00:00:00Z"/>
        <d v="1927-08-10T00:00:00Z"/>
        <d v="1925-10-01T00:00:00Z"/>
        <n v="-18536.0"/>
        <d v="1925-06-12T00:00:00Z"/>
        <d v="1956-04-25T00:00:00Z"/>
        <d v="1969-10-22T00:00:00Z"/>
        <d v="1946-03-26T00:00:00Z"/>
        <d v="1940-02-28T00:00:00Z"/>
        <d v="1951-01-11T00:00:00Z"/>
        <d v="1900-07-23T00:00:00Z"/>
        <d v="1960-04-28T00:00:00Z"/>
        <d v="1954-03-25T00:00:00Z"/>
        <n v="-1390.0"/>
        <d v="1979-09-24T00:00:00Z"/>
        <d v="2010-03-09T00:00:00Z"/>
        <d v="1965-03-03T00:00:00Z"/>
        <d v="1944-07-26T00:00:00Z"/>
        <n v="-4429.0"/>
        <d v="2006-07-12T00:00:00Z"/>
        <d v="2005-07-05T00:00:00Z"/>
        <d v="2018-02-09T00:00:00Z"/>
        <d v="1950-08-23T00:00:00Z"/>
        <d v="1949-03-24T00:00:00Z"/>
        <d v="1935-02-25T00:00:00Z"/>
        <d v="1975-04-28T00:00:00Z"/>
        <d v="1954-06-21T00:00:00Z"/>
        <d v="1989-09-08T00:00:00Z"/>
        <d v="1968-10-18T00:00:00Z"/>
        <d v="2002-02-20T00:00:00Z"/>
        <d v="1955-05-12T00:00:00Z"/>
        <d v="1906-06-08T00:00:00Z"/>
        <d v="1954-05-21T00:00:00Z"/>
        <d v="1929-11-22T00:00:00Z"/>
        <d v="1945-12-13T00:00:00Z"/>
        <d v="1936-06-05T00:00:00Z"/>
        <d v="1991-07-09T00:00:00Z"/>
        <d v="1930-06-11T00:00:00Z"/>
        <d v="1962-05-25T00:00:00Z"/>
        <d v="1986-08-22T00:00:00Z"/>
        <d v="1964-12-23T00:00:00Z"/>
        <d v="1929-11-20T00:00:00Z"/>
        <d v="1963-07-15T00:00:00Z"/>
        <d v="1916-09-01T00:00:00Z"/>
        <n v="-19024.0"/>
        <d v="1952-03-06T00:00:00Z"/>
        <d v="1958-09-25T00:00:00Z"/>
        <d v="1950-11-21T00:00:00Z"/>
        <d v="2013-03-04T00:00:00Z"/>
        <d v="1954-05-03T00:00:00Z"/>
        <d v="1922-05-02T00:00:00Z"/>
        <d v="1948-06-24T00:00:00Z"/>
        <n v="-2540.0"/>
        <d v="1948-10-21T00:00:00Z"/>
        <d v="2012-10-18T00:00:00Z"/>
        <d v="1973-12-19T00:00:00Z"/>
        <d v="1953-10-22T00:00:00Z"/>
        <d v="1949-07-08T00:00:00Z"/>
        <d v="1957-05-08T00:00:00Z"/>
        <d v="1942-09-23T00:00:00Z"/>
        <d v="1995-11-29T00:00:00Z"/>
        <d v="1959-04-01T00:00:00Z"/>
        <d v="1947-05-24T00:00:00Z"/>
        <d v="2009-03-06T00:00:00Z"/>
        <d v="1960-03-15T00:00:00Z"/>
        <d v="1962-10-01T00:00:00Z"/>
        <d v="1936-11-05T00:00:00Z"/>
        <d v="1982-04-07T00:00:00Z"/>
        <n v="-11218.0"/>
        <d v="1951-12-03T00:00:00Z"/>
        <d v="1911-07-17T00:00:00Z"/>
        <d v="1936-09-25T00:00:00Z"/>
        <d v="1959-03-09T00:00:00Z"/>
        <d v="1949-04-28T00:00:00Z"/>
        <d v="1934-08-01T00:00:00Z"/>
        <d v="1947-05-29T00:00:00Z"/>
        <d v="1937-02-10T00:00:00Z"/>
        <d v="1948-08-09T00:00:00Z"/>
        <d v="1957-02-28T00:00:00Z"/>
        <d v="1958-11-21T00:00:00Z"/>
        <d v="1986-06-20T00:00:00Z"/>
        <d v="1955-05-17T00:00:00Z"/>
        <d v="2013-07-03T00:00:00Z"/>
        <d v="1953-12-03T00:00:00Z"/>
        <d v="2013-04-23T00:00:00Z"/>
        <d v="1967-07-17T00:00:00Z"/>
        <d v="1931-08-24T00:00:00Z"/>
        <d v="2010-09-22T00:00:00Z"/>
        <d v="1957-10-10T00:00:00Z"/>
        <d v="1965-05-13T00:00:00Z"/>
        <d v="1972-12-29T00:00:00Z"/>
        <d v="1959-09-11T00:00:00Z"/>
        <n v="-11924.0"/>
        <d v="1951-04-26T00:00:00Z"/>
        <d v="2009-03-20T00:00:00Z"/>
        <d v="2020-05-12T00:00:00Z"/>
        <d v="1961-06-09T00:00:00Z"/>
        <d v="1965-02-02T00:00:00Z"/>
        <d v="1923-12-22T00:00:00Z"/>
        <d v="1962-09-20T00:00:00Z"/>
        <d v="1938-07-13T00:00:00Z"/>
        <d v="1963-01-24T00:00:00Z"/>
        <d v="1949-06-08T00:00:00Z"/>
        <n v="-8640.0"/>
        <d v="2018-07-16T00:00:00Z"/>
        <d v="1950-04-27T00:00:00Z"/>
        <d v="1928-08-23T00:00:00Z"/>
        <d v="1934-08-03T00:00:00Z"/>
        <d v="1956-07-26T00:00:00Z"/>
        <d v="1937-01-13T00:00:00Z"/>
        <d v="1964-10-08T00:00:00Z"/>
        <d v="1996-10-25T00:00:00Z"/>
        <d v="1926-04-21T00:00:00Z"/>
        <d v="1957-03-14T00:00:00Z"/>
        <d v="1929-10-31T00:00:00Z"/>
        <d v="1924-09-10T00:00:00Z"/>
        <d v="1964-10-20T00:00:00Z"/>
        <d v="1967-06-21T00:00:00Z"/>
        <n v="-3496.0"/>
        <n v="-7822.0"/>
        <d v="2019-08-01T00:00:00Z"/>
        <d v="2007-08-02T00:00:00Z"/>
        <d v="1960-11-03T00:00:00Z"/>
        <d v="2005-03-04T00:00:00Z"/>
        <d v="1950-10-22T00:00:00Z"/>
        <d v="1934-07-18T00:00:00Z"/>
        <d v="1906-07-06T00:00:00Z"/>
        <n v="-23642.0"/>
        <d v="1968-07-30T00:00:00Z"/>
        <d v="1979-12-12T00:00:00Z"/>
        <d v="1963-05-15T00:00:00Z"/>
        <n v="-5565.0"/>
        <d v="1954-03-11T00:00:00Z"/>
        <d v="2017-12-01T00:00:00Z"/>
        <d v="1984-05-23T00:00:00Z"/>
        <d v="1969-03-13T00:00:00Z"/>
        <d v="1938-11-03T00:00:00Z"/>
        <d v="1955-08-25T00:00:00Z"/>
        <d v="2013-02-20T00:00:00Z"/>
        <d v="1935-08-23T00:00:00Z"/>
        <n v="-9187.0"/>
        <d v="1936-09-16T00:00:00Z"/>
        <d v="1924-03-28T00:00:00Z"/>
        <d v="1972-08-02T00:00:00Z"/>
        <d v="1997-04-29T00:00:00Z"/>
        <d v="1955-02-24T00:00:00Z"/>
        <d v="1971-09-20T00:00:00Z"/>
        <n v="-8611.0"/>
        <d v="1961-07-27T00:00:00Z"/>
        <d v="1938-05-01T00:00:00Z"/>
        <n v="-1024.0"/>
        <d v="2001-11-27T00:00:00Z"/>
        <n v="-838.0"/>
        <d v="1964-06-29T00:00:00Z"/>
        <d v="1938-04-26T00:00:00Z"/>
        <d v="1954-05-25T00:00:00Z"/>
        <d v="1941-01-09T00:00:00Z"/>
        <d v="1957-10-23T00:00:00Z"/>
        <d v="2014-07-16T00:00:00Z"/>
        <d v="1955-10-05T00:00:00Z"/>
        <n v="-4267.0"/>
        <n v="-1240.0"/>
        <d v="1969-03-27T00:00:00Z"/>
        <d v="1968-01-22T00:00:00Z"/>
        <d v="1968-11-27T00:00:00Z"/>
        <d v="1982-03-16T00:00:00Z"/>
        <d v="1999-11-22T00:00:00Z"/>
        <d v="1949-11-17T00:00:00Z"/>
        <d v="1995-11-21T00:00:00Z"/>
        <d v="2013-03-25T00:00:00Z"/>
        <d v="2004-12-22T00:00:00Z"/>
        <d v="1983-08-17T00:00:00Z"/>
        <d v="1975-02-06T00:00:00Z"/>
        <d v="2006-02-24T00:00:00Z"/>
        <d v="1924-09-30T00:00:00Z"/>
        <d v="1953-12-01T00:00:00Z"/>
        <d v="1948-11-04T00:00:00Z"/>
        <d v="1989-12-28T00:00:00Z"/>
        <d v="1946-10-23T00:00:00Z"/>
        <d v="1949-05-14T00:00:00Z"/>
        <d v="1948-09-28T00:00:00Z"/>
        <d v="1913-07-23T00:00:00Z"/>
        <d v="1922-06-20T00:00:00Z"/>
        <d v="1941-06-05T00:00:00Z"/>
        <d v="1953-10-31T00:00:00Z"/>
        <d v="1923-10-05T00:00:00Z"/>
        <n v="-1184.0"/>
        <n v="-6631.0"/>
        <d v="1903-03-20T00:00:00Z"/>
        <d v="2002-06-27T00:00:00Z"/>
        <d v="1928-09-26T00:00:00Z"/>
        <n v="-10066.0"/>
        <d v="1940-09-30T00:00:00Z"/>
        <d v="1938-06-09T00:00:00Z"/>
        <n v="-11922.0"/>
        <d v="1928-09-15T00:00:00Z"/>
        <d v="2001-04-10T00:00:00Z"/>
        <d v="1942-02-13T00:00:00Z"/>
        <d v="1953-02-02T00:00:00Z"/>
        <d v="1957-08-27T00:00:00Z"/>
        <d v="1963-11-26T00:00:00Z"/>
        <n v="-1704.0"/>
        <d v="1911-10-19T00:00:00Z"/>
        <d v="1937-10-04T00:00:00Z"/>
        <d v="2015-02-05T00:00:00Z"/>
        <d v="1999-03-31T00:00:00Z"/>
        <n v="-11947.0"/>
        <d v="1947-10-03T00:00:00Z"/>
        <d v="1964-06-17T00:00:00Z"/>
        <d v="1966-08-25T00:00:00Z"/>
        <n v="-17011.0"/>
        <d v="1928-02-21T00:00:00Z"/>
        <d v="1934-06-08T00:00:00Z"/>
        <d v="1934-12-13T00:00:00Z"/>
        <d v="1958-01-08T00:00:00Z"/>
        <d v="1946-12-12T00:00:00Z"/>
        <d v="1971-03-25T00:00:00Z"/>
        <d v="1948-09-21T00:00:00Z"/>
        <d v="1926-07-26T00:00:00Z"/>
        <d v="1934-07-14T00:00:00Z"/>
        <d v="1938-05-02T00:00:00Z"/>
        <d v="1929-10-28T00:00:00Z"/>
        <d v="1948-04-07T00:00:00Z"/>
        <d v="1964-01-15T00:00:00Z"/>
        <d v="1950-11-15T00:00:00Z"/>
        <d v="1950-10-19T00:00:00Z"/>
        <d v="1940-02-20T00:00:00Z"/>
        <d v="1945-10-24T00:00:00Z"/>
        <n v="-4321.0"/>
        <d v="1952-04-09T00:00:00Z"/>
        <d v="1931-09-23T00:00:00Z"/>
        <d v="1925-12-31T00:00:00Z"/>
        <d v="1938-05-20T00:00:00Z"/>
        <d v="1934-12-04T00:00:00Z"/>
        <d v="1954-12-31T00:00:00Z"/>
        <d v="1960-12-05T00:00:00Z"/>
        <d v="1955-05-11T00:00:00Z"/>
        <d v="1926-01-02T00:00:00Z"/>
        <d v="1997-05-01T00:00:00Z"/>
        <d v="1966-02-28T00:00:00Z"/>
        <d v="2018-08-20T00:00:00Z"/>
        <d v="1957-12-19T00:00:00Z"/>
        <d v="1988-01-08T00:00:00Z"/>
        <d v="1951-07-31T00:00:00Z"/>
        <d v="1942-05-07T00:00:00Z"/>
        <d v="1974-09-11T00:00:00Z"/>
        <d v="1950-04-26T00:00:00Z"/>
        <d v="1949-06-23T00:00:00Z"/>
        <n v="-19430.0"/>
        <d v="1936-02-25T00:00:00Z"/>
        <d v="1997-11-12T00:00:00Z"/>
        <d v="1951-04-03T00:00:00Z"/>
        <n v="-22032.0"/>
        <d v="1908-07-22T00:00:00Z"/>
        <d v="1990-02-21T00:00:00Z"/>
        <d v="2000-12-07T00:00:00Z"/>
        <d v="1944-08-01T00:00:00Z"/>
        <d v="2011-11-17T00:00:00Z"/>
        <d v="1909-03-09T00:00:00Z"/>
        <n v="-22257.0"/>
        <d v="1948-08-17T00:00:00Z"/>
        <d v="1962-02-26T00:00:00Z"/>
        <d v="1915-05-21T00:00:00Z"/>
        <d v="1935-03-12T00:00:00Z"/>
        <d v="1958-02-28T00:00:00Z"/>
        <d v="1916-12-30T00:00:00Z"/>
        <d v="1941-02-21T00:00:00Z"/>
        <d v="1936-09-02T00:00:00Z"/>
        <n v="-23109.0"/>
        <n v="-10955.0"/>
        <d v="1958-03-06T00:00:00Z"/>
        <d v="1997-07-24T00:00:00Z"/>
        <d v="1941-09-24T00:00:00Z"/>
        <d v="1937-06-25T00:00:00Z"/>
        <d v="1935-08-09T00:00:00Z"/>
        <d v="1937-12-14T00:00:00Z"/>
        <d v="1950-03-23T00:00:00Z"/>
        <d v="1913-07-22T00:00:00Z"/>
        <d v="1967-08-14T00:00:00Z"/>
        <d v="1989-07-10T00:00:00Z"/>
        <d v="1911-06-15T00:00:00Z"/>
        <d v="1912-05-08T00:00:00Z"/>
        <d v="1913-05-01T00:00:00Z"/>
        <d v="2006-03-24T00:00:00Z"/>
        <d v="1904-07-15T00:00:00Z"/>
        <d v="1949-02-14T00:00:00Z"/>
        <n v="-537.0"/>
        <d v="1967-12-01T00:00:00Z"/>
        <d v="1996-02-13T00:00:00Z"/>
        <d v="1969-08-05T00:00:00Z"/>
        <d v="1955-04-27T00:00:00Z"/>
        <d v="1947-05-05T00:00:00Z"/>
        <d v="2000-08-10T00:00:00Z"/>
        <d v="2012-06-20T00:00:00Z"/>
        <d v="2015-12-31T00:00:00Z"/>
        <d v="2004-03-05T00:00:00Z"/>
        <n v="-3319.0"/>
        <d v="1951-12-20T00:00:00Z"/>
        <d v="1955-04-18T00:00:00Z"/>
        <d v="1959-03-11T00:00:00Z"/>
        <d v="1972-10-12T00:00:00Z"/>
        <d v="1931-12-16T00:00:00Z"/>
        <d v="1934-07-08T00:00:00Z"/>
        <d v="1948-10-31T00:00:00Z"/>
        <d v="1957-08-28T00:00:00Z"/>
        <d v="1965-07-20T00:00:00Z"/>
        <d v="1938-07-15T00:00:00Z"/>
        <d v="1958-12-28T00:00:00Z"/>
        <d v="1968-03-07T00:00:00Z"/>
        <d v="1990-04-20T00:00:00Z"/>
        <d v="1934-12-12T00:00:00Z"/>
        <d v="1912-01-01T00:00:00Z"/>
        <d v="1999-09-08T00:00:00Z"/>
        <d v="1954-10-28T00:00:00Z"/>
        <d v="2015-07-31T00:00:00Z"/>
        <d v="1935-01-09T00:00:00Z"/>
        <d v="1962-09-27T00:00:00Z"/>
        <d v="1926-04-29T00:00:00Z"/>
        <n v="-10747.0"/>
        <d v="1920-05-26T00:00:00Z"/>
        <d v="1941-03-12T00:00:00Z"/>
        <d v="1989-01-18T00:00:00Z"/>
        <d v="1961-08-24T00:00:00Z"/>
        <d v="1916-01-27T00:00:00Z"/>
        <d v="2006-12-20T00:00:00Z"/>
        <d v="1930-03-05T00:00:00Z"/>
        <d v="1935-05-15T00:00:00Z"/>
        <d v="1938-03-31T00:00:00Z"/>
        <d v="1966-03-04T00:00:00Z"/>
        <n v="-13395.0"/>
        <d v="1939-07-14T00:00:00Z"/>
        <d v="1953-08-17T00:00:00Z"/>
        <d v="1995-04-04T00:00:00Z"/>
        <d v="1958-10-02T00:00:00Z"/>
        <d v="1958-01-20T00:00:00Z"/>
        <d v="1927-09-01T00:00:00Z"/>
        <d v="1954-07-20T00:00:00Z"/>
        <d v="1946-09-24T00:00:00Z"/>
        <d v="1928-11-26T00:00:00Z"/>
        <d v="1954-11-20T00:00:00Z"/>
        <d v="1915-03-13T00:00:00Z"/>
        <d v="1929-12-04T00:00:00Z"/>
        <d v="1995-10-20T00:00:00Z"/>
        <d v="1999-02-10T00:00:00Z"/>
        <d v="1952-10-23T00:00:00Z"/>
        <d v="1998-07-28T00:00:00Z"/>
        <d v="2006-07-14T00:00:00Z"/>
        <d v="1931-12-28T00:00:00Z"/>
        <d v="1980-10-01T00:00:00Z"/>
      </sharedItems>
    </cacheField>
    <cacheField name="ACRES" numFmtId="0">
      <sharedItems containsSemiMixedTypes="0" containsString="0" containsNumber="1">
        <n v="94.1"/>
        <n v="0.28"/>
        <n v="0.003"/>
        <n v="4.14"/>
        <n v="0.744"/>
        <n v="193.423"/>
        <n v="1.803"/>
        <n v="0.02"/>
        <n v="0.749"/>
        <n v="0.08"/>
        <n v="205.31"/>
        <n v="1.107"/>
        <n v="249.389"/>
        <n v="0.258"/>
        <n v="0.13"/>
        <n v="3.351"/>
        <n v="1.88"/>
        <n v="0.44"/>
        <n v="0.489"/>
        <n v="0.29"/>
        <n v="0.73"/>
        <n v="1.635"/>
        <n v="3.504"/>
        <n v="2.25"/>
        <n v="2.944"/>
        <n v="2.939"/>
        <n v="22.74"/>
        <n v="0.051"/>
        <n v="0.181"/>
        <n v="0.126"/>
        <n v="0.05"/>
        <n v="0.705"/>
        <n v="7.819"/>
        <n v="0.503"/>
        <n v="0.918"/>
        <n v="0.46"/>
        <n v="0.883"/>
        <n v="0.038"/>
        <n v="0.017"/>
        <n v="0.553"/>
        <n v="0.206"/>
        <n v="0.12"/>
        <n v="0.619"/>
        <n v="0.04"/>
        <n v="72.75"/>
        <n v="0.759"/>
        <n v="0.004"/>
        <n v="0.009"/>
        <n v="0.52"/>
        <n v="0.205"/>
        <n v="1.492"/>
        <n v="0.115"/>
        <n v="1.15"/>
        <n v="17.064"/>
        <n v="0.166"/>
        <n v="1.795"/>
        <n v="3.083"/>
        <n v="3.233"/>
        <n v="8.25"/>
        <n v="0.344"/>
        <n v="0.039"/>
        <n v="0.06"/>
        <n v="0.3"/>
        <n v="0.17"/>
        <n v="14.938"/>
        <n v="0.135"/>
        <n v="1.161"/>
        <n v="0.401"/>
        <n v="83.3"/>
        <n v="0.097"/>
        <n v="0.033"/>
        <n v="1.013"/>
        <n v="0.836"/>
        <n v="1.08"/>
        <n v="0.532"/>
        <n v="0.012"/>
        <n v="0.159"/>
        <n v="0.171"/>
        <n v="0.008"/>
        <n v="1.144"/>
        <n v="0.689"/>
        <n v="1.324"/>
        <n v="0.069"/>
        <n v="6.7"/>
        <n v="0.118"/>
        <n v="0.34"/>
        <n v="1.151"/>
        <n v="0.554"/>
        <n v="0.978"/>
        <n v="0.1"/>
        <n v="0.356"/>
        <n v="1.293"/>
        <n v="0.058"/>
        <n v="0.785"/>
        <n v="47.08"/>
        <n v="4.0"/>
        <n v="1.314"/>
        <n v="1.556"/>
        <n v="0.041"/>
        <n v="1.7"/>
        <n v="0.903"/>
        <n v="2.095"/>
        <n v="0.565"/>
        <n v="0.101"/>
        <n v="0.186"/>
        <n v="3.622"/>
        <n v="1.34"/>
        <n v="0.223"/>
        <n v="0.055"/>
        <n v="0.242"/>
        <n v="3.867"/>
        <n v="0.14"/>
        <n v="57.921"/>
        <n v="44.174"/>
        <n v="0.091"/>
        <n v="0.11"/>
        <n v="0.318"/>
        <n v="0.068"/>
        <n v="0.764"/>
        <n v="0.455"/>
        <n v="9.154"/>
        <n v="0.034"/>
        <n v="24.218"/>
        <n v="1.67"/>
        <n v="760.43"/>
        <n v="4.712"/>
        <n v="0.925"/>
        <n v="0.043"/>
        <n v="0.18"/>
        <n v="6.611"/>
        <n v="0.165"/>
        <n v="2.217"/>
        <n v="4.635"/>
        <n v="0.5"/>
        <n v="0.438"/>
        <n v="0.006"/>
        <n v="3.814"/>
        <n v="0.38"/>
        <n v="7.463"/>
        <n v="1.101"/>
        <n v="6.3"/>
        <n v="0.351"/>
        <n v="0.072"/>
        <n v="40.16"/>
        <n v="54.1"/>
        <n v="2.21"/>
        <n v="0.35"/>
        <n v="1.79"/>
        <n v="53.298"/>
        <n v="0.119"/>
        <n v="1.82"/>
        <n v="8.565"/>
        <n v="0.237"/>
        <n v="2.282"/>
        <n v="9.181"/>
        <n v="0.174"/>
        <n v="4.73"/>
        <n v="15.0"/>
        <n v="4.385"/>
        <n v="1.75"/>
        <n v="526.25"/>
        <n v="0.057"/>
        <n v="0.083"/>
        <n v="2.37"/>
        <n v="1.71"/>
        <n v="0.074"/>
        <n v="83.615"/>
        <n v="0.319"/>
        <n v="1.278"/>
        <n v="0.221"/>
        <n v="1.974"/>
        <n v="0.916"/>
        <n v="0.714"/>
        <n v="0.32"/>
        <n v="2.372"/>
        <n v="1.274"/>
        <n v="0.809"/>
        <n v="1.698"/>
        <n v="13.35"/>
        <n v="1.0"/>
        <n v="45.059"/>
        <n v="0.882"/>
        <n v="0.096"/>
        <n v="171.2"/>
        <n v="0.48"/>
        <n v="58.503"/>
        <n v="0.27"/>
        <n v="0.406"/>
        <n v="7.156"/>
        <n v="0.8"/>
        <n v="60.394"/>
        <n v="1.485"/>
        <n v="111.163"/>
        <n v="0.002"/>
        <n v="0.032"/>
        <n v="0.517"/>
        <n v="13.469"/>
        <n v="1.815"/>
        <n v="1.056"/>
        <n v="1.361"/>
        <n v="4.353"/>
        <n v="18.768"/>
        <n v="0.743"/>
        <n v="1.25"/>
        <n v="111.279"/>
        <n v="2.552"/>
        <n v="1.02"/>
        <n v="119.095"/>
        <n v="5.593"/>
        <n v="1.479"/>
        <n v="2.646"/>
        <n v="2.937"/>
        <n v="0.622"/>
        <n v="0.037"/>
        <n v="498.154"/>
        <n v="3.009"/>
        <n v="0.076"/>
        <n v="2.61"/>
        <n v="0.138"/>
        <n v="0.213"/>
        <n v="6.873"/>
        <n v="0.649"/>
        <n v="0.049"/>
        <n v="0.005"/>
        <n v="1.9"/>
        <n v="3.014"/>
        <n v="0.551"/>
        <n v="1.016"/>
        <n v="1.648"/>
        <n v="6.423"/>
        <n v="8.75"/>
        <n v="0.342"/>
        <n v="4.796"/>
        <n v="0.448"/>
        <n v="1.226"/>
        <n v="0.254"/>
        <n v="0.018"/>
        <n v="1.816"/>
        <n v="376.2"/>
        <n v="0.156"/>
        <n v="1.085"/>
        <n v="0.412"/>
        <n v="3.02"/>
        <n v="5.317"/>
        <n v="26.83"/>
        <n v="0.046"/>
        <n v="2.2"/>
        <n v="644.35"/>
        <n v="7.84"/>
        <n v="0.15"/>
        <n v="0.027"/>
        <n v="1.707"/>
        <n v="0.184"/>
        <n v="1.793"/>
        <n v="8.09"/>
        <n v="56.831"/>
        <n v="1.681"/>
        <n v="0.255"/>
        <n v="1.304"/>
        <n v="0.798"/>
        <n v="3.757"/>
        <n v="11.5"/>
        <n v="13.894"/>
        <n v="0.117"/>
        <n v="3.735"/>
        <n v="0.109"/>
        <n v="1.395"/>
        <n v="89.946"/>
        <n v="0.052"/>
        <n v="0.064"/>
        <n v="138.1"/>
        <n v="35.533"/>
        <n v="3.557"/>
        <n v="0.145"/>
        <n v="1.38"/>
        <n v="2.741"/>
        <n v="21.377"/>
        <n v="3.201"/>
        <n v="1.275"/>
        <n v="6.402"/>
        <n v="0.25"/>
        <n v="0.094"/>
        <n v="1.13"/>
        <n v="24.498"/>
        <n v="100.873"/>
        <n v="1.336"/>
        <n v="5.888"/>
        <n v="0.329"/>
        <n v="1.894"/>
        <n v="0.114"/>
        <n v="2.027"/>
        <n v="0.61"/>
        <n v="0.55"/>
        <n v="0.013"/>
        <n v="1.377"/>
        <n v="20.907"/>
        <n v="0.248"/>
        <n v="0.073"/>
        <n v="0.42"/>
        <n v="0.483"/>
        <n v="9.749"/>
        <n v="8.108"/>
        <n v="0.398"/>
        <n v="4.945"/>
        <n v="0.231"/>
        <n v="0.23"/>
        <n v="0.244"/>
        <n v="0.113"/>
        <n v="4.417"/>
        <n v="0.161"/>
        <n v="0.09"/>
        <n v="0.961"/>
        <n v="2.096"/>
        <n v="0.845"/>
        <n v="1.78"/>
        <n v="87.516"/>
        <n v="1.415"/>
        <n v="2.554"/>
        <n v="8.807"/>
        <n v="1.19"/>
        <n v="2.759"/>
        <n v="0.487"/>
        <n v="0.03"/>
        <n v="6.234"/>
        <n v="1.4"/>
        <n v="1.285"/>
        <n v="10.735"/>
        <n v="0.33"/>
        <n v="170.7"/>
        <n v="0.081"/>
        <n v="0.464"/>
        <n v="42.941"/>
        <n v="0.773"/>
        <n v="15.524"/>
        <n v="0.539"/>
        <n v="0.545"/>
        <n v="1.58"/>
        <n v="1.254"/>
        <n v="0.229"/>
        <n v="45.937"/>
        <n v="1.001"/>
        <n v="5.829"/>
        <n v="399.473"/>
        <n v="0.586"/>
        <n v="413.8"/>
        <n v="0.154"/>
        <n v="0.053"/>
        <n v="1.352"/>
        <n v="19.693"/>
        <n v="0.972"/>
        <n v="1.945"/>
        <n v="0.83"/>
        <n v="161.242"/>
        <n v="0.233"/>
        <n v="1.22"/>
        <n v="8.972"/>
        <n v="0.345"/>
        <n v="322.139"/>
        <n v="0.525"/>
        <n v="10.761"/>
        <n v="2.412"/>
        <n v="0.778"/>
        <n v="202.647"/>
        <n v="0.269"/>
        <n v="0.851"/>
        <n v="1.048"/>
        <n v="31.5"/>
        <n v="0.207"/>
        <n v="506.86"/>
        <n v="10.384"/>
        <n v="6.563"/>
        <n v="0.366"/>
        <n v="1.095"/>
        <n v="0.295"/>
        <n v="0.116"/>
        <n v="2.948"/>
        <n v="0.69"/>
        <n v="1.904"/>
        <n v="0.592"/>
        <n v="1.652"/>
        <n v="0.736"/>
        <n v="0.092"/>
        <n v="2.656"/>
        <n v="0.847"/>
        <n v="0.367"/>
        <n v="2.436"/>
        <n v="0.657"/>
        <n v="1.23"/>
        <n v="0.084"/>
        <n v="840.01"/>
        <n v="2.213"/>
        <n v="0.739"/>
        <n v="0.19"/>
        <n v="0.82"/>
        <n v="4.044"/>
        <n v="30.395"/>
        <n v="0.062"/>
        <n v="107.514"/>
        <n v="0.108"/>
        <n v="3.361"/>
        <n v="2.58"/>
        <n v="6.6"/>
        <n v="1.494"/>
        <n v="173.994"/>
        <n v="4.947"/>
        <n v="0.457"/>
        <n v="760.79"/>
        <n v="0.122"/>
        <n v="0.267"/>
        <n v="0.878"/>
        <n v="1.32"/>
        <n v="0.436"/>
        <n v="0.029"/>
        <n v="2.427"/>
        <n v="216.655"/>
        <n v="1.071"/>
        <n v="1.976"/>
        <n v="0.01"/>
        <n v="2.836"/>
        <n v="0.913"/>
        <n v="1.95"/>
        <n v="0.98"/>
        <n v="1.43"/>
        <n v="2.878"/>
        <n v="1.51"/>
        <n v="0.85"/>
        <n v="9.339"/>
        <n v="1.6"/>
        <n v="10.391"/>
        <n v="1.187"/>
        <n v="2.203"/>
        <n v="144.29"/>
        <n v="28.87"/>
        <n v="1.593"/>
        <n v="6.05"/>
        <n v="0.76"/>
        <n v="3.449"/>
        <n v="0.451"/>
        <n v="3.8"/>
        <n v="2.65"/>
        <n v="0.134"/>
        <n v="3.23"/>
        <n v="0.402"/>
        <n v="1.294"/>
        <n v="4.465"/>
        <n v="0.74"/>
        <n v="127.5"/>
        <n v="13.938"/>
        <n v="11.422"/>
        <n v="22.809"/>
        <n v="0.066"/>
        <n v="39.779"/>
        <n v="1.052"/>
        <n v="0.111"/>
        <n v="0.511"/>
        <n v="23.543"/>
        <n v="0.179"/>
        <n v="0.169"/>
        <n v="16.93"/>
        <n v="55.22"/>
        <n v="0.917"/>
        <n v="0.104"/>
        <n v="0.121"/>
        <n v="1.143"/>
        <n v="0.322"/>
        <n v="1.875"/>
        <n v="0.061"/>
        <n v="0.112"/>
        <n v="1.004"/>
        <n v="2.148"/>
        <n v="0.023"/>
        <n v="0.452"/>
        <n v="1.371"/>
        <n v="1.243"/>
        <n v="8.892"/>
        <n v="1.205"/>
        <n v="12.772"/>
        <n v="0.68"/>
        <n v="2.289"/>
        <n v="0.249"/>
        <n v="1.679"/>
        <n v="0.381"/>
        <n v="0.245"/>
        <n v="0.164"/>
        <n v="0.959"/>
        <n v="0.312"/>
        <n v="258.72"/>
        <n v="0.209"/>
        <n v="0.137"/>
        <n v="0.136"/>
        <n v="1.441"/>
        <n v="2.5"/>
        <n v="0.403"/>
        <n v="46.657"/>
        <n v="9.134"/>
        <n v="2.476"/>
        <n v="101.28"/>
        <n v="0.563"/>
        <n v="180.85"/>
        <n v="1.649"/>
        <n v="0.806"/>
        <n v="0.459"/>
        <n v="0.6"/>
        <n v="9.395"/>
        <n v="7.671"/>
        <n v="118.795"/>
        <n v="2.043"/>
        <n v="1.2"/>
        <n v="1.28"/>
        <n v="1.65"/>
        <n v="1.035"/>
        <n v="0.086"/>
        <n v="0.316"/>
        <n v="0.67"/>
        <n v="4.525"/>
        <n v="1.549"/>
        <n v="0.082"/>
        <n v="1.821"/>
        <n v="0.947"/>
        <n v="718.373"/>
        <n v="6.379"/>
        <n v="149.54"/>
        <n v="0.467"/>
        <n v="0.107"/>
        <n v="1.093"/>
        <n v="0.07"/>
        <n v="0.252"/>
        <n v="4.22"/>
        <n v="59.956"/>
        <n v="0.834"/>
        <n v="1.137"/>
        <n v="1.333"/>
        <n v="1.253"/>
        <n v="12.66"/>
        <n v="0.16"/>
        <n v="0.133"/>
        <n v="5.739"/>
        <n v="0.444"/>
        <n v="1.3"/>
        <n v="107.576"/>
        <n v="0.588"/>
        <n v="1.195"/>
        <n v="1.295"/>
        <n v="0.49"/>
        <n v="1.363"/>
        <n v="0.348"/>
        <n v="0.95"/>
        <n v="1.35"/>
        <n v="0.191"/>
        <n v="0.189"/>
        <n v="45.79"/>
        <n v="1.427"/>
        <n v="1.416"/>
        <n v="0.123"/>
        <n v="0.025"/>
        <n v="0.044"/>
        <n v="1.978"/>
        <n v="0.357"/>
        <n v="64.665"/>
        <n v="214.947"/>
        <n v="3.827"/>
        <n v="1.721"/>
        <n v="0.382"/>
        <n v="55.639"/>
        <n v="36.493"/>
        <n v="2.982"/>
        <n v="4.096"/>
        <n v="0.618"/>
        <n v="104.6"/>
        <n v="1.8"/>
        <n v="2.391"/>
        <n v="0.53"/>
        <n v="0.059"/>
        <n v="8.595"/>
        <n v="1.17"/>
        <n v="2.889"/>
        <n v="1.89"/>
        <n v="0.988"/>
        <n v="0.735"/>
        <n v="85.527"/>
        <n v="358.0"/>
        <n v="42.6"/>
        <n v="0.045"/>
        <n v="0.22"/>
        <n v="0.478"/>
        <n v="0.93"/>
        <n v="0.241"/>
        <n v="3.56"/>
        <n v="20.867"/>
        <n v="0.811"/>
        <n v="5.323"/>
        <n v="0.786"/>
        <n v="2.29"/>
        <n v="0.019"/>
        <n v="0.516"/>
        <n v="1.14"/>
        <n v="0.476"/>
        <n v="0.208"/>
        <n v="0.067"/>
        <n v="0.745"/>
        <n v="1.146"/>
        <n v="0.43"/>
        <n v="0.79"/>
        <n v="0.684"/>
        <n v="1.598"/>
        <n v="0.817"/>
        <n v="0.172"/>
        <n v="1.265"/>
        <n v="0.227"/>
        <n v="6.51"/>
        <n v="0.686"/>
        <n v="0.321"/>
        <n v="0.001"/>
        <n v="17.0"/>
        <n v="0.099"/>
        <n v="1.607"/>
        <n v="0.7"/>
        <n v="0.219"/>
        <n v="0.336"/>
        <n v="16.505"/>
        <n v="2.387"/>
        <n v="0.901"/>
        <n v="5.4"/>
        <n v="2.136"/>
        <n v="3.169"/>
        <n v="10.79"/>
        <n v="1.297"/>
        <n v="3.4"/>
        <n v="2.13"/>
        <n v="0.024"/>
        <n v="36.81"/>
        <n v="3.306"/>
        <n v="2.181"/>
        <n v="0.897"/>
        <n v="11.193"/>
        <n v="1.5"/>
        <n v="0.048"/>
        <n v="0.247"/>
        <n v="2.327"/>
        <n v="0.494"/>
        <n v="0.376"/>
        <n v="0.867"/>
        <n v="26.042"/>
        <n v="0.196"/>
        <n v="0.087"/>
        <n v="0.703"/>
        <n v="205.977"/>
        <n v="0.574"/>
        <n v="3.474"/>
        <n v="16.8"/>
        <n v="1.225"/>
        <n v="0.722"/>
        <n v="1.94"/>
        <n v="7.738"/>
        <n v="1.025"/>
        <n v="0.475"/>
        <n v="2.4"/>
        <n v="0.031"/>
        <n v="3.9"/>
        <n v="0.294"/>
        <n v="1.03"/>
        <n v="0.028"/>
        <n v="0.292"/>
        <n v="3.259"/>
        <n v="1.171"/>
        <n v="0.567"/>
        <n v="1.21"/>
        <n v="1.37"/>
        <n v="0.124"/>
        <n v="0.036"/>
        <n v="11.689"/>
        <n v="4.359"/>
        <n v="19.749"/>
        <n v="17.581"/>
        <n v="0.056"/>
        <n v="0.103"/>
        <n v="3.214"/>
        <n v="1.26"/>
        <n v="0.912"/>
        <n v="26.257"/>
        <n v="1.318"/>
        <n v="3.5"/>
        <n v="0.433"/>
        <n v="0.222"/>
        <n v="1.45"/>
        <n v="1.754"/>
        <n v="0.642"/>
        <n v="1.466"/>
        <n v="0.328"/>
        <n v="15.368"/>
        <n v="9.603"/>
        <n v="4.966"/>
        <n v="42.583"/>
        <n v="2.69"/>
        <n v="3.85"/>
        <n v="0.287"/>
        <n v="0.332"/>
        <n v="9.187"/>
        <n v="0.456"/>
        <n v="302.693"/>
        <n v="4.231"/>
        <n v="16.16"/>
        <n v="1.076"/>
        <n v="237.147"/>
        <n v="0.653"/>
        <n v="0.716"/>
        <n v="4.355"/>
        <n v="1.889"/>
        <n v="17.5"/>
        <n v="9.16"/>
        <n v="0.911"/>
        <n v="0.942"/>
        <n v="7.047"/>
        <n v="0.546"/>
        <n v="0.326"/>
        <n v="0.201"/>
        <n v="6.02"/>
        <n v="3.38"/>
        <n v="1.158"/>
        <n v="0.688"/>
        <n v="71.933"/>
        <n v="0.139"/>
        <n v="9.322"/>
        <n v="181.923"/>
        <n v="7.122"/>
        <n v="0.281"/>
        <n v="1146.43"/>
        <n v="1.166"/>
        <n v="0.284"/>
        <n v="0.192"/>
        <n v="0.45"/>
        <n v="2.112"/>
        <n v="1.222"/>
        <n v="15.049"/>
        <n v="1.868"/>
        <n v="4.3"/>
        <n v="0.218"/>
        <n v="0.993"/>
        <n v="1.124"/>
        <n v="0.095"/>
        <n v="2.295"/>
        <n v="1.623"/>
        <n v="1.383"/>
        <n v="0.149"/>
        <n v="0.054"/>
        <n v="2.913"/>
        <n v="1.429"/>
        <n v="350.983"/>
        <n v="5.756"/>
        <n v="63.636"/>
        <n v="0.275"/>
        <n v="3.312"/>
        <n v="2.525"/>
        <n v="13.826"/>
        <n v="0.2395329"/>
        <n v="0.933"/>
        <n v="0.538"/>
        <n v="15.99"/>
        <n v="136.568"/>
        <n v="2.857"/>
        <n v="0.063"/>
        <n v="0.293"/>
        <n v="0.65"/>
        <n v="0.974"/>
        <n v="35.311"/>
        <n v="3.253"/>
        <n v="0.943"/>
        <n v="0.102"/>
        <n v="1.381"/>
        <n v="6.28"/>
        <n v="0.079"/>
        <n v="2.067"/>
        <n v="3.593"/>
        <n v="0.536"/>
        <n v="12.247"/>
        <n v="1.045"/>
        <n v="1.837"/>
        <n v="0.518"/>
        <n v="0.2"/>
        <n v="3.77"/>
        <n v="27.531"/>
        <n v="3.596"/>
        <n v="1.145"/>
        <n v="3.464"/>
        <n v="6.1"/>
        <n v="0.347"/>
        <n v="1.882"/>
        <n v="1.524"/>
        <n v="2.73"/>
        <n v="80.936"/>
        <n v="0.21"/>
        <n v="1.27"/>
        <n v="0.9"/>
        <n v="2.734"/>
        <n v="77.044"/>
        <n v="38.536"/>
        <n v="0.549"/>
        <n v="1.646"/>
        <n v="0.37"/>
        <n v="21.039"/>
        <n v="1.228"/>
        <n v="109.609"/>
        <n v="0.256"/>
        <n v="3.333"/>
        <n v="0.026"/>
        <n v="2.872"/>
        <n v="104.545"/>
        <n v="0.323"/>
        <n v="2.066"/>
        <n v="2.537"/>
        <n v="0.977"/>
        <n v="1.657"/>
        <n v="1.032"/>
        <n v="0.732"/>
        <n v="0.098"/>
        <n v="22.07"/>
        <n v="0.071"/>
        <n v="1.785"/>
        <n v="0.155"/>
        <n v="1.884"/>
        <n v="1.48"/>
        <n v="6.401"/>
        <n v="0.92"/>
        <n v="2.3"/>
        <n v="1.682"/>
        <n v="2.799"/>
        <n v="44.733"/>
        <n v="52.375"/>
        <n v="0.63"/>
        <n v="1.051"/>
        <n v="0.584"/>
        <n v="0.789"/>
        <n v="0.607"/>
        <n v="0.047"/>
        <n v="0.492"/>
        <n v="7.85"/>
        <n v="210.928"/>
        <n v="1.439"/>
        <n v="0.042"/>
        <n v="1.259"/>
        <n v="5.278"/>
        <n v="2.117"/>
        <n v="36.691"/>
        <n v="0.876"/>
        <n v="0.752"/>
        <n v="2.445"/>
        <n v="3.348"/>
        <n v="1.11"/>
        <n v="0.011"/>
        <n v="4.32"/>
        <n v="1.534"/>
        <n v="0.065"/>
        <n v="1.526"/>
        <n v="3.673"/>
        <n v="1.745"/>
        <n v="0.712"/>
        <n v="1.369"/>
        <n v="0.87"/>
        <n v="0.185"/>
        <n v="1.53"/>
        <n v="0.167"/>
        <n v="1.97"/>
        <n v="34.689"/>
        <n v="32.86"/>
        <n v="5.188"/>
        <n v="2.16"/>
        <n v="9.2"/>
        <n v="47.57"/>
        <n v="1.307"/>
        <n v="800.0"/>
        <n v="45.88"/>
        <n v="0.375"/>
        <n v="3.05"/>
        <n v="635.514"/>
        <n v="55.023"/>
        <n v="0.915"/>
        <n v="198.481"/>
        <n v="2.76"/>
        <n v="0.142"/>
        <n v="5.44"/>
        <n v="0.891"/>
        <n v="3.466"/>
        <n v="130.1"/>
        <n v="0.658"/>
        <n v="0.354"/>
        <n v="91.086"/>
        <n v="1.115"/>
        <n v="0.762"/>
        <n v="5.605"/>
        <n v="1.595"/>
        <n v="6.699"/>
        <n v="0.681"/>
        <n v="1.871"/>
        <n v="0.504"/>
        <n v="15.383"/>
        <n v="16.944"/>
        <n v="0.437"/>
        <n v="0.31"/>
        <n v="0.926"/>
        <n v="0.361"/>
        <n v="8.8"/>
        <n v="0.696"/>
        <n v="0.975"/>
        <n v="1.053"/>
        <n v="5.43"/>
        <n v="1.075"/>
        <n v="1.385"/>
        <n v="8.607"/>
        <n v="8.271"/>
        <n v="0.392"/>
        <n v="145.935"/>
        <n v="2.291"/>
        <n v="0.396"/>
        <n v="0.964"/>
        <n v="0.47"/>
        <n v="0.896"/>
        <n v="26.532"/>
        <n v="6.219"/>
        <n v="0.728"/>
        <n v="0.91"/>
        <n v="1.041"/>
        <n v="0.313"/>
        <n v="3.21"/>
        <n v="0.188"/>
        <n v="132.2"/>
        <n v="1.699"/>
        <n v="0.585"/>
        <n v="0.477"/>
        <n v="0.826"/>
        <n v="0.927"/>
        <n v="1.239"/>
        <n v="1.934"/>
        <n v="140.0"/>
        <n v="1.597"/>
        <n v="0.274"/>
        <n v="0.327"/>
        <n v="0.731"/>
        <n v="2.446"/>
        <n v="10.502"/>
        <n v="0.093"/>
        <n v="0.426"/>
        <n v="0.187"/>
        <n v="3.017"/>
        <n v="3.533"/>
        <n v="0.015"/>
        <n v="0.197"/>
        <n v="8.899"/>
        <n v="2.755"/>
        <n v="12.224"/>
        <n v="10.555"/>
        <n v="6.336"/>
        <n v="7.79"/>
        <n v="0.94"/>
        <n v="2.6"/>
        <n v="13.543"/>
        <n v="1.322"/>
        <n v="1.06"/>
        <n v="0.996"/>
        <n v="1.341"/>
        <n v="5.82"/>
        <n v="0.152"/>
        <n v="1.227"/>
        <n v="1.964"/>
        <n v="0.106"/>
        <n v="0.158"/>
        <n v="0.089"/>
        <n v="0.232"/>
        <n v="0.385"/>
        <n v="1.1"/>
        <n v="3.852"/>
        <n v="2.326"/>
        <n v="0.177"/>
        <n v="1.315"/>
        <n v="2.223"/>
        <n v="0.272"/>
        <n v="1.033"/>
        <n v="2.035"/>
        <n v="0.39"/>
        <n v="9.375"/>
        <n v="0.203"/>
        <n v="1.326"/>
        <n v="2.003"/>
        <n v="0.446"/>
        <n v="0.865"/>
        <n v="0.183"/>
        <n v="0.075"/>
        <n v="0.667"/>
        <n v="35.771"/>
        <n v="0.782"/>
        <n v="12.624"/>
        <n v="0.603"/>
        <n v="1.702"/>
        <n v="920.426"/>
        <n v="0.211"/>
        <n v="0.129"/>
        <n v="1.157"/>
        <n v="30.168"/>
        <n v="0.738"/>
        <n v="0.704"/>
        <n v="2.093"/>
        <n v="0.226"/>
        <n v="2.056"/>
        <n v="1.691"/>
        <n v="1.102"/>
        <n v="2.243"/>
        <n v="1.749"/>
        <n v="0.141"/>
        <n v="0.576"/>
        <n v="1.578"/>
        <n v="1.089"/>
        <n v="9.763"/>
        <n v="4.605"/>
        <n v="2.98"/>
        <n v="0.84"/>
        <n v="0.225"/>
        <n v="0.581"/>
        <n v="0.935"/>
        <n v="0.949"/>
        <n v="217.45"/>
        <n v="3.903"/>
        <n v="1.711"/>
        <n v="1.719"/>
        <n v="1.148"/>
        <n v="0.837"/>
        <n v="1.054"/>
        <n v="0.429"/>
        <n v="21.10936646"/>
        <n v="3.195"/>
        <n v="1.447"/>
        <n v="2.443"/>
        <n v="0.022"/>
        <n v="0.391"/>
        <n v="1.359"/>
        <n v="0.907"/>
        <n v="0.89"/>
        <n v="1.93"/>
        <n v="1.553"/>
        <n v="1.252"/>
        <n v="1.351"/>
        <n v="37.064"/>
        <n v="1.451"/>
        <n v="1.05"/>
        <n v="1.791"/>
        <n v="1.373"/>
        <n v="0.442"/>
        <n v="1.438"/>
        <n v="9.488"/>
        <n v="4.427"/>
        <n v="0.143"/>
        <n v="39.5"/>
        <n v="1.922"/>
        <n v="14.257"/>
        <n v="0.299"/>
        <n v="1.061"/>
        <n v="5.765"/>
        <n v="1.375"/>
        <n v="0.016"/>
        <n v="0.035"/>
        <n v="4.647"/>
        <n v="0.636"/>
        <n v="1.993"/>
        <n v="3.485"/>
        <n v="2.783"/>
        <n v="1.616"/>
        <n v="17.14"/>
        <n v="897.69"/>
        <n v="1.139"/>
        <n v="3.809"/>
        <n v="0.529"/>
        <n v="23.958"/>
        <n v="0.271"/>
        <n v="13.75"/>
        <n v="2771.747"/>
        <n v="2.32"/>
        <n v="4.623"/>
        <n v="0.383"/>
        <n v="0.57891415"/>
        <n v="3.076"/>
        <n v="1.984"/>
        <n v="0.286"/>
        <n v="0.146"/>
        <n v="0.715"/>
        <n v="1.16"/>
        <n v="1.633"/>
        <n v="0.36"/>
        <n v="1.722"/>
        <n v="0.41"/>
        <n v="254.3"/>
        <n v="15.32"/>
        <n v="1.398"/>
        <n v="3.955"/>
        <n v="3.258"/>
        <n v="1.76"/>
        <n v="1.065"/>
        <n v="70.6"/>
        <n v="1.64"/>
        <n v="23.093"/>
        <n v="1.47"/>
        <n v="0.163"/>
        <n v="1.537"/>
        <n v="7.683"/>
        <n v="6.882"/>
        <n v="0.997"/>
        <n v="0.934"/>
        <n v="1.206"/>
        <n v="253.168"/>
        <n v="0.579"/>
        <n v="2.356"/>
        <n v="0.432"/>
        <n v="37.95"/>
        <n v="11.39"/>
        <n v="2.198"/>
        <n v="1.529"/>
        <n v="7.395"/>
        <n v="0.408"/>
        <n v="3.32"/>
        <n v="0.54"/>
        <n v="77.181"/>
        <n v="0.97"/>
        <n v="255.4"/>
        <n v="1.24"/>
        <n v="54.78"/>
        <n v="0.014"/>
        <n v="184.143"/>
        <n v="166.71"/>
        <n v="0.173"/>
        <n v="1.473"/>
        <n v="10.5"/>
        <n v="0.983"/>
        <n v="1.034"/>
        <n v="22.882"/>
        <n v="8.639"/>
        <n v="2.059"/>
        <n v="1.194"/>
        <n v="0.687"/>
        <n v="6.73"/>
        <n v="1.502"/>
        <n v="1.521"/>
        <n v="1.581"/>
        <n v="4.637"/>
        <n v="3.39"/>
        <n v="0.656"/>
        <n v="1.072"/>
        <n v="5.1"/>
        <n v="16.831"/>
        <n v="3.023"/>
        <n v="2.331"/>
        <n v="2.7"/>
        <n v="0.24"/>
        <n v="0.734"/>
        <n v="0.007"/>
        <n v="4.339"/>
        <n v="2.264"/>
        <n v="8.005"/>
        <n v="1.777"/>
        <n v="6.247"/>
        <n v="1.56"/>
        <n v="1.29985643"/>
        <n v="0.078"/>
        <n v="3.567"/>
        <n v="0.131"/>
        <n v="1.836"/>
        <n v="0.214"/>
        <n v="1.547"/>
        <n v="1.211"/>
        <n v="0.346"/>
        <n v="1.874"/>
        <n v="0.195"/>
        <n v="1.368"/>
        <n v="0.763"/>
        <n v="0.669"/>
        <n v="2.075"/>
        <n v="2.618"/>
        <n v="0.718"/>
        <n v="1.59"/>
        <n v="0.724"/>
        <n v="3.03"/>
        <n v="0.157"/>
        <n v="0.871"/>
        <n v="1.919"/>
        <n v="2.758"/>
        <n v="0.388"/>
        <n v="0.224"/>
        <n v="0.892"/>
        <n v="0.088"/>
        <n v="16.439"/>
        <n v="9.404"/>
        <n v="0.965"/>
        <n v="233.073"/>
        <n v="8.834"/>
        <n v="2.087"/>
        <n v="0.125"/>
        <n v="206.717"/>
        <n v="1.186"/>
        <n v="229.14"/>
        <n v="0.682"/>
        <n v="23.01"/>
        <n v="0.599"/>
        <n v="0.57"/>
        <n v="160.415"/>
        <n v="0.659"/>
        <n v="3.403"/>
        <n v="5.2"/>
        <n v="2.27"/>
        <n v="0.994"/>
        <n v="0.144"/>
        <n v="2.752"/>
        <n v="0.421"/>
        <n v="0.591"/>
        <n v="3.25"/>
        <n v="20.165"/>
        <n v="0.774"/>
        <n v="10.01"/>
        <n v="11.57"/>
        <n v="1.277"/>
        <n v="0.995"/>
        <n v="0.991"/>
        <n v="3.301"/>
        <n v="0.711"/>
        <n v="2.49"/>
        <n v="0.573"/>
        <n v="11.788"/>
        <n v="196.398"/>
        <n v="2.335"/>
        <n v="0.461"/>
        <n v="29.888"/>
        <n v="0.868"/>
        <n v="0.488"/>
        <n v="1.31"/>
        <n v="1.024"/>
        <n v="3.928"/>
        <n v="21.88"/>
        <n v="1.967"/>
        <n v="2.456"/>
        <n v="2.964"/>
        <n v="0.59"/>
        <n v="2.288"/>
        <n v="0.694"/>
        <n v="58.0"/>
        <n v="108.91"/>
        <n v="5.848"/>
        <n v="1.003"/>
        <n v="1.55"/>
        <n v="20.132"/>
        <n v="0.178"/>
        <n v="0.424"/>
        <n v="1.987"/>
        <n v="5.84399754"/>
        <n v="2.057"/>
        <n v="1.104"/>
        <n v="1.478"/>
        <n v="6.282"/>
        <n v="9.934"/>
        <n v="0.364"/>
        <n v="4.863"/>
        <n v="0.582"/>
        <n v="110.93"/>
        <n v="5.165"/>
        <n v="0.626"/>
        <n v="0.821"/>
        <n v="326.895"/>
        <n v="0.955"/>
        <n v="0.828"/>
        <n v="1.201"/>
        <n v="0.266"/>
        <n v="59.612"/>
        <n v="1.735"/>
        <n v="4.926"/>
        <n v="0.717"/>
        <n v="2.064"/>
        <n v="7.49"/>
        <n v="8.833"/>
        <n v="286.557"/>
        <n v="0.625"/>
        <n v="3.024"/>
        <n v="0.765"/>
        <n v="2.524"/>
        <n v="4.35"/>
        <n v="2.719"/>
        <n v="2.984"/>
        <n v="1.29"/>
        <n v="1.394"/>
        <n v="0.514"/>
        <n v="1.44"/>
        <n v="0.96"/>
        <n v="3.089"/>
        <n v="9.238"/>
        <n v="1.236"/>
        <n v="0.766"/>
        <n v="0.021"/>
        <n v="0.637"/>
        <n v="1.178"/>
        <n v="0.315"/>
        <n v="0.635"/>
        <n v="0.268"/>
        <n v="2.15"/>
        <n v="1.687"/>
        <n v="20.34"/>
        <n v="7.782"/>
        <n v="67.213"/>
        <n v="0.66"/>
        <n v="44.295"/>
      </sharedItems>
    </cacheField>
    <cacheField name="ADDRESS" numFmtId="0">
      <sharedItems containsBlank="1">
        <s v="132 ALTAMONT STREET"/>
        <s v="2539 PITKIN AVENUE"/>
        <m/>
        <s v="225 JORALEMON STREET"/>
        <s v="400 EAST 188 STREET"/>
        <s v="1321 VICTORY BOULEVARD"/>
        <s v="75-20 162 STREET"/>
        <s v="68 COLUMBIA HEIGHTS"/>
        <s v="750 COURTLANDT AVENUE"/>
        <s v="765 MANIDA STREET"/>
        <s v="1527 JESUP AVENUE"/>
        <s v="35 W. 134 STREET"/>
        <s v="706 EAST 5 STREET"/>
        <s v="94-14 159 STREET"/>
        <s v="1411 SUTTER AVENUE"/>
        <s v="48 ST NICHOLAS AVENUE"/>
        <s v="122 HART STREET"/>
        <s v="364 WARREN STREET"/>
        <s v="145 EAST 128 STREET"/>
        <s v="9 MOFFAT STREET"/>
        <s v="42-33 LITTLE NECK PARKWAY"/>
        <s v="54-01 101 STREET"/>
        <s v="30-15 SEAGIRT BOULEVARD"/>
        <s v="2869 CENTRAL AVENUE"/>
        <s v="1041 EAST 172 STREET"/>
        <s v="308 MARCUS GARVEY BLVD"/>
        <s v="55 MULBERRY STREET"/>
        <s v="7614 FORT HAMILTON PARKWAY"/>
        <s v="2115 WALTON AVENUE"/>
        <s v="407 BROADWAY"/>
        <s v="2503 ALBEMARLE ROAD"/>
        <s v="348 EAST 54 STREET"/>
        <s v="97 EAST END AVENUE"/>
        <s v="343 FLATBUSH AVENUE EXT"/>
        <s v="1000 RICHMOND TERRACE"/>
        <s v="1278 MYRTLE AVENUE"/>
        <s v="213 MADISON STREET"/>
        <s v="64-35 102 STREET"/>
        <s v="215 BROADWAY"/>
        <s v="94 WEST 162 STREET"/>
        <s v="11528 Ocean Promenade"/>
        <s v="108 WEST 132 STREET"/>
        <s v="256 WEST 71 STREET"/>
        <s v="109-27 ROCKAWAY BEACH BLVD"/>
        <s v="544 7 AVENUE"/>
        <s v="129 STANTON STREET"/>
        <s v="1310 EAST 4 STREET"/>
        <s v="128 WEST 139 STREET"/>
        <s v="101-05 101 STREET"/>
        <s v="124 11 STREET"/>
        <s v="136-50 MAPLE AVENUE"/>
        <s v="200-15 MCLAUGHLIN AV"/>
        <s v="450 BUEL AVENUE"/>
        <s v="1711 PARK PLACE"/>
        <s v="73-50 LITTLE NECK PARKWAY"/>
        <s v="2011 MAYFLOWER AVENUE"/>
        <s v="163 WEST 97 STREET"/>
        <s v="3436 3 AVENUE"/>
        <s v="149-48 CENTREVILLE STREET"/>
        <s v="648 HENDRIX STREET"/>
        <s v="1712 SOUTHERN BLVD"/>
        <s v="1-09 26 AVENUE"/>
        <s v="223 WEST 143 STREET"/>
        <s v="273 6 AVENUE"/>
        <s v="202-02 JAMAICA AVENUE"/>
        <s v="401 CARLTON AVENUE"/>
        <s v="40-44 EAST 161 STREET"/>
        <s v="1087 EAST 43 STREET"/>
        <s v="393 POWELL STREET"/>
        <s v="272 EAST 4 STREET"/>
        <s v="20-06 NAMEOKE AVENUE"/>
        <s v="386 Chester St"/>
        <s v="3266 BAINBRIDGE AVENUE"/>
        <s v="410 HUDSON STREET"/>
        <s v="28-37 30 AVENUE"/>
        <s v="436 VAN SICLEN AVENUE"/>
        <s v="722-736 HOME STREET"/>
        <s v="2 KENT STREET"/>
        <s v="99 MC KIBBIN STREET"/>
        <s v="111-01 134 STREET"/>
        <s v="155-01 109 AVENUE"/>
        <s v="165-65 84 AVENUE"/>
        <s v="333 MIDLAND AVENUE"/>
        <s v="180 SANDS STREET"/>
        <s v="29 EAST 4 STREET"/>
        <s v="701 BAY 32 STREET"/>
        <s v="163 JERSEY STREET"/>
        <s v="2910 EASTCHESTER ROAD"/>
        <s v="9941 FT HAMILTON PARKWAY"/>
        <s v="322 SOUTH 5 STREET"/>
        <s v="2955 WEST 3 STREET"/>
        <s v="117 1/2 HOPPING AVENUE"/>
        <s v="3600 PALISSADE AVENUE"/>
        <s v="530 EAST TREMONT AVENUE"/>
        <s v="1980 RYER AVENUE"/>
        <s v="86 CATHERINE STREET"/>
        <s v="95 PROSPECT PARK WEST"/>
        <s v="182 SUMPTER STREET"/>
        <s v="9-11 ROCHESTER AVENUE"/>
        <s v="54-25 SKILLMAN AVENUE"/>
        <s v="2502 DAVIDSON AVENUE"/>
        <s v="1670 EAST 4 STREET, 1662 EAST 5 STREET, 1566 OCEAN PARKWAY"/>
        <s v="75 WEST 175 STREET"/>
        <s v="141 WEST 233 STREET"/>
        <s v="207-00 HILLSIDE AVENUE"/>
        <s v="675 RIVERSIDE DRIVE"/>
        <s v="945 FRANKLIN AVENUE"/>
        <s v="375 JAMAICA AVENUE"/>
        <s v="114 WARREN STREET"/>
        <s v="36 EAST 5 STREET"/>
        <s v="825 HENRY STREET"/>
        <s v="104 MOORE STREET"/>
        <s v="388-340 PEARL ST"/>
        <s v="291 PATCHEN AVENUE"/>
        <s v="566 COURT STREET"/>
        <s v="111 WEST 108 STREET"/>
        <s v="558 SNEDIKER AVENUE"/>
        <s v="1148 REV JAMES POLITE Av"/>
        <s v="1842 SHORE PARKWAY"/>
        <s v="125-02 ATLANTIC AVENUE"/>
        <s v="20-15 CROSS BAY BOULEVARD"/>
        <s v="46-27 OCEANIA STREET"/>
        <s v="2131 HART STREET"/>
        <s v="114-30 NORTH CONDUIT AVENUE"/>
        <s v="150-20 12 AVENUE"/>
        <s v="564 SOUNDVIEW AVENUE"/>
        <s v="3800 BAYCHESTER AVENUE"/>
        <s v="120-04 NORTH CONDUIT AVENUE"/>
        <s v="501 EAST 60 STREET"/>
        <s v="194 AVENUE B"/>
        <s v="52-01 39 DRIVE"/>
        <s v="34 WEST 131 STREET"/>
        <s v="166 MARKET STREET"/>
        <s v="96 WEST 163 STREET"/>
        <s v="64 IRVING AVENUE"/>
        <s v="4201 10 AVENUE"/>
        <s v="1461 LINDEN BOULEVARD"/>
        <s v="110 CONTINENTAL PLACE"/>
        <s v="135-10 40 ROAD"/>
        <s v="74-01 78 AVENUE"/>
        <s v="405 WATKINS STREET"/>
        <s v="4052 FARRAGUT ROAD"/>
        <s v="680 LENOX AVENUE"/>
        <s v="1216 WASHINGTON AVENUE"/>
        <s v="88-02 BEACH CHANNEL DRIVE"/>
        <s v="78-38 68 ROAD"/>
        <s v="100 HAMILTON AVENUE"/>
        <s v="236 DYCKMAN STREET"/>
        <s v="104-04 CORONA AVENUE"/>
        <s v="34-40 113 STREET"/>
        <s v="3010 BRIGGS AVENUE"/>
        <s v="193 EAST 2 STREET"/>
        <s v="7 PROSPECT STREET"/>
        <s v="280 FR CAPODANNO BLVD"/>
        <s v="3036 JOHNSON AVENUE"/>
        <s v="2690 RESERVOIR AVENUE"/>
        <s v="1424 MYRTLE AVENUE"/>
        <s v="1188 ZEREGA AVENUE"/>
        <s v="680 Kelly Street"/>
        <s v="117-05 MERRICK BOULEVARD"/>
        <s v="421A LINCOLN AVENUE"/>
        <s v="62-27 97 PLACE"/>
        <s v="195-02 69 AVENUE"/>
        <s v="150-05 JAMAICA AVENUE"/>
        <s v="196 EAST 3 STREET"/>
        <s v="34-02 114 STREET"/>
        <s v="1040 AMSTERDAM AVENUE"/>
        <s v="503 PRESIDENT STREET"/>
        <s v="299 BLOOMINGDALE ROAD"/>
        <s v="86 KENT AVENUE"/>
        <s v="1041 EAST 38 STREET"/>
        <s v="55 EVERGREEN AVENUE"/>
        <s v="1340 NELSON AVENUE"/>
        <s v="753 MYRTLE AVENUE"/>
        <s v="292 AVENUE C"/>
        <s v="5902 DITMAS AVENUE"/>
        <s v="4200 5 AVENUE"/>
        <s v="400 DE KALB AVENUE"/>
        <s v="600 KINGSTON AVENUE"/>
        <s v="3101 KINGSBRIDGE TERRACE"/>
        <s v="3595 NOSTRAND AVENUE"/>
        <s v="120 JEFFERSON STREET"/>
        <s v="41-15 SKILLMAN AVENUE"/>
        <s v="1631 NELSON AVENUE"/>
        <s v="22 PUTNAM AVENUE"/>
        <s v="237 MAPLE STREET"/>
        <s v="757 MELROSE AV"/>
        <s v="275-277 WEST 122 STREET"/>
        <s v="3 WASHINGTON SQUARE N"/>
        <s v="650 BROADWAY"/>
        <s v="102-02 CORONA AVENUE"/>
        <s v="7217 BAY PARKWAY / 33 AVENUE P"/>
        <s v="954-958 HOE AVENUE"/>
        <s v="1781 MADISON AVENUE"/>
        <s v="1974 GRAND AVENUE"/>
        <s v="604 5 AVENUE"/>
        <s v="565 EAST 181 STREET"/>
        <s v="1086 EAST 180 STREET"/>
        <s v="200 WEST 47 STREET"/>
        <s v="67 COLUMBIA HEIGHTS"/>
        <s v="1 GRAND STREET"/>
        <s v="209-86 WHITEHALL TERRACE"/>
        <s v="773 WILLOUGHBY AVENUE"/>
        <s v="318 SHERMAN STREET"/>
        <s v="3-65 BEACH 56 STREET"/>
        <s v="143 AVENUE C"/>
        <s v="217-40 HOLLIS AVENUE"/>
        <s v="1904 SURF AVENUE"/>
        <s v="4802 TILDEN AVENUE"/>
        <s v="613 1 AVENUE"/>
        <s v="2 MADISON AVENUE"/>
        <s v="2551 WESTCHESTER AVENUE"/>
        <s v="201 6 AVENUE"/>
        <s v="2156-2162 PROSPECT AVENUE"/>
        <s v="1 WARDS ISLAND"/>
        <s v="500-501 E. 107 Street"/>
        <s v="322-324 Hancock St"/>
        <s v="81-02 24 AVENUE"/>
        <s v="760 ORIENTAL BOULEVARD"/>
        <s v="212 MONTAUK AVENUE"/>
        <s v="2158 1 AVENUE"/>
        <s v="933-943 Glenmore Ave and 143-147 Fountain Ave"/>
        <s v="535 LA GUARDIA PLACE"/>
        <s v="1401 PLIMPTON AVE"/>
        <s v="2095 2 AVENUE"/>
        <s v="312 WATER STREET"/>
        <s v="50-02 39 AVENUE"/>
        <s v="705 COURTLANDT AVENUE"/>
        <s v="601 W 52 STREET"/>
        <s v="222 DAHLGREN PLACE"/>
        <s v="100 QUINCY STREET"/>
        <s v="1897-1905 Bergen Sreet"/>
        <s v="203 WEST 120 STREET"/>
        <s v="379-383 EAST 159 STREET"/>
        <s v="452 EAST 136 STREET"/>
        <s v="825 AMSTERDAM AVENUE"/>
        <s v="411 ROCKLAND AVENUE"/>
        <s v="93-29 QUEENS BOULEVARD"/>
        <s v="8-00 ASTORIA BOULEVARD"/>
        <s v="952 BROADWAY"/>
        <s v="178 RIVINGTON STREET"/>
        <s v="176 EAST 115 STREET"/>
        <s v="1664 WEEKS AVENUE"/>
        <s v="80-30 PARK LANE"/>
        <s v="172 CADMAN PLAZA EAST"/>
        <s v="68 VARICK STREET"/>
        <s v="375-377 EAST 160 STREET"/>
        <s v="73-80 260 STREET"/>
        <s v="533 WEST 59 STREET"/>
        <s v="1300 BRADFORD AVENUE"/>
        <s v="1420 EAST 67 STREET"/>
        <s v="816 LIVONIA AVENUE"/>
        <s v="279 ST ANN'S AVENUE"/>
        <s v="384 ASSER LEVY PLACE"/>
        <s v="1768 PARK PLACE"/>
        <s v="8010 12 AVENUE"/>
        <s v="323 WEST 126 STREET"/>
        <s v="1000 5 AVENUE"/>
        <s v="670 EAST 182 STREET"/>
        <s v="60 KINGSLAND AVENUE"/>
        <s v="1345 DR M L KING JR BLVD"/>
        <s v="286 LORIMER STREET"/>
        <s v="57 ESSEX STREET"/>
        <s v="660 W 237 STREET"/>
        <s v="490 GREENE AVENUE"/>
        <s v="200 HUGUENOT AVENUE"/>
        <s v="3080 3 AVENUE"/>
        <s v="64-02 GRND CNTRL PKWY SR W"/>
        <s v="1001 RICHMOND HILL ROAD"/>
        <s v="10 MARKET STREET"/>
        <s v="1862 BILLINGSLEY TERRACE"/>
        <s v="153-23 153 AVENUE"/>
        <s v="89 HOPKINSON AVENUE"/>
        <s v="218-234 WEST 146 STREET"/>
        <s v="5601 AVENUE D"/>
        <s v="9001 7 AVENUE"/>
        <s v="103 EAST 122 STREET"/>
        <s v="126-10 BAISLEY BOULEVARD"/>
        <s v="243 JAY STREET"/>
        <s v="1130 2 AVENUE"/>
        <s v="20 HOUSTON STREET"/>
        <s v="5501 2 AVENUE"/>
        <s v="204-08 203 STREET"/>
        <s v="500 WEST 129 STREET"/>
        <s v="30 PROSPECT STREET"/>
        <s v="1464 BROADWAY"/>
        <s v="660 W 235 STREET"/>
        <s v="119 TROY AVENUE"/>
        <s v="250 REGIS DRIVE"/>
        <s v="65 PARK AVENUE"/>
        <s v="2140 STILLWELL AV"/>
        <s v="315 EAST 26 STREET"/>
        <s v="199-01 22 AVENUE"/>
        <s v="1301 AVENUE S"/>
        <s v="1280 TELLER AVNUE"/>
        <s v="460 BEACH 66 STREET"/>
        <s v="164 ESSEX STREET"/>
        <s v="60 COLUMBUS AVENUE"/>
        <s v="116 WEST 134 STREET"/>
        <s v="481 WEST 151 STREET"/>
        <s v="125 AINSWORTH AVENUE"/>
        <s v="1037-1063 LAFAYETTE AVENUE"/>
        <s v="116 WEST 89 STREET"/>
        <s v="300 CHERRY STREET"/>
        <s v="1700 CROTONA AVENUE"/>
        <s v="759 EAST 225 STREET"/>
        <s v="14-40 136 STREET"/>
        <s v="317 WEST 16 STREET"/>
        <s v="52-10 CENTER BLVD"/>
        <s v="88-17 NORTH CONDUIT AVENUE"/>
        <s v="584 JACKSON AVENUE"/>
        <s v="108 WOODRUFF AVENUE"/>
        <s v="146-02 SPRINGFIELD BLVD"/>
        <s v="755 BROOK AVENUE"/>
        <s v="181 LEGION STREET"/>
        <s v="157 BRONX RIVER AVENUE"/>
        <s v="319 CARLTON AVENUE"/>
        <s v="970 WORTMAN AVENUE"/>
        <s v="638 HUDSON STREET"/>
        <s v="2180 RANDALL AVENUE"/>
        <s v="3001 WEST 27 STREET"/>
        <s v="474 PEARL STREET"/>
        <s v="522 Bradford St"/>
        <s v="242 SCHOLES STREET"/>
        <s v="534 WEST 35 STREET"/>
        <s v="70 WOODHULL STREET"/>
        <s v="1123 ST MARK'S AVENUE"/>
        <s v="33-12 108 STREET"/>
        <s v="4 VINE STREET"/>
        <s v="2840 WEST 12 STREET"/>
        <s v="3871 POLAR STREET"/>
        <s v="1050 TIFFANY STREET"/>
        <s v="319 W 145 STREET"/>
        <s v="767 EAST 179 STREET"/>
        <s v="750 MONROE STREET"/>
        <s v="218 EAST 2 STREET"/>
        <s v="1550 Macombs Road"/>
        <s v="2860 NOSTRAND AVENUE"/>
        <s v="297 DELANCEY STREET"/>
        <s v="335 VAN SICLEN AVENUE"/>
        <s v="633 SCHROEDERS AV"/>
        <s v="152 KOSCIUSZKO STREET"/>
        <s v="304 6 AVENUE"/>
        <s v="60 GOLD ST"/>
        <s v="2556 Pitkin Av"/>
        <s v="1089 EAST TREMONT Av"/>
        <s v="517 NEW JERSEY AVENUE"/>
        <s v="960 COLUMBUS AVENUE"/>
        <s v="2130 WASHINGTON AVENUE"/>
        <s v="532 EAST 12 STREET"/>
        <s v="209 AVENUE B"/>
        <s v="480 WEST 22 STREET"/>
        <s v="744 NASSAU AVENUE"/>
        <s v="111 MARCY AVENUE"/>
        <s v="58-02 VERMONT AVENUE"/>
        <s v="121 WEST 137 STREET"/>
        <s v="162 EAST 4 STREET"/>
        <s v="351 WEST 114 STREET"/>
        <s v="230-11 ROCKAWAY BOULEVARD"/>
        <s v="40 GRAVESEND NECK ROAD"/>
        <s v="100 VAN CORTLANDT PARK E"/>
        <s v="346 WEST 26 STREET"/>
        <s v="13 HENRY STREET"/>
        <s v="25-03 149 STREET"/>
        <s v="203-207 SOUTH 2 STREET"/>
        <s v="113-01 196 STREET"/>
        <s v="366 EAST 158 STREET"/>
        <s v="1340 WEST FARMS ROAD"/>
        <s v="142-30 BARCLAY AVENUE"/>
        <s v="8302 FT HAMILTON PARKWAY"/>
        <s v="506 WEST 143 STREET"/>
        <s v="1560 EAST NEW YORK AVENUE"/>
        <s v="200 WEST 64 STREET"/>
        <s v="104 FERRIS STREET"/>
        <s v="364 5 AVENUE"/>
        <s v="8 FEATHERBED LANE"/>
        <s v="390 PARK AVENUE"/>
        <s v="2120 BOSTON ROAD"/>
        <s v="2401 AVENUE V"/>
        <s v="5521 18 AVENUE"/>
        <s v="150 34 STREET"/>
        <s v="2379-2385 PITKIN AVENUE"/>
        <s v="624-640 FULTON STREET"/>
        <s v="724 1 AVENUE"/>
        <s v="24-02 19 STREET"/>
        <s v="90-10 88 AVENUE"/>
        <s v="748 NEW YORK AVENUE"/>
        <s v="305 EAST 117 STREET"/>
        <s v="700 MARCY AVENUE"/>
        <s v="1100 GLENWOOD ROAD"/>
        <s v="255 ADELPHI STREET"/>
        <s v="375 SOUTH 5 STREET"/>
        <s v="186 EASTERN PARKWAY"/>
        <s v="330 ASHFORD STREET"/>
        <s v="411 THATFORD AVENUE"/>
        <s v="50 COLUMBIA STREET"/>
        <s v="3000 AVENUE X"/>
        <s v="500 DEAN STREET"/>
        <s v="3418 RICHMOND TERRACE"/>
        <s v="454 EAST 51 STREET"/>
        <s v="287 FULTON STREET"/>
        <s v="133 JEWETT AVENUE"/>
        <s v="506 KNICKERBOCKER AVENUE"/>
        <s v="336 WAVERLY AVENUE"/>
        <s v="480-494 EAST 141 STREET"/>
        <s v="1785 3 AVENUE"/>
        <s v="67-10 FRESH MEADOW LANE"/>
        <s v="762 HERKIMER STREET"/>
        <s v="280 HART STREET"/>
        <s v="659 WILLOUGHBY AVENUE"/>
        <s v="82-02 BROADWAY"/>
        <s v="243 DIVISION AVENUE"/>
        <s v="1953 RICHMOND AVENUE"/>
        <s v="98-01 25 AVENUE"/>
        <s v="1128 AVENUE K"/>
        <s v="76 GREENWICH AVENUE"/>
        <s v="71-01 JUNIPER BLVD SOUTH"/>
        <s v="64 TOMPKINS AVENUE"/>
        <s v="104 BEACH 60 STREET"/>
        <s v="6320 MARATHON PARKWAY"/>
        <s v="658 DE KALB AVENUE"/>
        <s v="4515 HYLAN BOULEVARD"/>
        <s v="681 HALSEY ST"/>
        <s v="955 COLUMBUS AVENUE"/>
        <s v="433-435 CLEVELAND STREET"/>
        <s v="817 BOARDWALK WEST"/>
        <s v="720 EAST 156 STREET"/>
        <s v="233 WILLOUGHBY AVENUE"/>
        <s v="2000 SHORE PARKWAY SR S"/>
        <s v="285 Schenck Ave"/>
        <s v="20-27 37 STREET"/>
        <s v="196-10 UNION TURNPIKE"/>
        <s v="6400 3 AVENUE"/>
        <s v="152 AVENUE C"/>
        <s v="880 UNDERHILL AVENUE"/>
        <s v="2351 FRED DOUGLASS BLVD"/>
        <s v="4002 FOSTER AVENUE"/>
        <s v="665 WEST 252 STREET"/>
        <s v="66 HAMILTON PLACE"/>
        <s v="36-36 10 STREET"/>
        <s v="757 DUMONT AVENUE"/>
        <s v="449-465 EAST 183 STREET"/>
        <s v="123-20 20 AVENUE"/>
        <s v="75-25 BELL BOULEVARD"/>
        <s v="8101 18 AVENUE"/>
        <s v="610 ROCKAWAY AVENUE"/>
        <s v="218-01 116 AVENUE"/>
        <s v="67 MALTA STREET"/>
        <s v="162 Lefferts Pl"/>
        <s v="1420 COLLEGE AVENUE"/>
        <s v="1060 CLARKSON AVENUE"/>
        <s v="51 ST JAMES PLACE"/>
        <s v="167 EAST 105 STREET"/>
        <s v="2084 PACIFIC STREET"/>
        <s v="99-02 HOR HARDING EP SR S"/>
        <s v="32-23 99 STREET"/>
        <s v="28-32 GRANITE STREET"/>
        <s v="70-10 164 STREET"/>
        <s v="843 ELTON AVENUE"/>
        <s v="69 EAST 17 STREET"/>
        <s v="171-11 35 AVENUE"/>
        <s v="590 SCHENCK AVENUE"/>
        <s v="341 MALCOLM X BOULEVARD"/>
        <s v="25 EAST 177 STREET"/>
        <s v="750 Howard Av"/>
        <s v="1209 HOE AVENUE"/>
        <s v="2536 WEST STREET"/>
        <s v="94-15 VAN WYCK EXPRESSWAY"/>
        <s v="500 WEST 204 STREET"/>
        <s v="61-15 FRANCIS LEWIS BLVD"/>
        <s v="2692 BAY 49 STREET"/>
        <s v="2100 CEDAR AVENUE"/>
        <s v="1100 MORRIS PARK AVENUE"/>
        <s v="1651 MADISON AVENUE"/>
        <s v="302 WEST 116 STREET"/>
        <s v="92-02 56 AVENUE"/>
        <s v="927 VICTORY BOULEVARD"/>
        <s v="60-45 MADISON STREET"/>
        <s v="126 BRIGHTWATER COURT"/>
        <s v="76-10 AUSTIN STREET"/>
        <s v="2712 3 AVENUE"/>
        <s v="1130 BURKE AVENUE"/>
        <s v="2037-2053 FULTON STREET"/>
        <s v="36-11 28 STREET"/>
        <s v="754 HOPKINSON AVENUE"/>
        <s v="2008 GILDERSLEEVE AVENUE"/>
        <s v="415-421 EAST 117 STREET"/>
        <s v="301-303 BERRY STREET"/>
        <s v="294 10 Av"/>
        <s v="1965 FULTON STREET"/>
        <s v="902 CROSS BAY BOULEVARD"/>
        <s v="83-000 Rockaway Beach Blvd"/>
        <s v="6900 HYLAN BOULEVARD"/>
        <s v="335 EAST 108 STREET"/>
        <s v="358 SCHERMERHORN STREET"/>
        <s v="9920 SEAVIEW AVENUE"/>
        <s v="2061 HONEYWELL AVENUE"/>
        <s v="199 YORK STREET"/>
        <s v="751 WEST 232 STREET"/>
        <s v="330 St. Nicholas Ave."/>
        <s v="3324 RESERVOIR OVAL EAST"/>
        <s v="200 CENTRAL PARK WEST"/>
        <s v="294 6 AVENUE"/>
        <s v="281-285 COLUMBIA STREET"/>
        <s v="4327 ONEIDA AVENUE"/>
        <s v="420 EAST 158 STREET"/>
        <s v="842 HALSEY STREET"/>
        <s v="2950 WESTCHESTER AVENUE"/>
        <s v="555 PAGE AVENUE"/>
        <s v="2529 NEPTUNE AVENUE"/>
        <s v="97-16 83 STREET"/>
        <s v="525 BEDFORD AVENUE"/>
        <s v="558 CLINTON STREET"/>
        <s v="457 East 102 Street"/>
        <s v="79-01 25 AVENUE"/>
        <s v="39-22 29 STREET"/>
        <s v="328 2 AVENUE"/>
        <s v="31-15 140 STREET"/>
        <s v="675 BUSHWICK AVENUE"/>
        <s v="1060 6 Av"/>
        <s v="45-25 63 STREET"/>
        <s v="184 CHRISTOPHER AVENUE"/>
        <s v="52 WEST 129 STREET"/>
        <s v="204-10 29 AVENUE"/>
        <s v="750-802 RIVER AV"/>
        <s v="250-265 EAST 170 STREET"/>
        <s v="104-114 HART STREET"/>
        <s v="53-41 WEST 138 STREET"/>
        <s v="276 STANLEY AVENUE"/>
        <s v="233 GOLD STREET"/>
        <s v="108-35 167 STREET"/>
        <s v="164-01 BOOTH MEMORIAL AVE"/>
        <s v="2122 5 AVENUE"/>
        <s v="736 MAGENTA STREET"/>
        <s v="100 RAPELYE STREET"/>
        <s v="397 FDR DRIVE W LANE"/>
        <s v="420 BEACH CHANNEL DRIVE"/>
        <s v="584 92 STREET"/>
        <s v="2122 CROPSEY AVENUE"/>
        <s v="138-12 FOCH BOULEVARD"/>
        <s v="165-01 HIGHLAND AVENUE"/>
        <s v="143 INDIA STREET"/>
        <s v="2300 Ryer Avenue"/>
        <s v="108 WALTON STREET"/>
        <s v="171-05 137 AVENUE"/>
        <s v="195 BROOKLYN AVENUE"/>
        <s v="599 Alabama Av"/>
        <s v="293 EAST 205 STREET"/>
        <s v="407 EAST 183 STREET"/>
        <s v="2700 BOSTON ROAD"/>
        <s v="8301 SHORE ROAD"/>
        <s v="1405 ATLANTIC AVENUE"/>
        <s v="1311 BRISTOW STREET"/>
        <s v="227 WEST 115 STREET"/>
        <s v="462 HALSEY STREET"/>
        <s v="400 RIVERSIDE DRIVE"/>
        <s v="559 STANLEY AVENUE"/>
        <s v="102 BEACH 32 STREET"/>
        <s v="480 BEACH 43 STREET"/>
        <s v="3545 JEROME AVENUE"/>
        <s v="53-11 SPRINGFIELD BLVD"/>
        <s v="77 WEST 124 STREET"/>
        <s v="328 EAST 42 STREET"/>
        <s v="608 LEFFERTS AVENUE"/>
        <s v="1082 NELSON AVENUE"/>
        <s v="1015 RIVER AVENUE"/>
        <s v="786 EAST 181 STREET"/>
        <s v="128 PITT STREET"/>
        <s v="35-01 STEINWAY STREET"/>
        <s v="306 BEACH CHANNEL DRIVE"/>
        <s v="195 EDITH AV"/>
        <s v="4902 AVENUE N"/>
        <s v="953 Gates Av"/>
        <s v="2401 AVENUE Y"/>
        <s v="879 FULTON STREET"/>
        <s v="149 EAST 10 STREET"/>
        <s v="2545 GUNTHER AVENUE"/>
        <s v="1245 EAST 67 STREET"/>
        <s v="36 GRANT SQUARE"/>
        <s v="444-448 Warwick St"/>
        <s v="1185 FRANKLIN AVENUE"/>
        <s v="758 EAST 216 STREET"/>
        <s v="70 AVENUE K"/>
        <s v="175 EAST 128 STREET"/>
        <s v="567 BARBEY STREET"/>
        <s v="625 WALES AVENUE"/>
        <s v="76-01 FDR DRIVE"/>
        <s v="225 NEVINS STREET"/>
        <s v="198 AVENUE B"/>
        <s v="745 JENNINGS STREET"/>
        <s v="592 - 598 BEACH 43 STREET"/>
        <s v="221 EAST 3 STREET"/>
        <s v="2501 SURF AVENUE"/>
        <s v="344 2 AVENUE"/>
        <s v="1 ALBEMARLE ROAD"/>
        <s v="613 GRAND CONCOURSE"/>
        <s v="261 SULLIVAN PLACE"/>
        <s v="93 NEW LOTS AVENUE"/>
        <s v="1010 REV JAMES POLITE Av"/>
        <s v="376 ST ANN'S AV"/>
        <s v="114 WEST 123 STREET"/>
        <s v="90 BEAVER STREET"/>
        <s v="1480 PARK AVENUE"/>
        <s v="2801 SURF AVENUE"/>
        <s v="138-02 91 AVENUE"/>
        <s v="31-30 VERNON BOULEVARD"/>
        <s v="36 JANE STREET"/>
        <s v="200 ADELAIDE AVENUE"/>
        <s v="757 WORTMAN AVENUE"/>
        <s v="3808 VICTORY BOULEVARD"/>
        <s v="145-12 SPRINGFIELD BLVD"/>
        <s v="88-02 ATLANTIC AVENUE"/>
        <s v="16 FURMAN AVENUE"/>
        <s v="5-32 49 AVENUE"/>
        <s v="1031 BEDFORD AVENUE"/>
        <s v="200 CITY ISLAND AV"/>
        <s v="388 EAST 141 STREET"/>
        <s v="65 JUMEL TERRACE"/>
        <s v="2126 PITKIN AVENUE / 395 BELMONT AVENUE"/>
        <s v="2350 2 AVENUE"/>
        <s v="313 EAST 100 STREET"/>
        <s v="438 CLAREMONT PARKWAY"/>
        <s v="298 RODNEY STREET"/>
        <s v="2955 SEA BREEZE AVENUE"/>
        <s v="266 SKILLMAN AVENUE"/>
        <s v="2230 5 AVENUE"/>
        <s v="116-01 116 AVENUE"/>
        <s v="280 MILL ROAD"/>
        <s v="91 TRENTON COURT"/>
        <s v="809 COURTLANDT AVENUE"/>
        <s v="321 E. FORDHAM RD"/>
        <s v="1915 SCHIEFFLIN AV"/>
        <s v="1410 WASHINGTON AVENUE"/>
        <s v="62-02 BEACH 63 STREET"/>
        <s v="38 BARTLETT STREET"/>
        <s v="3104 HARDING AVENUE"/>
        <s v="14 WEST 104 STREET"/>
        <s v="114 BRIDGE STREET"/>
        <s v="556 WEST 186 STREET"/>
        <s v="64-45 218 STREET"/>
        <s v="350 MASPETH AVENUE"/>
        <s v="9101 DITMAS AVENUE"/>
        <s v="1895 LEXINGTON AVENUE"/>
        <s v="200 AVENUE B"/>
        <s v="343 CLEVELAND STREET"/>
        <s v="668 ST ANN'S AVENUE"/>
        <s v="137 ATTORNEY STREET"/>
        <s v="381 RODNEY STREET"/>
        <s v="2015 LEXINGTON AVENUE"/>
        <s v="83 OLD FARMERS LANE"/>
        <s v="1459 UNIVERSITY AVENUE"/>
        <s v="245 BEACH CHANNEL DRIVE"/>
        <s v="521 FT WASHINGTON Av"/>
        <s v="239 GRAND STREET"/>
        <s v="1921 AMSTERDAM AVENUE"/>
        <s v="656 WATER STREET"/>
        <s v="2081 DAVIDSON AVENUE"/>
        <s v="244 6 AVENUE"/>
        <s v="25-10 COURT SQUARE"/>
        <s v="59 JAVA STREET"/>
        <s v="106 CHRYSTIE STREET"/>
        <s v="555-557 Shepherd Av"/>
        <s v="1115-1117 SOUTHERN BOULEVARD"/>
        <s v="163-02 21 AVENUE"/>
        <s v="431 WAVERLY AVENUE"/>
        <s v="4601 3 AVENUE"/>
        <s v="88 DELAFIELD PLACE"/>
        <s v="3330 OLINVILLE AVENUE"/>
        <s v="71 EAST 115 STREET"/>
        <s v="76-01 137 STREET"/>
        <s v="725 1 AVENUE"/>
        <s v="15 MARCY AVENUE"/>
        <s v="2619 ADAM C POWELL BLVD"/>
        <s v="1050-1054 TINTON AVENUE"/>
        <s v="427 EAST 157 STREET"/>
        <s v="255 PARKINSON AVENUE"/>
        <s v="68-17 68 AVENUE"/>
        <s v="227 HULL STREET"/>
        <s v="627-631 EAST 137 STREET"/>
        <s v="51-60 MARATHON PARKWAY"/>
        <s v="790 BLAKE AVENUE"/>
        <s v="68-01 YELLOWSTONE BLVD"/>
        <s v="479 JACKSON AVENUE"/>
        <s v="84 SCHAEFER STREET"/>
        <s v="701 MOTHER GASTON BLVD"/>
        <s v="211 THROOP AVENUE"/>
        <s v="604-606 MARCY AVENUE"/>
        <s v="285 BOWERY"/>
        <s v="201-125 BOLTON AVENUE"/>
        <s v="87 SCHENECTADY AVENUE"/>
        <s v="1000 WASHINGTON AV"/>
        <s v="53 AVENUE C"/>
        <s v="880 FOREST AVENUE"/>
        <s v="426 BEACH 36 STREET"/>
        <s v="2930 FRED DOUGLASS BLVD"/>
        <s v="40 BEAVER STREET"/>
        <s v="101 WEST FORDHAM ROAD"/>
        <s v="271 HENRY STREET"/>
        <s v="1055 TARGEE STREET"/>
        <s v="506 EDGECOMBE AVENUE"/>
        <s v="483-487 EAST 175 STREET"/>
        <s v="178 BAYARD STREET"/>
        <s v="696 GLENMORE AVENUE"/>
        <s v="275 HOPKINSON AVENUE"/>
        <s v="301 FT WASHINGTON AVENUE"/>
        <s v="49 VAN BUREN STREET"/>
        <s v="81-51 261 STREET"/>
        <s v="213 ATKINS AVENUE"/>
        <s v="227 EAST 124 STREET"/>
        <s v="1445 BRUCKNER BOULEVARD"/>
        <s v="32-38 98 STREET"/>
        <s v="20 COMMERCIAL STREET"/>
        <s v="3703 HARLEM RIVER DRIVE"/>
        <s v="8201 18 AVENUE"/>
        <s v="2291 ADAMS PLACE"/>
        <s v="104 CHESTER STREET"/>
        <s v="136 WEST 90 STREET"/>
        <s v="116 ELDERT STREET"/>
        <s v="421 6 AVENUE"/>
        <s v="52 CHAMBERS STREET"/>
        <s v="375 WYTHE AVENUE"/>
        <s v="625 EAST 135 STREET"/>
        <s v="64-02 30 AVENUE"/>
        <s v="820 MELROSE AVENUE"/>
        <s v="2 7 AVENUE"/>
        <s v="384 DAHILL ROAD"/>
        <s v="1839 MADISON AVENUE"/>
        <s v="85 RICHARDS STREET"/>
        <s v="282 SOUTH 9 STREET"/>
        <s v="2035-2039 CRESTON AVENUE"/>
        <s v="237 EAST 7 STREET"/>
        <s v="1951 BLACKROCK AVENUE"/>
        <s v="281 RALPH AVENUE"/>
        <s v="187 SOUTH OXFORD STREET"/>
        <s v="601 WARWICK STREET"/>
        <s v="65-01 37 AVENUE"/>
        <s v="634 BARRETTO STREET"/>
        <s v="78-01 57 AVENUE"/>
        <s v="9 CHESTNUT STREET"/>
        <s v="24 SOUTH STREET"/>
        <s v="212-33 23 AVENUE"/>
        <s v="160 WYCKOFF STREET"/>
        <s v="142 PATCHEN AVE"/>
        <s v="9006 SEAVIEW AVENUE"/>
        <s v="65-71 ELLWELL CRESCENT"/>
        <s v="613 Hendrix St"/>
        <s v="457 WEST 162 STREET"/>
        <s v="172 CONGRESS STREET"/>
        <s v="895 CAULDWELL AVENUE"/>
        <s v="102 AVENUE F"/>
        <s v="7101 AVENUE T"/>
        <s v="405 EAST 59 STREET"/>
        <s v="128 PROSPECT STREET"/>
        <s v="1251 ALLERTON AVENUE"/>
        <s v="106 SOUTH 3 STREET"/>
        <s v="601 MEEKER AVENUE"/>
        <s v="231-02 67 AVENUE"/>
        <s v="421 EAST 106 STREET"/>
        <s v="144 AVENUE A"/>
        <s v="1555 LINDEN BOULEVARD"/>
        <s v="3401 BAILEY AVENUE"/>
        <s v="15 TEN EYCK STREET"/>
        <s v="4814 KINGS HIGHWAY"/>
        <s v="468 EAST 140 STREET"/>
        <s v="84-11 30 AVENUE"/>
        <s v="437 WEST 45 STREET"/>
        <s v="1121 VIELE AVENUE"/>
        <s v="245 DUMONT AVENUE, 167 LIVONIA AVENUE"/>
        <s v="237 WEST 111 STREET"/>
        <s v="724 FOX STREET"/>
        <s v="36-26 Bowne St."/>
        <s v="281 CITY ISLAND AVENUE"/>
        <s v="987 LONGFELLOW AVENUE"/>
        <s v="42-48 VERNON AVENUE"/>
        <s v="438 LEONARD STREET"/>
        <s v="449 BEDFORD AVENUE"/>
        <s v="1005-1027 HOE AVENUE"/>
        <s v="200 Vernon Av"/>
        <s v="1840-1860 1 AVENUE"/>
        <s v="367 WYONA STREET"/>
        <s v="54-38 202 STREET"/>
        <s v="5818 FARRAGUT ROAD"/>
        <s v="308 MONROE STREET"/>
        <s v="68 EAST 94 STREET"/>
        <s v="62 LENOX AVENUE"/>
        <s v="22484 WEST 70 STREET"/>
        <s v="5523 6 AVENUE"/>
        <s v="3-70 BEACH 75 STREET"/>
        <s v="89 SOUTH STREET"/>
        <s v="140 LORIMER STREET"/>
        <s v="1540 AMSTERDAM AVENUE"/>
        <s v="125 STUYVESANT AVENUE"/>
        <s v="172 EAST 117 STREET"/>
        <s v="2098 BROADWAY"/>
        <s v="446 TOMPKINS AVENUE"/>
        <s v="52-01 101 STREET"/>
        <s v="61-25 LITTLE NECK PARKWAY"/>
        <s v="147 TOMPKINS AVENUE"/>
        <s v="48-09 63 STREET"/>
        <s v="1258 LORING AVENUE"/>
        <s v="2 HYLAN BOULEVARD"/>
        <s v="84 AVENUE B"/>
        <s v="16-16 UTOPIA PARKWAY"/>
        <s v="447 Jerome St"/>
        <s v="48 LEFFERTS PLACE"/>
        <s v="360 EMPIRE BOULEVARD"/>
        <s v="121-15 LUCAS STREET"/>
        <s v="1 WASHINGTON SQ VLLGE"/>
        <s v="433 RIVERDALE AVENUE"/>
        <s v="123 Malcolm X Av"/>
        <s v="79-85 Montauk St"/>
        <s v="476-484 New Jersey Av"/>
        <s v="1317 FULTON AVENUE"/>
        <s v="34 TEN EYCK STREET"/>
        <s v="88-90 Madison St"/>
        <s v="3701 SETON AVENUE"/>
        <s v="1956 BATHGATE AVENUE"/>
        <s v="1241 PARK AVENUE"/>
        <s v="167 EAST 122 STREET"/>
        <s v="741 1 AVENUE"/>
        <s v="53 WEST 128 STREET"/>
        <s v="8781 CROPSEY AVENUE"/>
        <s v="100 WASHINGTON PARK"/>
        <s v="361 AMSTERDAM AVENUE"/>
        <s v="197 WEST 134 STREET"/>
        <s v="2770 LAFAYETTE AVENUE"/>
        <s v="15-01 REDFERN AVENUE"/>
        <s v="139-03 REDDING STREET"/>
        <s v="413 WEST 123 STREET"/>
        <s v="70-35 150 STREET"/>
        <s v="705 HOME STREET"/>
        <s v="505 WEST 52 STREET"/>
        <s v="65-40 164 STREET"/>
        <s v="670 10 AVENUE"/>
        <s v="2400 FRED DOUGLASS BLVD"/>
        <s v="1838 GUERLAIN STREET"/>
        <s v="242 MAC DONOUGH STREET"/>
        <s v="662 PARK AVENUE"/>
        <s v="35-38 35 STREET"/>
        <s v="345 CLASSON AVENUE"/>
        <s v="306 EAST 118 STREET"/>
        <s v="1101 PUGSLEY AVENUE"/>
        <s v="71 HAMILTON AVENUE"/>
        <s v="90-73 179 PLACE"/>
        <s v="8-15 LANETT AVENUE"/>
        <s v="286 SOUTH 3 STREET"/>
        <s v="159-15 88 STREET"/>
        <s v="55 LAYTON AVENUE"/>
        <s v="532 GLENMORE AVENUE"/>
        <s v="38-16 14 STREET"/>
        <s v="93-11 34 AVENUE"/>
        <s v="5202 FT HAMILTON PARKWAY"/>
        <s v="59 WEST 91 STREET"/>
        <s v="41 COOPER STREET"/>
        <s v="1171 CASTLETON AVENUE"/>
        <s v="1840 EAST 16 STREET"/>
        <s v="239-12 BRADDOCK AVENUE"/>
        <s v="60 LINCOLN CENTER PLAZA"/>
        <s v="65 PLACE"/>
        <s v="142 EAST 96 STREET"/>
        <s v="212 AMBOY STREET"/>
        <s v="121 ADELPHI STREET"/>
        <s v="545 VERNON AVENUE"/>
        <s v="538 MACON STREET"/>
        <s v="437 EAST 114 STREET"/>
        <s v="328 NEW LOTS AVENUE"/>
        <s v="513 KENT AVENUE"/>
        <s v="154-60 17 AVENUE"/>
        <s v="1001 BEDFORD AVENUE"/>
        <s v="164 WINTHROP STREET"/>
        <s v="1070 LONGFELLOW AVENUE"/>
        <s v="21 COLUMBIA STREET"/>
        <s v="357 EAST 135 STREET"/>
        <s v="2014 LA FONTAINE AVENUE"/>
        <s v="143-145 St. Nicholas Ave."/>
        <s v="286 ROCKAWAY AVENUE"/>
        <s v="195 GRAHAM AVENUE"/>
        <s v="1616 BERGEN STREET"/>
        <s v="683-950 RIVER AVENUE"/>
        <s v="238 EAST 2 STREET"/>
        <s v="138-02 SPRINGFIELD BLVD"/>
        <s v="2146 GRAND AVENUE"/>
        <s v="88-28 138 STREET"/>
        <s v="305 PARKSIDE AVENUE"/>
        <s v="60 FOOTE AVENUE"/>
        <s v="1659 MADISON AVENUE"/>
        <s v="535 GRASSMERE TERRACE"/>
        <s v="125 CENTRAL AVENUE"/>
        <s v="600 TINTON AVENUE"/>
        <s v="215 SCHMIDTS LANE"/>
        <s v="991 TELLER AVENUE"/>
        <s v="2099 MC DONALD AVENUE"/>
        <s v="1801 DAVIDSON AVENUE"/>
        <s v="153 MARCY AVENUE"/>
        <s v="237 EAST 3 STREET"/>
        <s v="1883 FAIRMOUNT PLACE"/>
        <s v="617 KNICKERBOCKER AVENUE"/>
        <s v="10002 GLENWOOD ROAD"/>
        <s v="349 RODNEY STREET"/>
        <s v="1266 EASTERN PARKWAY"/>
        <s v="89-02 32 AVENUE"/>
        <s v="79 FOUNTAIN AVENUE"/>
        <s v="2145 LEXINGTON AVENUE"/>
        <s v="680 TINTON AVENUE"/>
        <s v="9-01 SEAGIRT BOULEVARD"/>
        <s v="156 EAST 111 STREET"/>
        <s v="288 DELANCEY STREET"/>
        <s v="385-389 KOSCIUSZKO STREET"/>
        <s v="179-24 145 DRIVE"/>
        <s v="103-02 41 AVENUE"/>
        <s v="555 EAST 60 STREET"/>
        <s v="956 AVENUE J"/>
        <s v="1195 AMSTERDAM AVENUE"/>
        <s v="905 AMSTERDAM AVENUE"/>
        <s v="25 BEACH 28 STREET"/>
        <s v="230 Spencer St"/>
        <s v="109-02 46 AVENUE"/>
        <s v="3034 GOULDEN AVENUE"/>
        <s v="510 VANDERVOORT AVENUE"/>
        <s v="603 MOTHER GASTON BLVD"/>
        <s v="90 NORTH AVENUE"/>
        <s v="1262-1264 Madison St"/>
        <s v="2941 WEST 12 STREET"/>
        <s v="2435 1 AVENUE"/>
        <s v="6 EAST 129 STREET"/>
        <s v="33-16 79 STREET"/>
        <s v="78-08 BROADWAY"/>
        <s v="1939 BATH AVENUE"/>
        <s v="626 EAST 11 STREET"/>
        <s v="153-33 SANFORD AVENUE"/>
        <s v="327 EAST 42 STREET"/>
        <s v="3801 FLATLANDS AVENUE"/>
        <s v="885 EAST 165 STREET"/>
        <s v="2104-2112 MERMAID AVENUE"/>
        <s v="2550 JEROME AVENUE"/>
        <s v="398-400 Montauk Av"/>
        <s v="349 Schenck Av"/>
        <s v="1665 WEEKS AVENUE"/>
        <s v="59-25 FRESH POND ROAD"/>
        <s v="150 MELVIN AVENUE"/>
        <s v="105-25 62 Road"/>
        <s v="60-09 Saint Felix Avenue"/>
        <s v="1192 LIBERTY AVENUE"/>
        <s v="1416 EASTERN PARKWAY"/>
        <s v="95-02 34 AVENUE"/>
        <s v="2333 BERGEN AVENUE"/>
        <s v="55 East 104 STREET"/>
        <s v="54-02 ALMEDA AVENUE"/>
        <s v="455-457 RALPH AVENUE"/>
        <s v="1501 AMSTERDAM Av"/>
        <s v="10 AVENUE C"/>
        <s v="1574-1576 LEXINGTON AVENUE"/>
        <s v="1735 WALTON AVENUE"/>
        <s v="78-02 25 AVENUE"/>
        <s v="799 HENDERSON AVENUE"/>
        <s v="62 WHITE STREET"/>
        <s v="1301 AVENUE V"/>
        <s v="995 SUMMIT AVENUE"/>
        <s v="204 COLUMBIA STREET"/>
        <s v="252-72 LITTLE NECK PARKWAY"/>
        <s v="340 TOMPKINS AVENUE"/>
        <s v="48 EAST 1 STREET"/>
        <s v="1 JACKSON STREET"/>
        <s v="1000 RIVER AVENUE"/>
        <s v="1650 JEROME AVENUE"/>
        <s v="2999 SURF AVENUE"/>
        <s v="583 ELTON STREET"/>
        <s v="76-01 25 AVENUE"/>
        <s v="81-14 256 STREET"/>
        <s v="1751 Anthony Av"/>
        <s v="248-05 85 AVENUE"/>
        <s v="339 EAST 8 STREET"/>
        <s v="46 COLUMBIA PLACE"/>
        <s v="210 ONDERDONK AVENUE"/>
        <s v="1706 AVENUE L"/>
        <s v="2890 SEDGWICK AVENUE"/>
        <s v="5400 RIVERDALE AV"/>
        <s v="83 EAST 5 STREET"/>
        <s v="550 WEST 170 STREET"/>
        <s v="23 HIGHLAND PLACE"/>
        <s v="3-96 GRANDVIEW AVENUE"/>
        <s v="742 MONROE STREET"/>
        <s v="231 SARATOGA AVENUE"/>
        <s v="620 SCHENCK AVENUE"/>
        <s v="301 3 AVENUE"/>
        <s v="207 COLUMBIA STREET"/>
        <s v="253 THROOP AVENUE"/>
        <s v="3002 FOSTER AVENUE"/>
        <s v="2640 GRAND CONCOURSE"/>
        <s v="192 EAST 101 STREET"/>
        <s v="1940 EAST 36 STREET"/>
        <s v="2175 RICHMOND TERRACE"/>
        <s v="134 COLUMBUS AVENUE"/>
        <s v="338 HOWARD AVENUE"/>
        <s v="808 HERKIMER STREET"/>
        <s v="537 EAST 12 STREET"/>
        <s v="5 COMMERCIAL STREET"/>
        <s v="1550 EAST NEW YORK AVENUE"/>
        <s v="148 NEWPORT STREET"/>
        <s v="1589 ATLANTIC AVENUE"/>
        <s v="85-05 144 STREET"/>
        <s v="580 HUDSON STREET"/>
        <s v="2761 BROADWAY"/>
        <s v="664 E 105 Street"/>
        <s v="1665 PARK AVENUE"/>
        <s v="851 HORNADAY PLACE"/>
        <s v="1768 BRYANT AVENUE"/>
        <s v="154 COLUMBIA HEIGHTS"/>
        <s v="90 JEFFERSON AVENUE"/>
        <s v="982 DE KALB AVENUE"/>
        <s v="924 MELROSE AVENUE"/>
        <s v="774 HALSEY STREET"/>
        <s v="90 WEST 164 STREET"/>
        <s v="375 COURT STREET"/>
        <s v="131 MARCY AVENUE"/>
        <s v="47 HOPKINSON AVENUE"/>
        <s v="1551 CASTLE HILL AVENUE"/>
        <s v="2 2 AVENUE"/>
        <s v="880 LAFAYETTE AVENUE"/>
        <s v="800 OLMSTEAD AVENUE"/>
        <s v="425 LAFAYETTE ST"/>
        <s v="833 1 AVENUE"/>
        <s v="1 4 AVENUE"/>
        <s v="2903 BOARDWALK WEST"/>
        <s v="289 BERRY STREET"/>
        <s v="995 EAST 174 STREET"/>
        <s v="7002 16 AVENUE"/>
        <s v="33-16 78 STREET"/>
        <s v="615 SARATOGA AVENUE"/>
        <s v="500 PARK PLACE"/>
        <s v="34-00 21 STREET"/>
        <s v="344 EAST 141 STREET"/>
        <s v="61 FRANKLIN STREET"/>
        <s v="215 EAST 7 STREET"/>
        <s v="346 EAST 4 STREET"/>
        <s v="200 MC FARLAND AVENUE"/>
        <s v="30 LAFAYETTE AVENUE"/>
        <s v="1507-1517 WASHINGTON AVENUE"/>
        <s v="2675 NOSTRAND AVENUE"/>
        <s v="1302 CORTELYOU ROAD"/>
        <s v="341 WEST 43 STREET"/>
        <s v="397-401 Quincy Sreet"/>
        <s v="422 SMITH STREET"/>
        <s v="42-01 GREENPOINT AVENUE"/>
        <s v="740 EAGLE AVENUE"/>
        <s v="265 FORBELL STREET"/>
        <s v="1030 FULTON STREET"/>
        <s v="436 EAST 49 STREET"/>
        <s v="19-21 HUNTERFLY PLACE"/>
        <s v="24-57 29 STREET"/>
        <s v="406 DECATUR STREET"/>
        <s v="369-371 Barbey St and 326-328 Jerome St"/>
        <s v="200-01 42 AVENUE"/>
        <s v="2470 TRATMAN AVENUE"/>
        <s v="2801 BRIGHTON 3 STREET"/>
        <s v="18-40 CORNAGA AVENUE"/>
        <s v="1037 EAST 54 STREET"/>
        <s v="235-01 121 AVENUE"/>
        <s v="93 CENTRE STREET"/>
        <s v="440 SMITH STREET"/>
        <s v="894 6 AVENUE"/>
        <s v="155 AMBOY STREET"/>
        <s v="313 EAST 8 STREET"/>
        <s v="2412 1 AVENUE"/>
        <s v="57 VERMONT STREET"/>
        <s v="18 MT MORRIS PARK WEST"/>
        <s v="3962 BROADWAY"/>
        <s v="13 LOUIS PLACE"/>
        <s v="636 UNION STREET"/>
        <s v="461 WILLIAMS AVENUE"/>
        <s v="65 EAST 149 STREET - 1 EAST 150 STREET"/>
        <s v="71-25 113 STREET"/>
        <s v="1841 AMSTERDAM AV"/>
        <s v="1000 MACE AVENUE"/>
        <s v="155-01 32 AVENUE"/>
        <s v="253-50 149 AVENUE"/>
        <s v="269 DYCKMAN STREET"/>
        <s v="1880 MCGRAW AVENUE"/>
        <s v="2525 HARING STREET"/>
        <s v="596 EAST 164 STREET"/>
        <s v="555 GLENMORE AVENUE"/>
        <s v="20-02 48 STREET"/>
        <s v="289 PITKIN AVENUE"/>
        <s v="297 2 AVENUE"/>
        <s v="10 BATTERY PARK"/>
        <s v="751 WOODWARD AVENUE"/>
        <s v="342 PLEASANT AVENUE"/>
        <s v="109-02 BRINKERHOFF AVENUE"/>
        <s v="219-225 WEST 122 STREET"/>
        <s v="121 UNDERHILL AVENUE"/>
        <s v="923 WORTMAN AVENUE"/>
        <s v="2096-2116 Morris Ave."/>
        <s v="15 BUCHANAN PLACE"/>
        <s v="8102 FOSTER AVENUE"/>
        <s v="16-26 CROSS BAY BOULEVARD"/>
        <s v="570 WEST 214 STREET"/>
        <s v="514-522 ROCKAWAY AVENUE"/>
        <s v="495 OSBORN STREET"/>
        <s v="14-27 30 AVENUE"/>
        <s v="535 RALPH AVENUE"/>
        <s v="108-56 UNION HALL STREET"/>
        <s v="70 CHAUNCEY STREET"/>
        <s v="22-55 STEINWAY STREET"/>
        <s v="45 PRESIDENT STREET"/>
        <s v="894 Madison Street"/>
        <s v="430 WEST 25 STREET"/>
        <s v="49 BELMONT PLACE"/>
        <s v="4522 CARPENTER AVENUE"/>
        <s v="1860 2 AVENUE"/>
        <s v="1490 SHERIDAN EXPRESSWAY"/>
        <s v="557 KENT AVENUE"/>
        <s v="140 WEST 20 STREET"/>
        <s v="81 FRANKLIN STREET"/>
        <s v="409 WEST 49 STREET"/>
        <s v="31-19 38 STREET"/>
        <s v="356 CHERRY STREET"/>
        <s v="320 6 AVENUE"/>
        <s v="202-12 WILLETS POINT BLVD"/>
        <s v="254 JEFFERSON STREET"/>
        <s v="175 ELLERY STREET"/>
        <s v="147-36 26 AVENUE"/>
        <s v="40 LINCOLN PLACE"/>
        <s v="1851 3 AVENUE"/>
        <s v="473 PACIFIC STREET"/>
        <s v="437 BERRY STREET"/>
        <s v="6120 EAST 60 PLACE"/>
        <s v="404 EAST 12 STREET"/>
        <s v="46-62 GOODWIN PLACE"/>
        <s v="44 SPRING STREET"/>
        <s v="850 EAST 138 STREET"/>
        <s v="316 Lincoln Road"/>
        <s v="1 HERALD SQUARE"/>
        <s v="579 GLENMORE AVENUE"/>
        <s v="54 OSBORNE STREET"/>
        <s v="1300 SPOFFORD AVENUE"/>
        <s v="265 COLUMBIA STREET"/>
        <s v="838 ELTON AVENUE"/>
        <s v="133-39 GUY R BREWER BLVD"/>
        <s v="298 SATERLEE STREET"/>
        <s v="1 GRAND ARMY PLAZA"/>
        <s v="11-01 45 ROAD"/>
        <s v="1712 YORK AVENUE"/>
        <s v="235-90 HILLSIDE AVENUE"/>
        <s v="1163 EAST 58 STREET"/>
        <s v="4901 BROADWAY"/>
        <s v="747 ELTON AV"/>
        <s v="1097 DEAN STREET"/>
        <s v="817 FLUSHING AVENUE"/>
        <s v="151 W 230 STREET"/>
        <s v="535 EAST 141 STREET"/>
        <s v="257 BEDFORD AVENUE"/>
        <s v="145 GLENMORE AVENUE"/>
        <s v="347 KEAP STREET"/>
        <s v="34 NORTH PORTLAND AVE"/>
        <s v="902 CAULDWELL AVENUE"/>
        <s v="1684 RICHMOND TERRACE"/>
        <s v="83 BLAKE AVENUE"/>
        <s v="1750 BURKE AVENUE"/>
        <s v="320 34 STREET"/>
        <s v="320 BEACH CHANNEL DRIVE"/>
        <s v="2058 MADISON AVENUE"/>
        <s v="87-02 WHITNEY AVENUE"/>
        <s v="45-02 30 ROAD"/>
        <s v="13 WEST 119 STREET"/>
        <s v="2700 BAILEY AVENUE"/>
        <s v="85 THOMPSON STREET"/>
        <s v="304 GREENWICH STREET"/>
        <s v="955 KENT AVENUE"/>
        <s v="1 EAST 8 STREET"/>
        <s v="40-50 VERNON BOULEVARD"/>
        <s v="271 GLENMORE AVENUE"/>
        <s v="42 SOUTH STREET"/>
        <s v="4565 BROADWAY"/>
        <s v="2200 ADAM C POWELL BLVD"/>
      </sharedItems>
    </cacheField>
    <cacheField name="BOROUGH" numFmtId="0">
      <sharedItems>
        <s v="R"/>
        <s v="B"/>
        <s v="Q"/>
        <s v="X"/>
        <s v="M"/>
      </sharedItems>
    </cacheField>
    <cacheField name="CLASS" numFmtId="0">
      <sharedItems>
        <s v="PARK"/>
      </sharedItems>
    </cacheField>
    <cacheField name="COMMISSIONDATE" numFmtId="0">
      <sharedItems containsDate="1" containsString="0" containsBlank="1">
        <m/>
        <d v="2010-01-06T00:00:00Z"/>
        <d v="2009-04-23T00:00:00Z"/>
        <d v="2011-01-10T00:00:00Z"/>
        <d v="2011-07-12T00:00:00Z"/>
        <d v="2014-07-24T00:00:00Z"/>
        <d v="2013-01-14T00:00:00Z"/>
        <d v="2010-05-06T00:00:00Z"/>
        <d v="2016-02-22T00:00:00Z"/>
        <d v="2011-10-19T00:00:00Z"/>
        <d v="2009-07-28T00:00:00Z"/>
        <d v="2012-05-08T00:00:00Z"/>
        <d v="2012-01-25T00:00:00Z"/>
        <d v="2010-01-11T00:00:00Z"/>
        <d v="2013-06-27T00:00:00Z"/>
        <d v="2015-05-08T00:00:00Z"/>
        <d v="2013-04-22T00:00:00Z"/>
        <d v="2010-07-29T00:00:00Z"/>
        <d v="2013-03-27T00:00:00Z"/>
        <d v="2014-07-21T00:00:00Z"/>
      </sharedItems>
    </cacheField>
    <cacheField name="COMMUNITYBOARD">
      <sharedItems containsMixedTypes="1" containsNumber="1" containsInteger="1">
        <n v="502.0"/>
        <n v="305.0"/>
        <n v="410.0"/>
        <n v="302.0"/>
        <n v="206.0"/>
        <n v="501.0"/>
        <n v="408.0"/>
        <n v="409.0"/>
        <n v="209.0"/>
        <n v="201.0"/>
        <n v="4.01403404406E11"/>
        <n v="315.0"/>
        <n v="202.0"/>
        <n v="204.0"/>
        <n v="211.0"/>
        <n v="110.0"/>
        <n v="103.0"/>
        <n v="412.0"/>
        <n v="109.0"/>
        <n v="405.0"/>
        <n v="303.0"/>
        <n v="306.0"/>
        <n v="401.0"/>
        <n v="111.0"/>
        <n v="304.0"/>
        <n v="205.0"/>
        <n v="411.0"/>
        <n v="301.0"/>
        <n v="203.0"/>
        <n v="207.0"/>
        <n v="3.04305405406E11"/>
        <n v="310.0"/>
        <n v="404.0"/>
        <n v="414.0"/>
        <n v="317.0"/>
        <n v="106.0"/>
        <n v="108.0"/>
        <n v="402.0"/>
        <n v="406.0"/>
        <n v="307.0"/>
        <n v="107.0"/>
        <n v="312.0"/>
        <n v="407.0"/>
        <n v="316.0"/>
        <n v="413.0"/>
        <n v="210.0"/>
        <n v="101.0"/>
        <n v="102.0"/>
        <n v="305410.0"/>
        <n v="318.0"/>
        <s v="305310311313315318410"/>
        <n v="208.0"/>
        <n v="503.0"/>
        <n v="212.0"/>
        <n v="211212.0"/>
        <n v="313.0"/>
        <n v="104.0"/>
        <n v="3.06307314309308E14"/>
        <n v="309.0"/>
        <n v="305405.0"/>
        <n v="4.08411413E8"/>
        <n v="204205.0"/>
        <n v="314.0"/>
        <n v="311.0"/>
        <n v="203206.0"/>
        <n v="112.0"/>
        <n v="403.0"/>
        <n v="302306.0"/>
        <n v="105.0"/>
        <n v="408411.0"/>
        <n v="313315.0"/>
        <n v="4.10412413E8"/>
        <n v="3.05405406409E11"/>
        <s v="110111107105108106"/>
        <n v="502503.0"/>
        <n v="308.0"/>
        <n v="305318.0"/>
        <n v="109110.0"/>
        <n v="1.10111112E8"/>
        <n v="2.06207211212E11"/>
        <n v="309308.0"/>
        <n v="108111.0"/>
        <n v="403404.0"/>
        <n v="2.07208212E8"/>
        <n v="308309.0"/>
        <n v="207208.0"/>
        <n v="307314.0"/>
        <n v="315318.0"/>
        <n v="5.01502503E8"/>
        <n v="110112.0"/>
        <n v="104107.0"/>
        <n v="205207.0"/>
        <n v="3.07312313314315E14"/>
        <n v="355.0"/>
        <n v="306308.0"/>
        <n v="4.03404406407408E14"/>
        <n v="210212.0"/>
        <n v="109112.0"/>
        <n v="107109.0"/>
        <n v="102104.0"/>
        <n v="2.06209212E8"/>
        <n v="210211.0"/>
        <n v="4.07411413E8"/>
        <n v="316304.0"/>
        <n v="401402.0"/>
      </sharedItems>
    </cacheField>
    <cacheField name="COUNCILDISTRICT" numFmtId="0">
      <sharedItems containsSemiMixedTypes="0" containsString="0" containsNumber="1" containsInteger="1">
        <n v="50.0"/>
        <n v="37.0"/>
        <n v="32.0"/>
        <n v="33.0"/>
        <n v="15.0"/>
        <n v="49.0"/>
        <n v="24.0"/>
        <n v="29.0"/>
        <n v="18.0"/>
        <n v="17.0"/>
        <n v="1.921222429E9"/>
        <n v="444748.0"/>
        <n v="16.0"/>
        <n v="9.0"/>
        <n v="2.0"/>
        <n v="27.0"/>
        <n v="8.0"/>
        <n v="42.0"/>
        <n v="48.0"/>
        <n v="30.0"/>
        <n v="36.0"/>
        <n v="22.0"/>
        <n v="19.0"/>
        <n v="14.0"/>
        <n v="293037.0"/>
        <n v="43.0"/>
        <n v="21.0"/>
        <n v="31.0"/>
        <n v="28.0"/>
        <n v="233.0"/>
        <n v="1.0"/>
        <n v="40.0"/>
        <n v="4.0"/>
        <n v="5.0"/>
        <n v="26.0"/>
        <n v="35.0"/>
        <n v="34.0"/>
        <n v="38.0"/>
        <n v="6.0"/>
        <n v="44.0"/>
        <n v="7.0"/>
        <n v="39.0"/>
        <n v="20.0"/>
        <n v="23.0"/>
        <n v="41.0"/>
        <n v="13.0"/>
        <n v="3.0"/>
        <n v="816.0"/>
        <n v="45.0"/>
        <n v="11.0"/>
        <n v="3.24243464748E11"/>
        <n v="51.0"/>
        <n v="12.0"/>
        <n v="232429.0"/>
        <n v="25.0"/>
        <n v="1517.0"/>
        <n v="3839.0"/>
        <n v="10.0"/>
        <n v="46.0"/>
        <n v="133.0"/>
        <n v="2125.0"/>
        <n v="47.0"/>
        <n v="2023.0"/>
        <n v="4748.0"/>
        <n v="5051.0"/>
        <n v="283132.0"/>
        <n v="910.0"/>
        <n v="1115.0"/>
        <n v="58.0"/>
        <n v="4347.0"/>
        <n v="3335.0"/>
        <n v="1318.0"/>
        <n v="89.0"/>
        <n v="3541.0"/>
        <n v="4246.0"/>
        <n v="1011.0"/>
        <n v="141516.0"/>
        <n v="4648.0"/>
        <n v="1923.0"/>
        <n v="495051.0"/>
        <n v="3.94044454748E11"/>
        <n v="1617.0"/>
        <n v="1.9202124E7"/>
        <n v="710.0"/>
        <n v="1213.0"/>
        <n v="67.0"/>
        <n v="3242.0"/>
        <n v="3132.0"/>
        <n v="1.1121518E7"/>
        <n v="1315.0"/>
        <n v="192327.0"/>
        <n v="2731.0"/>
        <n v="3741.0"/>
      </sharedItems>
    </cacheField>
    <cacheField name="DEPARTMENT" numFmtId="0">
      <sharedItems>
        <s v="R-02"/>
        <s v="B-05"/>
        <s v="Q-10"/>
        <s v="B-02"/>
        <s v="X-06"/>
        <s v="R-01"/>
        <s v="Q-08"/>
        <s v="Q-09"/>
        <s v="X-09"/>
        <s v="X-01"/>
        <s v="Q-03"/>
        <s v="B-15"/>
        <s v="X-02"/>
        <s v="X-04"/>
        <s v="X-11"/>
        <s v="M-10"/>
        <s v="M-03"/>
        <s v="Q-12"/>
        <s v="M-09"/>
        <s v="Q-05"/>
        <s v="B-03"/>
        <s v="B-06"/>
        <s v="Q-01"/>
        <s v="M-11"/>
        <s v="B-04"/>
        <s v="X-05"/>
        <s v="Q-11"/>
        <s v="B-01"/>
        <s v="X-03"/>
        <s v="X-07"/>
        <s v="B-10"/>
        <s v="Q-04"/>
        <s v="Q-14"/>
        <s v="X-14"/>
        <s v="M-01"/>
        <s v="B-17"/>
        <s v="M-06"/>
        <s v="M-08"/>
        <s v="Q-02"/>
        <s v="Q-06"/>
        <s v="B-07"/>
        <s v="M-07"/>
        <s v="B-12"/>
        <s v="Q-07"/>
        <s v="B-16"/>
        <s v="Q-13"/>
        <s v="X-10"/>
        <s v="M-02"/>
        <s v="B-18"/>
        <s v="M-14"/>
        <s v="X-08"/>
        <s v="R-03"/>
        <s v="X-12"/>
        <s v="R-02B"/>
        <s v="B-13"/>
        <s v="M-04"/>
        <s v="B-19"/>
        <s v="B-09"/>
        <s v="Q-05A"/>
        <s v="B-14"/>
        <s v="Q-07A"/>
        <s v="B-11"/>
        <s v="X-15"/>
        <s v="M-12"/>
        <s v="M-05"/>
        <s v="M-11R"/>
        <s v="M-15"/>
        <s v="Q-16"/>
        <s v="M-13"/>
        <s v="B-08"/>
        <s v="M-12A"/>
        <s v="X-13"/>
        <s v="Q-15"/>
        <s v="M-16"/>
      </sharedItems>
    </cacheField>
    <cacheField name="EAPPLY" numFmtId="0">
      <sharedItems containsBlank="1">
        <s v="High Rock Park"/>
        <s v="Manley's Pl"/>
        <m/>
        <s v="Columbus Park"/>
        <s v="Webster Playground"/>
        <s v="Clove Lakes Park"/>
        <s v="Midland Malls"/>
        <s v="Metro Triangle"/>
        <s v="Playground Seventy Five"/>
        <s v="Brooklyn Heights Promenade"/>
        <s v="Soundview Park"/>
        <s v="P.S. 29 Ball Field"/>
        <s v="Grand Central Parkway Ext"/>
        <s v="Avenue R Mall"/>
        <s v="Whalen Grove"/>
        <s v="Julio Carballo Fields"/>
        <s v="Kwame Ture Recreation Center"/>
        <s v="Young Park"/>
        <s v="Bar and Grill Park"/>
        <s v="Hansborough Recreation Center"/>
        <s v="El Jardin Del Paraiso Park"/>
        <s v="Percy E. Sutton Playground"/>
        <s v="Prospect Cemetery"/>
        <s v="Merriam Playground"/>
        <s v="Robert Venable Park"/>
        <s v="St Nicholas Park"/>
        <s v="Corporal Wiltshire Square"/>
        <s v="Euclid Garden"/>
        <s v="Technical Sgt. Thomas J. Davey Triangle"/>
        <s v="American Heart"/>
        <s v="Linwood Playground"/>
        <s v="Herbert Von King Park"/>
        <s v="Pierrepont Playground"/>
        <s v="Boerum Park"/>
        <s v="Triborough Bridge Playground C"/>
        <s v="Alice Kornegay Triangle"/>
        <s v="Strip"/>
        <s v="Alameda Malls"/>
        <s v="Classon Triangle"/>
        <s v="McKinley Square"/>
        <s v="Cedar Grove Playground"/>
        <s v="Muller Triangle"/>
        <s v="Jackie Robinson Parkway"/>
        <s v="Sy Seplowe Playground"/>
        <s v="American Triangle"/>
        <s v="Chief Dennis L. Devlin Park"/>
        <s v="Corona Mac Park"/>
        <s v="Block Association #81"/>
        <s v="&quot;Uncle&quot; Vito F. Maranzano Glendale Playground"/>
        <s v="Starlight Park"/>
        <s v="Drumm Triangle"/>
        <s v="Raymond Bush Playground (PS 44)"/>
        <s v="North 5th Street Pier and Park"/>
        <s v="Mckinley Park"/>
        <s v="Walton Park"/>
        <s v="Lindsay Triangle"/>
        <s v="Lott Park"/>
        <s v="Glenwood Landing"/>
        <s v="Constance Baker Motley Recreation Center"/>
        <s v="Carl Schurz Park"/>
        <s v="Vernon Mall"/>
        <s v="University Place"/>
        <s v="St. Luke's Park"/>
        <s v="Snug Harbor Cultural Center"/>
        <s v="Stars Of Hope"/>
        <s v="Annadale Playground"/>
        <s v="Nassau Mall"/>
        <s v="Backhoe Gulch"/>
        <s v="Continental Army Plaza"/>
        <s v="Woodycrest Community Garden"/>
        <s v="Flight 587 Memorial Park"/>
        <s v="132 St Block Association Park"/>
        <s v="Septuagesimo UNO"/>
        <s v="Seaside Playground"/>
        <s v="Slope Park"/>
        <s v="Veterans Park"/>
        <s v="Children's Magical Garden"/>
        <s v="Friends Field"/>
        <s v="Abyssinian Tot Lot"/>
        <s v="Montefiore SquarePark"/>
        <s v="Police Officer Nicholas Demutiis Park"/>
        <s v="Ennis Playground"/>
        <s v="Maple Playground"/>
        <s v="Memorial Circle"/>
        <s v="McLaughlin Playground"/>
        <s v="Dongan Playground"/>
        <s v="Preston Comm Garden"/>
        <s v="New Dorp Park CLOSED"/>
        <s v="Queens Farm Park"/>
        <s v="Colucci Playground"/>
        <s v="Detective Joseph Mayrose Park"/>
        <s v="Battery Park City"/>
        <s v="Park"/>
        <s v="Happy Warrior Playground"/>
        <s v="Estella Diggs Park"/>
        <s v="Centreville Playground"/>
        <s v="Broad Channel Veteran's Park"/>
        <s v="East New York Farms Garden"/>
        <s v="Seabury Playground"/>
        <s v="Whitey Ford Field"/>
        <s v="Renaissance Playground"/>
        <s v="Downing Street Playground"/>
        <s v="David J O'connell Square"/>
        <s v="Kimlau Square"/>
        <s v="Haggerty Park"/>
        <s v="Brooklyn Bears Carlton Av Garden"/>
        <s v="Spring Creek Park Addition"/>
        <s v="Macombs Dam Park"/>
        <s v="Livonia Park"/>
        <s v="Generation X"/>
        <s v="Null"/>
        <s v="Jerome Slope"/>
        <s v="Franklin Triangle"/>
        <s v="Valentine Varian House"/>
        <s v="Harvey Park"/>
        <s v="Garlinge Triangle"/>
        <s v="Collyer Brothers Park"/>
        <s v="Owl's Head Park"/>
        <s v="James J Walker Park"/>
        <s v="Shore Parkway"/>
        <s v="West Harlem Piers"/>
        <s v="Athens Square"/>
        <s v="Big Red Garden"/>
        <s v="Jackson Forest Garden"/>
        <s v="WNYC Transmitter Park"/>
        <s v="Cooper Triangle"/>
        <s v="Sunshine Community Garden"/>
        <s v="Frederick B. Judge Playground"/>
        <s v="Marconi Park"/>
        <s v="Phyliss Post Goodman Park"/>
        <s v="Joseph Austin Playground"/>
        <s v="D'Onofrio Square"/>
        <s v="Midland Field"/>
        <s v="Sarah J.S. Tompkins Garnet Playground"/>
        <s v="Trinity Park"/>
        <s v="Harlem River Park"/>
        <s v="Merchant's House Museum"/>
        <s v="Bayswater Park"/>
        <s v="Henry Hudson Parkway"/>
        <s v="Mahoney Playground"/>
        <s v="Van Cortlandt's Tail"/>
        <s v="Brust Park"/>
        <s v="Dubos Point Wildlife Sanctuary"/>
        <s v="Ciccarone Park"/>
        <s v="Campos Garden"/>
        <s v="Givan Square"/>
        <s v="John J Carty Park"/>
        <s v="Miracle Garden"/>
        <s v="Rodney Park Center"/>
        <s v="Century Playground (PS 100)"/>
        <s v="Tottenville Shore Park"/>
        <s v="Ramon Aponte Park"/>
        <s v="Raoul Wallenberg Forest"/>
        <s v="Tremont Park"/>
        <s v="Richman (Echo) Park"/>
        <s v="Alfred E. Smith Playground"/>
        <s v="Prospect Park"/>
        <s v="Sumpter Community Garden"/>
        <s v="Seasons of Vision"/>
        <s v="Patterson Playground"/>
        <s v="Doughboy Park"/>
        <s v="Davidson Ave. Community Gardeners Group"/>
        <s v="Peter Chahales Park"/>
        <s v="Pugsley Creek Park"/>
        <s v="Lewis H Latimer House"/>
        <s v="Rudd Playground"/>
        <s v="Travis Triangle"/>
        <s v="Colonel David Marcus Playground"/>
        <s v="Amundsen Circle"/>
        <s v="Galileo Playground"/>
        <s v="Homecrest Playground"/>
        <s v="Cooney Grauer Field"/>
        <s v="Bellaire Playground"/>
        <s v="Allen Street Malls"/>
        <s v="Riverside Park"/>
        <s v="Jackie Robinson Playground (PS 320)"/>
        <s v="Highland Park  (BOOKED BY QUEENS)"/>
        <s v="Brigadier General Charles Young Triangle"/>
        <s v="Tribeca Dog Run"/>
        <s v="Grand Central Parkway"/>
        <s v="Captain John McKenna, IV Park"/>
        <s v="Staats Circle"/>
        <s v="Red Hook Recreation Area"/>
        <s v="Ashmead Mall"/>
        <s v="La Guardia Playground"/>
        <s v="Bridge Park"/>
        <s v="Oko Farms Aquaponics Education Garden"/>
        <s v="Fishbridge Garden"/>
        <s v="Flatbush Malls"/>
        <s v="Fort Totten Park"/>
        <s v="Brevoort Playground"/>
        <s v="Bell Tower Park"/>
        <s v="Hook Creek Park"/>
        <s v="N/A"/>
        <s v="Cough Triangle"/>
        <s v="Anibal Aviles Playground"/>
        <s v="Father Macris Park"/>
        <s v="Rev J Polite Playground"/>
        <s v="Nellie Bly Park"/>
        <s v="Dr. Ronald McNair Park"/>
        <s v="Phil &quot;Scooter&quot; Rizzuto Park / Smokey Oval"/>
        <s v="Broad Channel American Park"/>
        <s v="University Malls"/>
        <s v="Carlton Park"/>
        <s v="Crescent Beach Park"/>
        <s v="Marie Curie Park"/>
        <s v="Kaltenmeier Playground"/>
        <s v="Southern Fields"/>
        <s v="Whitestone Playground"/>
        <s v="Taylor-Soundview Block Assoc. Garden"/>
        <s v="Stars &amp; Stripes Playground"/>
        <s v="Lefferts Playground"/>
        <s v="Twenty-Four Sycamores Park"/>
        <s v="Children's Garden"/>
        <s v="Rockaway Beach and Boardwalk"/>
        <s v="Lawrence Virgilio Playground"/>
        <s v="United Block Association Garden"/>
        <s v="Coleman Playground"/>
        <s v="La Isla Garden"/>
        <s v="Zion Triangle"/>
        <s v="Maria Hernandez Park"/>
        <s v="Brizzi Playground"/>
        <s v="First Temple Of David"/>
        <s v="Park Slope"/>
        <s v="Osborn Playground (IS 275)"/>
        <s v="Grandview Playground (The Big Park)"/>
        <s v="Bland Playground"/>
        <s v="Pinocchio Playground"/>
        <s v="Nehemiah Park (PS 284)"/>
        <s v="A Chiarantano Park"/>
        <s v="Brigadier General Charles Young Playground"/>
        <s v="Crotona Parkway Malls"/>
        <s v="Rev Lena Irons Unity Park"/>
        <s v="Middle Village Playground"/>
        <s v="John (Vincent Daniels Jr. Square)"/>
        <s v="Hollis Veterans Square"/>
        <s v="Harold Ickes Playground"/>
        <s v="Lt. Wm. Tighe Triangle"/>
        <s v="Louis Armstrong Playground"/>
        <s v="Mosholu Playground"/>
        <s v="Fort Independence Playground"/>
        <s v="John Paul Jones Park (Cannonball Park)"/>
        <s v="College Point Fields"/>
        <s v="Hope Garden"/>
        <s v="Anchorage Plaza"/>
        <s v="Franklin D Roosevelt Boardwalk and Beach"/>
        <s v="Ewen Park"/>
        <s v="Barone Triangle"/>
        <s v="Barnhill Square"/>
        <s v="Heisser Triangle"/>
        <s v="Castle Hill Little League"/>
        <s v="E 4th Street Garden"/>
        <s v="Playground 52 LII"/>
        <s v="Rainey Park"/>
        <s v="Roy Wilkins Recreation Center / Park"/>
        <s v="Midland Playground"/>
        <s v="La Finca del Sur Community Garden"/>
        <s v="Horace Harding Playground"/>
        <s v="Farm Playground (P.S. 26)"/>
        <s v="Rufus King Park"/>
        <s v="Motor Parkway"/>
        <s v="Graham Triangle"/>
        <s v="Hinton Park"/>
        <s v="West 111th St. People's Garden"/>
        <s v="Williamsbridge Square"/>
        <s v="Brookville Park"/>
        <s v="Bloomingdale Park"/>
        <s v="Bushwick Inlet Park"/>
        <s v="Amersfort Park"/>
        <s v="South Gate Mall"/>
        <s v="Haven Avenue"/>
        <s v="Tribeca Park"/>
        <s v="Green Central Knoll"/>
        <s v="Brooklyn Bridge Park (THIS IS HANDLED DIRECTLY BY BROOKLYN BRIDGE PARK)"/>
        <s v="Cpl Fischer Park"/>
        <s v="Marcy Playground"/>
        <s v="Murphys Brothers Playground"/>
        <s v="Bradys Pond Park"/>
        <s v="Catherine Slip Malls"/>
        <s v="Ahearn Park"/>
        <s v="M Fidler-Wyckoff House Park"/>
        <s v="Sunset Park"/>
        <s v="Litchhult Square"/>
        <s v="Kissena Corridor West"/>
        <s v="Wellbrock Triangle"/>
        <s v="Classon Playground (PS 270)"/>
        <s v="Wingate Park"/>
        <s v="Kingsbridge Heights Community Center"/>
        <s v="The Queen Elizabeth II September 11th Garden"/>
        <s v="Herman Dolgon Playground"/>
        <s v="Juan Pablo Duarte Square"/>
        <s v="Torsney Playground"/>
        <s v="Half-Nelson Playground"/>
        <s v="Mall Thirty Four XXXIV"/>
        <s v="Seaside Wildlife Nature Park"/>
        <s v="Garden"/>
        <s v="Our Little Green Acre Garden"/>
        <s v="Roosevelt Triangle"/>
        <s v="Monsignor Raul Del Valle Square"/>
        <s v="Cherry Clinton Playground"/>
        <s v="Washington Square Park"/>
        <s v="Barrett Park"/>
        <s v="Josephine Caminiti Playground"/>
        <s v="Seth Low Playground"/>
        <s v="Sleight Family Graveyard"/>
        <s v="Hoe Garden"/>
        <s v="Peaceful Valley Garden"/>
        <s v="Leave it Better Kids' Garden"/>
        <s v="Quarry Ballfields"/>
        <s v="River Garden"/>
        <s v="Father Duffy Square"/>
        <s v="Harry Chapin Playground"/>
        <s v="Grand Ferry Park"/>
        <s v="Clearview's Tail"/>
        <s v="Lithuania Square"/>
        <s v="Lewis Playground"/>
        <s v="Edgemere Urban Renewal Park"/>
        <s v="Cardozo Playground"/>
        <s v="Fort Hill Park"/>
        <s v="Manor Park"/>
        <s v="La Plaza Cultural"/>
        <s v="Isle Of Meadows"/>
        <s v="MacDonald Park"/>
        <s v="Wayanda Park (PS 34)"/>
        <s v="Abe Stark Skating Rink"/>
        <s v="Tilden Playground"/>
        <s v="St. Vartan Park"/>
        <s v="Thomas J. Cuite Park"/>
        <s v="Samuel Marx Triangle"/>
        <s v="Madison Square Park"/>
        <s v="Owen F. Dolen Park"/>
        <s v="Charlton Plaza"/>
        <s v="Samuel H. Young Park"/>
        <s v="Givans Creek Woods"/>
        <s v="Garden Of Happiness"/>
        <s v="Wards Island Park"/>
        <s v="Pier 107 CVII"/>
        <s v="Hancock T and T"/>
        <s v="LaGuardia Landing Lights"/>
        <s v="Manhattan Beach Park"/>
        <s v="Concerned Residents of Montauk Avenue"/>
        <s v="Thomas Jefferson Park"/>
        <s v="Green Gems"/>
        <s v="Chappetto Square"/>
        <s v="Adrienne's Playground"/>
        <s v="Plimpton Playground"/>
        <s v="Poor Richard's Playground"/>
        <s v="Tanahey Playground"/>
        <s v="Kissena Corridor East"/>
        <s v="Melrose Playground"/>
        <s v="De Witt Clinton Park"/>
        <s v="Coney Island Beach &amp; Boardwalk"/>
        <s v="Ferry Point Park"/>
        <s v="100 Quincy Street Community Garden"/>
        <s v="Farmers Garden"/>
        <s v="P.S. 76 Garden"/>
        <s v="Rainbow Garden"/>
        <s v="Cutinella Triangle"/>
        <s v="Austin J. McDonald Playground"/>
        <s v="Brant Point Wildlife Sanctuary"/>
        <s v="Ranaqua Playground"/>
        <s v="Frederick Douglass Playground"/>
        <s v="Tribute Park"/>
        <s v="Blood Root Valley"/>
        <s v="Sitting Area"/>
        <s v="Sheepshead Bay Piers Sidewalk"/>
        <s v="Henry Hudson Park"/>
        <s v="McKenna Square"/>
        <s v="Great Kills Park"/>
        <s v="Wald Playground"/>
        <s v="Gemini Fields"/>
        <s v="Lost Battalion Hall Recreation Center"/>
        <s v="Two Coves Community Garden  / GOODWILL PARK (old)"/>
        <s v="Southern Parkway"/>
        <s v="Worth Square"/>
        <s v="Nathan Straus Playground"/>
        <s v="James Weldon Johnson Playground"/>
        <s v="Rockaway Beach"/>
        <s v="Garden Of Eden"/>
        <s v="Forest Park"/>
        <s v="Cadman Plaza Park"/>
        <s v="Westwood Park"/>
        <s v="Albert Capsouto Park"/>
        <s v="Saratoga Ballfields"/>
        <s v="Weeksville Playground"/>
        <s v="Lt. Clinton L .Whiting Square"/>
        <s v="Little Green Garden"/>
        <s v="Clinton Community Garden"/>
        <s v="Glen Oaks Oval /Tenney Park"/>
        <s v="Gertrude Ederle Recreation Center"/>
        <s v="Bufano Park"/>
        <s v="Bell Malls"/>
        <s v="Plaza Lafayette"/>
        <s v="Hickman Playground (IS 78)"/>
        <s v="Sankofa Park"/>
        <s v="Padre Plaza"/>
        <s v="Asser Levy Playground"/>
        <s v="Patrick O'Rourke Park (PS 201)"/>
        <s v="William B. Washington Memorial Garden"/>
        <s v="Central Park"/>
        <s v="Belmont Playground"/>
        <s v="Frost Playground"/>
        <s v="Las Casitas Community Garden"/>
        <s v="Highbridge Park"/>
        <s v="Sternberg Park (Lindsey Park)"/>
        <s v="North Brother Island"/>
        <s v="Columbus Square"/>
        <s v="Federalist Triangle"/>
        <s v="Pralls Island"/>
        <s v="Donnellan Square"/>
        <s v="Seward Park"/>
        <s v="Riverdale Playground"/>
        <s v="Spuyten Duyvil Shorefront Park"/>
        <s v="Greene Av United Neighbors Association *"/>
        <s v="South Shore Country Club"/>
        <s v="Flynn Playground"/>
        <s v="Freeman Garden"/>
        <s v="Cypress Hills Playground"/>
        <s v="Underbridge Dog Run"/>
        <s v="LaTourette Park &amp; Golf Course"/>
        <s v="Sophie Irene Loeb"/>
        <s v="Beanstalk Playground"/>
        <s v="Harold Schneiderman Playground"/>
        <s v="Marion Hopkinson Playground"/>
        <s v="Bradhurst Urban Renewal Park"/>
        <s v="Harry Maze Playground"/>
        <s v="Dyker Beach Park"/>
        <s v="Jackie Robinson Community Garden"/>
        <s v="North Rochdale Playground"/>
        <s v="McLaughlin Park"/>
        <s v="Honey Locust Park"/>
        <s v="Clemens Triangle"/>
        <s v="Markham Playground"/>
        <s v="Martin Luther Playground"/>
        <s v="Playground One Thirty Four CXXXIV"/>
        <s v="Hollis Playground"/>
        <s v="Sheltering Arms Playground"/>
        <s v="Lot"/>
        <s v="Umoja Garden"/>
        <s v="Spuyten Duyvil Playground"/>
        <s v="Joseph Manna Park"/>
        <s v="St. John's Park"/>
        <s v="Jennifer's Playground"/>
        <s v="Commodore Barry Park"/>
        <s v="Lafayette Playground (JOP)"/>
        <s v="Spring Creek Park"/>
        <s v="Riverdale Park"/>
        <s v="Caserta Playground"/>
        <s v="Hermon A. MacNeil Park"/>
        <s v="Bellevue South Park"/>
        <s v="Clearview Park"/>
        <s v="Neponsit Mall"/>
        <s v="Kelly Park Playground"/>
        <s v="Claremont Neighborhood Garden"/>
        <s v="Almeda Playground"/>
        <s v="ABC Playground"/>
        <s v="Lincoln Center Plaza"/>
        <s v="Arbutus Woods Park"/>
        <s v="Parks Council Success Garden"/>
        <s v="Convent Garden"/>
        <s v="Inwood Park (Greencroft)"/>
        <s v="Lafayette Playground"/>
        <s v="Playground Eighty Nine LXXXIX"/>
        <s v="Little Flower Playground"/>
        <s v="Graniteville Quarry Park"/>
        <s v="Sergeant Johnson Triangle"/>
        <s v="Crotona Park"/>
        <s v="Von Briesen Park"/>
        <s v="Rienzi Playground"/>
        <s v="Frank Golden Park"/>
        <s v="Dr. Gertrude B. Kelly Playground"/>
        <s v="Hunter's Point South Park"/>
        <s v="Memorial Gore"/>
        <s v="Deere Park"/>
        <s v="Rocket Park"/>
        <s v="Pontiac Playground"/>
        <s v="Umma Park"/>
        <s v="Springfield Park"/>
        <s v="Shiloh Garden"/>
        <s v="Fantasy Garden"/>
        <s v="Firemen's Memorial Garden"/>
        <s v="Jones Woods"/>
        <s v="Little Bay Park"/>
        <s v="Edmonds Playground (IS 113)"/>
        <s v="Sergeant Colyer Square"/>
        <s v="George Eagle Carr Community Garden"/>
        <s v="Ethan Allen Playground (PS 306)"/>
        <s v="Corporal John A. Seravalli Playground"/>
        <s v="Randall Playground"/>
        <s v="Poseidon Playground"/>
        <s v="Hot Spot Tot Lot"/>
        <s v="Thomas Paine Park (Foley Square)"/>
        <s v="Ps 53"/>
        <s v="Edgecombe Park"/>
        <s v="Ten Eyck Playground (PS 196)"/>
        <s v="Dimattina Playground"/>
        <s v="Neighborhood Community Garden"/>
        <s v="Louis Armstrong Community Center"/>
        <s v="Hillside Dog Park"/>
        <s v="Neptune Playground (PS 90)"/>
        <s v="Coney Island Creek Park"/>
        <s v="Tiffany Playground"/>
        <s v="Jackie Robinson Park"/>
        <s v="Arbor Place"/>
        <s v="Mapes Pool"/>
        <s v="P.O. Reinaldo Salgado Playground (PS 309)"/>
        <s v="O'Sullivan Plaza"/>
        <s v="Kenkeleba House"/>
        <s v="Adam Clayton Powell Jr. Malls"/>
        <s v="Goble Playground"/>
        <s v="Pfc Norton Playground"/>
        <s v="Sidney Hillman Playground"/>
        <s v="Jordan Magic Garden"/>
        <s v="Banneker Playground (PS 256)"/>
        <s v="Minetta Playground"/>
        <s v="DeLury Square"/>
        <s v="Upon This Rock Comm Garden"/>
        <s v="Pigeon Plaza"/>
        <s v="West Farms Rapids"/>
        <s v="Duke Park"/>
        <s v="Booker T. Washington Playground"/>
        <s v="Bathgate Playground"/>
        <s v="Joseph C. Sauer Park"/>
        <s v="Yu Suen Garden"/>
        <s v="Clement Clarke Moore Park"/>
        <s v="Monsignor McGolrick Park"/>
        <s v="Sylvan Grove Cemetery"/>
        <s v="Marcy Green North"/>
        <s v="Highland Park"/>
        <s v="Elizabeth Langley Memorial Garden"/>
        <s v="McKinley Playground"/>
        <s v="Lafayette Square"/>
        <s v="Idlewild Park"/>
        <s v="5th St Slope Garden"/>
        <s v="Old Gravesend Cemetery"/>
        <s v="Risse Street Park"/>
        <s v="Cornell Burial Ground"/>
        <s v="Penn South Playground"/>
        <s v="Captain Jacob Joseph Playground"/>
        <s v="Bicentennial Veterans Memorial Park"/>
        <s v="Flushing Fields"/>
        <s v="Paerdegat Basin Park"/>
        <s v="Earth Spirit Garden"/>
        <s v="Daniel M O'Connell Playground"/>
        <s v="Courtlandt Avenue Association Garden"/>
        <s v="Daniel Boone Playground"/>
        <s v="Corporal Ruoff Square"/>
        <s v="Bowne Playground"/>
        <s v="Jerome Playground South"/>
        <s v="Dust Bowl"/>
        <s v="Planeview Park"/>
        <s v="Tom McDonald Triangle"/>
        <s v="St. Lawrence Triangle"/>
        <s v="Frank White Neighborhood Service Center"/>
        <s v="Baybridge Green"/>
        <s v="Howard Pool"/>
        <s v="United Community Centers Youth Farm"/>
        <s v="Samuel N. Bennerson 2nd Playground"/>
        <s v="Valentino Pier"/>
        <s v="JHS 51 JOP"/>
        <s v="Notorious LIC Park"/>
        <s v="Bkln Bears Rockwell Pl Garden"/>
        <s v="Taaffe Playground"/>
        <s v="Clumber Corner"/>
        <s v="Bronx Park"/>
        <s v="Galapo Playground"/>
        <s v="Gravesend Park"/>
        <s v="Jamaica Bay Park"/>
        <s v="Joseph Sabba Triangle / SUNNYSIDE VETERANS TRIANGLE (old)"/>
        <s v="D'Eemic Playground"/>
        <s v="Floral Vineyard"/>
        <s v="Robert Moses Playground"/>
        <s v="Sheridan Square Viewing Garden"/>
        <s v="Barry Plaza"/>
        <s v="Devanney Triangle"/>
        <s v="Kingdom Pond Park"/>
        <s v="Astoria Park"/>
        <s v="Equity Park"/>
        <s v="Rolph Henry Playground"/>
        <s v="P.S. 155 Playground"/>
        <s v="Magnolia Tree Earth Center"/>
        <s v="Sobel Court Park"/>
        <s v="Remsen Playground (PS 114)"/>
        <s v="Albert J. Parham Playground (PS 20)"/>
        <s v="Brooklyn Museum"/>
        <s v="Echo Triangle"/>
        <s v="Newport Playground (PS 41)"/>
        <s v="Van Voorhees Playground"/>
        <s v="A Philip Randolph Square"/>
        <s v="176th Street Community Garden"/>
        <s v="Yak Playground"/>
        <s v="Dean Playground"/>
        <s v="Mariners Marsh ParkCLOSED"/>
        <s v="Peter Detmold Park"/>
        <s v="Cohn Triangle"/>
        <s v="Korean War Veterans Plaza"/>
        <s v="Triborough Bridge Playground B"/>
        <s v="Powell Street Livonia Garden"/>
        <s v="Levy Playground"/>
        <s v="Hope Ballfields"/>
        <s v="Underwood Park"/>
        <s v="Brook Park"/>
        <s v="Cherry Tree Park"/>
        <s v="Fresh Meadows Playground (P.S. 173)"/>
        <s v="Howard Malls"/>
        <s v="A Better Community Garden"/>
        <s v="Crocheron Park"/>
        <s v="Norelli-Hargreaves Playground"/>
        <s v="Pulaski Playground"/>
        <s v="Veterans Triangle"/>
        <s v="Sohncke Square"/>
        <s v="CC Moore Homestead Playground"/>
        <s v="Marcy Park South"/>
        <s v="Four Sparrow Marsh"/>
        <s v="Willowbrook Park"/>
        <s v="East Elmhurst Playground"/>
        <s v="Wilson Playground"/>
        <s v="Sutton Parks"/>
        <s v="Juniper Valley Park"/>
        <s v="McCarren Park"/>
        <s v="Classon Playground"/>
        <s v="Schomberg Academy Garden"/>
        <s v="Stapleton Playground"/>
        <s v="Beach 59th St Playground"/>
        <s v="Douglaston Park Golf Course"/>
        <s v="Cedar Playground"/>
        <s v="Kosciuszko Pool"/>
        <s v="Heffernan Triangle"/>
        <s v="Olmsted-Beil House Park"/>
        <s v="Welcome Home Garden"/>
        <s v="Mobilization For Change"/>
        <s v="East River Esplanade 90th-125th"/>
        <s v="Cleveland Street Vegetable Garden"/>
        <s v="Cyclone Site"/>
        <s v="Westerleigh Park"/>
        <s v="Amelia Gorman Park"/>
        <s v="Captain Rivera Playground"/>
        <s v="Judge Angelo Graci Triangle"/>
        <s v="Legion Triangle"/>
        <s v="Pratt Playground"/>
        <s v="Calvert Vaux Park"/>
        <s v="Herbal Garden"/>
        <s v="Steinway Playground"/>
        <s v="Cunningham Park"/>
        <s v="Fairview Park/CLOSED"/>
        <s v="John Allen Payne Playground"/>
        <s v="sixteen Oaks Grove"/>
        <s v="9th St Community Garden Park"/>
        <s v="Space Time Playground"/>
        <s v="CEP Community Garden"/>
        <s v="Elmjack Mall"/>
        <s v="Paerdegat Park"/>
        <s v="Wave Hill"/>
        <s v="Alexander Hamilton Playground"/>
        <s v="Seagirt Ave Wetlands"/>
        <s v="Spirit Playground"/>
        <s v="Martin Luther King Jr. Playground"/>
        <s v="Christopher Park"/>
        <s v="Washington Park"/>
        <s v="Poppenhusen Playground"/>
        <s v="Telephone Playground"/>
        <s v="Milestone Park"/>
        <s v="Ps 125 Playground"/>
        <s v="Broadway Malls 110th-122nd"/>
        <s v="Father Giorgio Triangle"/>
        <s v="Rose Hill Park"/>
        <s v="East Springfield Playground"/>
        <s v="Prophecy Garden"/>
        <s v="Lefferts Pl Block Association"/>
        <s v="Kennedy King Playground (PS 219)"/>
        <s v="St. James Triangle"/>
        <s v="White Playground"/>
        <s v="Sh'ma Yisrael"/>
        <s v="Real Good Park"/>
        <s v="Fisher Pool"/>
        <s v="Granite St Block Association"/>
        <s v="Emerald Playground (PS 200)"/>
        <s v="Jardin de la Roca"/>
        <s v="Union Square Park"/>
        <s v="Auburndale Playground"/>
        <s v="New Vision Garden"/>
        <s v="John Golden Park"/>
        <s v="Carlos R. Lillo Park"/>
        <s v="McCarthy Square"/>
        <s v="Jackie Robinson Park Playground"/>
        <s v="Mount Hope Playground"/>
        <s v="Howard Av Block Association"/>
        <s v="Eibs Pond Park"/>
        <s v="West Playground"/>
        <s v="Kennedy Playground /Raymond O'Connor"/>
        <s v="Vidalia Park"/>
        <s v="American Veterans Memorial Pier"/>
        <s v="Monsignor Kett Playground"/>
        <s v="St. Albans Park"/>
        <s v="Seven Gables Playground"/>
        <s v="St. Michael's Park"/>
        <s v="Studley Triangle"/>
        <s v="Coney Island Boat Basin/Six Diamonds"/>
        <s v="University Woods"/>
        <s v="Loreto Playground"/>
        <s v="Richmond Terrace Wetlands"/>
        <s v="Maple Grove Park"/>
        <s v="110th Street Block Association Garden"/>
        <s v="Remsen Family Cemetery"/>
        <s v="Overlook Park"/>
        <s v="Bowling Green"/>
        <s v="John Adams Playground"/>
        <s v="Schiff Mall"/>
        <s v="Barrier Playground"/>
        <s v="William F Moore Park"/>
        <s v="Garden Of Love"/>
        <s v="Newtown Playground"/>
        <s v="Silver Lake Park"/>
        <s v="Johnny Hartman Square"/>
        <s v="Benninger Playground"/>
        <s v="Martins Field"/>
        <s v="Leif Ericson Park"/>
        <s v="Brighton Playground"/>
        <s v="Ehrenreich-Austin Playground"/>
        <s v="Clark Playground"/>
        <s v="Triborough Bridge Playground E"/>
        <s v="Eastchester Playground"/>
        <s v="Saratoga Square Urban Renewal Area, Sit*"/>
        <s v="Dutch Kills Playground"/>
        <s v="Hoparkinson R&amp;L Block Association Garden"/>
        <s v="Waterfront Garden"/>
        <s v="St. Mark's Garden"/>
        <s v="Berry Street Garden"/>
        <s v="Chelsea Park"/>
        <s v="Gene Gray Playground"/>
        <s v="Hammel Playground"/>
        <s v="Middle Village Veterans Triangle"/>
        <s v="Tottenville Pool"/>
        <s v="Humacao Community Garden"/>
        <s v="Steuben Playground"/>
        <s v="Sixteen Sycamores Playground"/>
        <s v="Bayview Playground (PS 272)"/>
        <s v="Ketchum Triangle"/>
        <s v="Throgs Neck Park"/>
        <s v="Playground One Forty"/>
        <s v="Daly Ave Garden"/>
        <s v="Richmond Terrace Cemetery"/>
        <s v="Pvt. Sonsire Triangle"/>
        <s v="Seton Park"/>
        <s v="St. Nicholas Miracle Garden"/>
        <s v="Eight Oaks Triangle"/>
        <s v="Jerome Park"/>
        <s v="Williamsbridge Oval"/>
        <s v="Theodore Roosevelt Park"/>
        <s v="Minetta Green"/>
        <s v="Summit Street Community Garden"/>
        <s v="Rita Ley Triangle"/>
        <s v="Family Group Garden"/>
        <s v="Saratoga Park"/>
        <s v="Pelham Bay Little League"/>
        <s v="Aesop Park"/>
        <s v="Kaiser Park"/>
        <s v="Barrett Triangle"/>
        <s v="Ampere Playground"/>
        <s v="Eastern Parkway Coalition"/>
        <s v="Vinmont Veteran Park"/>
        <s v="Derosa O'Boyle Triangle"/>
        <s v="Grand Slope"/>
        <s v="Roebling Playground (PS 16)"/>
        <s v="Admiral Triangle"/>
        <s v="Abingdon Square"/>
        <s v="Playground 103 CIII"/>
        <s v="Pulaski Park"/>
        <s v="Augustus St. Gaudens Playground"/>
        <s v="Hackett Park"/>
        <s v="Featherbed Triangle"/>
        <s v="Colden Playground / Union Playground"/>
        <s v="Sledge Playground"/>
        <s v="Meredith Woods"/>
        <s v="Freedom Triangle"/>
        <s v="Bryant Park"/>
        <s v="Big Bush Playground"/>
        <s v="Veterans Plaza"/>
        <s v="Police Officer Edward Byrne Park"/>
        <s v="Carter G. Woodson Children's Park"/>
        <s v="Rev. Linette C Williamson Memorial Park"/>
        <s v="Bayside Fields"/>
        <s v="River Avenue Parks"/>
        <s v="Grant Park"/>
        <s v="Keltch Park"/>
        <s v="Hart to Hart"/>
        <s v="Graniteville Swamp Park"/>
        <s v="William McCray Playground"/>
        <s v="Middleburgh Triangle"/>
        <s v="Michel Triangle"/>
        <s v="Wolfe's Pond Park"/>
        <s v="Tiffany Street Pier"/>
        <s v="Breukelen Ballfields (PS 260 - Playground only)"/>
        <s v="Golconda Playground (PS 287)"/>
        <s v="Latimer Playground"/>
        <s v="Kissena Park"/>
        <s v="Courtney Callender Playground"/>
        <s v="Gun Hill Playground"/>
        <s v="Corlears Hook Park"/>
        <s v="GrAavesend Triangle"/>
        <s v="Conch Playground"/>
        <s v="Bensonhurst Park"/>
        <s v="Foch Sitting Area"/>
        <s v="Captain Tilly Park"/>
        <s v="Slattery Playground"/>
        <s v="Father Reilly Square"/>
        <s v="Project Roots"/>
        <s v="South Rochdale Playground"/>
        <s v="Brower Park (PS 289 - Playground Only)"/>
        <s v="Church Triangle"/>
        <s v="United Community Centers - E New York F*"/>
        <s v="Whalen Playground"/>
        <s v="Thorpe Family Playground"/>
        <s v="Boston Garden"/>
        <s v="Fort Hamilton Athletic Field (Ft. Hamilton HS)"/>
        <s v="St. Andrew's Playground"/>
        <s v="Cuyler Gore Park"/>
        <s v="Fred Samuel Playground"/>
        <s v="CS 134 Community Improvement Garden"/>
        <s v="Schneider Sampson Square"/>
        <s v="Riverside Park South"/>
        <s v="Linden Sitting Area"/>
        <s v="Linden Park (Gershwin Park - JHS 166)"/>
        <s v="Saw Mill Creek Marsh"/>
        <s v="Beach 32 Football Field"/>
        <s v="Van Cortlandt Park"/>
        <s v="Oakland Gardens"/>
        <s v="Queens Village Veterans Plaza"/>
        <s v="Mohegan Triangle"/>
        <s v="MacLaughlin Playground"/>
        <s v="W 124th Street Community Garden"/>
        <s v="Tudor Grove Playground"/>
        <s v="Forest Mall"/>
        <s v="Hamilton Metz Field"/>
        <s v="Nelson Playground"/>
        <s v="Triangle"/>
        <s v="Mullaly Park"/>
        <s v="Mapes Park"/>
        <s v="Hamilton Fish Park"/>
        <s v="Playground Thirty Five XXXV"/>
        <s v="Arverne Playground"/>
        <s v="Glendale Veterans Triangle"/>
        <s v="Prescott Playground"/>
        <s v="W 87th Street Garden"/>
        <s v="Power Playground"/>
        <s v="Victory Garden's Group"/>
        <s v="Walton Walk"/>
        <s v="Bill Brown Playground"/>
        <s v="Gateway Triangle"/>
        <s v="Dry Dock Playground"/>
        <s v="Burns Playground"/>
        <s v="Catharine Turner Richardson Park"/>
        <s v="St Catherine's Park"/>
        <s v="Orient Grove"/>
        <s v="Grant Gore"/>
        <s v="Walt Whitman Park"/>
        <s v="Mall Forty Two XLII"/>
        <s v="Richmond Parkway"/>
        <s v="Gregory's Garden"/>
        <s v="Genesis Community Garden"/>
        <s v="Agnes Haywood Playground"/>
        <s v="Ps 279 Playground"/>
        <s v="Harlem River Playground"/>
        <s v="Eastern Parkway"/>
        <s v="Nehemiah Ten Garden"/>
        <s v="Duane Park"/>
        <s v="Isla Verde Garden"/>
        <s v="John Jay Park"/>
        <s v="Thomas Greene Playground"/>
        <s v="Vamos Sembrar"/>
        <s v="P.S. 186 Day Treatment Program"/>
        <s v="Los Amigos Garden"/>
        <s v="Surf Playground (PS 288)"/>
        <s v="Peter's Field"/>
        <s v="Albemarle Playground (PS 230)"/>
        <s v="Franz Sigel Park"/>
        <s v="Ocean Breeze Park"/>
        <s v="Hoffman Park"/>
        <s v="The Creative Little Garden"/>
        <s v="Dodger Playground"/>
        <s v="Park Avenue Malls 34th-39th"/>
        <s v="Powell St Block Association"/>
        <s v="Stebbins Playground"/>
        <s v="Aimee Triangle"/>
        <s v="Zimmerman Playground"/>
        <s v="St. Mary's Park"/>
        <s v="Callahan-Kelly Playground"/>
        <s v="Lady Moody Triangle"/>
        <s v="New 123rd St Block Association Garden"/>
        <s v="Peter Minuit Playground"/>
        <s v="Howard Von Dohlen Playground"/>
        <s v="Playground 115"/>
        <s v="Socrates Sculpture Park"/>
        <s v="Libra Triangle"/>
        <s v="Alexander Grey Triangle"/>
        <s v="Jane Street Garden"/>
        <s v="Playground of the Americas"/>
        <s v="Sakura Park"/>
        <s v="Clawson Playground"/>
        <s v="Carolina Garden"/>
        <s v="Woodruff Playground (PS 224)"/>
        <s v="Greenbelt Native Plant Center"/>
        <s v="Springfield Park North"/>
        <s v="London Planetree Playground"/>
        <s v="Thomas Boyland Park"/>
        <s v="Andrews Grove"/>
        <s v="Tepper Triangle"/>
        <s v="Ingram Woods"/>
        <s v="Alley Athletic Playground"/>
        <s v="Pomonok Playground (PS 201)"/>
        <s v="Christopher J. Igneri Playground"/>
        <s v="Genesee Park"/>
        <s v="Clifton Pl Memorial Park and Garden"/>
        <s v="Ambrosini Field"/>
        <s v="Harlem Art Park"/>
        <s v="Willis Playground"/>
        <s v="Roger Morris Park"/>
        <s v="Grace Playground"/>
        <s v="Mosholu Parkway"/>
        <s v="Family Community Garden"/>
        <s v="Wagner Playground"/>
        <s v="Harlem RBI"/>
        <s v="Fresh Creek Nature Preserve"/>
        <s v="Claremont Park"/>
        <s v="Latham Park"/>
        <s v="Little Claremont Playgound"/>
        <s v="Marble Hill Playground"/>
        <s v="Rodney Park North"/>
        <s v="Asser Levy Park"/>
        <s v="Ogden Plimpton Playground"/>
        <s v="Red Shed Garden"/>
        <s v="Howard Bennett Playground"/>
        <s v="Baisley Pond Park"/>
        <s v="Dan Ross Playground"/>
        <s v="Murphy Triangle"/>
        <s v="Gerard P. Dugan Playground"/>
        <s v="Peters Field"/>
        <s v="Lemon Creek Park"/>
        <s v="811 Family and Friends Garden"/>
        <s v="Bryan Park"/>
        <s v="Long Island Mews"/>
        <s v="Linnaeus Park"/>
        <s v="Edenwald Playground"/>
        <s v="Gouverneur Playground"/>
        <s v="Thursby Basin Park"/>
        <s v="Bartlett Playground (PS 168)"/>
        <s v="Railroad Park"/>
        <s v="Locust Point Marina"/>
        <s v="W 104th Street Garden"/>
        <s v="Pigeon Paradise"/>
        <s v="Laurelton Playground"/>
        <s v="Tucker Place"/>
        <s v="Egbert Triangle"/>
        <s v="West 186th Street Basketball Court"/>
        <s v="Tall Oak Playground"/>
        <s v="Cooper Park"/>
        <s v="Fruit Street Sitting Area"/>
        <s v="Railroad Playground"/>
        <s v="El Gallo Garden"/>
        <s v="Mount Eden Malls"/>
        <s v="Community Garden Association"/>
        <s v="Sperandeo Brothers Playground (IS 302)"/>
        <s v="St. Ann's Block Association Garden"/>
        <s v="Blue Playground"/>
        <s v="Flatbush Mall"/>
        <s v="Life Spire Garden"/>
        <s v="Old Place Creek Park"/>
        <s v="Reed's Basket Willow Swamp Park"/>
        <s v="Catholic War Veterans Square"/>
        <s v="West Farms Soldiers Cemetery"/>
        <s v="Bridge Playground"/>
        <s v="Beach Channel Playground"/>
        <s v="Wood Park"/>
        <s v="Major Mark Park"/>
        <s v="Bennett Park"/>
        <s v="Wright Brothers Playground"/>
        <s v="Vladeck Park"/>
        <s v="Davidson Playground"/>
        <s v="William F. Passannante Ballfield"/>
        <s v="Lt. Joseph Petrosino Square"/>
        <s v="Court Square Park"/>
        <s v="Leonard Square"/>
        <s v="Sobel Playground"/>
        <s v="Captain Dermody Triangle"/>
        <s v="Veteran's Square"/>
        <s v="Sara D. Roosevelt Park"/>
        <s v="Grand Canal Court"/>
        <s v="Staten Island Industrial Park"/>
        <s v="Mt. Carmel Triangle"/>
        <s v="Good Shepherds Garden"/>
        <s v="Field Of Dreams Court"/>
        <s v="Playground Twenty One"/>
        <s v="Greene Playground  (PS 11)"/>
        <s v="Pena Herrera Park (PS 1)"/>
        <s v="Walker Park"/>
        <s v="Magenta Playground"/>
        <s v="Bunker Ponds Park"/>
        <s v="La Cuevita Garden"/>
        <s v="Queens Valley Playground (PS 164)"/>
        <s v="Trygve Lie Plaza"/>
        <s v="Jaime Campiz Playground"/>
        <s v="Frederick Johnson Playground"/>
        <s v="Behagen Playground"/>
        <s v="Hugh J. Grant Circle"/>
        <s v="Jennings Park"/>
        <s v="Machate Circle"/>
        <s v="Pearl St Playground"/>
        <s v="Latinos Unidos Garden"/>
        <s v="Sergeant Collins Triangle"/>
        <s v="Old Town Playground"/>
        <s v="Jackson Mill Green"/>
        <s v="Russell Sage Playground"/>
        <s v="Hull Street Garden"/>
        <s v="United We Stand Garden"/>
        <s v="Louis Pasteur Park"/>
        <s v="Causa Festival Garden"/>
        <s v="Walton Slope"/>
        <s v="Yellowstone Park"/>
        <s v="I-Am-Park"/>
        <s v="Crack Is Wack Playground"/>
        <s v="Evergreen Playground (PS 45)"/>
        <s v="Crystal Wells Block Association"/>
        <s v="Alben Square"/>
        <s v="Strippoli Square"/>
        <s v="Whitefish Triangle"/>
        <s v="Huguenot Ponds Park"/>
        <s v="Floyd Patterson Ballfields"/>
        <s v="Mott Playground"/>
        <s v="Sumner Playground (PS 59)"/>
        <s v="Red Gate Garden"/>
        <s v="Hutton Triangle"/>
        <s v="Shooters Island"/>
        <s v="Liz Christy Garden"/>
        <s v="South Beach Wetlands"/>
        <s v="Harding Park"/>
        <s v="Allison Pond Park"/>
        <s v="Triborough Bridge Playground D"/>
        <s v="Brooklyn Botanic Garden"/>
        <s v="The Secret Garden"/>
        <s v="Prall Playground"/>
        <s v="Marine Park"/>
        <s v="John V. Lindsay East River Park"/>
        <s v="Granja Farm OTF"/>
        <s v="Holcombe Rucker Park"/>
        <s v="Alley Pond Park"/>
        <s v="Powell's Cove Park"/>
        <s v="Garden Playground (PS 120)"/>
        <s v="Willowbrook Parkway"/>
        <s v="Irving Square Park"/>
        <s v="B.C.C.A. Mini-park and Garden"/>
        <s v="Dante Park"/>
        <s v="Devoe Park"/>
        <s v="Sol Lain Plgd"/>
        <s v="Naples Playground"/>
        <s v="Daniel Carter Beard Mall"/>
        <s v="Sherry Dog Run"/>
        <s v="Long Pond Park"/>
        <s v="Lopez Playground"/>
        <s v="Pleasant Plains Plaza"/>
        <s v="Triboro Plaza"/>
        <s v="Stop &amp; Go Playground"/>
        <s v="Lentol Garden"/>
        <s v="P.S. 4 Paradise Garden"/>
        <s v="Broadway Malls 59th-110th"/>
        <s v="Washington Hall Park"/>
        <s v="Ocean Hill Playground (IS 55)"/>
        <s v="J. Hood Wright Park"/>
        <s v="Sperge Park"/>
        <s v="Ida Court"/>
        <s v="Bushman Steps"/>
        <s v="Playground Eighty LXXX"/>
        <s v="Atkins Gardeners"/>
        <s v="George W. Carver Botanical Garden"/>
        <s v="Rock Garden Park"/>
        <s v="Detective Omar Edwards Park"/>
        <s v="Dawson Playground"/>
        <s v="Colgate Close"/>
        <s v="Private William Gray Park"/>
        <s v="Greenpoint Playground"/>
        <s v="Sherman Creek"/>
        <s v="Bayview Terrace Park"/>
        <s v="Turtle Playground"/>
        <s v="Garibaldi Playground"/>
        <s v="D'Auria-Murphy Triangle"/>
        <s v="Chester Playground (PS 327)"/>
        <s v="St. Gregory's Playground"/>
        <s v="Tiger Playground"/>
        <s v="Womens House Of Detention"/>
        <s v="City Hall Park"/>
        <s v="Evelina Antonetty Playground"/>
        <s v="Williamsburg Bridge Playground"/>
        <s v="Millbrook Playground"/>
        <s v="St. Michael's Playground"/>
        <s v="Yolanda Garc��a Park"/>
        <s v="Tudor Malls"/>
        <s v="Captain William Harry Thompson Park"/>
        <s v="Tony Dapolito Recreation Center"/>
        <s v="Dome Playground"/>
        <s v="Aqueduct Walk Tremont Ave - E. Fordham Rd"/>
        <s v="Bedame Sessa Triangle"/>
        <s v="Eugene McCabe Field"/>
        <s v="Coffey Park"/>
        <s v="Rodney Park South"/>
        <s v="Mount Hope Garden"/>
        <s v="Arden Woods"/>
        <s v="Monsignor Crawford Field"/>
        <s v="Urban Botanical/Sam and Sadie Koenig"/>
        <s v="FDNY-EMT Yadira Arroyo Playground"/>
        <s v="Brinkerhoff Mall"/>
        <s v="La Perla Garden"/>
        <s v="Carver Playground (PS 40)"/>
        <s v="Fairmount Playground"/>
        <s v="South Oxford Park"/>
        <s v="General Hart Playground"/>
        <s v="Goodhue Park"/>
        <s v="Barretto Park"/>
        <s v="Elmhurst Park"/>
        <s v="Vietnam Veterans Plaza"/>
        <s v="Bay Terrace Playground"/>
        <s v="Nicholas Naquan Heyward Jr. Park"/>
        <s v="Gouverneur Morris Triangle"/>
        <s v="Locust Manor Civic Association"/>
        <s v="Noble Playground"/>
        <s v="Dwyer Square"/>
        <s v="Short Triangle"/>
        <s v="Canarsie Park"/>
        <s v="The Painter's Playground"/>
        <s v="Victory Garden"/>
        <s v="Morris-Jumel Ecological Education Garden"/>
        <s v="Cobble Hill Park"/>
        <s v="Garden Party"/>
        <s v="Hilton White Playground"/>
        <s v="Fort Hamilton Triangle"/>
        <s v="DiGilio Playground"/>
        <s v="Bergen Beach Playground (PS 312)"/>
        <s v="Queensboro Oval"/>
        <s v="Bridge Park 3"/>
        <s v="Ocean Parkway Malls"/>
        <s v="Allerton Playground"/>
        <s v="Hempstead Bench Spread"/>
        <s v="Andries Playground (JHS 240)"/>
        <s v="Berry Playground"/>
        <s v="North Shore Esplanade"/>
        <s v="Fidelity Triangle"/>
        <s v="Alley Park (PS 213)"/>
        <s v="East River Playground"/>
        <s v="Tompkins Square Park"/>
        <s v="Hunts Point Riverside Park"/>
        <s v="Rafferty Triangle"/>
        <s v="Brownsville Recreation Center Playground"/>
        <s v="Freedon Square Playground"/>
        <s v="Bailey Playground"/>
        <s v="Samuel Goldberg Triangle"/>
        <s v="Ten Eyck Houses Garden"/>
        <s v="Sunners Playground"/>
        <s v="Frank Principe Park / Maurice Park"/>
        <s v="Saw Mill Playground"/>
        <s v="Gorman Playground"/>
        <s v="Mathews-Palmer Playground"/>
        <s v="Barretto Point Park"/>
        <s v="Betsy Head Park"/>
        <s v="Parkside Playground"/>
        <s v="Dr. Charles R. (Drew Park)"/>
        <s v="Mount Prospect Park"/>
        <s v="Fox Playground"/>
        <s v="Woodrow Wilson Triangle"/>
        <s v="Margaret I. Carman Green (Weeping Beech)"/>
        <s v="Hawkins Park"/>
        <s v="Flood Triangle"/>
        <s v="Addabbo Park"/>
        <s v="Lyons Square Playground"/>
        <s v="Vernon New Harvest"/>
        <s v="Ericsson Playground (JHS 126)"/>
        <s v="Bedford Playground"/>
        <s v="Printer's Park"/>
        <s v="Ralph Demarco Park"/>
        <s v="Vernon Tandt Block Association"/>
        <s v="Stanley Isaacs Playground"/>
        <s v="Ps 149 Artsy Bloom Community Garden"/>
        <s v="Saul Weprin Playground"/>
        <s v="Glenwood Playground"/>
        <s v="Ryan Triangle"/>
        <s v="Hattie Carthan Playground (PS 305)"/>
        <s v="East Flatbush Children's Park"/>
        <s v="Martin Luther King, Jr. Playground"/>
        <s v="Hull Triangle"/>
        <s v="St Nicholas-olive St Garden"/>
        <s v="Matthew P. Sapolin Playground"/>
        <s v="Rainbow Playground"/>
        <s v="O'Brien Oval"/>
        <s v="Rockaway Garage"/>
        <s v="Imagination Playground"/>
        <s v="De Hostos Playground (IS 318)"/>
        <s v="Jacob H. Schiff Playground"/>
        <s v="Sgt. Joyce Kilmer Square"/>
        <s v="Jesse Owens Playground"/>
        <s v="117th St Community Garden"/>
        <s v="Verdi Square"/>
        <s v="Cedar Tree Garden"/>
        <s v="Potomac Playground (IS 258)"/>
        <s v="Laredo Avenue Parcel"/>
        <s v="Model T Senior Citizen's Garden"/>
        <s v="Corona Taxpayers Association Garden"/>
        <s v="Woodtree Playground"/>
        <s v="Challenge Playground"/>
        <s v="All People's Church Of The Apostolic Fa*"/>
        <s v="Nathan Weidenbaum Park"/>
        <s v="Ruoff Triangle"/>
        <s v="Pink Playground"/>
        <s v="Alice Austen Park"/>
        <s v="6th St and Ave B Community Garden"/>
        <s v="Willets Point Playground"/>
        <s v="Manuel De Dios Unanue Triangle"/>
        <s v="Jerome Gardens"/>
        <s v="Hilton Holiday Gardens"/>
        <s v="Sunset Cove Park"/>
        <s v="Marc And Jason's Playground (JHS 61)"/>
        <s v="Martin Luther King Triangle 149th St"/>
        <s v="Locust Manor Playground"/>
        <s v="Mercer Playground"/>
        <s v="Lion's Pride Playground"/>
        <s v="Patrick Van Doren Pocket Park"/>
        <s v="Shield Of Faith"/>
        <s v="St John Cantius Parish"/>
        <s v="Minetta Triangle"/>
        <s v="Earth People"/>
        <s v="Myrtle Avenue Clemens Triangle  / Ridgewood Veterans Triangle (OLD)"/>
        <s v="Gasoline Alley"/>
        <s v="Drew Playground"/>
        <s v="Mall Eighteen"/>
        <s v="Townsend Walk"/>
        <s v="Ten Eyck Plaza"/>
        <s v="Madison Street Block Association"/>
        <s v="Seton Falls Park"/>
        <s v="El Batey de Do��a Provi Garden"/>
        <s v="Morgan Playground"/>
        <s v="Beach Channel Park"/>
        <s v="Dr. Ronald E. McNair Playground"/>
        <s v="Freshkills Park"/>
        <s v="Ralph Bunche Park"/>
        <s v="Unity Gardens"/>
        <s v="Bath Playground (JHS 281)"/>
        <s v="Boone Slope"/>
        <s v="Luke J. Lang Square"/>
        <s v="Fort Greene Park"/>
        <s v="Tecumseh Playground"/>
        <s v="Bruckner Playground"/>
        <s v="Redfern Playground"/>
        <s v="Southside Burial Ground"/>
        <s v="Clove's Tail"/>
        <s v="Lt. Frank McConnell Park"/>
        <s v="Playground one Twenty Five CXXV (PS 125)"/>
        <s v="Bryant Triangle"/>
        <s v="Mentone Playground"/>
        <s v="Corporal Frank F. Fagan Sq."/>
        <s v="Vleigh Playground (PS 165)"/>
        <s v="Allied Productions/Le Petit Versailles"/>
        <s v="Youth Village"/>
        <s v="Oasis Garden"/>
        <s v="Electric Playground / Elechester Playground"/>
        <s v="Peace Park"/>
        <s v="Hell's Kitchen Park"/>
        <s v="St. Nicholas Playground South"/>
        <s v="Taylor Playground"/>
        <s v="Sitting Area 127 CXXVII"/>
        <s v="Decatur Playground (PS 35)"/>
        <s v="Stockton Playground (PS 297)"/>
        <s v="A.R.R.O.W. REC CENTER"/>
        <s v="Hybrid Oak Woods Park"/>
        <s v="Lafayette Gardens Playground"/>
        <s v="Fresh Meadows Park"/>
        <s v="Utopia Playground"/>
        <s v="Diamante Garden"/>
        <s v="Haviland Playground"/>
        <s v="The Backyard"/>
        <s v="Targee Street Triangle"/>
        <s v="Lowry Triangle"/>
        <s v="Miele Park"/>
        <s v="97th Street Block Association"/>
        <s v="Father Demo Square"/>
        <s v="Harvard Playground"/>
        <s v="Lanett Playground"/>
        <s v="Strawberry Playground"/>
        <s v="Walter Ward Playground"/>
        <s v="Davis Playground"/>
        <s v="E End Community Garden"/>
        <s v="Astoria Health Playground"/>
        <s v="Morris Mesa"/>
        <s v="Blue Heron Park"/>
        <s v="Last Chance Pond Park"/>
        <s v="Bartel-Pritchard Square"/>
        <s v="Northern Playground"/>
        <s v="Sheridan Triangle"/>
        <s v="Rappaport Playground"/>
        <s v="Sol Bloom Playground"/>
        <s v="Sedgwick Playground"/>
        <s v="Cooper St Block Buster Bl Association"/>
        <s v="Joe Holzka Community Garden"/>
        <s v="Dahill Triangle"/>
        <s v="South Brother Island"/>
        <s v="George M. Cromwell Recreation Center"/>
        <s v="Kelly Park Playground (PS 255)"/>
        <s v="Breininger Park"/>
        <s v="Damrosch Park"/>
        <s v="Mafera Park"/>
        <s v="Samuel Seabury Playground"/>
        <s v="Amboy Neighborhood Center"/>
        <s v="Admiral Farragut Playground"/>
        <s v="Oracle Playground (PS 46)"/>
        <s v="Willoughby Playground (PS 23)"/>
        <s v="El Shabazz Playground (PS 262)"/>
        <s v="Pleasant Park Garden"/>
        <s v="Georgia Ave Garden"/>
        <s v="Mall 225 Center"/>
        <s v="Roberto Clemente Ballfield"/>
        <s v="Margrichante Garden"/>
        <s v="Clintonville Playground"/>
        <s v="Whole Neighborhood Garden"/>
        <s v="El Batey Borincano Garden"/>
        <s v="Winthrop Playground"/>
        <s v="Longfellow Playground"/>
        <s v="Luther Gulick Playground"/>
        <s v="Lozada Playground"/>
        <s v="TRUCE Garden"/>
        <s v="Dr. Green Playground"/>
        <s v="Martinez Playground"/>
        <s v="Norelli-hargreAvs Memorial Tria"/>
        <s v="Havemeyer Playground"/>
        <s v="Woods Playground (PS 345)"/>
        <s v="Yankee Stadium Garages/Lots"/>
        <s v="Peachtree Garden"/>
        <s v="Montbellier Park"/>
        <s v="Grand Playground"/>
        <s v="Barclay Triangle"/>
        <s v="Parade Ground"/>
        <s v="Terrace Playground"/>
        <s v="Pueblo Unido Garden"/>
        <s v="Grand Army Plaza"/>
        <s v="Grassmere Playground"/>
        <s v="Tilyou Playground"/>
        <s v="Fermi Playground (IS 111)"/>
        <s v="Fountain Of Youth Playground"/>
        <s v="Freeman Triangle"/>
        <s v="Todd Triangle"/>
        <s v="Plaut Triangle"/>
        <s v="Annadale Green"/>
        <s v="Sports Park"/>
        <s v="Russell Pederson Playground"/>
        <s v="Sherman Square"/>
        <s v="Arcilla Playground"/>
        <s v="Crescent Park"/>
        <s v="McDonald Playground"/>
        <s v="Jackson Square"/>
        <s v="Hancock Park"/>
        <s v="Clinton Community Garden (LES)"/>
        <s v="Marcy Green South"/>
        <s v="Brisas Del Caribe"/>
        <s v="Prospect Playground"/>
        <s v="Bushwick Playground"/>
        <s v="100% Playground"/>
        <s v="Gladys Warren Triangle"/>
        <s v="Rodney Playground Center"/>
        <s v="Lincoln Terrace / (Arthur S. Somers Park)"/>
        <s v="Flushing Meadows Corona Park"/>
        <s v="Broadway Malls 156th-168th"/>
        <s v="Playground Ninety"/>
        <s v="City Line Park (IS 292)"/>
        <s v="Each One Teach One"/>
        <s v="Abigail Playground"/>
        <s v="Vernam Barbadoes Peninsula"/>
        <s v="Mariners Harbor Playground"/>
        <s v="Beach 17 Playground (O'Donohue Park)"/>
        <s v="Dodgers Triangle"/>
        <s v="Pelham Bay Park and Orchard Beach"/>
        <s v="Scarangella Park"/>
        <s v="Dunningham Triangle"/>
        <s v="James Madison Plaza"/>
        <s v="Baruch Playground"/>
        <s v="Park Avenue Malls 59th-97th"/>
        <s v="Kosciuszko Street Garden"/>
        <s v="Benjamin Gladstone Square"/>
        <s v="Hines Park"/>
        <s v="Park Of The Americas / Linden Park"/>
        <s v="Andrew Haswell Green Park"/>
        <s v="Mosaic Success Garden"/>
        <s v="Bildersee Playground (JHS 68)"/>
        <s v="Old Croton Aqueduct Gatehouse"/>
        <s v="Bloomingdale Playground"/>
        <s v="Westbourne Playground"/>
        <s v="Crowley Playground"/>
        <s v="Spencer St Block Association"/>
        <s v="Inwood Park"/>
        <s v="Corona Golf Playground"/>
        <s v="Highland Park Childrens Garden (BOOKED BY QUEENS)"/>
        <s v="Randall's Island Park"/>
        <s v="Harris Park"/>
        <s v="Sgt William Dougherty Playground"/>
        <s v="Co-op City Field"/>
        <s v="Van Dyke Playground"/>
        <s v="Northerleigh Park"/>
        <s v="Madison Square Garden Association"/>
        <s v="Beattie Square"/>
        <s v="Vito Locascio Field / Loring Field"/>
        <s v="Luna Park"/>
        <s v="Great Kills Park (P.S. 8)"/>
        <s v="Quick Brown Fox Triangle"/>
        <s v="Tramway Plaza"/>
        <s v="Wagner Houses Pool"/>
        <s v="Recreational Area"/>
        <s v="Nassau Mall South"/>
        <s v="Bergen Triangle"/>
        <s v="Frontera Park"/>
        <s v="Harlem Rose Garden"/>
        <s v="Frank D. O'Connor Playground"/>
        <s v="McKenna Triangle"/>
        <s v="Detective Keith L Williams Park"/>
        <s v="Joyce Kilmer Park"/>
        <s v="Joan Of Arc Park"/>
        <s v="Ruppert Park"/>
        <s v="Benson Playground (PS 200)"/>
        <s v="Simeone Park"/>
        <s v="Murray Hill Playground"/>
        <s v="Jacob Riis Triangle"/>
        <s v="Mary O'Connor Playground"/>
        <s v="Playground One"/>
        <s v="Sarsfield Playground - Father Kehoe Tri*"/>
        <s v="St George Park"/>
        <s v="Horseshoe Playground"/>
        <s v="Santos White Garden"/>
        <s v="Virginia Park"/>
        <s v="Broad Channel Wetlands"/>
        <s v="St. James Park"/>
        <s v="Broadway Malls 135th-156th"/>
        <s v="400 Montauk Av Block Assn"/>
        <s v="Jerry and The Senior Gents"/>
        <s v="Garden Of Life"/>
        <s v="Reiff Playground"/>
        <s v="Schmul Park"/>
        <s v="Liotti Ikefugi Playground"/>
        <s v="Playground Sixty Two LXII"/>
        <s v="Evergreen Park"/>
        <s v="Public Place (East New York)"/>
        <s v="Junction Playground"/>
        <s v="St Nicholas-powers St Garden"/>
        <s v="McGuire Fields"/>
        <s v="Mae Grant Playground"/>
        <s v="Rockaway Community Park"/>
        <s v="St Mark's Block Association"/>
        <s v="Annunciation Park"/>
        <s v="Abe Lebewohl Park"/>
        <s v="Abe Lebewohl Triangle"/>
        <s v="Fort Washington Park"/>
        <s v="Bradhurst Ave Garden"/>
        <s v="Gustave Hartman Square"/>
        <s v="Ebenezer Wesleyan Garden"/>
        <s v="Townsend Garden"/>
        <s v="Cpl. Thompson Park"/>
        <s v="Gilbert Ramirez Park"/>
        <s v="Siedenburg Park (Evergreen)"/>
        <s v="Mellett Playground"/>
        <s v="Mill Rock Park"/>
        <s v="Poppenhusen Park"/>
        <s v="Castlewood Playground"/>
        <s v="El Flamboyan Garden"/>
        <s v="The Feeding Tree"/>
        <s v="First Street Garden"/>
        <s v="Henry M. Jackson Playground"/>
        <s v="Bryant Hill Garden"/>
        <s v="Jennie Jerome Playground"/>
        <s v="Elizabeth Stroud Playground"/>
        <s v="Elton St Block Association"/>
        <s v="The High Line"/>
        <s v="Proctor-Hopson Circle"/>
        <s v="Bulova Park"/>
        <s v="Hillside Park (JHS 172)"/>
        <s v="Cleopatra Playground"/>
        <s v="Bellerose Playground"/>
        <s v="Adam Yauch Park"/>
        <s v="Starr Playground"/>
        <s v="Kolbert Playground"/>
        <s v="Washington's Walk"/>
        <s v="Van Nest Park"/>
        <s v="Greenwood Playground (PS 88)"/>
        <s v="Audubon Playground"/>
        <s v="Sam Leggio Triangle"/>
        <s v="Marlboro Playground"/>
        <s v="Grover Cleveland Playground"/>
        <s v="Citizens For A Better Community"/>
        <s v="Father Fagan Park"/>
        <s v="Fish Playground (IS 271)"/>
        <s v="United Community Center"/>
        <s v="Francis Lewis Park"/>
        <s v="Franklin Memorial Garden"/>
        <s v="Human Compass Garden"/>
        <s v="Vernon/throop Av Block Association"/>
        <s v="Nostrand Playground (PS 269)"/>
        <s v="Poe Park"/>
        <s v="Holy Cow Playground (P.S. 179)"/>
        <s v="Sunshine Playground"/>
        <s v="Major General John R Brown Triangle"/>
        <s v="Mckee Triangle"/>
        <s v="Heath Triangle"/>
        <s v="Hendrick I Lott House"/>
        <s v="Faber Pool and Park"/>
        <s v="Richard Tucker Park"/>
        <s v="South Pacific Playground"/>
        <s v="John E. White Park"/>
        <s v="F.A.R.R. Community Garden"/>
        <s v="City Island Wetlands"/>
        <s v="Ferris Family Burial Plot"/>
        <s v="Tappen Park"/>
        <s v="Trolley Car Triangle"/>
        <s v="El Sol Brilliante Jr"/>
        <s v="Harding Park Beautification Project"/>
        <s v="Newtown Barge Playground"/>
        <s v="Howard Playground"/>
        <s v="Gethsemane Garden"/>
        <s v="Harmony Park"/>
        <s v="Briarwood Playground (JHS 217)"/>
        <s v="Trust Triangle"/>
        <s v="Bleecker Playground"/>
        <s v="Straus Park"/>
        <s v="Sugar Hill Garden"/>
        <s v="Bennett Rest"/>
        <s v="Ponderosa Garden"/>
        <s v="Triangle Ninety XC"/>
        <s v="Butterfly Garden"/>
        <s v="Volky Garden &amp; Flowers"/>
        <s v="Angie Lee Gonzales Garden"/>
        <s v="Sutter Ballfields"/>
        <s v="Fort Stirling Park"/>
        <s v="John Hancock Playground"/>
        <s v="Eleanor Roosevelt Playground (PS 81)"/>
        <s v="A. Badillo Community Rose Garden"/>
        <s v="Taqwa Community Farm"/>
        <s v="Vincent F. Albano Jr. Playground"/>
        <s v="Carroll Park"/>
        <s v="Marcy Green Center"/>
        <s v="Corona Plaza"/>
        <s v="700 Decatur St Block Association"/>
        <s v="Castle Hill Playground"/>
        <s v="First Park"/>
        <s v="Canal Park"/>
        <s v="Bill Bojangles Robinson Playground"/>
        <s v="Story Playground"/>
        <s v="P.O. Serrano Playground"/>
        <s v="The Public Theater"/>
        <s v="Dag Hammarskjold Plaza"/>
        <s v="Blueberry Park"/>
        <s v="Washington Park (MS 51)"/>
        <s v="Patricia A. Brackley Park"/>
        <s v="Nautilus Playground"/>
        <s v="William Sheridan Playground (PS 84)"/>
        <s v="Eae J Mitchell Park"/>
        <s v="Forest Grove"/>
        <s v="Lt. Petrosino Park"/>
        <s v="Travers Park"/>
        <s v="Elijah Stroud Playground (PS 316)"/>
        <s v="Ravenswood Playground"/>
        <s v="Alexander's Alley"/>
        <s v="Green Oasis and Gilbert's Garden"/>
        <s v="Lower East Side Ecology Center"/>
        <s v="Cambria Playground/Cabbell Park"/>
        <s v="Meucci Triangle"/>
        <s v="Orchard Alley Garden"/>
        <s v="Arrochar Playground"/>
        <s v="Park Avenue Malls 57th-59th"/>
        <s v="Gwen Ifill Park"/>
        <s v="Rockaway Freeway"/>
        <s v="Brooklyn Academy Of Music"/>
        <s v="Jardin De La Familia"/>
        <s v="Castle Hill Park"/>
        <s v="Sheepshead Playground"/>
        <s v="Lt. Federico Narvaez Tot Lot"/>
        <s v="Staraus Square"/>
        <s v="McCaffrey Playground"/>
        <s v="First Quincy St Block Association"/>
        <s v="South Clove Road Cemetery"/>
        <s v="St. Mary's Playground"/>
        <s v="L/Cpl Thomas P. (Noonan Playground)"/>
        <s v="Grove Hill Playground"/>
        <s v="Hutchinson River Parkway"/>
        <s v="Belmont Playground (PS 214)"/>
        <s v="Crispus Attucks Playground"/>
        <s v="Crosson Green"/>
        <s v="King Fisher Park"/>
        <s v="MacArthur Playground"/>
        <s v="Garden of Plenty"/>
        <s v="William Simmons Community Garden Club"/>
        <s v="Hoyt Playground"/>
        <s v="Mw United Orient Grand Lodge"/>
        <s v="Nine Heroes Plaza"/>
        <s v="Francis Lewis Playground"/>
        <s v="Macri Triangle"/>
        <s v="College Point Park"/>
        <s v="The Pearly Gates"/>
        <s v="Fraser Square"/>
        <s v="Grady Playground (Grady HS - DOE Books Fields)"/>
        <s v="Sorrentino Recreation Center"/>
        <s v="Hoover/Manton Playgrounds"/>
        <s v="Delphin H. Greene Playground"/>
        <s v="Collect Pond Park"/>
        <s v="Dias Y Flores"/>
        <s v="Elton Playground"/>
        <s v="Greeley Square Park"/>
        <s v="Jes Good Rewards Childeren's Garden"/>
        <s v="De Colores Cmty Yard and Center"/>
        <s v="Louis Cuvillier Park"/>
        <s v="Gaeta Park"/>
        <s v="Flushing Greens"/>
        <s v="George Walker Jr. Park"/>
        <s v="Harmony Triangle"/>
        <s v="Judge Moses Weinstein Playground / Vleigh Plgd."/>
        <s v="Marcus Garvey Park"/>
        <s v="Mitchell Square"/>
        <s v="Louis Pl Friends"/>
        <s v="Steeplechase Park"/>
        <s v="Gardens Of Union"/>
        <s v="Success Garden"/>
        <s v="Mill Pond Park"/>
        <s v="Willow Lake Playground"/>
        <s v="Garrison Park"/>
        <s v="Abraham Lincoln Playground"/>
        <s v="Watson Gleason Playground"/>
        <s v="Joseph Rodman Drake Park &amp; Enslaved African Burial Ground"/>
        <s v="Carmansville Playground"/>
        <s v="Mazzei Playground"/>
        <s v="Bowne Park"/>
        <s v="Sunrise Playground (PS 196)"/>
        <s v="Inwood Hill Park"/>
        <s v="De Matti Playground"/>
        <s v="Virginia Playground"/>
        <s v="Morningside Park"/>
        <s v="Playground 286"/>
        <s v="Charlton Garden"/>
        <s v="Escape To Nature"/>
        <s v="Paul Raimonda Playground"/>
        <s v="Powell Playground"/>
        <s v="Stuyvesant Square"/>
        <s v="Battery Park"/>
        <s v="Rosemary's Playground"/>
        <s v="Pleasant Village Community Garden"/>
        <s v="Jamaica Playground"/>
        <s v="Bath Beach Park"/>
        <s v="Joseph Daniel Wilson Garden"/>
        <s v="Heckscher Playground"/>
        <s v="James Forten Playground"/>
        <s v="Harris Brothers Park"/>
        <s v="Jerome Playground (PS 273)"/>
        <s v="Dorrance Brooks Square"/>
        <s v="Mabel Hampton Playground"/>
        <s v="Shore Road Park"/>
        <s v="Jardin De Las Rosas"/>
        <s v="Pelham Parkway"/>
        <s v="Curtis Playground"/>
        <s v="Broad Channel Park"/>
        <s v="Isham Park"/>
        <s v="Abib Newborn Garden"/>
        <s v="6BC Botanical Garden"/>
        <s v="Peck Slip"/>
        <s v="Martin Luther King Triangle 168th St"/>
        <s v="Van Alst Playground"/>
        <s v="Tompkinsville Park"/>
        <s v="Sterling Community Group"/>
        <s v="Discovery Garden"/>
        <s v="Fulton Park"/>
        <s v="Hallets Cove Playground"/>
        <s v="O'Neill Triangle"/>
        <s v="Ditmars Park"/>
        <s v="Mother Cabrini Park"/>
        <s v="Bradhurst Gardens Association"/>
        <s v="Madison Community Greenthumb"/>
        <s v="Chelsea Recreation Center"/>
        <s v="Skyline Playground"/>
        <s v="Lt . Lia Playground"/>
        <s v="Wakefield Playground"/>
        <s v="Marx Brothers Playground"/>
        <s v="Concrete Plant Park"/>
        <s v="Jacob's Ladder Playground"/>
        <s v="Heritage Park"/>
        <s v="Seeley Park"/>
        <s v="Harris Garden"/>
        <s v="Fordham Landing Playground"/>
        <s v="Beatty Plaza"/>
        <s v="Beach 9 Playground (O'Donohue Park)"/>
        <s v="American Playground"/>
        <s v="Gutenberg Playground"/>
        <s v="Sean's Place"/>
        <s v="Lillian D Wald Playground"/>
        <s v="West 4th Street Courts"/>
        <s v="Clearview Park Golf Course"/>
        <s v="Gen. Douglas MacArthur Park"/>
        <s v="Squibb Park"/>
        <s v="Charlie's Place"/>
        <s v="Project Eden"/>
        <s v="Hart Playground (PS 21)"/>
        <s v="Cross Island Parkway"/>
        <s v="Park Slope Playground (PS 282)"/>
        <s v="Sixteen Lindens Triangle"/>
        <s v="Blake Hobbs Playground"/>
        <s v="North Pacific Playground"/>
        <s v="One Room Schoolhouse Park"/>
        <s v="Epiphany Playground"/>
        <s v="Lindower Park"/>
        <s v="Lower East Side Playground"/>
        <s v="Gordon Triangle"/>
        <s v="Maurice A FitzGerald Playground"/>
        <s v="Penn Triangle"/>
        <s v="Peretz Square"/>
        <s v="Marcus Garvey Tenant's Assoc. Garden"/>
        <s v="Goodwin Gardens"/>
        <s v="Desalvio Playground"/>
        <s v="Lincoln Rd Block Association"/>
        <s v="Herald Square"/>
        <s v="Clara's Garden"/>
        <s v="Laurelton Parkway"/>
        <s v="Concerned Residents of Barbey Street"/>
        <s v="East River Esplanade 36th-38th"/>
        <s v="Lieutenant John H. Martinson Playground"/>
        <s v="Aqueduct Walk W. Fordham Rd - W. Kingsbridge Rd"/>
        <s v="Hunts PointPlayground"/>
        <s v="Eastern Parkway Extension"/>
        <s v="Palmer Inlet"/>
        <s v="The Amazing Garden"/>
        <s v="Edith Garden"/>
        <s v="Rochdale Park"/>
        <s v="Conference House Park"/>
        <s v="Grand Army Plaza (part of Central Park for special event layer)"/>
        <s v="Hero Park"/>
        <s v="Maple Woods"/>
        <s v="Winfield Plaza"/>
        <s v="Murray Playground"/>
        <s v="Asphalt Green"/>
        <s v="(Detective William T.) Gunn Park"/>
        <s v="Jacob Joffe Fields"/>
        <s v="Dyckman House Museum"/>
        <s v="Vogue Garden"/>
        <s v="Walt L Shemal Garden"/>
        <s v="Bushwick Pool &amp; Playground"/>
        <s v="Siren Slope"/>
        <s v="People's Park"/>
        <s v="Metropolitan Recreation Center"/>
        <s v="Pat Williams Playground"/>
        <s v="Nakks Malls"/>
        <s v="Houston Playground (PS 332)"/>
        <s v="Calvary Park"/>
        <s v="Keap Fourth Community Garden"/>
        <s v="Oxport Playground (PS 265)"/>
        <s v="Lawrence Triangle"/>
        <s v="Dunbar Playground"/>
        <s v="Richmond Terrace Storehouse"/>
        <s v="East River Walk"/>
        <s v="Haffen Park"/>
        <s v="Gonzalo Plasencia Playground (JHS 136)"/>
        <s v="Bedford Green"/>
        <s v="Steinmann Triangle"/>
        <s v="Matthews Muliner Playground"/>
        <s v="Bayside Playground"/>
        <s v="Moore Playground"/>
        <s v="Neighbors Of Vega Baja"/>
        <s v="Veterans Grove"/>
        <s v="Astoria Heights Playground"/>
        <s v="Riverbend Playground"/>
        <s v="Locust Grove"/>
        <s v="Vesuvio Playground"/>
        <s v="Sutton Place Park"/>
        <s v="Washington Market Park"/>
        <s v="Star Spangled Playground (IS 117)"/>
        <s v="Queensbridge Park"/>
        <s v="Tlc Sculpture Park Garden"/>
        <s v="Pier 42"/>
        <s v="Fort Tryon Park"/>
        <s v="St. Nicholas Playground North"/>
        <s v="Udall's Park Preserve"/>
      </sharedItems>
    </cacheField>
    <cacheField name="GISOBJID" numFmtId="0">
      <sharedItems containsString="0" containsBlank="1" containsNumber="1" containsInteger="1">
        <n v="1.00004808E8"/>
        <n v="1.00004453E8"/>
        <n v="1.0000017E8"/>
        <n v="1.00004554E8"/>
        <n v="1.00004845E8"/>
        <n v="1.00003983E8"/>
        <n v="1.0000002E8"/>
        <n v="1.00000373E8"/>
        <n v="1.00000233E8"/>
        <n v="1.00004438E8"/>
        <n v="1.0000477E8"/>
        <n v="1.00007914E8"/>
        <n v="1.00000441E8"/>
        <n v="1.00005118E8"/>
        <n v="1.00004029E8"/>
        <n v="1.0000485E8"/>
        <n v="1.00004822E8"/>
        <n v="1.00004606E8"/>
        <n v="1.00004193E8"/>
        <n v="1.00003783E8"/>
        <n v="1.00004361E8"/>
        <n v="1.00003881E8"/>
        <n v="1.0000034E8"/>
        <n v="1.00042703E8"/>
        <n v="1.00004812E8"/>
        <n v="1.00004081E8"/>
        <n v="1.00005224E8"/>
        <n v="1.00006886E8"/>
        <n v="1.00004024E8"/>
        <n v="1.00000342E8"/>
        <n v="1.0000385E8"/>
        <n v="1.00004245E8"/>
        <n v="1.00004441E8"/>
        <n v="1.00004265E8"/>
        <n v="1.00004456E8"/>
        <n v="1.00000324E8"/>
        <n v="1.00004529E8"/>
        <n v="1.00024483E8"/>
        <n v="1.00005198E8"/>
        <n v="1.00000376E8"/>
        <n v="1.00004429E8"/>
        <n v="1.00004213E8"/>
        <n v="1.00000141E8"/>
        <n v="1.00004031E8"/>
        <n v="1.0000044E8"/>
        <n v="1.00000273E8"/>
        <n v="1.00004175E8"/>
        <n v="1.000004E8"/>
        <n v="1.00005053E8"/>
        <n v="1.00000072E8"/>
        <n v="1.0000866E8"/>
        <n v="1.00000127E8"/>
        <n v="1.00000268E8"/>
        <n v="1.00004095E8"/>
        <n v="1.0000013E8"/>
        <n v="1.00004322E8"/>
        <n v="1.00004056E8"/>
        <n v="1.00004962E8"/>
        <n v="1.0000376E8"/>
        <n v="1.00003721E8"/>
        <n v="1.00004915E8"/>
        <n v="1.00004957E8"/>
        <n v="1.0000008E8"/>
        <n v="1.0000373E8"/>
        <n v="1.00005113E8"/>
        <n v="1.00000398E8"/>
        <n v="1.00004943E8"/>
        <n v="1.0000457E8"/>
        <n v="1.00003741E8"/>
        <n v="1.0000868E8"/>
        <n v="1.00004397E8"/>
        <n v="1.00000408E8"/>
        <n v="1.00008646E8"/>
        <n v="1.00000275E8"/>
        <n v="1.00003917E8"/>
        <n v="1.00004087E8"/>
        <n v="1.00004898E8"/>
        <n v="1.0000009E8"/>
        <n v="1.00003734E8"/>
        <n v="1.0000467E8"/>
        <n v="1.0000432E8"/>
        <n v="1.00000154E8"/>
        <n v="1.00004734E8"/>
        <n v="1.00005041E8"/>
        <n v="1.00008367E8"/>
        <n v="1.00004162E8"/>
        <n v="1.00004814E8"/>
        <n v="1.00004791E8"/>
        <n v="1.00000308E8"/>
        <n v="1.00004454E8"/>
        <n v="1.00000366E8"/>
        <n v="1.00000355E8"/>
        <n v="1.00000044E8"/>
        <n v="1.00004152E8"/>
        <n v="1.00004641E8"/>
        <n v="1.00004503E8"/>
        <n v="1.00000409E8"/>
        <n v="1.00005082E8"/>
        <n v="1.0000401E8"/>
        <n v="1.00004358E8"/>
        <n v="1.00003956E8"/>
        <n v="1.00004047E8"/>
        <n v="1.00005187E8"/>
        <n v="1.00000246E8"/>
        <n v="1.00000378E8"/>
        <n v="1.00008352E8"/>
        <n v="1.00004865E8"/>
        <n v="1.00000361E8"/>
        <n v="1.00004693E8"/>
        <n v="1.00004868E8"/>
        <n v="1.00000345E8"/>
        <n v="1.00004527E8"/>
        <n v="1.00000276E8"/>
        <n v="1.00004982E8"/>
        <n v="1.00000204E8"/>
        <n v="1.0000506E8"/>
        <n v="1.00036998E8"/>
        <n v="1.00004252E8"/>
        <n v="1.00004796E8"/>
        <n v="1.00041792E8"/>
        <n v="1.00016518E8"/>
        <n v="1.0000372E8"/>
        <n v="1.00004331E8"/>
        <n v="1.00004557E8"/>
        <n v="1.0000019E8"/>
        <n v="1.00000167E8"/>
        <n v="1.00003879E8"/>
        <n v="1.00003761E8"/>
        <n v="1.00005219E8"/>
        <n v="1.00005119E8"/>
        <n v="1.00007459E8"/>
        <n v="1.00000259E8"/>
        <n v="1.00004625E8"/>
        <n v="1.00005004E8"/>
        <n v="1.00003886E8"/>
        <n v="1.00004049E8"/>
        <n v="1.00004834E8"/>
        <n v="1.00000117E8"/>
        <n v="1.00000164E8"/>
        <n v="1.00000472E8"/>
        <n v="1.00003871E8"/>
        <n v="1.00004011E8"/>
        <n v="1.00003822E8"/>
        <n v="1.0000025E8"/>
        <n v="1.00004203E8"/>
        <n v="1.00004375E8"/>
        <n v="1.00003769E8"/>
        <n v="1.00003928E8"/>
        <n v="1.00003796E8"/>
        <n v="1.00003686E8"/>
        <n v="1.00000106E8"/>
        <n v="1.00003937E8"/>
        <n v="1.0000439E8"/>
        <n v="1.00004819E8"/>
        <n v="1.0000387E8"/>
        <n v="1.00000084E8"/>
        <n v="1.00005001E8"/>
        <n v="1.00004493E8"/>
        <n v="1.00004044E8"/>
        <n v="1.00004805E8"/>
        <n v="1.00004921E8"/>
        <n v="1.00004551E8"/>
        <n v="1.00004166E8"/>
        <n v="1.00004753E8"/>
        <n v="1.00003947E8"/>
        <n v="1.00004269E8"/>
        <n v="1.00005212E8"/>
        <n v="1.00005205E8"/>
        <n v="1.00004495E8"/>
        <n v="1.00004003E8"/>
        <n v="1.00008332E8"/>
        <n v="1.00004842E8"/>
        <n v="1.00004797E8"/>
        <n v="1.00000022E8"/>
        <n v="1.00004399E8"/>
        <n v="1.0000046E8"/>
        <n v="1.00004771E8"/>
        <n v="1.00000411E8"/>
        <n v="1.00004182E8"/>
        <n v="1.00000353E8"/>
        <n v="1.00004577E8"/>
        <n v="1.00004504E8"/>
        <n v="1.00004947E8"/>
        <n v="1.00004717E8"/>
        <n v="1.00004475E8"/>
        <n v="1.00004348E8"/>
        <n v="1.00000226E8"/>
        <n v="1.00004351E8"/>
        <n v="1.00005045E8"/>
        <n v="1.00004072E8"/>
        <n v="1.00004357E8"/>
        <n v="1.00003792E8"/>
        <n v="1.00004227E8"/>
        <n v="1.00000442E8"/>
        <n v="1.00004305E8"/>
        <n v="1.0000653E8"/>
        <n v="1.00003858E8"/>
        <n v="1.0000039E8"/>
        <n v="1.00003941E8"/>
        <n v="1.00005208E8"/>
        <n v="1.00008356E8"/>
        <n v="1.00003958E8"/>
        <n v="1.00005051E8"/>
        <n v="1.00000371E8"/>
        <n v="1.00004841E8"/>
        <n v="1.00008326E8"/>
        <n v="1.00000424E8"/>
        <n v="1.00008342E8"/>
        <n v="1.00004457E8"/>
        <n v="1.00000054E8"/>
        <n v="1.00004671E8"/>
        <n v="1.0002447E8"/>
        <n v="1.00004151E8"/>
        <n v="1.00005185E8"/>
        <n v="1.00004467E8"/>
        <n v="1.00004736E8"/>
        <n v="1.00000333E8"/>
        <n v="1.0000005E8"/>
        <n v="1.00005123E8"/>
        <n v="1.00003989E8"/>
        <n v="1.00004988E8"/>
        <n v="1.00000239E8"/>
        <n v="1.00004241E8"/>
        <n v="1.00044092E8"/>
        <n v="1.00007898E8"/>
        <n v="1.00000006E8"/>
        <n v="1.0000427E8"/>
        <n v="1.00004607E8"/>
        <n v="1.00000156E8"/>
        <n v="1.00004042E8"/>
        <n v="1.00003973E8"/>
        <n v="1.0000047E8"/>
        <n v="1.00000021E8"/>
        <n v="1.00003954E8"/>
        <n v="1.00004339E8"/>
        <n v="1.00005014E8"/>
        <n v="1.00008303E8"/>
        <n v="1.00004478E8"/>
        <n v="1.00003852E8"/>
        <n v="1.00004469E8"/>
        <n v="1.0000426E8"/>
        <n v="1.00000278E8"/>
        <n v="1.00004709E8"/>
        <n v="1.00004652E8"/>
        <n v="1.00000228E8"/>
        <n v="1.00000267E8"/>
        <n v="1.00004571E8"/>
        <n v="1.0000412E8"/>
        <n v="1.0000395E8"/>
        <n v="1.00005225E8"/>
        <n v="1.0000486E8"/>
        <n v="1.00005165E8"/>
        <n v="1.00000159E8"/>
        <n v="1.00024486E8"/>
        <n v="1.00000322E8"/>
        <n v="1.00000403E8"/>
        <n v="1.00005152E8"/>
        <n v="1.00000428E8"/>
        <n v="1.00003754E8"/>
        <n v="1.00000341E8"/>
        <n v="1.00005103E8"/>
        <n v="1.00000064E8"/>
        <n v="1.00007977E8"/>
        <n v="1.0000498E8"/>
        <n v="1.00004015E8"/>
        <n v="1.00000471E8"/>
        <n v="1.00003809E8"/>
        <n v="1.00004997E8"/>
        <n v="1.00004125E8"/>
        <n v="1.00004268E8"/>
        <n v="1.00003691E8"/>
        <n v="1.00003945E8"/>
        <n v="1.00003755E8"/>
        <n v="1.00004833E8"/>
        <n v="1.00004013E8"/>
        <n v="1.00005015E8"/>
        <n v="1.0000036E8"/>
        <n v="1.00000416E8"/>
        <n v="1.00005197E8"/>
        <n v="1.00004513E8"/>
        <n v="1.00000255E8"/>
        <n v="1.00042609E8"/>
        <n v="1.00000079E8"/>
        <n v="1.00000298E8"/>
        <n v="1.00000393E8"/>
        <n v="1.00005167E8"/>
        <n v="1.00003845E8"/>
        <n v="1.00004524E8"/>
        <n v="1.00000251E8"/>
        <n v="1.00004141E8"/>
        <n v="1.00004204E8"/>
        <n v="1.00000317E8"/>
        <n v="1.00037094E8"/>
        <n v="1.0000419E8"/>
        <n v="1.00003819E8"/>
        <n v="1.00005022E8"/>
        <n v="1.000045E8"/>
        <n v="1.00000016E8"/>
        <n v="1.00005147E8"/>
        <n v="1.00004603E8"/>
        <n v="1.00004723E8"/>
        <n v="1.00005143E8"/>
        <n v="1.00004961E8"/>
        <n v="1.00003931E8"/>
        <n v="1.00004741E8"/>
        <n v="1.00004534E8"/>
        <n v="1.00003977E8"/>
        <n v="1.0000374E8"/>
        <n v="1.00004644E8"/>
        <n v="1.00003843E8"/>
        <n v="1.00000405E8"/>
        <n v="1.00000443E8"/>
        <n v="1.00000187E8"/>
        <n v="1.0000444E8"/>
        <n v="1.00004464E8"/>
        <n v="1.00004832E8"/>
        <n v="1.00004584E8"/>
        <n v="1.00004299E8"/>
        <n v="1.00037049E8"/>
        <n v="1.00004407E8"/>
        <n v="1.00000087E8"/>
        <n v="1.00004976E8"/>
        <n v="1.00000096E8"/>
        <n v="1.00008301E8"/>
        <n v="1.00042699E8"/>
        <n v="1.00005021E8"/>
        <n v="1.00008363E8"/>
        <n v="1.00004274E8"/>
        <n v="1.00006003E8"/>
        <n v="1.00004978E8"/>
        <n v="1.00004359E8"/>
        <n v="1.00005007E8"/>
        <n v="1.00003748E8"/>
        <n v="1.00000338E8"/>
        <n v="1.0000451E8"/>
        <n v="1.00004134E8"/>
        <n v="1.00004969E8"/>
        <n v="1.00003815E8"/>
        <n v="1.00008341E8"/>
        <n v="1.00004012E8"/>
        <n v="1.00005087E8"/>
        <n v="1.00004905E8"/>
        <n v="1.00003803E8"/>
        <n v="1.00004874E8"/>
        <n v="1.00004089E8"/>
        <n v="1.00000343E8"/>
        <n v="1.00004088E8"/>
        <n v="1.00004324E8"/>
        <n v="1.0000831E8"/>
        <n v="1.00000107E8"/>
        <n v="1.00003842E8"/>
        <n v="1.00000244E8"/>
        <n v="1.00003747E8"/>
        <n v="1.00008337E8"/>
        <n v="1.00004281E8"/>
        <n v="1.00003744E8"/>
        <n v="1.0000031E8"/>
        <n v="1.00000188E8"/>
        <n v="1.00003999E8"/>
        <n v="1.00004161E8"/>
        <n v="1.00004327E8"/>
        <n v="1.00004548E8"/>
        <n v="1.00006991E8"/>
        <n v="1.00005139E8"/>
        <n v="1.00004201E8"/>
        <n v="1.00004481E8"/>
        <n v="1.00003874E8"/>
        <n v="1.00005095E8"/>
        <n v="1.00004979E8"/>
        <n v="1.00003801E8"/>
        <n v="1.00004748E8"/>
        <n v="1.00004181E8"/>
        <n v="1.00000474E8"/>
        <n v="1.00004775E8"/>
        <n v="1.00004312E8"/>
        <n v="1.00004019E8"/>
        <n v="1.00004103E8"/>
        <n v="1.00004984E8"/>
        <n v="1.00000149E8"/>
        <n v="1.00008287E8"/>
        <n v="1.00004092E8"/>
        <n v="1.0000468E8"/>
        <n v="1.00004672E8"/>
        <n v="1.00042698E8"/>
        <n v="1.00000168E8"/>
        <n v="1.00004886E8"/>
        <n v="1.00004485E8"/>
        <n v="1.00005174E8"/>
        <n v="1.00004248E8"/>
        <n v="1.00004489E8"/>
        <n v="1.00008355E8"/>
        <n v="1.00004254E8"/>
        <n v="1.00004823E8"/>
        <n v="1.00005003E8"/>
        <n v="1.00004155E8"/>
        <n v="1.00004054E8"/>
        <n v="1.00000421E8"/>
        <n v="1.00004097E8"/>
        <n v="1.00004669E8"/>
        <n v="1.00000401E8"/>
        <n v="1.00005146E8"/>
        <n v="1.00000058E8"/>
        <n v="1.00044363E8"/>
        <n v="1.00005196E8"/>
        <n v="1.00003938E8"/>
        <n v="1.00004138E8"/>
        <n v="1.00005145E8"/>
        <n v="1.00004298E8"/>
        <n v="1.00000051E8"/>
        <n v="1.00000048E8"/>
        <n v="1.00000075E8"/>
        <n v="1.00000385E8"/>
        <n v="1.00003991E8"/>
        <n v="1.00004674E8"/>
        <n v="1.00004365E8"/>
        <n v="1.000001E8"/>
        <n v="1.0000492E8"/>
        <n v="1.00000041E8"/>
        <n v="1.00004616E8"/>
        <n v="1.00004384E8"/>
        <n v="1.00004104E8"/>
        <n v="1.00000313E8"/>
        <n v="1.00003907E8"/>
        <n v="1.00003714E8"/>
        <n v="1.00000354E8"/>
        <n v="1.00008351E8"/>
        <n v="1.00004484E8"/>
        <n v="1.00000138E8"/>
        <n v="1.00005039E8"/>
        <n v="1.000042E8"/>
        <n v="1.00005086E8"/>
        <n v="1.00000357E8"/>
        <n v="1.00004009E8"/>
        <n v="1.00004139E8"/>
        <n v="1.00004387E8"/>
        <n v="1.00004726E8"/>
        <n v="1.00004224E8"/>
        <n v="1.00004766E8"/>
        <n v="1.00024491E8"/>
        <n v="1.00004738E8"/>
        <n v="1.00004927E8"/>
        <n v="1.00004894E8"/>
        <n v="1.00004948E8"/>
        <n v="1.0000461E8"/>
        <n v="1.0000501E8"/>
        <n v="1.00004595E8"/>
        <n v="1.00003863E8"/>
        <n v="1.00004289E8"/>
        <n v="1.00000129E8"/>
        <n v="1.00000172E8"/>
        <n v="1.00004778E8"/>
        <n v="1.00005047E8"/>
        <n v="1.00005176E8"/>
        <n v="1.00004981E8"/>
        <n v="1.00003715E8"/>
        <n v="1.0000418E8"/>
        <n v="1.00004804E8"/>
        <n v="1.00004871E8"/>
        <n v="1.00004995E8"/>
        <n v="1.00004101E8"/>
        <n v="1.0000408E8"/>
        <n v="1.00005137E8"/>
        <n v="1.00000292E8"/>
        <n v="1.00005173E8"/>
        <n v="1.00004756E8"/>
        <n v="1.0000509E8"/>
        <n v="1.00000145E8"/>
        <n v="1.00004572E8"/>
        <n v="1.00005081E8"/>
        <n v="1.00005128E8"/>
        <n v="1.00004712E8"/>
        <n v="1.00004636E8"/>
        <n v="1.00004285E8"/>
        <n v="1.00000254E8"/>
        <n v="1.00004708E8"/>
        <n v="1.00003798E8"/>
        <n v="1.00000463E8"/>
        <n v="1.00004986E8"/>
        <n v="1.0000463E8"/>
        <n v="1.00004836E8"/>
        <n v="1.00000185E8"/>
        <n v="1.00003806E8"/>
        <n v="1.00004555E8"/>
        <n v="1.00004544E8"/>
        <n v="1.00003939E8"/>
        <n v="1.00004225E8"/>
        <n v="1.00004071E8"/>
        <n v="1.00004655E8"/>
        <n v="1.00004435E8"/>
        <n v="1.0000425E8"/>
        <n v="1.00008349E8"/>
        <n v="1.00004035E8"/>
        <n v="1.0000394E8"/>
        <n v="1.00000363E8"/>
        <n v="1.00003891E8"/>
        <n v="1.00000101E8"/>
        <n v="1.00000307E8"/>
        <n v="1.00004168E8"/>
        <n v="1.00005009E8"/>
        <n v="1.00000288E8"/>
        <n v="1.00004794E8"/>
        <n v="1.00004793E8"/>
        <n v="1.00003988E8"/>
        <n v="1.00003953E8"/>
        <n v="1.00004666E8"/>
        <n v="1.00004907E8"/>
        <n v="1.00004444E8"/>
        <n v="1.0000437E8"/>
        <n v="1.0000478E8"/>
        <n v="1.00005209E8"/>
        <n v="1.00005213E8"/>
        <n v="1.00005136E8"/>
        <n v="1.00004124E8"/>
        <n v="1.00004608E8"/>
        <n v="1.00000111E8"/>
        <n v="1.00004586E8"/>
        <n v="1.00000265E8"/>
        <n v="1.00004553E8"/>
        <n v="1.00003693E8"/>
        <n v="1.00000063E8"/>
        <n v="1.00004332E8"/>
        <n v="1.0000431E8"/>
        <n v="1.00004336E8"/>
        <n v="1.00004069E8"/>
        <n v="1.00000394E8"/>
        <n v="1.00024463E8"/>
        <n v="1.00004396E8"/>
        <n v="1.00004253E8"/>
        <n v="1.00004128E8"/>
        <n v="1.00004892E8"/>
        <n v="1.00000119E8"/>
        <n v="1.00003766E8"/>
        <n v="1.00004707E8"/>
        <n v="1.00000351E8"/>
        <n v="1.00000128E8"/>
        <n v="1.00004079E8"/>
        <n v="1.00004482E8"/>
        <n v="1.00004696E8"/>
        <n v="1.00004511E8"/>
        <n v="1.00004639E8"/>
        <n v="1.00005067E8"/>
        <n v="1.00004082E8"/>
        <n v="1.0000414E8"/>
        <n v="1.00005162E8"/>
        <n v="1.00016513E8"/>
        <n v="1.00004458E8"/>
        <n v="1.00005071E8"/>
        <n v="1.00008343E8"/>
        <n v="1.00000263E8"/>
        <n v="1.00004195E8"/>
        <n v="1.00004165E8"/>
        <n v="1.00004937E8"/>
        <n v="1.00005186E8"/>
        <n v="1.00004828E8"/>
        <n v="1.00003711E8"/>
        <n v="1.00004843E8"/>
        <n v="1.00004983E8"/>
        <n v="1.00000374E8"/>
        <n v="1.00003971E8"/>
        <n v="1.00004105E8"/>
        <n v="1.000049E8"/>
        <n v="1.00004582E8"/>
        <n v="1.00004373E8"/>
        <n v="1.00008327E8"/>
        <n v="1.00008346E8"/>
        <n v="1.00004318E8"/>
        <n v="1.00004721E8"/>
        <n v="1.00003719E8"/>
        <n v="1.00036739E8"/>
        <n v="1.00003888E8"/>
        <n v="1.00003895E8"/>
        <n v="1.00004546E8"/>
        <n v="1.00004638E8"/>
        <n v="1.00004973E8"/>
        <n v="1.00004183E8"/>
        <n v="1.00037082E8"/>
        <n v="1.00004048E8"/>
        <n v="1.00005161E8"/>
        <n v="1.0000413E8"/>
        <n v="1.00004297E8"/>
        <n v="1.00003727E8"/>
        <n v="1.00005175E8"/>
        <n v="1.00004425E8"/>
        <n v="1.0000383E8"/>
        <n v="1.00004505E8"/>
        <n v="1.00000042E8"/>
        <n v="1.0000388E8"/>
        <n v="1.00004677E8"/>
        <n v="1.00004964E8"/>
        <n v="1.00000423E8"/>
        <n v="1.00004783E8"/>
        <n v="1.00004855E8"/>
        <n v="1.000044E8"/>
        <n v="1.00000261E8"/>
        <n v="1.00004408E8"/>
        <n v="1.00003898E8"/>
        <n v="1.00005154E8"/>
        <n v="1.00000365E8"/>
        <n v="1.00004302E8"/>
        <n v="1.00004806E8"/>
        <n v="1.00000329E8"/>
        <n v="1.00004934E8"/>
        <n v="1.00005013E8"/>
        <n v="1.00000102E8"/>
        <n v="1.00000137E8"/>
        <n v="1.00005156E8"/>
        <n v="1.00004073E8"/>
        <n v="1.00000045E8"/>
        <n v="1.00004877E8"/>
        <n v="1.00004539E8"/>
        <n v="1.00005084E8"/>
        <n v="1.00004142E8"/>
        <n v="1.00000362E8"/>
        <n v="1.00008344E8"/>
        <n v="1.00003701E8"/>
        <n v="1.00004792E8"/>
        <n v="1.00004043E8"/>
        <n v="1.00003913E8"/>
        <n v="1.00000059E8"/>
        <n v="1.00004902E8"/>
        <n v="1.00004264E8"/>
        <n v="1.00004325E8"/>
        <n v="1.00004506E8"/>
        <n v="1.00005062E8"/>
        <n v="1.00004881E8"/>
        <n v="1.00003847E8"/>
        <n v="1.00000114E8"/>
        <n v="1.00000197E8"/>
        <n v="1.00004733E8"/>
        <n v="1.00004261E8"/>
        <n v="1.00042532E8"/>
        <n v="1.00003729E8"/>
        <n v="1.00003726E8"/>
        <n v="1.00004996E8"/>
        <n v="1.00008335E8"/>
        <n v="1.00003877E8"/>
        <n v="1.00003821E8"/>
        <n v="1.00000413E8"/>
        <n v="1.00008308E8"/>
        <n v="1.0000006E8"/>
        <n v="1.00000321E8"/>
        <n v="1.00004173E8"/>
        <n v="1.00004496E8"/>
        <n v="1.00003703E8"/>
        <n v="1.00003828E8"/>
        <n v="1.00004647E8"/>
        <n v="1.00004395E8"/>
        <n v="1.00024482E8"/>
        <n v="1.00004751E8"/>
        <n v="1.00007206E8"/>
        <n v="1.00042701E8"/>
        <n v="1.0000406E8"/>
        <n v="1.00004732E8"/>
        <n v="1.00004558E8"/>
        <n v="1.00008336E8"/>
        <n v="1.00005129E8"/>
        <n v="1.00004167E8"/>
        <n v="1.00004462E8"/>
        <n v="1.00004381E8"/>
        <n v="1.00003949E8"/>
        <n v="1.00004614E8"/>
        <n v="1.0000402E8"/>
        <n v="1.00000323E8"/>
        <n v="1.00004985E8"/>
        <n v="1.00004243E8"/>
        <n v="1.00004257E8"/>
        <n v="1.00000076E8"/>
        <n v="1.00003926E8"/>
        <n v="1.00004222E8"/>
        <n v="1.00004363E8"/>
        <n v="1.00000221E8"/>
        <n v="1.00007391E8"/>
        <n v="1.00004944E8"/>
        <n v="1.00000011E8"/>
        <n v="1.00000178E8"/>
        <n v="1.00004443E8"/>
        <n v="1.0003708E8"/>
        <n v="1.00004278E8"/>
        <n v="1.00000173E8"/>
        <n v="1.00024479E8"/>
        <n v="1.00000236E8"/>
        <n v="1.00008236E8"/>
        <n v="1.00004883E8"/>
        <n v="1.00003692E8"/>
        <n v="1.0000014E8"/>
        <n v="1.00003835E8"/>
        <n v="1.00004994E8"/>
        <n v="1.0002449E8"/>
        <n v="1.0E8"/>
        <n v="1.00004428E8"/>
        <n v="1.00004611E8"/>
        <n v="1.00005121E8"/>
        <n v="1.00004541E8"/>
        <n v="1.00000121E8"/>
        <n v="1.00000252E8"/>
        <n v="1.00005E8"/>
        <n v="1.00005203E8"/>
        <n v="1.00016519E8"/>
        <n v="1.00004249E8"/>
        <n v="1.00004752E8"/>
        <n v="1.00008331E8"/>
        <n v="1.00004523E8"/>
        <n v="1.00004777E8"/>
        <n v="1.00004258E8"/>
        <n v="1.00003997E8"/>
        <n v="1.00024464E8"/>
        <n v="1.0000494E8"/>
        <n v="1.00005088E8"/>
        <n v="1.00005028E8"/>
        <n v="1.00004754E8"/>
        <n v="1.00000176E8"/>
        <n v="1.00000175E8"/>
        <n v="1.00004192E8"/>
        <n v="1.0000449E8"/>
        <n v="1.00004262E8"/>
        <n v="1.00000283E8"/>
        <n v="1.00000046E8"/>
        <n v="1.00004235E8"/>
        <n v="1.00042694E8"/>
        <n v="1.00004288E8"/>
        <n v="1.00000449E8"/>
        <n v="1.00004127E8"/>
        <n v="1.00004198E8"/>
        <n v="1.00004342E8"/>
        <n v="1.00004275E8"/>
        <n v="1.00000019E8"/>
        <n v="1.00004956E8"/>
        <n v="1.000041E8"/>
        <n v="1.00004565E8"/>
        <n v="1.00004143E8"/>
        <n v="1.00000049E8"/>
        <n v="1.00000256E8"/>
        <n v="1.00004451E8"/>
        <n v="1.00008318E8"/>
        <n v="1.0000389E8"/>
        <n v="1.00004859E8"/>
        <n v="1.0000001E8"/>
        <n v="1.00000192E8"/>
        <n v="1.00003923E8"/>
        <n v="1.00003833E8"/>
        <n v="1.00005116E8"/>
        <n v="1.00004018E8"/>
        <n v="1.00004779E8"/>
        <n v="1.00000184E8"/>
        <n v="1.00003706E8"/>
        <n v="1.00004543E8"/>
        <n v="1.00008369E8"/>
        <n v="1.00003908E8"/>
        <n v="1.00004372E8"/>
        <n v="1.0000453E8"/>
        <n v="1.00004809E8"/>
        <n v="1.00000235E8"/>
        <n v="1.00000148E8"/>
        <n v="1.00003933E8"/>
        <n v="1.00000007E8"/>
        <n v="1.00003876E8"/>
        <n v="1.00003802E8"/>
        <n v="1.00000285E8"/>
        <n v="1.00005026E8"/>
        <n v="1.00003797E8"/>
        <n v="1.00008316E8"/>
        <n v="1.00000012E8"/>
        <n v="1.00000473E8"/>
        <n v="1.00004587E8"/>
        <n v="1.00003736E8"/>
        <n v="1.00003775E8"/>
        <n v="1.00003688E8"/>
        <n v="1.00008647E8"/>
        <n v="1.00003981E8"/>
        <n v="1.00004471E8"/>
        <n v="1.0001652E8"/>
        <n v="1.00000327E8"/>
        <n v="1.00003944E8"/>
        <n v="1.00003804E8"/>
        <n v="1.00004492E8"/>
        <n v="1.00000319E8"/>
        <n v="1.00000296E8"/>
        <n v="1.00000446E8"/>
        <n v="1.00004785E8"/>
        <n v="1.00000397E8"/>
        <n v="1.00004174E8"/>
        <n v="1.00003967E8"/>
        <n v="1.00004111E8"/>
        <n v="1.00004914E8"/>
        <n v="1.00005149E8"/>
        <n v="1.00008339E8"/>
        <n v="1.00000077E8"/>
        <n v="1.00004518E8"/>
        <n v="1.00000125E8"/>
        <n v="1.00000097E8"/>
        <n v="1.00004045E8"/>
        <n v="1.00000266E8"/>
        <n v="1.00004869E8"/>
        <n v="1.00000052E8"/>
        <n v="1.00004688E8"/>
        <n v="1.000003E8"/>
        <n v="1.00004768E8"/>
        <n v="1.00000024E8"/>
        <n v="1.00004242E8"/>
        <n v="1.00004899E8"/>
        <n v="1.00000023E8"/>
        <n v="1.00000294E8"/>
        <n v="1.00004465E8"/>
        <n v="1.0000464E8"/>
        <n v="1.00000134E8"/>
        <n v="1.00004566E8"/>
        <n v="1.00008329E8"/>
        <n v="1.00000326E8"/>
        <n v="1.00004878E8"/>
        <n v="1.00004202E8"/>
        <n v="1.00004251E8"/>
        <n v="1.00000349E8"/>
        <n v="1.00004156E8"/>
        <n v="1.00004032E8"/>
        <n v="1.00005057E8"/>
        <n v="1.00007044E8"/>
        <n v="1.00007945E8"/>
        <n v="1.00003866E8"/>
        <n v="1.00004817E8"/>
        <n v="1.00024467E8"/>
        <n v="1.00000069E8"/>
        <n v="1.00004596E8"/>
        <n v="1.00000312E8"/>
        <n v="1.00000306E8"/>
        <n v="1.00000099E8"/>
        <n v="1.00042619E8"/>
        <n v="1.00004789E8"/>
        <n v="1.00004784E8"/>
        <n v="1.00003718E8"/>
        <n v="1.00004436E8"/>
        <n v="1.00004645E8"/>
        <n v="1.00003924E8"/>
        <n v="1.00004034E8"/>
        <n v="1.00000181E8"/>
        <n v="1.00003943E8"/>
        <n v="1.00004538E8"/>
        <n v="1.0000409E8"/>
        <n v="1.00008371E8"/>
        <n v="1.00004694E8"/>
        <n v="1.0000836E8"/>
        <n v="1.00000377E8"/>
        <n v="1.00003786E8"/>
        <n v="1.00003776E8"/>
        <n v="1.00005223E8"/>
        <n v="1.00004867E8"/>
        <n v="1.00004169E8"/>
        <n v="1.00005204E8"/>
        <n v="1.0000832E8"/>
        <n v="1.00004718E8"/>
        <n v="1.00003767E8"/>
        <n v="1.00004663E8"/>
        <n v="1.0000411E8"/>
        <n v="1.00004651E8"/>
        <n v="1.00000143E8"/>
        <n v="1.00004635E8"/>
        <n v="1.00000095E8"/>
        <n v="1.00004344E8"/>
        <n v="1.00004699E8"/>
        <n v="1.00000133E8"/>
        <n v="1.00004857E8"/>
        <n v="1.00004455E8"/>
        <n v="1.00004667E8"/>
        <n v="1.0000405E8"/>
        <n v="1.00000053E8"/>
        <n v="1.0000422E8"/>
        <n v="1.0000028E8"/>
        <n v="1.00024485E8"/>
        <n v="1.00004479E8"/>
        <n v="1.00004212E8"/>
        <n v="1.00004764E8"/>
        <n v="1.00000002E8"/>
        <n v="1.00004714E8"/>
        <n v="1.00004992E8"/>
        <n v="1.00004519E8"/>
        <n v="1.00003893E8"/>
        <n v="1.00000038E8"/>
        <n v="1.00000018E8"/>
        <n v="1.00008306E8"/>
        <n v="1.00000191E8"/>
        <n v="1.00004159E8"/>
        <n v="1.00003724E8"/>
        <n v="1.0000475E8"/>
        <n v="1.00000383E8"/>
        <n v="1.00004862E8"/>
        <n v="1.00005005E8"/>
        <n v="1.00004901E8"/>
        <n v="1.00004887E8"/>
        <n v="1.00004055E8"/>
        <n v="1.00003952E8"/>
        <n v="1.00000152E8"/>
        <n v="1.00004852E8"/>
        <n v="1.0000502E8"/>
        <n v="1.00004687E8"/>
        <n v="1.00003743E8"/>
        <n v="1.00004191E8"/>
        <n v="1.00000182E8"/>
        <n v="1.00000001E8"/>
        <n v="1.00004591E8"/>
        <n v="1.0000456E8"/>
        <n v="1.0000521E8"/>
        <n v="1.00004304E8"/>
        <n v="1.00004346E8"/>
        <n v="1.00004112E8"/>
        <n v="1.00000368E8"/>
        <n v="1.00004247E8"/>
        <n v="1.00008358E8"/>
        <n v="1.00004816E8"/>
        <n v="1.0000018E8"/>
        <n v="1.0000032E8"/>
        <n v="1.00042613E8"/>
        <n v="1.00004208E8"/>
        <n v="1.00000216E8"/>
        <n v="1.00004613E8"/>
        <n v="1.00000367E8"/>
        <n v="1.00004735E8"/>
        <n v="1.0000459E8"/>
        <n v="1.00003707E8"/>
        <n v="1.00003878E8"/>
        <n v="1.00005027E8"/>
        <n v="1.00004403E8"/>
        <n v="1.00004755E8"/>
        <n v="1.00004509E8"/>
        <n v="1.00004858E8"/>
        <n v="1.00004719E8"/>
        <n v="1.00003929E8"/>
        <n v="1.00003731E8"/>
        <n v="1.0000497E8"/>
        <n v="1.00016516E8"/>
        <n v="1.00004096E8"/>
        <n v="1.0003705E8"/>
        <n v="1.00003968E8"/>
        <n v="1.00004062E8"/>
        <n v="1.00004885E8"/>
        <n v="1.00004574E8"/>
        <n v="1.0000043E8"/>
        <n v="1.00003914E8"/>
        <n v="1.00042706E8"/>
        <n v="1.00005066E8"/>
        <n v="1.00000418E8"/>
        <n v="1.00000318E8"/>
        <n v="1.0000737E8"/>
        <n v="1.00004267E8"/>
        <n v="1.00003892E8"/>
        <n v="1.00004409E8"/>
        <n v="1.00004987E8"/>
        <n v="1.0000392E8"/>
        <n v="1.00005006E8"/>
        <n v="1.00000468E8"/>
        <n v="1.00005122E8"/>
        <n v="1.00005181E8"/>
        <n v="1.00005068E8"/>
        <n v="1.0000045E8"/>
        <n v="1.0000022E8"/>
        <n v="1.00000103E8"/>
        <n v="1.0000483E8"/>
        <n v="1.00003807E8"/>
        <n v="1.00004065E8"/>
        <n v="1.00004196E8"/>
        <n v="1.00005163E8"/>
        <n v="1.00004476E8"/>
        <n v="1.00003712E8"/>
        <n v="1.00004781E8"/>
        <n v="1.00004421E8"/>
        <n v="1.00000465E8"/>
        <n v="1.00003979E8"/>
        <n v="1.00004263E8"/>
        <n v="1.00004896E8"/>
        <n v="1.00003696E8"/>
        <n v="1.00004615E8"/>
        <n v="1.00000047E8"/>
        <n v="1.0000474E8"/>
        <n v="1.00003855E8"/>
        <n v="1.00004848E8"/>
        <n v="1.00004423E8"/>
        <n v="1.00003836E8"/>
        <n v="1.00005148E8"/>
        <n v="1.00005048E8"/>
        <n v="1.00004893E8"/>
        <n v="1.00004491E8"/>
        <n v="1.00004966E8"/>
        <n v="1.00004745E8"/>
        <n v="1.00004631E8"/>
        <n v="1.00004507E8"/>
        <n v="1.00004238E8"/>
        <n v="1.00008317E8"/>
        <n v="1.0000495E8"/>
        <n v="1.00004401E8"/>
        <n v="1.00046148E8"/>
        <n v="1.00003897E8"/>
        <n v="1.00004163E8"/>
        <n v="1.0000441E8"/>
        <n v="1.00004273E8"/>
        <n v="1.00004017E8"/>
        <n v="1.00004821E8"/>
        <n v="1.00004908E8"/>
        <n v="1.00000277E8"/>
        <n v="1.00004742E8"/>
        <n v="1.00004172E8"/>
        <n v="1.000052E8"/>
        <n v="1.000037E8"/>
        <n v="1.00005184E8"/>
        <n v="1.00004715E8"/>
        <n v="1.00004716E8"/>
        <n v="1.00004271E8"/>
        <n v="1.00005206E8"/>
        <n v="1.00004353E8"/>
        <n v="1.00004477E8"/>
        <n v="1.00005032E8"/>
        <n v="1.00008384E8"/>
        <n v="1.00004991E8"/>
        <n v="1.00024487E8"/>
        <n v="1.00004605E8"/>
        <n v="1.00000328E8"/>
        <n v="1.00000336E8"/>
        <n v="1.00000262E8"/>
        <n v="1.00000092E8"/>
        <n v="1.00000105E8"/>
        <n v="1.00008348E8"/>
        <n v="1.00003887E8"/>
        <n v="1.00004854E8"/>
        <n v="1.00004661E8"/>
        <n v="1.00007944E8"/>
        <n v="1.00004633E8"/>
        <n v="1.00004311E8"/>
        <n v="1.00005023E8"/>
        <n v="1.00000186E8"/>
        <n v="1.00000165E8"/>
        <n v="1.00003853E8"/>
        <n v="1.00000014E8"/>
        <n v="1.00000404E8"/>
        <n v="1.00003826E8"/>
        <n v="1.00000417E8"/>
        <n v="1.0000023E8"/>
        <n v="1.00004234E8"/>
        <n v="1.00008314E8"/>
        <n v="1.00004293E8"/>
        <n v="1.00004178E8"/>
        <n v="1.00004813E8"/>
        <n v="1.00003902E8"/>
        <n v="1.00005063E8"/>
        <n v="1.00005058E8"/>
        <n v="1.00004917E8"/>
        <n v="1.00004211E8"/>
        <n v="1.00004025E8"/>
        <n v="1.00008302E8"/>
        <n v="1.00004682E8"/>
        <n v="1.0000487E8"/>
        <n v="1.00024488E8"/>
        <n v="1.00003745E8"/>
        <n v="1.00005157E8"/>
        <n v="1.00000195E8"/>
        <n v="1.00005126E8"/>
        <n v="1.00003777E8"/>
        <n v="1.0000443E8"/>
        <n v="1.0000433E8"/>
        <n v="1.00003942E8"/>
        <n v="1.00004757E8"/>
        <n v="1.00004412E8"/>
        <n v="1.00000118E8"/>
        <n v="1.00004466E8"/>
        <n v="1.00004599E8"/>
        <n v="1.00005207E8"/>
        <n v="1.00004059E8"/>
        <n v="1.0000837E8"/>
        <n v="1.00008328E8"/>
        <n v="1.00000193E8"/>
        <n v="1.00003787E8"/>
        <n v="1.00008324E8"/>
        <n v="1.00003722E8"/>
        <n v="1.00000258E8"/>
        <n v="1.00000247E8"/>
        <n v="1.00004205E8"/>
        <n v="1.00005011E8"/>
        <n v="1.00000124E8"/>
        <n v="1.00005155E8"/>
        <n v="1.00004876E8"/>
        <n v="1.00003774E8"/>
        <n v="1.00005036E8"/>
        <n v="1.00004853E8"/>
        <n v="1.00004371E8"/>
        <n v="1.00000198E8"/>
        <n v="1.0000033E8"/>
        <n v="1.00004232E8"/>
        <n v="1.00004759E8"/>
        <n v="1.0000415E8"/>
        <n v="1.0000507E8"/>
        <n v="1.00004379E8"/>
        <n v="1.00000223E8"/>
        <n v="1.00004909E8"/>
        <n v="1.00007972E8"/>
        <n v="1.00004239E8"/>
        <n v="1.0000835E8"/>
        <n v="1.00004919E8"/>
        <n v="1.00004237E8"/>
        <n v="1.00004724E8"/>
        <n v="1.00004512E8"/>
        <n v="1.00036972E8"/>
        <n v="1.00004704E8"/>
        <n v="1.00004474E8"/>
        <n v="1.00003795E8"/>
        <n v="1.00004788E8"/>
        <n v="1.00004906E8"/>
        <n v="1.00000132E8"/>
        <n v="1.0000421E8"/>
        <n v="1.00005188E8"/>
        <n v="1.00000183E8"/>
        <n v="1.00005138E8"/>
        <n v="1.00005142E8"/>
        <n v="1.00000299E8"/>
        <n v="1.00003824E8"/>
        <n v="1.00008377E8"/>
        <n v="1.00003753E8"/>
        <n v="1.00004673E8"/>
        <n v="1.00004563E8"/>
        <n v="1.0000423E8"/>
        <n v="1.00004585E8"/>
        <n v="1.00000356E8"/>
        <n v="1.00005065E8"/>
        <n v="1.00000104E8"/>
        <n v="1.00024478E8"/>
        <n v="1.00003875E8"/>
        <n v="1.00000222E8"/>
        <n v="1.00000462E8"/>
        <n v="1.00003978E8"/>
        <n v="1.00004229E8"/>
        <n v="1.00003791E8"/>
        <n v="1.00004703E8"/>
        <n v="1.00004627E8"/>
        <n v="1.00004851E8"/>
        <n v="1.00000454E8"/>
        <n v="1.00008357E8"/>
        <n v="1.00004091E8"/>
        <n v="1.00004461E8"/>
        <n v="1.00004656E8"/>
        <n v="1.00004084E8"/>
        <n v="1.00004989E8"/>
        <n v="1.00004286E8"/>
        <n v="1.00000089E8"/>
        <n v="1.00004486E8"/>
        <n v="1.00004394E8"/>
        <n v="1.00004107E8"/>
        <n v="1.00004824E8"/>
        <n v="1.00004697E8"/>
        <n v="1.00000415E8"/>
        <n v="1.0000435E8"/>
        <n v="1.00004026E8"/>
        <n v="1.00003959E8"/>
        <n v="1.00005172E8"/>
        <n v="1.00008315E8"/>
        <n v="1.00004659E8"/>
        <n v="1.00000029E8"/>
        <n v="1.00000116E8"/>
        <n v="1.00003905E8"/>
        <n v="1.00004223E8"/>
        <n v="1.00000241E8"/>
        <n v="1.00004749E8"/>
        <n v="1.00004903E8"/>
        <n v="1.00000066E8"/>
        <n v="1.00004798E8"/>
        <n v="1.00003901E8"/>
        <n v="1.00004448E8"/>
        <n v="1.00004022E8"/>
        <n v="1.00004468E8"/>
        <n v="1.00000375E8"/>
        <n v="1.00000196E8"/>
        <n v="1.00004839E8"/>
        <n v="1.00005171E8"/>
        <n v="1.00003762E8"/>
        <n v="1.00004926E8"/>
        <n v="1.00004856E8"/>
        <n v="1.00004021E8"/>
        <n v="1.00004028E8"/>
        <n v="1.00003966E8"/>
        <n v="1.00024492E8"/>
        <n v="1.00003812E8"/>
        <n v="1.00003831E8"/>
        <n v="1.00004033E8"/>
        <n v="1.00024477E8"/>
        <n v="1.00004382E8"/>
        <n v="1.00000325E8"/>
        <n v="1.0000465E8"/>
        <n v="1.00003974E8"/>
        <n v="1.00003982E8"/>
        <n v="1.00004993E8"/>
        <n v="1.00008347E8"/>
        <n v="1.00004355E8"/>
        <n v="1.00005099E8"/>
        <n v="1.00003782E8"/>
        <n v="1.00000043E8"/>
        <n v="1.00000438E8"/>
        <n v="1.00003757E8"/>
        <n v="1.00004113E8"/>
        <n v="1.00003756E8"/>
        <n v="1.00000126E8"/>
        <n v="1.00004522E8"/>
        <n v="1.00004093E8"/>
        <n v="1.0000428E8"/>
        <n v="1.00004658E8"/>
        <n v="1.0000522E8"/>
        <n v="1.00000158E8"/>
        <n v="1.00000436E8"/>
        <n v="1.00004536E8"/>
        <n v="1.00003829E8"/>
        <n v="1.00004535E8"/>
        <n v="1.00004786E8"/>
        <n v="1.00004844E8"/>
        <n v="1.00004609E8"/>
        <n v="1.00004818E8"/>
        <n v="1.00005069E8"/>
        <n v="1.00004706E8"/>
        <n v="1.00004061E8"/>
        <n v="1.00005104E8"/>
        <n v="1.00037002E8"/>
        <n v="1.00000109E8"/>
        <n v="1.00003817E8"/>
        <n v="1.00004664E8"/>
        <n v="1.00000224E8"/>
        <n v="1.00004185E8"/>
        <n v="1.00000209E8"/>
        <n v="1.00005019E8"/>
        <n v="1.00004132E8"/>
        <n v="1.00003883E8"/>
        <n v="1.00005199E8"/>
        <n v="1.00000146E8"/>
        <n v="1.00004404E8"/>
        <n v="1.00003969E8"/>
        <n v="1.00004662E8"/>
        <n v="1.00000056E8"/>
        <n v="1.00004176E8"/>
        <n v="1.00004977E8"/>
        <n v="1.00003906E8"/>
        <n v="1.00003993E8"/>
        <n v="1.00004447E8"/>
        <n v="1.00003889E8"/>
        <n v="1.00004514E8"/>
        <n v="1.00004864E8"/>
        <n v="1.00004187E8"/>
        <n v="1.00004849E8"/>
        <n v="1.00042711E8"/>
        <n v="1.00000447E8"/>
        <n v="1.0000834E8"/>
        <n v="1.00000448E8"/>
        <n v="1.00004604E8"/>
        <n v="1.00003961E8"/>
        <n v="1.00004308E8"/>
        <n v="1.00005117E8"/>
        <n v="1.00004552E8"/>
        <n v="1.00004121E8"/>
        <n v="1.00004314E8"/>
        <n v="1.0000455E8"/>
        <n v="1.00004765E8"/>
        <n v="1.00004236E8"/>
        <n v="1.000043E8"/>
        <n v="1.00004362E8"/>
        <n v="1.00004418E8"/>
        <n v="1.0000029E8"/>
        <n v="1.00004145E8"/>
        <n v="1.00004266E8"/>
        <n v="1.00005097E8"/>
        <n v="1.00004998E8"/>
        <n v="1.0002448E8"/>
        <n v="1.00024472E8"/>
        <n v="1.0000015E8"/>
        <n v="1.00008354E8"/>
        <n v="1.00005029E8"/>
        <n v="1.00000211E8"/>
        <n v="1.00036999E8"/>
        <n v="1.00004911E8"/>
        <n v="1.00000287E8"/>
        <n v="1.00004068E8"/>
        <n v="1.00004413E8"/>
        <n v="1.0000021E8"/>
        <n v="1.00004897E8"/>
        <n v="1.00000352E8"/>
        <n v="1.00004802E8"/>
        <n v="1.00037056E8"/>
        <n v="1.00000015E8"/>
        <n v="1.00005093E8"/>
        <n v="1.00000136E8"/>
        <n v="1.00004761E8"/>
        <n v="1.00004931E8"/>
        <n v="1.0000384E8"/>
        <n v="1.00004762E8"/>
        <n v="1.00004847E8"/>
        <n v="1.00004598E8"/>
        <n v="1.00004309E8"/>
        <n v="1.00004646E8"/>
        <n v="1.00004747E8"/>
        <n v="1.0000371E8"/>
        <n v="1.00005091E8"/>
        <n v="1.00004422E8"/>
        <n v="1.0000833E8"/>
        <n v="1.0000458E8"/>
        <n v="1.0000386E8"/>
        <n v="1.00004149E8"/>
        <n v="1.00004431E8"/>
        <n v="1.00000392E8"/>
        <n v="1.00004366E8"/>
        <n v="1.00004782E8"/>
        <n v="1.00008309E8"/>
        <n v="1.00005114E8"/>
        <n v="1.00000399E8"/>
        <n v="1.00004038E8"/>
        <n v="1.00004643E8"/>
        <n v="1.00000139E8"/>
        <n v="1.0000491E8"/>
        <n v="1.0000667E8"/>
        <n v="1.00004941E8"/>
        <n v="1.00003837E8"/>
        <n v="1.00000334E8"/>
        <n v="1.00000025E8"/>
        <n v="1.00004414E8"/>
        <n v="1.00000189E8"/>
        <n v="1.00004568E8"/>
        <n v="1.00003965E8"/>
        <n v="1.00008312E8"/>
        <n v="1.00004157E8"/>
        <n v="1.00004701E8"/>
        <n v="1.00000179E8"/>
        <n v="1.00036966E8"/>
        <n v="1.00004388E8"/>
        <n v="1.00004895E8"/>
        <n v="1.00004417E8"/>
        <n v="1.00000297E8"/>
        <n v="1.0000442E8"/>
        <n v="1.00004564E8"/>
        <n v="1.00000407E8"/>
        <n v="1.00005083E8"/>
        <n v="1.00004556E8"/>
        <n v="1.00004426E8"/>
        <n v="1.00004188E8"/>
        <n v="1.00004949E8"/>
        <n v="1.00000112E8"/>
        <n v="1.00004618E8"/>
        <n v="1.00005112E8"/>
        <n v="1.00004027E8"/>
        <n v="1.0000027E8"/>
        <n v="1.00003763E8"/>
        <n v="1.00006195E8"/>
        <n v="1.00004999E8"/>
        <n v="1.00004958E8"/>
        <n v="1.00004219E8"/>
        <n v="1.00000459E8"/>
        <n v="1.00004562E8"/>
        <n v="1.00004369E8"/>
        <n v="1.00004508E8"/>
        <n v="1.00004341E8"/>
        <n v="1.00000068E8"/>
        <n v="1.00007466E8"/>
        <n v="1.00003861E8"/>
        <n v="1.00004367E8"/>
        <n v="1.00003699E8"/>
        <n v="1.00004323E8"/>
        <n v="1.00003794E8"/>
        <n v="1.00004106E8"/>
        <n v="1.00004446E8"/>
        <n v="1.00003704E8"/>
        <n v="1.00004135E8"/>
        <n v="1.00005158E8"/>
        <n v="1.00008334E8"/>
        <n v="1.00036978E8"/>
        <n v="1.00000452E8"/>
        <n v="1.00000009E8"/>
        <n v="1.00004445E8"/>
        <n v="1.00000346E8"/>
        <n v="1.00000389E8"/>
        <n v="1.00004725E8"/>
        <n v="1.00004686E8"/>
        <n v="1.00004675E8"/>
        <n v="1.00000004E8"/>
        <n v="1.0000026E8"/>
        <n v="1.00003856E8"/>
        <n v="1.00000147E8"/>
        <n v="1.00024481E8"/>
        <n v="1.00003992E8"/>
        <n v="1.00003788E8"/>
        <n v="1.00004737E8"/>
        <n v="1.00004277E8"/>
        <n v="1.00000231E8"/>
        <n v="1.00004831E8"/>
        <n v="1.00004628E8"/>
        <n v="1.00003869E8"/>
        <n v="1.00003705E8"/>
        <n v="1.00004326E8"/>
        <n v="1.0000496E8"/>
        <n v="1.00004296E8"/>
        <n v="1.00000162E8"/>
        <n v="1.00003746E8"/>
        <n v="1.00005012E8"/>
        <n v="1.00000035E8"/>
        <n v="1.00005179E8"/>
        <n v="1.00003862E8"/>
        <n v="1.00003772E8"/>
        <n v="1.00004085E8"/>
        <n v="1.00004683E8"/>
        <n v="1.0000503E8"/>
        <n v="1.00000402E8"/>
        <n v="1.00004126E8"/>
        <n v="1.00004679E8"/>
        <n v="1.00003996E8"/>
        <n v="1.000051E8"/>
        <n v="1.00004411E8"/>
        <n v="1.00004928E8"/>
        <n v="1.00004637E8"/>
        <n v="1.00005135E8"/>
        <n v="1.00000017E8"/>
        <n v="1.00004617E8"/>
        <n v="1.00004668E8"/>
        <n v="1.00037099E8"/>
        <n v="1.00000108E8"/>
        <n v="1.000047E8"/>
        <n v="1.00000008E8"/>
        <n v="1.00000314E8"/>
        <n v="1.00004303E8"/>
        <n v="1.00000348E8"/>
        <n v="1.00004046E8"/>
        <n v="1.00003725E8"/>
        <n v="1.00000384E8"/>
        <n v="1.00000379E8"/>
        <n v="1.00000225E8"/>
        <n v="1.0000381E8"/>
        <n v="1.00004971E8"/>
        <n v="1.00008353E8"/>
        <n v="1.00000005E8"/>
        <n v="1.00005054E8"/>
        <n v="1.00003779E8"/>
        <n v="1.00004108E8"/>
        <n v="1.00004695E8"/>
        <n v="1.00000057E8"/>
        <n v="1.00004542E8"/>
        <n v="1.00004722E8"/>
        <n v="1.00000264E8"/>
        <n v="1.00004137E8"/>
        <n v="1.00004077E8"/>
        <n v="1.00000081E8"/>
        <n v="1.00003927E8"/>
        <n v="1.00024484E8"/>
        <n v="1.00000271E8"/>
        <n v="1.000039E8"/>
        <n v="1.00004094E8"/>
        <n v="1.00004008E8"/>
        <n v="1.00003751E8"/>
        <n v="1.00004918E8"/>
        <n v="1.00008305E8"/>
        <n v="1.00000213E8"/>
        <n v="1.00003962E8"/>
        <n v="1.00000332E8"/>
        <n v="1.00000144E8"/>
        <n v="1.00004393E8"/>
        <n v="1.00000169E8"/>
        <n v="1.0000398E8"/>
        <n v="1.00003995E8"/>
        <n v="1.00004729E8"/>
        <n v="1.00000161E8"/>
        <n v="1.0000518E8"/>
        <n v="1.00005115E8"/>
        <n v="1.0000488E8"/>
        <n v="1.00003839E8"/>
        <n v="1.00000238E8"/>
        <n v="1.00004415E8"/>
        <n v="1.0000447E8"/>
        <n v="1.00004146E8"/>
        <n v="1.0000515E8"/>
        <n v="1.00003932E8"/>
        <n v="1.00004803E8"/>
        <n v="1.00003846E8"/>
        <n v="1.000038E8"/>
        <n v="1.00004866E8"/>
        <n v="1.00003838E8"/>
        <n v="1.00004154E8"/>
        <n v="1.00000309E8"/>
        <n v="1.00003868E8"/>
        <n v="1.00004521E8"/>
        <n v="1.00008311E8"/>
        <n v="1.00000135E8"/>
        <n v="1.00004231E8"/>
        <n v="1.00004002E8"/>
        <n v="1.00000055E8"/>
        <n v="1.00005153E8"/>
        <n v="1.00004433E8"/>
        <n v="1.00004256E8"/>
        <n v="1.0000462E8"/>
        <n v="1.00003816E8"/>
        <n v="1.00004259E8"/>
        <n v="1.0000038E8"/>
        <n v="1.00003864E8"/>
        <n v="1.00003882E8"/>
        <n v="1.00000249E8"/>
        <n v="1.00008365E8"/>
        <n v="1.00004837E8"/>
        <n v="1.00004463E8"/>
        <n v="1.00008362E8"/>
        <n v="1.00005016E8"/>
        <n v="1.00003955E8"/>
        <n v="1.00005049E8"/>
        <n v="1.00004835E8"/>
        <n v="1.00042697E8"/>
        <n v="1.00008338E8"/>
        <n v="1.00003985E8"/>
        <n v="1.00004642E8"/>
        <n v="1.00004392E8"/>
        <n v="1.0000012E8"/>
        <n v="1.00005085E8"/>
        <n v="1.00004939E8"/>
        <n v="1.00005178E8"/>
        <n v="1.00003972E8"/>
        <n v="1.00000284E8"/>
        <n v="1.00004206E8"/>
        <n v="1.00000395E8"/>
        <n v="1.00000279E8"/>
        <n v="1.00000177E8"/>
        <n v="1.00005033E8"/>
        <n v="1.00004051E8"/>
        <n v="1.00004744E8"/>
        <n v="1.00004774E8"/>
        <n v="1.00000232E8"/>
        <n v="1.00008678E8"/>
        <n v="1.00004811E8"/>
        <n v="1.00003752E8"/>
        <n v="1.00004925E8"/>
        <n v="1.00004923E8"/>
        <n v="1.00004186E8"/>
        <n v="1.00000153E8"/>
        <n v="1.0000382E8"/>
        <n v="1.00003984E8"/>
        <n v="1.00003922E8"/>
        <n v="1.0000452E8"/>
        <n v="1.0000516E8"/>
        <n v="1.00004292E8"/>
        <n v="1.00004343E8"/>
        <n v="1.00000282E8"/>
        <n v="1.00004153E8"/>
        <n v="1.0000396E8"/>
        <n v="1.00042704E8"/>
        <n v="1.00004965E8"/>
        <n v="1.00004743E8"/>
        <n v="1.0000377E8"/>
        <n v="1.00004676E8"/>
        <n v="1.0000514E8"/>
        <n v="1.00004622E8"/>
        <n v="1.00004385E8"/>
        <n v="1.00000227E8"/>
        <n v="1.00003716E8"/>
        <n v="1.00004246E8"/>
        <n v="1.00000203E8"/>
        <n v="1.00005101E8"/>
        <n v="1.00000237E8"/>
        <n v="1.0000473E8"/>
        <n v="1.00004122E8"/>
        <n v="1.00000433E8"/>
        <n v="1.00005008E8"/>
        <n v="1.00000085E8"/>
        <n v="1.00003827E8"/>
        <n v="1.00000434E8"/>
        <n v="1.00004057E8"/>
        <m/>
        <n v="1.00000122E8"/>
        <n v="1.00005183E8"/>
        <n v="1.00004133E8"/>
        <n v="1.00004164E8"/>
        <n v="1.00000464E8"/>
        <n v="1.00004354E8"/>
        <n v="1.00004975E8"/>
        <n v="1.00003899E8"/>
        <n v="1.00003799E8"/>
        <n v="1.00003702E8"/>
        <n v="1.00004036E8"/>
        <n v="1.00042879E8"/>
        <n v="1.00005056E8"/>
        <n v="1.00046147E8"/>
        <n v="1.00000339E8"/>
        <n v="1.00004685E8"/>
        <n v="1.00004974E8"/>
        <n v="1.00004649E8"/>
        <n v="1.00004144E8"/>
        <n v="1.00000311E8"/>
        <n v="1.0000397E8"/>
        <n v="1.00000305E8"/>
        <n v="1.00000372E8"/>
        <n v="1.00000166E8"/>
        <n v="1.00004197E8"/>
        <n v="1.00004952E8"/>
        <n v="1.00000291E8"/>
        <n v="1.00003695E8"/>
        <n v="1.00004488E8"/>
        <n v="1.00004347E8"/>
        <n v="1.00004016E8"/>
        <n v="1.00000456E8"/>
        <n v="1.00004424E8"/>
        <n v="1.00004739E8"/>
        <n v="1.00008322E8"/>
        <n v="1.00004573E8"/>
        <n v="1.0000375E8"/>
        <n v="1.00003854E8"/>
        <n v="1.00003773E8"/>
        <n v="1.00000315E8"/>
        <n v="1.00005141E8"/>
        <n v="1.00005164E8"/>
        <n v="1.00004579E8"/>
        <n v="1.00004376E8"/>
        <n v="1.00000391E8"/>
        <n v="1.00042702E8"/>
        <n v="1.00004787E8"/>
        <n v="1.00004352E8"/>
        <n v="1.00004228E8"/>
        <n v="1.00000171E8"/>
        <n v="1.00004039E8"/>
        <n v="1.00000461E8"/>
        <n v="1.00003814E8"/>
        <n v="1.00008244E8"/>
        <n v="1.00000414E8"/>
        <n v="1.00000174E8"/>
        <n v="1.00000003E8"/>
        <n v="1.00005035E8"/>
        <n v="1.00004772E8"/>
        <n v="1.00004746E8"/>
        <n v="1.00004307E8"/>
        <n v="1.00000073E8"/>
        <n v="1.00008368E8"/>
        <n v="1.00000067E8"/>
        <n v="1.00000091E8"/>
        <n v="1.0000508E8"/>
        <n v="1.00003781E8"/>
        <n v="1.00004526E8"/>
        <n v="1.00004386E8"/>
        <n v="1.00008298E8"/>
        <n v="1.00004052E8"/>
        <n v="1.00042695E8"/>
        <n v="1.00003789E8"/>
        <n v="1.00003784E8"/>
        <n v="1.00003994E8"/>
        <n v="1.00005055E8"/>
        <n v="1.0000042E8"/>
        <n v="1.00004349E8"/>
        <n v="1.00004321E8"/>
        <n v="1.00005052E8"/>
        <n v="1.00003857E8"/>
        <n v="1.00004913E8"/>
        <n v="1.00000065E8"/>
        <n v="1.00004502E8"/>
        <n v="1.00004391E8"/>
        <n v="1.00000142E8"/>
        <n v="1.00000219E8"/>
        <n v="1.0000445E8"/>
        <n v="1.00008679E8"/>
        <n v="1.0000016E8"/>
        <n v="1.00004427E8"/>
        <n v="1.00004872E8"/>
        <n v="1.00004528E8"/>
        <n v="1.00000439E8"/>
        <n v="1.00003903E8"/>
        <n v="1.00003894E8"/>
        <n v="1.00004129E8"/>
        <n v="1.00004114E8"/>
        <n v="1.00004374E8"/>
        <n v="1.00004279E8"/>
        <n v="1.0000448E8"/>
        <n v="1.00004494E8"/>
        <n v="1.00000387E8"/>
        <n v="1.00004691E8"/>
        <n v="1.00004037E8"/>
        <n v="1.0000011E8"/>
        <n v="1.00004148E8"/>
        <n v="1.00008361E8"/>
        <n v="1.00004549E8"/>
        <n v="1.00004378E8"/>
        <n v="1.00004E8"/>
        <n v="1.00004594E8"/>
        <n v="1.00004233E8"/>
        <n v="1.00024465E8"/>
        <n v="1.00000458E8"/>
        <n v="1.00000301E8"/>
        <n v="1.0000041E8"/>
        <n v="1.00004592E8"/>
        <n v="1.00008359E8"/>
        <n v="1.00005211E8"/>
        <n v="1.00004284E8"/>
        <n v="1.00003811E8"/>
        <n v="1.00004215E8"/>
        <n v="1.00004968E8"/>
        <n v="1.00004942E8"/>
        <n v="1.00003849E8"/>
        <n v="1.00024468E8"/>
        <n v="1.00003759E8"/>
        <n v="1.0000469E8"/>
        <n v="1.00000302E8"/>
        <n v="1.0000024E8"/>
        <n v="1.00004389E8"/>
        <n v="1.00000194E8"/>
        <n v="1.00004904E8"/>
        <n v="1.00000229E8"/>
        <n v="1.0004271E8"/>
        <n v="1.00008299E8"/>
        <n v="1.00004066E8"/>
        <n v="1.00000269E8"/>
        <n v="1.00004473E8"/>
        <n v="1.00004945E8"/>
        <n v="1.00003873E8"/>
        <n v="1.0000417E8"/>
        <n v="1.00004295E8"/>
        <n v="1.00007077E8"/>
        <n v="1.00004578E8"/>
        <n v="1.00000316E8"/>
        <n v="1.00004545E8"/>
        <n v="1.00004955E8"/>
        <n v="1.0000416E8"/>
        <n v="1.00004763E8"/>
        <n v="1.00000163E8"/>
        <n v="1.00004951E8"/>
        <n v="1.00003841E8"/>
        <n v="1.00004619E8"/>
        <n v="1.00004713E8"/>
        <n v="1.00003936E8"/>
        <n v="1.00008307E8"/>
        <n v="1.00004678E8"/>
        <n v="1.00004597E8"/>
        <n v="1.00000335E8"/>
        <n v="1.0000403E8"/>
        <n v="1.00003764E8"/>
        <n v="1.00008321E8"/>
        <n v="1.00004004E8"/>
        <n v="1.00004575E8"/>
        <n v="1.0000471E8"/>
        <n v="1.00004006E8"/>
        <n v="1.00003851E8"/>
        <n v="1.00004287E8"/>
        <n v="1.00003872E8"/>
        <n v="1.00004531E8"/>
        <n v="1.00000396E8"/>
        <n v="1.00003976E8"/>
        <n v="1.00004769E8"/>
        <n v="1.00003859E8"/>
        <n v="1.00004711E8"/>
        <n v="1.00042696E8"/>
        <n v="1.00004158E8"/>
        <n v="1.00004255E8"/>
        <n v="1.00000242E8"/>
        <n v="1.00004501E8"/>
        <n v="1.00004588E8"/>
        <n v="1.00004226E8"/>
        <n v="1.00000281E8"/>
        <n v="1.0000479E8"/>
        <n v="1.00005037E8"/>
        <n v="1.0000369E8"/>
        <n v="1.00000151E8"/>
        <n v="1.00003915E8"/>
        <n v="1.00016517E8"/>
        <n v="1.00005124E8"/>
        <n v="1.00004102E8"/>
        <n v="1.00004449E8"/>
        <n v="1.00004439E8"/>
        <n v="1.00004442E8"/>
        <n v="1.00004916E8"/>
        <n v="1.00008323E8"/>
        <n v="1.00037069E8"/>
        <n v="1.00005098E8"/>
        <n v="1.00003728E8"/>
        <n v="1.00003934E8"/>
        <n v="1.00003717E8"/>
        <n v="1.00000382E8"/>
        <n v="1.00004001E8"/>
        <n v="1.00004416E8"/>
        <n v="1.00004795E8"/>
        <n v="1.0000399E8"/>
        <n v="1.00003805E8"/>
        <n v="1.00004692E8"/>
        <n v="1.00003765E8"/>
        <n v="1.00004199E8"/>
        <n v="1.00005031E8"/>
        <n v="1.00004569E8"/>
        <n v="1.00008319E8"/>
        <n v="1.00004629E8"/>
        <n v="1.00000358E8"/>
        <n v="1.00004329E8"/>
        <n v="1.00004561E8"/>
        <n v="1.00005002E8"/>
        <n v="1.00004657E8"/>
        <n v="1.00004576E8"/>
        <n v="1.00000113E8"/>
        <n v="1.00024471E8"/>
        <n v="1.00003697E8"/>
        <n v="1.00000453E8"/>
        <n v="1.00024466E8"/>
        <n v="1.00004954E8"/>
        <n v="1.00008378E8"/>
        <n v="1.00004525E8"/>
        <n v="1.00003808E8"/>
        <n v="1.00000274E8"/>
        <n v="1.00004207E8"/>
        <n v="1.00003687E8"/>
        <n v="1.00004058E8"/>
        <n v="1.00005046E8"/>
        <n v="1.00004838E8"/>
        <n v="1.00000253E8"/>
        <n v="1.00000381E8"/>
        <n v="1.00003925E8"/>
        <n v="1.00003785E8"/>
        <n v="1.00004115E8"/>
        <n v="1.00003832E8"/>
        <n v="1.00003848E8"/>
        <n v="1.0000436E8"/>
        <n v="1.00005059E8"/>
        <n v="1.00004217E8"/>
        <n v="1.00004179E8"/>
        <n v="1.00004873E8"/>
        <n v="1.00004731E8"/>
        <n v="1.00000303E8"/>
        <n v="1.00005061E8"/>
        <n v="1.00004967E8"/>
        <n v="1.00005201E8"/>
        <n v="1.00004078E8"/>
        <n v="1.00004758E8"/>
        <n v="1.0000004E8"/>
        <n v="1.00004377E8"/>
        <n v="1.00003948E8"/>
        <n v="1.0000481E8"/>
        <n v="1.00008333E8"/>
        <n v="1.00000304E8"/>
        <n v="1.000427E8"/>
        <n v="1.00004624E8"/>
        <n v="1.00000466E8"/>
        <n v="1.0000482E8"/>
        <n v="1.00000243E8"/>
        <n v="1.00004432E8"/>
        <n v="1.00008373E8"/>
        <n v="1.0000007E8"/>
        <n v="1.00004698E8"/>
        <n v="1.00004301E8"/>
        <n v="1.00004472E8"/>
        <n v="1.00000088E8"/>
        <n v="1.00000078E8"/>
        <n v="1.00004648E8"/>
        <n v="1.00000026E8"/>
        <n v="1.00004567E8"/>
        <n v="1.00003975E8"/>
        <n v="1.00004067E8"/>
        <n v="1.00004244E8"/>
        <n v="1.00005133E8"/>
        <n v="1.00004499E8"/>
        <n v="1.00004282E8"/>
        <n v="1.00004063E8"/>
        <n v="1.00004123E8"/>
        <n v="1.00004383E8"/>
        <n v="1.00000157E8"/>
        <n v="1.00004547E8"/>
        <n v="1.00006646E8"/>
        <n v="1.00000455E8"/>
        <n v="1.00004516E8"/>
        <n v="1.00005043E8"/>
        <n v="1.00004075E8"/>
        <n v="1.00003998E8"/>
        <n v="1.00004007E8"/>
        <n v="1.00004727E8"/>
        <n v="1.0000512E8"/>
        <n v="1.00000369E8"/>
        <n v="1.00000086E8"/>
        <n v="1.00005134E8"/>
        <n v="1.00004131E8"/>
        <n v="1.00004402E8"/>
        <n v="1.00008345E8"/>
        <n v="1.00004632E8"/>
        <n v="1.00003884E8"/>
        <n v="1.00003739E8"/>
        <n v="1.00004083E8"/>
        <n v="1.00000028E8"/>
        <n v="1.00000257E8"/>
        <n v="1.00004337E8"/>
        <n v="1.00004884E8"/>
        <n v="1.0000407E8"/>
        <n v="1.00005182E8"/>
        <n v="1.00005044E8"/>
        <n v="1.00004581E8"/>
        <n v="1.00004953E8"/>
        <n v="1.00004626E8"/>
        <n v="1.00000451E8"/>
        <n v="1.00004882E8"/>
        <n v="1.00005108E8"/>
        <n v="1.00003738E8"/>
        <n v="1.00000286E8"/>
        <n v="1.00004681E8"/>
        <n v="1.00000218E8"/>
        <n v="1.00004177E8"/>
        <n v="1.00004815E8"/>
        <n v="1.00004623E8"/>
        <n v="1.00004171E8"/>
        <n v="1.00004294E8"/>
        <n v="1.00004184E8"/>
        <n v="1.00005038E8"/>
        <n v="1.00004216E8"/>
        <n v="1.00003964E8"/>
        <n v="1.0000434E8"/>
        <n v="1.00004109E8"/>
        <n v="1.00004136E8"/>
        <n v="1.00004064E8"/>
        <n v="1.00000071E8"/>
        <n v="1.00004338E8"/>
        <n v="1.00024469E8"/>
        <n v="1.00003834E8"/>
        <n v="1.00004283E8"/>
        <n v="1.00004929E8"/>
        <n v="1.00005127E8"/>
        <n v="1.00000115E8"/>
        <n v="1.00004053E8"/>
        <n v="1.00003904E8"/>
        <n v="1.00000212E8"/>
        <n v="1.0000393E8"/>
        <n v="1.0000035E8"/>
        <n v="1.00004972E8"/>
        <n v="1.00000245E8"/>
        <n v="1.00004879E8"/>
        <n v="1.00003733E8"/>
        <n v="1.00004076E8"/>
        <n v="1.00004218E8"/>
        <n v="1.0000505E8"/>
        <n v="1.0000438E8"/>
        <n v="1.00004702E8"/>
        <n v="1.00004497E8"/>
        <n v="1.00005125E8"/>
        <n v="1.00003865E8"/>
        <n v="1.00024341E8"/>
        <n v="1.00003742E8"/>
        <n v="1.00004459E8"/>
        <n v="1.00004368E8"/>
        <n v="1.000046E8"/>
        <n v="1.00004214E8"/>
        <n v="1.00000412E8"/>
        <n v="1.00004272E8"/>
        <n v="1.00003946E8"/>
        <n v="1.00000289E8"/>
        <n v="1.0000499E8"/>
        <n v="1.00004406E8"/>
        <n v="1.00000364E8"/>
        <n v="1.00003912E8"/>
        <n v="1.00007971E8"/>
        <n v="1.0000472E8"/>
        <n v="1.00000074E8"/>
        <n v="1.00000037E8"/>
        <n v="1.00004194E8"/>
        <n v="1.00000039E8"/>
        <n v="1.00004316E8"/>
        <n v="1.00006885E8"/>
        <n v="1.00004041E8"/>
        <n v="1.00004434E8"/>
        <n v="1.00000331E8"/>
        <n v="1.00004612E8"/>
        <n v="1.0000424E8"/>
        <n v="1.00008288E8"/>
        <n v="1.00000295E8"/>
        <n v="1.00000272E8"/>
        <n v="1.00004189E8"/>
        <n v="1.0000504E8"/>
        <n v="1.00004498E8"/>
        <n v="1.00003758E8"/>
        <n v="1.00004405E8"/>
        <n v="1.00008304E8"/>
        <n v="1.00003921E8"/>
        <n v="1.00005089E8"/>
        <n v="1.00003708E8"/>
        <n v="1.00000083E8"/>
        <n v="1.00004452E8"/>
        <n v="1.00004767E8"/>
        <n v="1.0000493E8"/>
        <n v="1.00005096E8"/>
        <n v="1.00005079E8"/>
        <n v="1.00005092E8"/>
        <n v="1.00005151E8"/>
        <n v="1.00004317E8"/>
        <n v="1.00004924E8"/>
        <n v="1.00000062E8"/>
        <n v="1.00004319E8"/>
        <n v="1.00005222E8"/>
        <n v="1.0000454E8"/>
        <n v="1.00036981E8"/>
        <n v="1.00004653E8"/>
        <n v="1.00000435E8"/>
        <n v="1.00000131E8"/>
        <n v="1.00004684E8"/>
        <n v="1.00000027E8"/>
        <n v="1.00004147E8"/>
        <n v="1.00003823E8"/>
        <n v="1.00003818E8"/>
        <n v="1.00004276E8"/>
        <n v="1.00003698E8"/>
        <n v="1.00004086E8"/>
        <n v="1.00004602E8"/>
        <n v="1.00004098E8"/>
        <n v="1.00004705E8"/>
        <n v="1.00000082E8"/>
        <n v="1.00000359E8"/>
        <n v="1.0000484E8"/>
        <n v="1.00000344E8"/>
        <n v="1.00008364E8"/>
        <n v="1.00004437E8"/>
        <n v="1.00000347E8"/>
        <n v="1.00004345E8"/>
        <n v="1.00004005E8"/>
        <n v="1.00036968E8"/>
        <n v="1.00004537E8"/>
        <n v="1.00004559E8"/>
        <n v="1.0000446E8"/>
        <n v="1.00003911E8"/>
        <n v="1.00000467E8"/>
        <n v="1.00003768E8"/>
        <n v="1.00000248E8"/>
        <n v="1.00004364E8"/>
        <n v="1.00004487E8"/>
        <n v="1.00000013E8"/>
        <n v="1.00000293E8"/>
        <n v="1.00024462E8"/>
        <n v="1.00004398E8"/>
        <n v="1.00003694E8"/>
        <n v="1.00000155E8"/>
        <n v="1.00004938E8"/>
        <n v="1.0000378E8"/>
        <n v="1.00004773E8"/>
        <n v="1.00004861E8"/>
        <n v="1.00005078E8"/>
        <n v="1.00003844E8"/>
        <n v="1.0000037E8"/>
        <n v="1.00008313E8"/>
        <n v="1.00004728E8"/>
        <n v="1.00003896E8"/>
        <n v="1.00005131E8"/>
        <n v="1.00003951E8"/>
        <n v="1.00000036E8"/>
      </sharedItems>
    </cacheField>
    <cacheField name="GISPROPNUM" numFmtId="0">
      <sharedItems>
        <s v="R088"/>
        <s v="B483"/>
        <s v="Q433B"/>
        <s v="B113C"/>
        <s v="X174"/>
        <s v="R005"/>
        <s v="Q030"/>
        <s v="Q157"/>
        <s v="Q354"/>
        <s v="B223DF"/>
        <s v="X118"/>
        <s v="X354"/>
        <s v="Q084A"/>
        <s v="B184"/>
        <s v="X071"/>
        <s v="X260"/>
        <s v="X261"/>
        <s v="X073"/>
        <s v="B223IB"/>
        <s v="M131"/>
        <s v="M268"/>
        <s v="M141"/>
        <s v="Q482"/>
        <s v="X368"/>
        <s v="X153"/>
        <s v="B380"/>
        <s v="M077"/>
        <s v="B205"/>
        <s v="B461"/>
        <s v="Q360F"/>
        <s v="B441"/>
        <s v="B149B"/>
        <s v="B088"/>
        <s v="B222"/>
        <s v="B361"/>
        <s v="Q066C"/>
        <s v="M208A"/>
        <s v="B584"/>
        <s v="X148F5"/>
        <s v="Q262"/>
        <s v="B223NB"/>
        <s v="X031"/>
        <s v="Q376"/>
        <s v="X035"/>
        <s v="Q083"/>
        <s v="Q338"/>
        <s v="B210S"/>
        <s v="Q173"/>
        <s v="X148M"/>
        <s v="Q473"/>
        <s v="Q505"/>
        <s v="Q487"/>
        <s v="Q290"/>
        <s v="X147A"/>
        <s v="Q139"/>
        <s v="B216"/>
        <s v="B536"/>
        <s v="M015"/>
        <s v="B060"/>
        <s v="X291"/>
        <s v="B117"/>
        <s v="B392"/>
        <s v="Q222"/>
        <s v="M130"/>
        <s v="M081"/>
        <s v="Q435"/>
        <s v="B378"/>
        <s v="X277"/>
        <s v="R116"/>
        <s v="B556"/>
        <s v="B503"/>
        <s v="Q319"/>
        <s v="Q096G"/>
        <s v="Q357I"/>
        <s v="B210D"/>
        <s v="B168"/>
        <s v="X333"/>
        <s v="Q494"/>
        <s v="M296"/>
        <s v="M282"/>
        <s v="B210M"/>
        <s v="Q422"/>
        <s v="B288"/>
        <s v="R019"/>
        <s v="M396"/>
        <s v="B372"/>
        <s v="M303"/>
        <s v="M055"/>
        <s v="Q118"/>
        <s v="B095"/>
        <s v="Q211"/>
        <s v="Q259"/>
        <s v="Q021B"/>
        <s v="R087"/>
        <s v="B487"/>
        <s v="R107"/>
        <s v="Q453"/>
        <s v="X122"/>
        <s v="B255F"/>
        <s v="M283A"/>
        <s v="X148B2"/>
        <s v="M229"/>
        <s v="X243"/>
        <s v="Q386"/>
        <s v="Q225"/>
        <s v="B543"/>
        <s v="X282"/>
        <s v="Q215"/>
        <s v="M245"/>
        <s v="M027"/>
        <s v="Q203"/>
        <s v="M246"/>
        <s v="Q359"/>
        <s v="B421"/>
        <s v="Q165"/>
        <s v="X030"/>
        <s v="B571"/>
        <s v="B367"/>
        <s v="M329"/>
        <s v="Q509"/>
        <s v="B557"/>
        <s v="X105"/>
        <s v="X078"/>
        <s v="X215"/>
        <s v="Q089B"/>
        <s v="Q019"/>
        <s v="M305"/>
        <s v="B066"/>
        <s v="M038"/>
        <s v="B166"/>
        <s v="M376"/>
        <s v="Q436"/>
        <s v="B446"/>
        <s v="X319"/>
        <s v="B385"/>
        <s v="M016"/>
        <s v="B427"/>
        <s v="Q119"/>
        <s v="Q127"/>
        <s v="Q387C"/>
        <s v="X110B"/>
        <s v="B255I"/>
        <s v="R103"/>
        <s v="Q391"/>
        <s v="X084"/>
        <s v="R038A"/>
        <s v="B022"/>
        <s v="B223K"/>
        <s v="M208G"/>
        <s v="M318"/>
        <s v="Q007"/>
        <s v="X110"/>
        <s v="R025"/>
        <s v="X150L"/>
        <s v="X055"/>
        <s v="Q459"/>
        <s v="X102"/>
        <s v="M359"/>
        <s v="X187"/>
        <s v="B210W"/>
        <s v="X329"/>
        <s v="B223PA"/>
        <s v="B337"/>
        <s v="R139"/>
        <s v="M288"/>
        <s v="X259"/>
        <s v="X010A"/>
        <s v="X017"/>
        <s v="M194"/>
        <s v="B073"/>
        <s v="B525"/>
        <s v="B530"/>
        <s v="X155"/>
        <s v="Q031A"/>
        <s v="X343"/>
        <s v="Q360H"/>
        <s v="X088"/>
        <s v="Q497"/>
        <s v="B131"/>
        <s v="Q246"/>
        <s v="B128"/>
        <s v="R009"/>
        <s v="X265"/>
        <s v="B223DG"/>
        <s v="B166B"/>
        <s v="X150I"/>
        <s v="Q322"/>
        <s v="M004"/>
        <s v="M072"/>
        <s v="B357"/>
        <s v="B047"/>
        <s v="M035"/>
        <s v="M366"/>
        <s v="Q084"/>
        <s v="B255L"/>
        <s v="R010"/>
        <s v="B126"/>
        <s v="Q003"/>
        <s v="B167"/>
        <s v="X094"/>
        <s v="B545"/>
        <s v="M291"/>
        <s v="B179"/>
        <s v="Q458"/>
        <s v="B258"/>
        <s v="X110D"/>
        <s v="Q454"/>
        <s v="Q360V"/>
        <s v="B210C"/>
        <s v="Q357E"/>
        <s v="M200A"/>
        <s v="B564"/>
        <s v="R075A"/>
        <s v="X116"/>
        <s v="B280"/>
        <s v="B044"/>
        <s v="Q129"/>
        <s v="Q467"/>
        <s v="X082"/>
        <s v="R152"/>
        <s v="R135"/>
        <s v="Q364"/>
        <s v="R042"/>
        <s v="X370"/>
        <s v="Q096B"/>
        <s v="Q343"/>
        <s v="X325"/>
        <s v="X193"/>
        <s v="Q096E"/>
        <s v="M108Q"/>
        <s v="M113A"/>
        <s v="Q162"/>
        <s v="Q031"/>
        <s v="M380"/>
        <s v="M019"/>
        <s v="X327"/>
        <s v="B223DI"/>
        <s v="B116"/>
        <s v="B016"/>
        <s v="B162"/>
        <s v="B466"/>
        <s v="Q360P"/>
        <s v="B343"/>
        <s v="R068"/>
        <s v="Q326"/>
        <s v="Q289"/>
        <s v="B396"/>
        <s v="B375"/>
        <s v="M186"/>
        <s v="X011"/>
        <s v="X286"/>
        <s v="Q499"/>
        <s v="Q101"/>
        <s v="Q508"/>
        <s v="Q065"/>
        <s v="Q245"/>
        <s v="B210H"/>
        <s v="Q163"/>
        <s v="M180"/>
        <s v="Q483"/>
        <s v="X148G"/>
        <s v="Q415"/>
        <s v="X197"/>
        <s v="X020"/>
        <s v="B035"/>
        <s v="Q476"/>
        <s v="M371"/>
        <s v="B223I"/>
        <s v="R046"/>
        <s v="X019"/>
        <s v="B190"/>
        <s v="X001B"/>
        <s v="B045"/>
        <s v="X239"/>
        <s v="B414"/>
        <s v="X179"/>
        <s v="Q048"/>
        <s v="Q448"/>
        <s v="R038"/>
        <s v="X145"/>
        <s v="Q428"/>
        <s v="B595"/>
        <s v="Q221"/>
        <s v="Q023"/>
        <s v="Q130"/>
        <s v="X023"/>
        <s v="B210T"/>
        <s v="M314"/>
        <s v="Q410"/>
        <s v="M368"/>
        <s v="X095"/>
        <s v="Q008"/>
        <s v="B570"/>
        <s v="B223OA"/>
        <s v="R106"/>
        <s v="B529"/>
        <s v="B002"/>
        <s v="Q277"/>
        <s v="M092A"/>
        <s v="M006"/>
        <s v="B395"/>
        <s v="B431"/>
        <s v="X269"/>
        <s v="B217"/>
        <s v="M059"/>
        <s v="R075G"/>
        <s v="M178"/>
        <s v="M002"/>
        <s v="B376"/>
        <s v="B087"/>
        <s v="Q208"/>
        <s v="Q300"/>
        <s v="Q079"/>
        <s v="B293"/>
        <s v="B254"/>
        <s v="X250"/>
        <s v="M212"/>
        <s v="B235"/>
        <s v="B577"/>
        <s v="M279"/>
        <s v="Q340"/>
        <s v="X295"/>
        <s v="Q035"/>
        <s v="B537"/>
        <s v="B594"/>
        <s v="R145"/>
        <s v="X357"/>
        <s v="M365"/>
        <s v="M189"/>
        <s v="X009"/>
        <s v="M171"/>
        <s v="M098"/>
        <s v="R003"/>
        <s v="Q046"/>
        <s v="B100"/>
        <s v="R157"/>
        <s v="X241"/>
        <s v="M367"/>
        <s v="X355"/>
        <s v="B255B"/>
        <s v="X263"/>
        <s v="X245"/>
        <s v="M093"/>
        <s v="B223H"/>
        <s v="B401"/>
        <s v="Q387D"/>
        <s v="B202"/>
        <s v="B430"/>
        <s v="B223DJ"/>
        <s v="Q484"/>
        <s v="B255M"/>
        <s v="Q382"/>
        <s v="R158"/>
        <s v="R166"/>
        <s v="M325"/>
        <s v="R151"/>
        <s v="Q207"/>
        <s v="Q082"/>
        <s v="B336"/>
        <s v="B234"/>
        <s v="M076"/>
        <s v="B255H"/>
        <s v="M169"/>
        <s v="M052"/>
        <s v="X016"/>
        <s v="M125E"/>
        <s v="X101A"/>
        <s v="X268"/>
        <s v="X293"/>
        <s v="M107"/>
        <s v="M290"/>
        <s v="B473"/>
        <s v="Q393E"/>
        <s v="B251"/>
        <s v="B453"/>
        <s v="B167A"/>
        <s v="M047"/>
        <s v="B471"/>
        <s v="Q066H"/>
        <s v="M395"/>
        <s v="X148A2"/>
        <s v="M230"/>
        <s v="M206"/>
        <s v="Q516"/>
        <s v="Q300A"/>
        <s v="X154"/>
        <s v="M022"/>
        <s v="B169"/>
        <s v="B210V"/>
        <s v="X126"/>
        <s v="B544"/>
        <s v="B464"/>
        <s v="M356"/>
        <s v="X317"/>
        <s v="B289"/>
        <s v="R034"/>
        <s v="Q464"/>
        <s v="X272"/>
        <s v="M220"/>
        <s v="Q028A"/>
        <s v="R129"/>
        <s v="Q360R"/>
        <s v="B223JD"/>
        <s v="B393"/>
        <s v="X080"/>
        <s v="M156"/>
        <s v="R016"/>
        <s v="M201"/>
        <s v="Q094D"/>
        <s v="Q401"/>
        <s v="Q477"/>
        <s v="Q096"/>
        <s v="M101"/>
        <s v="M241"/>
        <s v="M111"/>
        <s v="Q050"/>
        <s v="X297"/>
        <s v="Q015"/>
        <s v="B113A"/>
        <s v="R075B"/>
        <s v="M145"/>
        <s v="Q433A"/>
        <s v="B387"/>
        <s v="B093"/>
        <s v="Q257"/>
        <s v="X356"/>
        <s v="M281"/>
        <s v="Q310"/>
        <s v="M063"/>
        <s v="X121"/>
        <s v="X148F3"/>
        <s v="Q268"/>
        <s v="B255E"/>
        <s v="M061"/>
        <s v="B330"/>
        <s v="B261"/>
        <s v="X285"/>
        <s v="M164"/>
        <s v="B585"/>
        <s v="B282"/>
        <s v="M328"/>
        <s v="M010"/>
        <s v="X108"/>
        <s v="B257"/>
        <s v="X328"/>
        <s v="X120"/>
        <s v="B055"/>
        <s v="X308"/>
        <s v="Q137"/>
        <s v="Q090"/>
        <s v="R122"/>
        <s v="M023"/>
        <s v="M082"/>
        <s v="X186"/>
        <s v="X090"/>
        <s v="B472"/>
        <s v="M092B"/>
        <s v="R104"/>
        <s v="X146"/>
        <s v="X270"/>
        <s v="B103"/>
        <s v="X148B1"/>
        <s v="Q451"/>
        <s v="R013"/>
        <s v="M067"/>
        <s v="X283"/>
        <s v="Q408"/>
        <s v="B110"/>
        <s v="M355"/>
        <s v="X148C"/>
        <s v="B285"/>
        <s v="B028"/>
        <s v="M364"/>
        <s v="Q426"/>
        <s v="B061"/>
        <s v="M177"/>
        <s v="Q056"/>
        <s v="R076"/>
        <s v="B098"/>
        <s v="X138"/>
        <s v="Q405"/>
        <s v="M190"/>
        <s v="B113D"/>
        <s v="B420"/>
        <s v="X171"/>
        <s v="R127"/>
        <s v="B245"/>
        <s v="R114"/>
        <s v="B021"/>
        <s v="B106B"/>
        <s v="B165A"/>
        <s v="X142"/>
        <s v="X160"/>
        <s v="Q009"/>
        <s v="M263"/>
        <s v="Q387B"/>
        <s v="Q037"/>
        <s v="B051"/>
        <s v="X321"/>
        <s v="Q443"/>
        <s v="M116"/>
        <s v="M232"/>
        <s v="R133"/>
        <s v="M297"/>
        <s v="M284"/>
        <s v="R089"/>
        <s v="B023"/>
        <s v="M264"/>
        <s v="M132"/>
        <s v="R150"/>
        <s v="X059"/>
        <s v="X010"/>
        <s v="R059"/>
        <s v="X141"/>
        <s v="Q445"/>
        <s v="M066"/>
        <s v="Q471"/>
        <s v="B062"/>
        <s v="R115"/>
        <s v="Q414"/>
        <s v="X207"/>
        <s v="B389"/>
        <s v="X148F2"/>
        <s v="B210N"/>
        <s v="Q107"/>
        <s v="X363"/>
        <s v="B502"/>
        <s v="B463"/>
        <s v="M310"/>
        <s v="R048"/>
        <s v="Q010A"/>
        <s v="X301"/>
        <s v="B321"/>
        <s v="Q231"/>
        <s v="Q488"/>
        <s v="B345"/>
        <s v="M237"/>
        <s v="X203"/>
        <s v="B169B"/>
        <s v="B212"/>
        <s v="M030"/>
        <s v="B485"/>
        <s v="M319B"/>
        <s v="B311"/>
        <s v="M399"/>
        <s v="B223B"/>
        <s v="X148I2"/>
        <s v="B540"/>
        <s v="Q468"/>
        <s v="B223G"/>
        <s v="B331"/>
        <s v="B379"/>
        <s v="X190"/>
        <s v="M014"/>
        <s v="B223MA"/>
        <s v="X236"/>
        <s v="B224"/>
        <s v="Q160"/>
        <s v="M345"/>
        <s v="M096"/>
        <s v="X114"/>
        <s v="B208"/>
        <s v="M195"/>
        <s v="B509"/>
        <s v="B541"/>
        <s v="B223C"/>
        <s v="B140"/>
        <s v="B233"/>
        <s v="R172"/>
        <s v="M125B"/>
        <s v="M385"/>
        <s v="B493"/>
        <s v="B191"/>
        <s v="X288"/>
        <s v="B366"/>
        <s v="X364"/>
        <s v="M200"/>
        <s v="X252"/>
        <s v="M113"/>
        <s v="M352"/>
        <s v="M257"/>
        <s v="M039"/>
        <s v="B114"/>
        <s v="R156"/>
        <s v="B223QC"/>
        <s v="Q020"/>
        <s v="M340"/>
        <s v="M259"/>
        <s v="M090"/>
        <s v="Q392"/>
        <s v="M313A"/>
        <s v="B434"/>
        <s v="X335"/>
        <s v="Q463"/>
        <s v="M249"/>
        <s v="M122"/>
        <s v="X191A"/>
        <s v="Q086"/>
        <s v="B406"/>
        <s v="B424"/>
        <s v="Q106"/>
        <s v="X338"/>
        <s v="X147B"/>
        <s v="Q190"/>
        <s v="Q308"/>
        <s v="X148C7"/>
        <s v="B146"/>
        <s v="Q393I"/>
        <s v="X110C"/>
        <s v="B338"/>
        <s v="X148K2"/>
        <s v="M317"/>
        <s v="Q387E"/>
        <s v="B260A"/>
        <s v="B513"/>
        <s v="M184"/>
        <s v="B418"/>
        <s v="B111A"/>
        <s v="Q360U"/>
        <s v="X148C1"/>
        <s v="B422"/>
        <s v="B105"/>
        <s v="B223IA"/>
        <s v="X002"/>
        <s v="B209"/>
        <s v="B042"/>
        <s v="Q309"/>
        <s v="Q034"/>
        <s v="B210B"/>
        <s v="B467"/>
        <s v="B592"/>
        <s v="M158"/>
        <s v="M287"/>
        <s v="X130"/>
        <s v="R137A"/>
        <s v="X129"/>
        <s v="R138"/>
        <s v="Q004"/>
        <s v="B223DD"/>
        <s v="Q360X"/>
        <s v="Q053"/>
        <s v="B148"/>
        <s v="M239"/>
        <s v="B400"/>
        <s v="R144"/>
        <s v="B360"/>
        <s v="B253"/>
        <s v="B583"/>
        <s v="B048"/>
        <s v="X018"/>
        <s v="B568"/>
        <s v="B339"/>
        <s v="B050"/>
        <s v="M021"/>
        <s v="X324"/>
        <s v="B178"/>
        <s v="B308"/>
        <s v="B232"/>
        <s v="R142"/>
        <s v="M108N"/>
        <s v="B115"/>
        <s v="B113B"/>
        <s v="Q066B"/>
        <s v="B516"/>
        <s v="R033"/>
        <s v="B429"/>
        <s v="Q393G"/>
        <s v="B259"/>
        <s v="X246"/>
        <s v="M215"/>
        <s v="Q314"/>
        <s v="B182"/>
        <s v="B507"/>
        <s v="Q012"/>
        <s v="Q220B"/>
        <s v="B322"/>
        <s v="B576"/>
        <s v="B027"/>
        <s v="Q057"/>
        <s v="M409"/>
        <s v="Q361"/>
        <s v="B223OB"/>
        <s v="B394"/>
        <s v="R030"/>
        <s v="Q373"/>
        <s v="B279"/>
        <s v="M108P"/>
        <s v="M404"/>
        <s v="Q102"/>
        <s v="B058"/>
        <s v="B223NA"/>
        <s v="X332"/>
        <s v="R061"/>
        <s v="Q162E"/>
        <s v="Q411"/>
        <s v="X111"/>
        <s v="B351"/>
        <s v="X362"/>
        <s v="B172"/>
        <s v="R162"/>
        <s v="B538"/>
        <s v="M347"/>
        <s v="M108T01"/>
        <s v="B526"/>
        <s v="B368"/>
        <s v="B558"/>
        <s v="R029"/>
        <s v="M031"/>
        <s v="X194"/>
        <s v="R095"/>
        <s v="Q424"/>
        <s v="Q076"/>
        <s v="B292"/>
        <s v="B125"/>
        <s v="B475"/>
        <s v="Q395"/>
        <s v="Q021"/>
        <s v="R153"/>
        <s v="B567"/>
        <s v="B210A"/>
        <s v="Q284"/>
        <s v="M312"/>
        <s v="X221"/>
        <s v="B255K"/>
        <s v="M374"/>
        <s v="Q040"/>
        <s v="B218"/>
        <s v="X056"/>
        <s v="X209"/>
        <s v="M041"/>
        <s v="Q469"/>
        <s v="Q429"/>
        <s v="B056"/>
        <s v="Q500"/>
        <s v="M012"/>
        <s v="X280"/>
        <s v="Q011"/>
        <s v="Q349"/>
        <s v="B063"/>
        <s v="B227"/>
        <s v="M094A"/>
        <s v="B223T"/>
        <s v="X042"/>
        <s v="Q404"/>
        <s v="B506"/>
        <s v="B479"/>
        <s v="X358"/>
        <s v="B304"/>
        <s v="M247"/>
        <s v="M148"/>
        <s v="B476"/>
        <s v="Q357B"/>
        <s v="Q441"/>
        <s v="B470"/>
        <s v="Q344"/>
        <s v="X349"/>
        <s v="M089"/>
        <s v="Q397"/>
        <s v="B449"/>
        <s v="M208F"/>
        <s v="Q360W"/>
        <s v="Q012B"/>
        <s v="Q491"/>
        <s v="M172"/>
        <s v="B294"/>
        <s v="X257"/>
        <s v="B528"/>
        <s v="X361"/>
        <s v="R124"/>
        <s v="B252"/>
        <s v="Q506"/>
        <s v="Q103"/>
        <s v="X266"/>
        <s v="B432"/>
        <s v="M199"/>
        <s v="Q051"/>
        <s v="Q021C"/>
        <s v="Q174"/>
        <s v="M108B"/>
        <s v="Q213"/>
        <s v="B210R"/>
        <s v="B166C"/>
        <s v="X051"/>
        <s v="X163"/>
        <s v="X148F1"/>
        <s v="R167"/>
        <s v="Q220F"/>
        <s v="M382"/>
        <s v="Q480"/>
        <s v="Q299"/>
        <s v="M007"/>
        <s v="Q285"/>
        <s v="M080"/>
        <s v="Q357B01"/>
        <s v="M283"/>
        <s v="Q029"/>
        <s v="M341"/>
        <s v="Q041"/>
        <s v="R022"/>
        <s v="M040"/>
        <s v="Q038"/>
        <s v="Q017"/>
        <s v="B052"/>
        <s v="B169A"/>
        <s v="Q304"/>
        <s v="X200"/>
        <s v="Q133A"/>
        <s v="Q066E"/>
        <s v="X255"/>
        <s v="X156"/>
        <s v="B517"/>
        <s v="Q218"/>
        <s v="B512"/>
        <s v="X088A"/>
        <s v="X148A1"/>
        <s v="M108H"/>
        <s v="M389"/>
        <s v="B444"/>
        <s v="M011"/>
        <s v="B561"/>
        <s v="Q456"/>
        <s v="X148A"/>
        <s v="Q417"/>
        <s v="Q367"/>
        <s v="Q383"/>
        <s v="Q515"/>
        <s v="R110"/>
        <s v="M344"/>
        <s v="B221"/>
        <s v="B137"/>
        <s v="B274"/>
        <s v="B160"/>
        <s v="X050"/>
        <s v="Q220E"/>
        <s v="X326"/>
        <s v="R154"/>
        <s v="B196"/>
        <s v="B551"/>
        <s v="X201"/>
        <s v="M394"/>
        <s v="Q206"/>
        <s v="X137"/>
        <s v="X104"/>
        <s v="M053"/>
        <s v="M125A"/>
        <s v="B411"/>
        <s v="X096"/>
        <s v="X352"/>
        <s v="B079"/>
        <s v="X256"/>
        <s v="R027A"/>
        <s v="B129"/>
        <s v="R004"/>
        <s v="Q378"/>
        <s v="B459"/>
        <s v="Q360D"/>
        <s v="X152"/>
        <s v="X133"/>
        <s v="Q151"/>
        <s v="B264"/>
        <s v="B210F"/>
        <s v="M001"/>
        <s v="M108G"/>
        <s v="Q357D"/>
        <s v="X041"/>
        <s v="Q393C"/>
        <s v="Q507"/>
        <s v="M226"/>
        <s v="X110A"/>
        <s v="X077"/>
        <s v="Q347"/>
        <s v="B097"/>
        <s v="R163"/>
        <s v="B037"/>
        <s v="M008"/>
        <s v="Q205A"/>
        <s v="Q080"/>
        <s v="Q360Y1"/>
        <s v="Q092"/>
        <s v="B397"/>
        <s v="M316"/>
        <s v="B371"/>
        <s v="Q387A"/>
        <s v="X348"/>
        <s v="X271"/>
        <s v="X058"/>
        <s v="B474"/>
        <s v="R141"/>
        <s v="M110"/>
        <s v="Q069"/>
        <s v="X057"/>
        <s v="R031"/>
        <s v="X304"/>
        <s v="B247"/>
        <s v="B243"/>
        <s v="Q402"/>
        <s v="Q024"/>
        <s v="M155"/>
        <s v="X161"/>
        <s v="X195D"/>
        <s v="B223A"/>
        <s v="M017"/>
        <s v="B213"/>
        <s v="Q394"/>
        <s v="B210U"/>
        <s v="X195F"/>
        <s v="B007"/>
        <s v="Q220D"/>
        <s v="Q052"/>
        <s v="B588"/>
        <s v="X085"/>
        <s v="Q159"/>
        <s v="B423"/>
        <s v="Q427"/>
        <s v="B012"/>
        <s v="X012"/>
        <s v="B527"/>
        <s v="X180"/>
        <s v="X302"/>
        <s v="X278"/>
        <s v="R096"/>
        <s v="B192A"/>
        <s v="X148B"/>
        <s v="B225"/>
        <s v="B026"/>
        <s v="M160"/>
        <s v="X340"/>
        <s v="M400"/>
        <s v="X049"/>
        <s v="B575"/>
        <s v="M353"/>
        <s v="B171"/>
        <s v="B214"/>
        <s v="R130"/>
        <s v="Q162H"/>
        <s v="B255D"/>
        <s v="Q511"/>
        <s v="X092"/>
        <s v="Q400"/>
        <s v="Q047"/>
        <s v="X334"/>
        <s v="X224"/>
        <s v="M362"/>
        <s v="M203E"/>
        <s v="R021"/>
        <s v="B193"/>
        <s v="X168"/>
        <s v="Q062"/>
        <s v="X034"/>
        <s v="X289"/>
        <s v="M033"/>
        <s v="Q296"/>
        <s v="Q313"/>
        <s v="Q075"/>
        <s v="R085"/>
        <s v="M307"/>
        <s v="B291"/>
        <s v="B518"/>
        <s v="X148C6"/>
        <s v="B109"/>
        <s v="B388"/>
        <s v="M270"/>
        <s v="X232"/>
        <s v="Q059"/>
        <s v="M079"/>
        <s v="B024"/>
        <s v="X052"/>
        <s v="B041"/>
        <s v="B113E"/>
        <s v="Q178"/>
        <s v="R065"/>
        <s v="B484"/>
        <s v="X316"/>
        <s v="X169"/>
        <s v="B305"/>
        <s v="M208D"/>
        <s v="B029"/>
        <s v="B514"/>
        <s v="M025"/>
        <s v="X314"/>
        <s v="M045"/>
        <s v="B210L"/>
        <s v="B145"/>
        <s v="M343"/>
        <s v="Q496"/>
        <s v="X330"/>
        <s v="X150M"/>
        <s v="Q523"/>
        <s v="M357"/>
        <s v="B315"/>
        <s v="M227"/>
        <s v="X148J"/>
        <s v="B297"/>
        <s v="X047"/>
        <s v="R149"/>
        <s v="Q360N"/>
        <s v="M315"/>
        <s v="B121"/>
        <s v="M060B"/>
        <s v="B486"/>
        <s v="X211"/>
        <s v="B273"/>
        <s v="B223DC"/>
        <s v="X087"/>
        <s v="X045"/>
        <s v="B219"/>
        <s v="B211"/>
        <s v="M349"/>
        <s v="B555"/>
        <s v="M183"/>
        <s v="B586"/>
        <s v="X195B"/>
        <s v="Q105"/>
        <s v="Q136"/>
        <s v="Q465"/>
        <s v="Q152"/>
        <s v="Q168"/>
        <s v="M390"/>
        <s v="M120B"/>
        <s v="M087"/>
        <s v="R072"/>
        <s v="M388"/>
        <s v="B255O"/>
        <s v="B312"/>
        <s v="R017A"/>
        <s v="Q406"/>
        <s v="Q128"/>
        <s v="B381"/>
        <s v="Q045"/>
        <s v="Q084B"/>
        <s v="R075C"/>
        <s v="Q001A"/>
        <s v="Q329"/>
        <s v="R064"/>
        <s v="Q360Y2"/>
        <s v="R101"/>
        <s v="B451"/>
        <s v="X253"/>
        <s v="M166"/>
        <s v="X217"/>
        <s v="M073"/>
        <s v="B078"/>
        <s v="X033"/>
        <s v="B462"/>
        <s v="B223DE"/>
        <s v="M225"/>
        <s v="M271A"/>
        <s v="B587"/>
        <s v="B384"/>
        <s v="X008"/>
        <s v="Q341B"/>
        <s v="X299"/>
        <s v="X202"/>
        <s v="B223PB"/>
        <s v="B080"/>
        <s v="X287"/>
        <s v="B489"/>
        <s v="M217"/>
        <s v="Q005"/>
        <s v="B210P"/>
        <s v="X036"/>
        <s v="X148I"/>
        <s v="R026"/>
        <s v="Q504"/>
        <s v="Q357A"/>
        <s v="Q351"/>
        <s v="R079"/>
        <s v="X351"/>
        <s v="X005"/>
        <s v="Q434"/>
        <s v="Q388"/>
        <s v="X165"/>
        <s v="X222"/>
        <s v="Q479"/>
        <s v="B286"/>
        <s v="X032"/>
        <s v="X365"/>
        <s v="X148K1"/>
        <s v="X310"/>
        <s v="M306"/>
        <s v="Q067"/>
        <s v="Q108"/>
        <s v="B240"/>
        <s v="B223JB"/>
        <s v="R020"/>
        <s v="B210O"/>
        <s v="M304"/>
        <s v="Q317"/>
        <s v="B025"/>
        <s v="B223E"/>
        <s v="B271"/>
        <s v="M392"/>
        <s v="X081"/>
        <s v="M342"/>
        <s v="B163"/>
        <s v="X345"/>
        <s v="M408"/>
        <s v="B223PE"/>
        <s v="B180"/>
        <s v="M346"/>
        <s v="R159"/>
        <s v="R118"/>
        <s v="Q148"/>
        <s v="X311"/>
        <s v="X148A3"/>
        <s v="Q403"/>
        <s v="X148G1"/>
        <s v="X148K3"/>
        <s v="Q025"/>
        <s v="M009"/>
        <s v="B552"/>
        <s v="M234"/>
        <s v="M182"/>
        <s v="X300"/>
        <s v="M120A"/>
        <s v="M170"/>
        <s v="Q267"/>
        <s v="X148F4"/>
        <s v="Q214"/>
        <s v="B580"/>
        <s v="B090"/>
        <s v="Q316"/>
        <s v="Q055"/>
        <s v="M105"/>
        <s v="M222"/>
        <s v="R143"/>
        <s v="B226"/>
        <s v="B469"/>
        <s v="X264"/>
        <s v="Q334"/>
        <s v="X195E"/>
        <s v="B301"/>
        <s v="B210J"/>
        <s v="R015"/>
        <s v="X214"/>
        <s v="R132"/>
        <s v="M383"/>
        <s v="Q212"/>
        <s v="M203A"/>
        <s v="B223R"/>
        <s v="M159"/>
        <s v="X166"/>
        <s v="X025"/>
        <s v="Q341A"/>
        <s v="B070"/>
        <s v="B155"/>
        <s v="M378"/>
        <s v="X337"/>
        <s v="Q501"/>
        <s v="R063"/>
        <s v="Q186"/>
        <s v="Q335"/>
        <s v="B413"/>
        <s v="X277A"/>
        <s v="Q369"/>
        <s v="B447"/>
        <s v="X148D"/>
        <s v="Q425"/>
        <s v="X228"/>
        <s v="M208E"/>
        <s v="B332"/>
        <s v="B455"/>
        <s v="B123"/>
        <s v="Q355"/>
        <s v="Q360G"/>
        <s v="R131"/>
        <s v="X148A4"/>
        <s v="B377"/>
        <s v="X115"/>
        <s v="B263"/>
        <s v="B488"/>
        <s v="X069"/>
        <s v="R128"/>
        <s v="Q520"/>
        <s v="M326"/>
        <s v="R147"/>
        <s v="X262"/>
        <s v="B579"/>
        <s v="R052"/>
        <s v="Q066D"/>
        <s v="B010"/>
        <s v="M332"/>
        <s v="R105"/>
        <s v="B057"/>
        <s v="Q503"/>
        <s v="M144"/>
        <s v="X276"/>
        <s v="M216"/>
        <s v="Q001"/>
        <s v="Q461"/>
        <s v="B340"/>
        <s v="R047"/>
        <s v="B049"/>
        <s v="Q486"/>
        <s v="M020"/>
        <s v="X013"/>
        <s v="M235"/>
        <s v="R073"/>
        <s v="M037"/>
        <s v="Q100A"/>
        <s v="Q341C"/>
        <s v="R027"/>
        <s v="R125"/>
        <s v="R002"/>
        <s v="M108F"/>
        <s v="X281"/>
        <s v="B223U"/>
        <s v="B417"/>
        <s v="M094"/>
        <s v="B220"/>
        <s v="B144"/>
        <s v="M099"/>
        <s v="B572"/>
        <s v="Q341D"/>
        <s v="R097"/>
        <s v="M127"/>
        <s v="Q318"/>
        <s v="B443"/>
        <s v="Q489"/>
        <s v="X273"/>
        <s v="M302"/>
        <s v="X164"/>
        <s v="X195A"/>
        <s v="Q439"/>
        <s v="B043"/>
        <s v="M300"/>
        <s v="R137"/>
        <s v="Q357G"/>
        <s v="B158"/>
        <s v="X068"/>
        <s v="B362"/>
        <s v="M301"/>
        <s v="B307"/>
        <s v="M278"/>
        <s v="M013"/>
        <s v="X106"/>
        <s v="B112"/>
        <s v="X182"/>
        <s v="M325B"/>
        <s v="Q174A"/>
        <s v="X353"/>
        <s v="Q177"/>
        <s v="X159"/>
        <s v="M103"/>
        <s v="B151"/>
        <s v="X001A"/>
        <s v="B223V"/>
        <s v="M243"/>
        <s v="B077"/>
        <s v="B223OC"/>
        <s v="X274"/>
        <s v="R120"/>
        <s v="B147"/>
        <s v="M370"/>
        <s v="X205"/>
        <s v="Q447"/>
        <s v="M373"/>
        <s v="B347"/>
        <s v="X148H2"/>
        <s v="B407"/>
        <s v="B581"/>
        <s v="B566"/>
        <s v="Q067A"/>
        <s v="R169"/>
        <s v="X248"/>
        <s v="Q492"/>
        <s v="B569"/>
        <s v="M046"/>
        <s v="Q399"/>
        <s v="B230"/>
        <s v="X139"/>
        <s v="Q490"/>
        <s v="X123"/>
        <s v="Q232"/>
        <s v="M108J"/>
        <s v="B573"/>
        <s v="Q072"/>
        <s v="B018"/>
        <s v="Q306"/>
        <s v="B496"/>
        <s v="M348"/>
        <s v="B326"/>
        <s v="B522"/>
        <s v="X112"/>
        <s v="B033"/>
        <s v="B316"/>
        <s v="B353"/>
        <s v="M070"/>
        <s v="B223JC"/>
        <s v="B065"/>
        <s v="X172"/>
        <s v="Q133B"/>
        <s v="B287"/>
        <s v="B154"/>
        <s v="R083"/>
        <s v="B031"/>
        <s v="Q356"/>
        <s v="M258"/>
        <s v="M088"/>
        <s v="B223DH"/>
        <s v="X336"/>
        <s v="Q036A"/>
        <s v="X091"/>
        <s v="B270"/>
        <s v="Q370"/>
        <s v="X150J"/>
        <s v="B231"/>
        <s v="B445"/>
        <s v="B206"/>
        <s v="Q131"/>
        <s v="Q409"/>
        <s v="X238"/>
        <s v="Q085"/>
        <s v="M154"/>
        <s v="X307"/>
        <s v="Q360I"/>
        <s v="B008"/>
        <s v="X162"/>
        <s v="Q220C"/>
        <s v="M405"/>
        <s v="B159"/>
        <s v="X247"/>
        <s v="X065"/>
        <s v="Q022"/>
        <s v="X107"/>
        <s v="X061"/>
        <s v="Q094"/>
        <s v="X029"/>
        <s v="B508"/>
        <s v="B346"/>
        <s v="B142"/>
        <s v="X284"/>
        <s v="Q004A"/>
        <s v="B494"/>
        <s v="M192"/>
        <s v="B442"/>
        <s v="Q293"/>
        <s v="B236"/>
        <s v="X043"/>
        <s v="B323"/>
        <s v="B404"/>
        <s v="M198"/>
        <s v="Q360E"/>
        <s v="B425"/>
        <s v="M233"/>
        <s v="B265"/>
        <s v="X037"/>
        <s v="Q455"/>
        <s v="M386"/>
        <s v="B358"/>
        <s v="M223"/>
        <s v="B094"/>
        <s v="B269"/>
        <s v="M331"/>
        <s v="M097"/>
        <s v="B448"/>
        <s v="B262"/>
        <s v="R161"/>
        <s v="X342"/>
        <s v="Q474A"/>
        <s v="M410"/>
        <s v="Q332"/>
        <s v="Q346"/>
        <s v="B439"/>
        <s v="Q205B"/>
        <s v="Q147"/>
        <s v="B309"/>
        <s v="R117"/>
        <s v="M293"/>
        <s v="Q375"/>
        <s v="Q462"/>
        <s v="B477"/>
        <s v="Q440"/>
        <s v="B582"/>
        <s v="Q498"/>
        <s v="M208C"/>
        <s v="B284"/>
        <s v="X063"/>
        <s v="Q330"/>
        <s v="M295"/>
        <s v="B107"/>
        <s v="B500"/>
        <s v="B491"/>
        <s v="B492"/>
        <s v="M125D"/>
        <s v="M324"/>
        <s v="Q124"/>
        <s v="X150D"/>
        <s v="X021"/>
        <s v="Q033"/>
        <s v="X148C4"/>
        <s v="B386"/>
        <s v="B482"/>
        <s v="X046"/>
        <s v="X323"/>
        <s v="X206"/>
        <s v="Q028"/>
        <s v="B210G"/>
        <s v="M285"/>
        <s v="B336A"/>
        <s v="R017"/>
        <s v="M203B"/>
        <s v="M298"/>
        <s v="B349"/>
        <s v="X148J2"/>
        <s v="Q063"/>
        <s v="B032"/>
        <s v="M219"/>
        <s v="M407"/>
        <s v="Q416"/>
        <s v="X183"/>
        <s v="Q345"/>
        <s v="Q481"/>
        <s v="R070"/>
        <s v="Q217"/>
        <s v="M205"/>
        <s v="X064"/>
        <s v="Q096C"/>
        <s v="Q254"/>
        <s v="Q320"/>
        <s v="M372"/>
        <s v="X242"/>
        <s v="M393"/>
        <s v="Q342"/>
        <s v="X148E"/>
        <s v="M277"/>
        <s v="M211A"/>
        <s v="X176"/>
        <s v="Q360Q"/>
        <s v="B215"/>
        <s v="B298"/>
        <s v="Q470"/>
        <s v="R136"/>
        <s v="B317"/>
        <s v="Q223"/>
        <s v="B223JA"/>
        <s v="R170"/>
        <s v="Q294"/>
        <s v="M323"/>
        <s v="X208"/>
        <s v="B410"/>
        <s v="R164"/>
        <s v="B089"/>
        <s v="X149"/>
        <s v="Q495"/>
        <s v="M191"/>
        <s v="Q120"/>
        <s v="Q407"/>
        <s v="B223PC"/>
        <s v="Q421"/>
        <s v="R086"/>
        <s v="B523"/>
        <s v="B458"/>
        <s v="Q123"/>
        <s v="X148D1"/>
        <s v="R119"/>
        <s v="R148"/>
        <s v="B003"/>
        <s v="Q363"/>
        <s v="X060"/>
        <s v="B152"/>
        <s v="M244"/>
        <s v="X158"/>
        <s v="B454"/>
        <s v="R146"/>
        <s v="B175"/>
        <s v="X309"/>
        <s v="R043"/>
        <s v="B229"/>
        <s v="B157"/>
        <s v="Q134"/>
        <s v="B223DB"/>
        <s v="M231"/>
        <s v="Q357A1"/>
        <s v="Q305"/>
        <s v="M236"/>
        <s v="B440"/>
        <s v="Q357F"/>
        <s v="X148H"/>
        <s v="B300"/>
        <s v="B348"/>
        <s v="B313"/>
        <s v="M375"/>
        <s v="B415"/>
        <s v="Q283"/>
        <s v="B382A"/>
        <s v="M297A"/>
        <s v="Q390"/>
        <s v="B549"/>
        <s v="X313"/>
        <s v="B267"/>
        <s v="B548"/>
        <s v="R112"/>
        <s v="X290"/>
        <s v="M065"/>
        <s v="X131"/>
        <s v="X366"/>
        <s v="M387"/>
        <s v="R075F"/>
        <s v="B228"/>
        <s v="B127"/>
        <s v="Q243"/>
        <s v="X148M1"/>
        <s v="B364"/>
        <s v="X237"/>
        <s v="M350"/>
        <s v="Q396"/>
        <s v="X244"/>
        <s v="Q140"/>
        <s v="Q393B"/>
        <s v="Q220A"/>
        <s v="B068"/>
        <s v="R069"/>
        <s v="M384"/>
        <s v="B040"/>
        <s v="Q353"/>
        <s v="B435"/>
        <s v="B334"/>
        <s v="R038B"/>
        <s v="X233"/>
        <s v="X134"/>
        <s v="B126A"/>
        <s v="Q073"/>
        <s v="R080"/>
        <s v="R075D"/>
        <s v="B192"/>
        <s v="M083"/>
        <s v="X219"/>
        <s v="R100"/>
        <s v="X150H"/>
        <s v="Q393H"/>
        <s v="B244"/>
        <s v="M044"/>
        <s v="X367"/>
        <s v="M034"/>
        <s v="M335"/>
        <s v="B223QA"/>
        <s v="M334"/>
        <s v="X148H1"/>
        <s v="B017"/>
        <s v="B342"/>
        <s v="Q325"/>
        <s v="B223PD"/>
        <s v="B054"/>
        <s v="Q099"/>
        <s v="M095A"/>
        <s v="Q362"/>
        <s v="B141"/>
        <s v="M208B"/>
        <s v="Q162I"/>
        <s v="X216"/>
        <s v="Q472"/>
        <s v="R036"/>
        <s v="Q162J"/>
        <s v="R060"/>
        <s v="Q162H01"/>
        <s v="X039"/>
        <s v="M330"/>
        <s v="B106A"/>
        <s v="Q058"/>
        <s v="M255"/>
        <s v="X225"/>
        <s v="M165"/>
        <s v="M060C"/>
        <s v="B398"/>
        <s v="X022"/>
        <s v="Q519"/>
        <s v="X026"/>
        <s v="Q522"/>
        <s v="Q026"/>
        <s v="M108Q1"/>
        <s v="X275"/>
        <s v="B335"/>
        <s v="M320"/>
        <s v="Q393F"/>
        <s v="M238"/>
        <s v="Q066G"/>
        <s v="Q266"/>
        <s v="Q360J"/>
        <s v="B519"/>
        <s v="X148C3"/>
        <s v="Q450"/>
        <s v="B047A"/>
        <s v="M104"/>
        <s v="X136"/>
        <s v="B210Q"/>
        <s v="Q360A"/>
        <s v="B096"/>
        <s v="X251"/>
        <s v="X148H3"/>
        <s v="B249"/>
        <s v="R078"/>
        <s v="B481"/>
        <s v="B006"/>
        <s v="Q095"/>
        <s v="X148K4"/>
        <s v="X148G2"/>
        <s v="B296"/>
        <s v="R071"/>
        <s v="Q360S"/>
        <s v="R171"/>
        <s v="M280"/>
        <s v="M273"/>
        <s v="M140"/>
        <s v="Q357J"/>
        <s v="X006"/>
        <s v="Q360M"/>
        <s v="M363"/>
        <s v="Q502"/>
        <s v="Q098"/>
        <s v="Q032"/>
        <s v="Q121"/>
        <s v="X028"/>
        <s v="M048"/>
        <s v="M294"/>
        <s v="B277"/>
        <s v="Q474"/>
        <s v="M397"/>
        <s v="Q437"/>
        <s v="Q142"/>
        <s v="M071"/>
        <s v="M203D"/>
        <s v="M196"/>
        <s v="B207"/>
        <s v="B223DK"/>
        <s v="R077"/>
        <s v="Q512"/>
        <s v="R044"/>
        <s v="X014"/>
        <s v="B490"/>
        <s v="X148L1"/>
        <s v="Q478"/>
        <s v="X044"/>
        <s v="M095"/>
        <s v="B535"/>
        <s v="B478"/>
        <s v="X298"/>
        <s v="Q423"/>
        <s v="R045"/>
        <s v="R037"/>
        <s v="Q377"/>
        <s v="Q302"/>
        <s v="B290"/>
        <s v="B554"/>
        <s v="Q122"/>
        <s v="B426"/>
        <s v="B166D"/>
        <s v="M213"/>
        <s v="Q371"/>
        <s v="B501"/>
        <s v="M003"/>
        <s v="M188"/>
        <s v="B165"/>
        <s v="M188A"/>
        <s v="M028"/>
        <s v="M333"/>
        <s v="M254"/>
        <s v="Q164"/>
        <s v="M327"/>
        <s v="X331"/>
        <s v="Q393A"/>
        <s v="R109"/>
        <s v="B547"/>
        <s v="B132"/>
        <s v="R121"/>
        <s v="B197"/>
        <s v="X303"/>
        <s v="M209"/>
        <s v="B559"/>
        <s v="Q360C"/>
        <s v="Q042"/>
        <s v="Q327"/>
        <s v="X233A"/>
        <s v="B546"/>
        <s v="X148E1"/>
        <s v="M358"/>
        <s v="M228"/>
        <s v="X254"/>
        <s v="X315"/>
        <s v="X148C5"/>
        <s v="B200"/>
        <s v="B562"/>
        <s v="B460"/>
        <s v="M360"/>
        <s v="Q043"/>
        <s v="Q366"/>
        <s v="R075E"/>
        <s v="Q352"/>
        <s v="X258"/>
        <s v="Q328"/>
        <s v="M325A"/>
        <s v="B223DA"/>
        <s v="R066"/>
        <s v="Q291"/>
        <s v="B150"/>
        <s v="X038"/>
        <s v="X093"/>
        <s v="B130"/>
        <s v="M240"/>
        <s v="B278"/>
        <s v="B272"/>
        <s v="Q002"/>
        <s v="B224A"/>
        <s v="M207"/>
        <s v="B325"/>
        <s v="B515"/>
        <s v="Q126"/>
        <s v="X318"/>
        <s v="B408"/>
        <s v="B495"/>
        <s v="B250"/>
        <s v="X040"/>
        <s v="Q300A1"/>
        <s v="M292"/>
        <s v="X079"/>
        <s v="Q135A"/>
        <s v="X070"/>
        <s v="B433"/>
        <s v="X195C"/>
        <s v="R008"/>
        <s v="M051"/>
        <s v="B153"/>
        <s v="R012"/>
        <s v="B532"/>
        <s v="X279"/>
        <s v="X312"/>
        <s v="R028"/>
        <s v="Q070"/>
        <s v="M339"/>
        <s v="X118A"/>
        <s v="B135"/>
        <s v="B260"/>
        <s v="Q513"/>
        <s v="B436"/>
        <s v="B403"/>
        <s v="Q379"/>
        <s v="B176"/>
        <s v="M251"/>
        <s v="M085"/>
        <s v="Q393D"/>
        <s v="M319A"/>
        <s v="M091"/>
        <s v="B504"/>
        <s v="Q068"/>
        <s v="B255G"/>
        <s v="M401"/>
        <s v="X346"/>
        <s v="X339"/>
        <s v="B419"/>
        <s v="B036"/>
        <s v="B237"/>
        <s v="B359"/>
        <s v="X350"/>
        <s v="B574"/>
        <s v="X296"/>
        <s v="M265"/>
        <s v="B019"/>
        <s v="B223QB"/>
        <s v="Q172"/>
        <s v="B438"/>
        <s v="X177"/>
        <s v="M124"/>
        <s v="R102"/>
        <s v="M379"/>
        <s v="M138"/>
        <s v="X204"/>
        <s v="X151"/>
        <s v="M276"/>
        <s v="M203C"/>
        <s v="R165"/>
        <s v="B111"/>
        <s v="Q275"/>
        <s v="B268"/>
        <s v="B124"/>
        <s v="X267"/>
        <s v="R050"/>
        <s v="B099"/>
        <s v="Q303"/>
        <s v="B565"/>
        <s v="B350"/>
        <s v="Q333"/>
        <s v="B560"/>
        <s v="X119"/>
        <s v="B553"/>
        <s v="M311"/>
        <s v="M361"/>
        <s v="Q339"/>
        <s v="B242"/>
        <s v="M354"/>
        <s v="R062"/>
        <s v="M060A"/>
        <s v="X150K"/>
        <s v="Q412"/>
        <s v="Q219"/>
        <s v="B256"/>
        <s v="X320"/>
        <s v="X007"/>
        <s v="B239"/>
        <s v="B391"/>
        <s v="M224"/>
        <s v="X004"/>
        <s v="M161"/>
        <s v="B465"/>
        <s v="R155"/>
        <s v="B118A"/>
        <s v="Q044"/>
        <s v="X148I3"/>
        <s v="X235"/>
        <s v="X101"/>
        <s v="B283"/>
        <s v="B102"/>
        <s v="Q341E"/>
        <s v="R140"/>
        <s v="M256"/>
        <s v="B531"/>
        <s v="Q121A"/>
        <s v="Q066F"/>
        <s v="B593"/>
        <s v="B521"/>
        <s v="Q060"/>
        <s v="X191D"/>
        <s v="Q381"/>
        <s v="B223S"/>
        <s v="M398"/>
        <s v="Q457"/>
        <s v="X170"/>
        <s v="B173"/>
        <s v="B275"/>
        <s v="Q446"/>
        <s v="Q220G"/>
        <s v="B248"/>
        <s v="Q307"/>
        <s v="M242"/>
        <s v="M337"/>
        <s v="B118B"/>
        <s v="B149A"/>
        <s v="M032"/>
        <s v="B511"/>
        <s v="M336"/>
        <s v="B174"/>
        <s v="M108A"/>
        <s v="R126"/>
        <s v="Q100"/>
        <s v="B402"/>
        <s v="B194"/>
        <s v="Q336"/>
        <s v="M058"/>
        <s v="M054"/>
        <s v="B498"/>
        <s v="B369"/>
        <s v="B399"/>
        <s v="B383"/>
        <s v="X344"/>
        <s v="Q348"/>
        <s v="Q360T"/>
        <s v="X306"/>
        <s v="M193"/>
        <s v="X124"/>
        <s v="R168"/>
        <s v="B255C"/>
        <s v="X015"/>
        <s v="M018"/>
        <s v="X157"/>
        <s v="Q006"/>
        <s v="Q430"/>
        <s v="M042"/>
        <s v="R035"/>
        <s v="B255A"/>
        <s v="X148L"/>
        <s v="M056"/>
        <s v="B306"/>
        <s v="X086"/>
        <s v="B468"/>
        <s v="Q298"/>
        <s v="B156"/>
        <s v="M086"/>
        <s v="M005"/>
        <s v="Q398"/>
        <s v="M299"/>
        <s v="Q301"/>
        <s v="B164"/>
        <s v="M351"/>
        <s v="B139"/>
        <s v="B161"/>
        <s v="R053"/>
        <s v="B246"/>
        <s v="M024"/>
        <s v="X292"/>
        <s v="B082"/>
        <s v="X322"/>
        <s v="X003"/>
        <s v="R098"/>
        <s v="B352"/>
        <s v="Q460"/>
        <s v="M043"/>
        <s v="B563"/>
        <s v="B533"/>
        <s v="M313"/>
        <s v="M167"/>
        <s v="X067"/>
        <s v="Q321"/>
        <s v="R024"/>
        <s v="B505"/>
        <s v="Q493"/>
        <s v="B038"/>
        <s v="Q226"/>
        <s v="X053"/>
        <s v="Q385"/>
        <s v="B390"/>
        <s v="M377"/>
        <s v="B499"/>
        <s v="M260"/>
        <s v="R123"/>
        <s v="R111"/>
        <s v="X188"/>
        <s v="M187"/>
        <s v="X305"/>
        <s v="B382B"/>
        <s v="M402"/>
        <s v="R160"/>
        <s v="B255J"/>
        <s v="M322"/>
        <s v="X150E"/>
        <s v="X062"/>
        <s v="Q162J01"/>
        <s v="B001"/>
        <s v="M221"/>
        <s v="Q444"/>
        <s v="M064"/>
        <s v="M125C"/>
        <s v="Q010"/>
        <s v="R067"/>
        <s v="B223F"/>
        <s v="B302"/>
        <s v="Q475"/>
        <s v="Q419"/>
        <s v="B223IC"/>
        <s v="Q135"/>
        <s v="B320"/>
        <s v="B166E"/>
        <s v="M214"/>
        <s v="B356"/>
        <s v="Q116"/>
        <s v="B405"/>
        <s v="B329"/>
        <s v="M321"/>
        <s v="Q018"/>
        <s v="Q337"/>
        <s v="B223NC"/>
        <s v="M123"/>
        <s v="B510"/>
        <s v="B428"/>
        <s v="M218"/>
        <s v="X360"/>
        <s v="B480"/>
        <s v="M036"/>
        <s v="B450"/>
        <s v="Q027"/>
        <s v="B452"/>
        <s v="M289"/>
        <s v="R090"/>
        <s v="X001"/>
        <s v="X113"/>
        <s v="B030"/>
        <s v="X294"/>
        <s v="B409"/>
        <s v="X341"/>
        <s v="Q413"/>
        <s v="R006"/>
        <s v="M062"/>
        <s v="R011"/>
        <s v="M406"/>
        <s v="R032"/>
        <s v="Q341F"/>
        <s v="Q141"/>
        <s v="M286"/>
        <s v="Q358"/>
        <s v="B324"/>
        <s v="M026"/>
        <s v="R099"/>
        <s v="X347"/>
        <s v="B456"/>
        <s v="B310"/>
        <s v="X150G"/>
        <s v="X103"/>
        <s v="B085"/>
        <s v="Q133"/>
        <s v="Q281"/>
        <s v="B363"/>
        <s v="Q224"/>
        <s v="B550"/>
        <s v="B295"/>
        <s v="Q209"/>
        <s v="X185"/>
        <s v="R134"/>
        <s v="B578"/>
        <s v="M108T"/>
        <s v="X196"/>
        <s v="B210I"/>
        <s v="R049"/>
        <s v="Q061"/>
        <s v="X178"/>
        <s v="Q389"/>
        <s v="M204"/>
        <s v="M338"/>
        <s v="Q013"/>
        <s v="Q014"/>
        <s v="M403"/>
        <s v="X175"/>
        <s v="R094"/>
        <s v="Q096A"/>
        <s v="M069"/>
        <s v="M108R"/>
        <s v="M308"/>
        <s v="X226"/>
        <s v="B266"/>
        <s v="B255N"/>
        <s v="Q104"/>
        <s v="Q360L"/>
        <s v="B416"/>
        <s v="M369"/>
        <s v="M029"/>
        <s v="M211B"/>
        <s v="Q452"/>
      </sharedItems>
    </cacheField>
    <cacheField name="GlobalID" numFmtId="0">
      <sharedItems>
        <s v="F92F99BD-A37C-4B40-89DD-0989C91D6F7C"/>
        <s v="41857EBF-5ABA-44D8-9CDF-755D8BD8C264"/>
        <s v="F039BA02-16A0-4D61-8506-3D96F4A2E567"/>
        <s v="0024C256-D5F1-4B3F-A1B2-8A3CB3B2232A"/>
        <s v="37A31993-CD77-4D82-BBFE-E79B4F5628A3"/>
        <s v="A09E7699-8418-46A2-B565-EBE4D6E624E0"/>
        <s v="2DE3B6AC-CF25-4878-AD71-E9ADC79FE5CD"/>
        <s v="3A178558-2FC8-411D-ACEE-D55DE0A883BB"/>
        <s v="FDDAC8EA-F232-4301-A0DD-32D6AEFFB3A7"/>
        <s v="733E447E-E98C-4822-9FD9-BD5F02FF2FB7"/>
        <s v="3098FBA1-AA8D-4541-BBFF-3F7D16D766D9"/>
        <s v="DB913C77-D022-44C9-A84F-AC9F9F24632F"/>
        <s v="14567485-5E02-4AD0-B8B6-516D78FC8636"/>
        <s v="0CBA6C94-0499-4FF7-91D6-2F242D30A894"/>
        <s v="093F60F6-A96A-4EE0-816F-CD212B5ED496"/>
        <s v="E0C87253-8850-447C-84A1-9AA5106EAFD9"/>
        <s v="A73929CD-5DB6-46D6-A743-0F228D6BD642"/>
        <s v="7340D518-30AC-4CB7-931A-5A8556335BDD"/>
        <s v="8CC7B469-8879-476E-9334-540B312FB426"/>
        <s v="A34BECC6-00B4-4031-B33D-0E7879BC4DF5"/>
        <s v="40670D55-EE42-49F0-B10B-A79141BDB28D"/>
        <s v="778DAF77-7767-4DC0-B70A-51B571D0E72C"/>
        <s v="344205AA-B547-4687-AFF8-818343805524"/>
        <s v="B8943D6D-DDD5-4951-AEBA-CCE0FD71387C"/>
        <s v="E48CFAA9-2B5F-402E-A3D4-A6E66F23A807"/>
        <s v="A6ED17E2-8381-46C6-AD60-829E06AEDEC3"/>
        <s v="E688A951-5C36-4E6B-BF07-BA6102070549"/>
        <s v="295CA01F-561D-4100-B5AD-2D8C23882267"/>
        <s v="79B819FF-90C3-47EC-B128-9A71B9C04F65"/>
        <s v="ECE4BD0E-CCA0-477A-8E5C-633CCA42094A"/>
        <s v="769279B2-C3D1-4C7D-897F-D72A38B46122"/>
        <s v="1C434B81-E933-4C07-9690-0580A0B57074"/>
        <s v="B1824EA1-2BEA-467E-B787-012C111B3641"/>
        <s v="8697465A-2A0F-43F8-8977-050C76278AFE"/>
        <s v="0D363ACB-0C56-4A43-8292-82ABE226E33E"/>
        <s v="A8CC01CB-7BDA-4671-8763-FE2E7549F1EB"/>
        <s v="4EA7522D-BAB6-4093-ADD8-30777A57E696"/>
        <s v="0C8F7A7C-7020-4955-A611-C7F6FE0F7388"/>
        <s v="3434BD87-3ACA-4115-B9F4-FF93B55F834C"/>
        <s v="178C3F6A-2C23-417C-A965-1A17FE90B1C7"/>
        <s v="D12379AF-91B2-40F8-BB9A-4E8A18DD6323"/>
        <s v="368EF2A5-5F30-4F61-B083-6E681F038738"/>
        <s v="D519E78A-60F4-4095-8AB5-A3941C65E93D"/>
        <s v="DCBD0EF1-E011-47F3-9C36-3F057BF46655"/>
        <s v="FC2F0B2B-B01C-43BF-8D76-09844A137FC1"/>
        <s v="F1338440-ED4E-4171-AA19-C95C052F4A87"/>
        <s v="D9698A9B-B5AE-4869-99DF-B048670000D7"/>
        <s v="1ACCAF56-10DE-412B-AE2B-33C58FA4A527"/>
        <s v="0EF0EE5C-9293-4918-A737-4F3EFB9E1941"/>
        <s v="21949FCE-131E-4E85-8C92-5EBA1D23E860"/>
        <s v="46DDA6F2-9170-482B-837C-F5322739DDFB"/>
        <s v="7A6260F9-CB4B-43DD-AAB7-7854099B1AB2"/>
        <s v="33F624FE-5A02-46B7-AF83-28AA32A1CD7D"/>
        <s v="F94299C7-3071-415E-8B73-AC7F67BA8C7C"/>
        <s v="A32DD58F-EA5C-4540-8803-70672D49448A"/>
        <s v="3E08D9D0-BAE3-426B-9E23-F21E63743DA6"/>
        <s v="0913CE7D-905E-40AF-A70E-2ABD88C1454B"/>
        <s v="BBF38112-BD77-4504-BA4B-8D99D00B076C"/>
        <s v="E064EBC7-ABF5-4414-95C3-7E84661175AB"/>
        <s v="27683D64-EB33-4AD8-B148-4B3EF9C85B41"/>
        <s v="29594069-D930-4620-BF96-01391DDE2003"/>
        <s v="67A401F9-5E90-479F-8194-C953D7EAB860"/>
        <s v="572C0A1D-8D92-4BF1-9002-3F0202A4099C"/>
        <s v="26B901CA-AE06-4CFE-B1C8-F6C58567E5BB"/>
        <s v="8A27AE25-4BE8-4B3B-BDB3-11510964F2DA"/>
        <s v="D7EA04DC-BA6C-4BC5-BB60-FBC6DCDEC0BD"/>
        <s v="6E8E6AFE-0D48-4966-8230-87EC0C54F4EF"/>
        <s v="4D7BAACE-8DDF-4C9B-AF00-1A75575207F1"/>
        <s v="9ECB689F-8F80-476C-BE30-7DD8ECA84BE7"/>
        <s v="5419C955-FBE9-474C-AC80-4E810218743A"/>
        <s v="9FC32890-F622-4521-B091-53353838EEDB"/>
        <s v="342DAF70-326D-43B4-94FD-0C4B0629F6D0"/>
        <s v="235E271C-01E7-4DC2-9852-CFCFC6AF73E4"/>
        <s v="E25FB01D-7B45-412D-A6B2-B8C77AA23A41"/>
        <s v="AFB1560F-1E12-4FD8-B2BB-A33AAC692F32"/>
        <s v="C22FAA62-9B76-49EB-A969-F9035FC5424F"/>
        <s v="86A4D874-F3B9-4E0A-AD56-9193BD72E902"/>
        <s v="5F6C6C83-72E4-4EE8-8272-E3D4668B8DD8"/>
        <s v="F3B86491-5C8A-4F02-8A33-8611A25CE718"/>
        <s v="E4DF15CA-6C87-4B1C-A6CC-3A0C8C2CCE8C"/>
        <s v="C3A8F850-400C-406C-B89F-68EAFB1C869B"/>
        <s v="236F8649-595F-4E38-9AC5-26346B6DEB8F"/>
        <s v="A36DE7B5-31B0-4E23-8D1E-E1FC2D3505A5"/>
        <s v="96B741B5-2D20-470C-8514-D3E1B0ABD76D"/>
        <s v="41E9EA04-9F7D-497A-98E0-F154906A6BA2"/>
        <s v="42DB62C3-0E48-459D-B597-CE80431BC134"/>
        <s v="0945AC10-F380-4757-9450-0B166C9CEBEF"/>
        <s v="B207DEAA-B4AF-4545-B66B-4B3C4AC3A596"/>
        <s v="7B9F75E8-D398-4409-B3D9-1F6FCA538CC8"/>
        <s v="B2FA7ABF-7ECB-4847-8979-0DD773A819F8"/>
        <s v="47C1BDAB-7C90-4BD5-B1A9-8F1432F8F9D7"/>
        <s v="B8D5E4ED-BCBE-4627-9527-5F11A4270866"/>
        <s v="3519CFF9-F245-4176-A668-9FD48EC878AB"/>
        <s v="D085028D-BC34-4CAC-8185-18B232705354"/>
        <s v="15836B1F-DAA6-42E0-AAF1-C728B55CBECB"/>
        <s v="2F147CAD-622F-40A8-B927-4315CF9F84CC"/>
        <s v="3E95BF1D-4CB2-4847-90C6-8CD434811E17"/>
        <s v="59F9157C-5AD8-499D-832F-1FDD7891D6AC"/>
        <s v="76A074E7-7618-4831-8082-F45ACFF0C028"/>
        <s v="8236C286-3B25-48AC-9AB8-CB447C653E05"/>
        <s v="8D9F6044-3F08-4166-AEFF-78F6ABC3008B"/>
        <s v="EE5DE726-ACEC-4B1B-B70E-AC704065753A"/>
        <s v="F5F49745-8FA5-4380-997B-A84547B49149"/>
        <s v="4635325C-3B70-4D45-B9C0-D7DA003D78AB"/>
        <s v="0902490E-D278-419B-8C45-28335D558FCB"/>
        <s v="42C84A12-E984-4900-9C19-F04935488F2B"/>
        <s v="3DA31C1F-718F-4ABC-988F-AF010AD59F8F"/>
        <s v="CE66CE7E-AB2E-43F5-9CAF-9953D6FEA2C0"/>
        <s v="7F13C8D2-3327-45A7-857D-F9B74737A037"/>
        <s v="FCA1242B-86D3-4FAA-8AC5-67A4B6A2EB2F"/>
        <s v="758392DE-3EB0-49BB-A64B-C73647476982"/>
        <s v="34DEA123-AB39-4800-AECC-DFE2EF99C915"/>
        <s v="A094D42C-BE53-45E3-948C-1E21B0A8BE50"/>
        <s v="FE1C43F0-54E6-470C-BA9D-6CDEC3963B3C"/>
        <s v="2BF4FA26-6092-4E8A-816F-E7B24EFCBC30"/>
        <s v="03E888B6-F02C-4FE8-AE1A-29F1095738DC"/>
        <s v="AF394D01-4282-480D-A3DD-62FFEA2B9242"/>
        <s v="01AD13F4-0459-44AD-976B-9A84F11D1D1D"/>
        <s v="C1C71B7B-08C4-4D50-A923-69BA9449CBA0"/>
        <s v="6C54FE84-DC9F-4456-AB3B-6080E46F0017"/>
        <s v="538143C9-AE35-4CE4-9AC1-7135F2B1DFDF"/>
        <s v="61AFD901-84F8-4F85-9114-53F4823EA62B"/>
        <s v="1DAC6F70-B882-44B3-B203-4F667C66D01D"/>
        <s v="F73430F0-025F-40EC-9879-B5237BE73240"/>
        <s v="DFA16550-4866-43B5-BAA0-7E1DDF7EB582"/>
        <s v="89955BC8-61D4-4528-B0E3-58C5CAE00730"/>
        <s v="E14D200B-36BC-444B-A206-3848157E46D7"/>
        <s v="C8D56EA2-4438-4F93-B5F7-37F11612C289"/>
        <s v="31E223DB-BCA8-4FC7-8E29-85005C6E8B6B"/>
        <s v="7ED3880A-FDBB-4B47-B8C4-F4E01BA155AC"/>
        <s v="35863077-1E5A-4613-B623-631136BB2D60"/>
        <s v="20E566EA-5C66-40C4-982B-60BB13AA247E"/>
        <s v="6524676E-4F8D-40EE-A4FF-26FDA4767E97"/>
        <s v="4DC999CA-9DCA-4787-8843-FA8D367EC0EA"/>
        <s v="BF0FA841-10C0-4707-B313-9A3930A9A6EE"/>
        <s v="189B8ABE-8BA4-4B3C-B2D2-0825E44A189E"/>
        <s v="5DF951F4-D174-4AD7-8B60-9B44ED3F84E1"/>
        <s v="3ED3B08E-7E9D-4A1B-81EF-91D0647BBB1E"/>
        <s v="DADE91E1-8630-41BA-A681-4B580E8AFCA2"/>
        <s v="E8B41257-0D38-4978-A476-F9EDC6183CFE"/>
        <s v="07A80CCF-B95B-47EC-865B-E4A59A53AA50"/>
        <s v="76F776A2-EFFA-43A4-9CA7-78A499F6F42C"/>
        <s v="4343BBBF-DE8C-411B-9B86-6E48C33293FC"/>
        <s v="75534548-BB21-471B-B877-E99EDD3A40A2"/>
        <s v="13EADA90-05FC-4CB2-BF40-B3D831DE6200"/>
        <s v="3436BF6E-9158-4F19-92FB-51FCB515E2D2"/>
        <s v="B5123652-99BA-4677-AEB6-58EB08A5F3CD"/>
        <s v="A209BE80-F4C2-4962-9F75-88C27ECA692D"/>
        <s v="1416C9D0-72EB-499D-8D0B-259E5E5C9C5D"/>
        <s v="B6A291D8-C90B-4C6E-BAD3-770C4703865C"/>
        <s v="D3E5C95B-C111-4AE8-AA47-7501BE707C76"/>
        <s v="435FD3AF-AA6D-432F-A13D-4857D5556272"/>
        <s v="4F8DAC26-74E9-461A-A41F-F193F964C5A8"/>
        <s v="97E8A211-A0F1-492E-9578-577B218E4EA6"/>
        <s v="B52F548E-1FE7-463B-A513-1B5C3A6C6040"/>
        <s v="70768677-ADE5-41EE-BF09-089355FE14C6"/>
        <s v="21F3740A-EA6B-4ED1-9D75-0CBC04BB54CC"/>
        <s v="3D2089E3-2AC6-4DE8-BBCF-2EE56CFACF03"/>
        <s v="4A681869-735E-4548-BF5F-84D69DA499B4"/>
        <s v="99B7DEEA-EC46-4CC4-8F25-2B92FC14B962"/>
        <s v="2464E5A7-E63A-4A7E-9C8D-514B0A6E9EE4"/>
        <s v="52504282-6A43-4969-93DE-A40993000920"/>
        <s v="EA23D0DD-220E-444A-A9E6-BBE0971397CD"/>
        <s v="F96D579C-FD6E-4B2E-AA65-B5426726D985"/>
        <s v="721EAD98-9CDE-4470-A2E0-C4200280DAF0"/>
        <s v="8C0D2BC0-3394-4FCA-8A8E-94E43E7CAF2F"/>
        <s v="650CCF5E-FC4E-417B-8B1F-782B98F4453A"/>
        <s v="BE14A4EC-F5BA-4711-8A55-A3F87D671B17"/>
        <s v="2E52EEFF-1D16-4601-8B4B-45A1FDC5582F"/>
        <s v="2E313F13-E826-45C6-8E10-C342CDE4D9A9"/>
        <s v="37113A38-371E-4705-9AC0-749D61D39DAA"/>
        <s v="2ABE2201-872C-4119-BBA7-1D2CD022F3CC"/>
        <s v="0EDE6707-5465-4489-BFC4-28D67EE0F81E"/>
        <s v="A6050FA3-FE86-41AE-8916-686231381CEC"/>
        <s v="0732CDD5-18A7-438A-B942-ADEEDFC7C5A9"/>
        <s v="FE2DDEC1-4FCB-4E2D-90D0-9B79DB3E0176"/>
        <s v="24BBADDD-B5F3-4A96-91D5-DCC24378DAE3"/>
        <s v="59DDECC9-AFAE-4B2C-A141-FC438DD39837"/>
        <s v="C1E0756F-3790-4CD9-B350-10F3FACC1C51"/>
        <s v="986C53D0-9C65-46F6-998F-6DC55AD57FE1"/>
        <s v="A3B1DA7F-B00A-42A0-8C46-B15E41D249C8"/>
        <s v="A0C9EB13-8A43-4977-8AB2-22AABD3E8862"/>
        <s v="DF9E78EA-6274-4584-B797-1311F01E84D1"/>
        <s v="474F024F-07B4-446F-AEF8-8E2EF52D3694"/>
        <s v="7EDABBF7-7C98-4D49-A81D-E1F128D2C067"/>
        <s v="46D26D58-2C03-4FEE-B80C-7E02FF0713E8"/>
        <s v="5B37C5F4-C0A3-41D8-856C-0E5BB825CDCD"/>
        <s v="5526CCEB-04BF-4259-B50C-A1DA2A745DC4"/>
        <s v="7DF7CC7E-9717-4314-B32D-6A44E171A621"/>
        <s v="21B114EC-FAE0-49E9-AE56-3840779A0A80"/>
        <s v="B51EBA00-81F3-4D7A-B92A-7920877A001A"/>
        <s v="780581A2-1849-4D05-8579-8163A67AC64C"/>
        <s v="EF9A8A19-2561-4549-8583-22EA08792D9F"/>
        <s v="B326938F-8A08-4CEA-B001-529F3CCE201C"/>
        <s v="CF114F5D-A7C6-460D-B896-942EF094C266"/>
        <s v="B3572C24-EC84-4EF2-B460-A6C2D42B20B6"/>
        <s v="EADBFC13-8229-44D0-8C58-4071C89D2007"/>
        <s v="D98C037F-2A67-4F5A-AE1D-6F201ECC68B2"/>
        <s v="FDF87D75-4AC9-4A80-ABF4-EE4F81DEF678"/>
        <s v="F8111307-D73A-4764-A342-A841625EC74C"/>
        <s v="FEFB64B7-E81C-41F8-B16D-E9BE5ACEC1FA"/>
        <s v="7F617B93-7110-48AC-903A-21FC3607E180"/>
        <s v="E6E68BA8-8BC7-497D-B24C-2CB0B6445F17"/>
        <s v="D42BDC61-14B5-49F6-8799-F4E24B198C9B"/>
        <s v="442B11DE-B330-425F-B4E9-38097C67C095"/>
        <s v="56A46C13-46A6-41C6-9930-87A00E6F8C49"/>
        <s v="177ABC89-5B49-4989-9288-CA915E5F0F5B"/>
        <s v="9F473963-74EB-462A-8FEB-98CF8F3BC083"/>
        <s v="847BD9CD-AB01-420E-ADA9-0F1AE179B4AF"/>
        <s v="29AF8D78-C589-40B1-BEE1-E95DD75400B7"/>
        <s v="1ADAACC1-D186-44F3-9A7F-A97DC7E24385"/>
        <s v="E3B2DAC6-69F9-4763-90F6-8C1B7DB9FA18"/>
        <s v="19CE3833-4640-4A47-812F-36719E8C6AC8"/>
        <s v="C81F8FDD-AFD6-4CE8-AC02-DD043066BA6A"/>
        <s v="8C4B112A-1019-4597-A3A2-11146419BA1C"/>
        <s v="FA49989C-C573-44F8-807B-ACF71039DC2C"/>
        <s v="666C72B3-2AF7-4C76-ACFB-BAF7FF732CA4"/>
        <s v="89466E0C-CDE8-4081-B5E4-8F1EABEB3E77"/>
        <s v="B1996228-822D-426E-A8F2-D9CA44F91C0D"/>
        <s v="9536F4C8-C75F-4354-B08C-122C6F0C6DA3"/>
        <s v="591B97D4-4AE9-41BE-8309-1046AAB6A632"/>
        <s v="B53CA97E-A5A9-4C68-85CC-566DD40BE793"/>
        <s v="8877D8BB-5DD2-4EAE-B294-BCC793C61925"/>
        <s v="9BF5EEBE-ED59-437E-A9B6-A91AED645F2B"/>
        <s v="A7BB8755-91DC-405B-9CB3-7BC56D6E433C"/>
        <s v="ECEC7A03-EDAF-411C-A6F1-3C7B78C51608"/>
        <s v="EF16310E-242A-45A9-BF50-F5DEBEE3FAA9"/>
        <s v="CFB881F1-E2FD-4D43-9CC8-2FEC512463AA"/>
        <s v="C15F5C68-CAC7-46D0-AB7E-B08794C67751"/>
        <s v="BB0E2D5B-1628-47D0-85F7-4D7E7E6BE6C5"/>
        <s v="47BC1DD4-5F23-48B0-AA2A-4657BC3EAE88"/>
        <s v="67C0610B-9532-43D5-9696-185B54E45C44"/>
        <s v="AECA41EB-AF37-4442-A913-61734BB4236B"/>
        <s v="0960E6F9-7EA3-4D99-9C35-3D872B5546BD"/>
        <s v="EB9D4A5D-B3E5-4BFE-AB58-7F305BDF29EF"/>
        <s v="0BF16D84-385C-4D16-B097-B682C5ACF2A8"/>
        <s v="EBB40D80-5838-49BB-8C22-A2EFB8F29E5C"/>
        <s v="F6757B00-65D5-44B5-8C6E-E83B89E8CF20"/>
        <s v="7B84CA43-5DB0-4960-9D7E-E7F0EE0842C5"/>
        <s v="960B50EA-7DBE-4ECD-881D-AC2FD7D40AB2"/>
        <s v="7922976C-B1BE-4114-BF72-943EEF32735F"/>
        <s v="6FEEBE81-9971-4271-8ADA-0C8B5B995571"/>
        <s v="49074BEE-7CD7-43A1-83E1-C84B4E4D7435"/>
        <s v="0B3306BE-7D3F-437C-9A98-A4B67AF177F9"/>
        <s v="F160D319-C23F-4822-BEBC-A888F4A7D0A5"/>
        <s v="B90282E5-1A26-41E7-8969-453B4A4C5831"/>
        <s v="8DE99113-A557-4CA2-8C97-D3DED6889204"/>
        <s v="7781EA64-C58E-403F-BB53-F2E8E551C6B1"/>
        <s v="61864A95-9848-4A09-A49C-9A7DF0A61BB4"/>
        <s v="34CF03CE-1B4A-428B-B449-2F7FAF44EC0B"/>
        <s v="3BFC5DFB-62C6-4808-A7E5-BB20D0EB874E"/>
        <s v="0EE94C10-0049-4E8D-9D91-F0EE8D818742"/>
        <s v="FE1F591F-3FCF-4BA7-BFD8-27D710894E60"/>
        <s v="FA098A36-2C7A-4637-BA51-1A7DF57F9CF1"/>
        <s v="3C25B1C4-1112-4186-B116-5F91310BB60C"/>
        <s v="1174F908-FA2E-49E8-A6B2-B8D8B14C30E0"/>
        <s v="DE77A405-57BA-403B-AC89-6720F6EED3B7"/>
        <s v="1B410F76-2310-45A2-BFEE-08D41BA3D340"/>
        <s v="AFF99BAF-BE44-49FC-B843-2E4B1A78B116"/>
        <s v="C50B5EDD-573B-4343-ADBC-5F337802DF21"/>
        <s v="1DAA10E8-980D-4A4C-BCC7-6F6322A57F7D"/>
        <s v="4ABEC75F-FE4F-4EDB-A196-CFCD25F79DCA"/>
        <s v="2865BCCE-F5FC-412B-8A52-CF3D1ED7595A"/>
        <s v="FC04B98E-2806-40E6-BC4E-225A521603DD"/>
        <s v="489B6A9B-BA5B-4D82-BC26-F53476DED34C"/>
        <s v="45DE2C6C-7561-4D11-8EC8-FDD013981EA3"/>
        <s v="6715FB12-079A-4016-86CF-D6208B2465A3"/>
        <s v="B461CFC5-3742-49B8-BEC9-D94A46E7F454"/>
        <s v="AE1D99DA-0D23-49BE-B042-4371C5536F3F"/>
        <s v="8DE6EE45-7789-420B-B41B-4FBED9A6B861"/>
        <s v="71A8EBAA-13A5-4B2C-BE0D-F8F2E1485B6B"/>
        <s v="E953A0C4-45F0-4E5B-8655-128E93F3FBA9"/>
        <s v="4BC72D1D-B298-42EF-9EB2-349D4E70B755"/>
        <s v="1ADE393A-30A4-41DF-842F-BFCE5B75B91D"/>
        <s v="C613DEA3-34B0-42D1-A461-31CCD9502022"/>
        <s v="133B5C6D-8A19-4E44-83B9-33C253E75075"/>
        <s v="D62FC445-3BDC-4A9B-A635-A698A307C131"/>
        <s v="E7DFD5E8-C26D-4D7A-B698-2FD4CE347741"/>
        <s v="191E8598-3DA7-4CDF-805E-A316BEC418B7"/>
        <s v="15D5F0DA-51B5-47BF-8AB4-EDC8ED3E12AA"/>
        <s v="D98CBF41-BE1C-47F9-90C0-32EEE62DF189"/>
        <s v="08A348D1-7A17-4A32-8668-F9241F93A539"/>
        <s v="4C805D70-A64F-4614-BDEC-22FC277A74E4"/>
        <s v="951F236A-FD3D-47BA-B126-E616562D6E88"/>
        <s v="DFD1D644-A20F-4C1C-9E65-57616CD667A4"/>
        <s v="E3AAED91-E510-4361-A927-9EB8C78DCAE1"/>
        <s v="DA325033-0817-46CC-8608-C462EC026AB6"/>
        <s v="35A8085C-2B75-410A-BCE6-960AB499A9C0"/>
        <s v="D8A7017E-684C-48A6-8765-E9648B13F774"/>
        <s v="382D02F8-53B0-4215-8546-F6210558AFC4"/>
        <s v="866085C7-56BC-4C01-BD0F-B873E5079145"/>
        <s v="A394C845-BB59-442B-9AF0-B596FBD20DB1"/>
        <s v="238819CA-BB4A-4C37-B8F3-96F1DF7B4C51"/>
        <s v="BFA3ACF4-053F-4298-831F-F636BED16607"/>
        <s v="1FA3498D-4E9F-401E-BFD0-915ACD708768"/>
        <s v="D55AD6B5-AFD4-4825-8663-19558339588D"/>
        <s v="EA1C11AA-1192-4BAF-8559-393179A0E27D"/>
        <s v="C112B8BA-2729-44D1-85FE-30BFE62A7D06"/>
        <s v="03574089-CE6B-4197-9522-C4DFD70A6094"/>
        <s v="79C7D463-53EE-4BEB-9672-997208244F38"/>
        <s v="7B1CA7EF-C1B4-4359-A5BE-CBF171B83F30"/>
        <s v="B27DA744-13D8-4E86-B199-F97F8D2A484A"/>
        <s v="07B2D1B1-518F-4C25-B8A0-16C17BD89DAD"/>
        <s v="AE2F4A63-115F-4086-9046-C3D89D68D420"/>
        <s v="FA432DB3-2C80-4B4D-B8B4-C8C3211EBCB2"/>
        <s v="4E03694D-18E3-42F1-B189-80C053DC378E"/>
        <s v="2E450CBC-47F7-4089-9ECD-E96FE776EE5C"/>
        <s v="44F21C8F-0EFB-4231-91E9-6E7A5D749156"/>
        <s v="A8479AEE-AD93-4320-9FB0-329C74220914"/>
        <s v="E692AFE5-AA6C-4440-BAB8-C0E680E06099"/>
        <s v="44A9AB77-4FE7-45A3-8F76-73B1775A3CC0"/>
        <s v="0FB6D7E7-D246-42DC-94B3-0BC498B69004"/>
        <s v="44B4BA15-C0EB-460A-9BC3-E70BF357ED04"/>
        <s v="3BF27649-7889-495C-BC29-ED5C8571F493"/>
        <s v="2DDE023B-FBCD-444C-9D00-EAF654CDBE32"/>
        <s v="B0FC8E8D-EC5C-4EDF-A0E5-464651B426B1"/>
        <s v="48BA5EE8-EFF2-4AAB-BE2D-8B54E794193A"/>
        <s v="9F877C8F-717D-4258-846B-4BD77982BDB2"/>
        <s v="B0C84DAF-E3B7-48B4-B45D-2EF93840EF0F"/>
        <s v="ADD7A5D5-9E7A-48B5-A58B-3B3C7476BAF1"/>
        <s v="AECF1315-55D2-4882-A227-DD20B3B95DAC"/>
        <s v="E2EE9D39-2FF5-49EA-9759-8C2578DB1722"/>
        <s v="592574B2-7676-4FD1-AC96-18F325C0C162"/>
        <s v="5FC21AA0-2A92-4CC7-8722-68BB9F59C096"/>
        <s v="86666EE9-DED1-4243-84CF-892D13892648"/>
        <s v="EC14E5C9-9687-49BC-9A7A-77F977DC0448"/>
        <s v="B6268748-E5C4-4F4A-A528-EDD0C616A68D"/>
        <s v="1B8D70FD-3188-425A-B51A-B269F0CF5CD4"/>
        <s v="59094417-5A09-4748-9014-7231B51D45F6"/>
        <s v="15AB74CE-65CA-49F1-BE1D-5E0298B125E8"/>
        <s v="A6021E23-B51D-4529-BD2A-8EE69AC45DC7"/>
        <s v="04C407B9-8CF5-4228-BE0E-6772D96FF4D1"/>
        <s v="075785B2-7EC5-493B-9663-42DD4B405DBB"/>
        <s v="F7088AAA-076F-4CC8-BF4F-9293F4645E0C"/>
        <s v="4E87687B-E185-4A5A-BBE7-9E3418416A91"/>
        <s v="7CD193B6-38B5-4484-B657-14B14381CE3C"/>
        <s v="E326DF23-7677-4CE6-8F4B-5FA6FF2BFA85"/>
        <s v="B09BE960-241A-4637-A030-F8120885AD3A"/>
        <s v="DE21A596-95E5-46E8-A24B-081BB04CA874"/>
        <s v="DBF833AF-AF5F-40A8-A78F-93DF149D6D00"/>
        <s v="FB65C4B2-84DB-461C-ADC3-E6CE1679CB51"/>
        <s v="7773338A-D84F-4706-B9F0-F8879C8B5FDD"/>
        <s v="77495F9F-20ED-4E13-A60C-F034E2EC4CCA"/>
        <s v="58DA9711-8268-4207-B9F5-60F277398838"/>
        <s v="BC6A601E-6172-40F6-8247-5C0FF7C88F09"/>
        <s v="B0DF43CB-BBD1-4855-A983-57F7C26D5226"/>
        <s v="F4E5500C-9BCF-45ED-B14D-094952BD6E80"/>
        <s v="3DB72246-C60D-430B-B7A0-65E9DAD9E502"/>
        <s v="B78D2041-1F02-44CC-9FC1-570102AC4763"/>
        <s v="91694E7F-9908-4C07-8B1F-888393181BB6"/>
        <s v="794DACDC-B3FB-489C-A54A-AE1E19001FD9"/>
        <s v="9F77688E-A670-45B6-8A9B-5E9CFF257578"/>
        <s v="00178495-72FE-44A7-9981-76A812B5707D"/>
        <s v="F735BE09-E4CA-4C17-9210-4877753B7B5B"/>
        <s v="F176DAB5-A43A-438E-8453-53CACB3161B9"/>
        <s v="43DFDB31-5668-4ECB-B1F2-D2CCEB3F9329"/>
        <s v="739F94F7-1C99-44E3-87C4-77F8D33FB277"/>
        <s v="9FC70846-9787-4F24-850C-F8D19D6FA2CF"/>
        <s v="476F18E4-B924-4A78-8D30-64EFCC6AF8BC"/>
        <s v="D14B29EA-47A5-41BE-9158-8ADF579A8746"/>
        <s v="2F70BC07-FB45-4C48-890A-AB34B6F2B3B9"/>
        <s v="E058EE6F-9C10-40A9-A86E-F8C880A884AD"/>
        <s v="D25516B8-D7E8-41BD-8864-41C5EA87F12C"/>
        <s v="8A754321-81B1-4953-97CA-E1304ED685E9"/>
        <s v="34E503CF-4747-481C-8607-B7426AE09573"/>
        <s v="FD9CE2B7-E0F3-4F0D-88F5-D65C53DF03CB"/>
        <s v="E2F0924B-C2BC-4C4F-8C36-95F3C22DB43E"/>
        <s v="6CDB9629-A5D7-48E8-B52B-2400618450A7"/>
        <s v="5D417A9E-A4F6-4419-ADF7-D61732C15496"/>
        <s v="153DA4F1-72B1-4DD5-A707-F2B783FE3B7C"/>
        <s v="FDC1A534-D379-4FE7-9298-E628CED5B2A4"/>
        <s v="59B82C5E-5DDD-4FC7-AB55-9D01635546F8"/>
        <s v="9783C70B-86AB-4939-9F9A-CE22377569AB"/>
        <s v="20778689-A7E1-4093-B0F0-088E1E8253F5"/>
        <s v="3FD74222-C683-4779-BBF2-5B6CE81ED1BA"/>
        <s v="60DDEDCA-2D41-455F-8583-FA73F6CA37FD"/>
        <s v="14814E9D-A1EE-4B40-A02C-210DB869E130"/>
        <s v="7D1910B1-711E-4C44-9154-5CB121D180CA"/>
        <s v="4CFA9421-3D04-46C8-A0BE-9C8080CDD298"/>
        <s v="14CA2496-AE32-4DB4-B89B-789B150B99B8"/>
        <s v="E7E3F992-72D6-4127-BB35-08F4D7709E30"/>
        <s v="09D5A07E-EC9B-4DD5-AA36-B2A04B02BF11"/>
        <s v="85651B2C-68E3-4A82-A072-941697B2DC60"/>
        <s v="794506FA-BE1F-4D2D-A6FB-FFE6A481B97D"/>
        <s v="1F6FED25-2CA8-488B-9647-B179A043D754"/>
        <s v="36C1A3DB-2755-46E6-A13C-2642A1EC8FD0"/>
        <s v="05B146CF-A50B-4736-B957-51BAE165DC46"/>
        <s v="8A5F0B5E-598A-4BE9-84DA-5129A527B525"/>
        <s v="0BB9CECC-5B80-423A-B5D2-41BD0EF4E873"/>
        <s v="2C63C401-A3FB-4CF8-B173-312DCF71B61A"/>
        <s v="4438E2D1-FB4A-422B-901D-5BFD8A72718C"/>
        <s v="7FD8E20D-E998-414D-AD40-C047AB1F4664"/>
        <s v="00FEC630-02C1-4E1D-AAF5-08C1C5088040"/>
        <s v="D8FC276D-CEF5-4FBE-8717-298F1EBD487C"/>
        <s v="F2B5F02F-90C1-401B-BB25-D6DBCBBA8E11"/>
        <s v="AAE1A3DE-69EC-481F-BB39-9486AFEC4808"/>
        <s v="1AEAE35B-1374-45AC-8866-7035922C15F1"/>
        <s v="348269A9-1C12-40D5-82C6-14BD7AFD7767"/>
        <s v="C62100E6-6736-4B01-98FE-C01CBEC78856"/>
        <s v="F3C6A927-A2F4-4AA7-B856-6B484EE10A9C"/>
        <s v="25D739C8-5B5E-4503-94CC-C8F79D44B385"/>
        <s v="BC78259F-403B-4D76-995C-D2B284478A23"/>
        <s v="346C7664-F762-4605-B11B-0550E915B92C"/>
        <s v="CF8D84C5-582D-4531-B751-2A651B8A6FA3"/>
        <s v="7601046E-AF9F-4F8C-A7FA-6940D4D97FA0"/>
        <s v="97131B0D-C5EE-42A3-B639-0C8C074B9AA0"/>
        <s v="27A1A672-41C6-4856-A261-A2F62256CD4A"/>
        <s v="2DEBAE14-6F7C-44A6-92A3-81ECF2F05F38"/>
        <s v="8487F53F-83E3-4A8C-9B9B-DB49ADCE9389"/>
        <s v="63D9AAD0-7C22-4467-9CEC-EF6EA1C8AE55"/>
        <s v="98848974-2EE8-4FA0-96EF-22E18B4274AE"/>
        <s v="F9FD25ED-3B64-4849-A637-79D12F811721"/>
        <s v="A864D26F-C45E-461A-BF0B-52209E3FF834"/>
        <s v="BFFF1FA2-1C2A-4852-A5B3-48D564D1B193"/>
        <s v="DCB8C01A-2A78-4DCE-B16A-D355488210E3"/>
        <s v="3FCD2CED-C888-4326-A29A-2C77A6C0EFEA"/>
        <s v="F92576C5-5E53-403F-92A7-8C0C866E830F"/>
        <s v="8284BCBC-1FBC-4338-A70A-C5C99F5D2DE6"/>
        <s v="BF5780E2-A921-4BEE-8F48-E6B26BE6860E"/>
        <s v="54021779-5022-40C4-9CFE-74881467333E"/>
        <s v="64A34F0F-159E-4EEB-A181-B809222BA95D"/>
        <s v="DF6F8151-1282-4FBE-A622-6DD747EE55C6"/>
        <s v="CEECA966-53E8-4F33-9233-BB4F55FB841B"/>
        <s v="032F982C-7211-4B22-AB8C-7330B25623E6"/>
        <s v="5F029FEB-7AB1-416C-8C9F-9163E9D61556"/>
        <s v="7D5FAA1D-FB0A-470F-9BA9-CD533593FD16"/>
        <s v="718BF506-1130-45C8-8894-02EB474EC6AC"/>
        <s v="8D9B26A2-014F-4927-BB42-99C2437FCB71"/>
        <s v="9F38D34E-A80C-43E8-BD88-DE4A0907C032"/>
        <s v="051F6AF3-BCEF-417F-80CB-E8AB4B48C42C"/>
        <s v="413E2AEA-F7FA-4EA3-89BB-E9B3C22CD6F5"/>
        <s v="645F958E-5115-4E5F-AEE5-419A40651CA7"/>
        <s v="F43ADC15-A267-4A88-82F3-61DD63B6DE26"/>
        <s v="6C3BAC26-27B4-40C7-8273-6EFEC9702F39"/>
        <s v="64838ABB-A393-40CE-8061-CF2C890B46BE"/>
        <s v="B4CCAF22-EF33-4A8E-8839-20BBBC7AD72A"/>
        <s v="676ABABE-B156-4456-A289-815604F6AE4E"/>
        <s v="B8DA42E1-56CE-4B82-AE6D-7549C5869F50"/>
        <s v="58470D8D-0A60-4C94-A955-985A2C37B311"/>
        <s v="2712493A-8A66-4A2B-BC9B-FCA2FCB4A634"/>
        <s v="09ADC456-3992-4E66-A757-9B986276AC62"/>
        <s v="9B51C8B1-5896-4A38-BAC1-FD5E6DFD83D6"/>
        <s v="E647B51A-043E-44FE-848C-C2AC4DAFA1BC"/>
        <s v="53FFCFE1-5571-498D-8834-838E1AEF90A9"/>
        <s v="F0C87645-1143-453B-9912-05652D037527"/>
        <s v="2EDD89D2-61C3-48DE-B759-933031CC1250"/>
        <s v="9C9563A8-39F5-4CBB-A164-34D22770097D"/>
        <s v="AAF3D22E-B417-47CB-AF24-180155E4CB32"/>
        <s v="9E56BC68-2A19-4070-8163-0CBB1446F037"/>
        <s v="983F1A6C-259A-480E-A188-885ACC312E72"/>
        <s v="5F1D1D66-83FC-4072-B6AC-3935AC5B1F6E"/>
        <s v="22206AFC-0F1B-45E1-983C-A8BB85908A83"/>
        <s v="F3097C9B-7FD2-436C-BB5A-237360AF7691"/>
        <s v="A8BE22F5-B053-473D-B8A4-26A397D0177C"/>
        <s v="FD5A843E-021A-4477-990A-B2C8DE6BF194"/>
        <s v="230535B4-A7AA-4B2C-94A3-401ADD47D424"/>
        <s v="ADCC2053-A311-4301-92A9-CC47E1F882C1"/>
        <s v="85DB16EE-2064-45BD-8CC2-E86BBE7054B7"/>
        <s v="EDC69CA2-700B-4AC3-AB00-20131E6DBA29"/>
        <s v="753DEF5E-1F9D-4E8F-8FC7-45EB5F0055EA"/>
        <s v="275E5619-E577-459B-809E-DF953DAB4A2A"/>
        <s v="91A226B9-E177-46F2-A7B5-D2F84430AF67"/>
        <s v="1107219C-5BEF-478E-BB02-E5F2E9935B9C"/>
        <s v="ED70220C-95BB-4569-A622-BEA6F2EB5192"/>
        <s v="15B072EE-8468-4F73-93BD-83C3BD24356D"/>
        <s v="3EEB103B-5798-4471-9374-9491F1B1127E"/>
        <s v="6A0631BA-4F38-49D7-860C-97872B704C1E"/>
        <s v="54760C46-0E6C-4194-9B88-D674341E4FE7"/>
        <s v="5AD77A7E-F097-4CFC-A714-5BCB02DDFC90"/>
        <s v="BA5CF20C-E124-4107-B47F-4B239160BD97"/>
        <s v="8CC6A024-C487-4B31-930C-649949AF4706"/>
        <s v="DF0691F6-FD6D-4089-8B61-70BC34854E0C"/>
        <s v="B18945D4-E4A8-4CC2-A7FF-65FFD2AC8F44"/>
        <s v="75DC70F6-8C39-4CD5-A052-DC9AE2D41FC3"/>
        <s v="5E9A1A8B-6204-47F3-BEE7-86D88D38164D"/>
        <s v="D9009DE5-F827-420C-BA5D-AF30E4DE5970"/>
        <s v="260C0B65-925F-42E6-B0D4-C5F3BD6C8702"/>
        <s v="3483912E-D35D-47E7-8BEA-BC0140025A1A"/>
        <s v="3BE05402-0034-434D-8244-FE25C6A249D4"/>
        <s v="C154CF77-A2E0-4D4D-A7E4-1E1606D84808"/>
        <s v="FD5DD63B-D1C4-479F-8884-95E9EEB41CE6"/>
        <s v="7BC708CE-49E0-4BFF-905E-7C09A93236DE"/>
        <s v="7A1A9A31-8C12-46D1-8B39-F315DA8EF469"/>
        <s v="8BC9FC2C-14B3-4BE2-989A-E443DE715E50"/>
        <s v="346D7BAC-CBA7-43A1-8868-E1524BCDE15F"/>
        <s v="4A47EC3A-B0A1-4F0B-95C8-68F41DE846AC"/>
        <s v="A168DC36-25D9-4480-8304-6FE3EF78070C"/>
        <s v="E58E4385-5B95-4729-914B-D81535190E65"/>
        <s v="D23C0332-C83C-4375-A9CB-AFEB03C8B3D8"/>
        <s v="BCB65C76-437A-4061-AD75-6DB34AED3DFD"/>
        <s v="3A75C5E0-D158-4B05-8956-7B1114B63131"/>
        <s v="F883B0AA-D83C-481C-AA13-261DA55C619B"/>
        <s v="C8909627-C160-4B69-9A1F-BCA4F5B8B15E"/>
        <s v="49128550-7393-4731-8FE4-A37F01D7C457"/>
        <s v="47D3681B-FE51-4513-8FE2-FCBB132CDE12"/>
        <s v="2C8B8083-3102-4970-95CA-D62277350F53"/>
        <s v="4A611FE2-149E-4B18-826A-7FF25D648D94"/>
        <s v="00F958D3-4F6E-4813-B588-F9DC236352F7"/>
        <s v="D96E9CAC-EB1A-4CC8-8694-3C4D45609B89"/>
        <s v="0F30D321-CDB1-490C-80EB-DA4447461B3E"/>
        <s v="63C012F6-81A1-422E-9AEA-308547B4DA4A"/>
        <s v="829AB31F-ABA6-4BF3-A9B9-6D557471E62B"/>
        <s v="B3C3DFFA-4EB5-44D4-B5A9-E72906836C72"/>
        <s v="BD37E6C4-DD5E-4761-BEC2-98D966EAEEE5"/>
        <s v="19948AB3-5609-46BE-A897-BF0673700216"/>
        <s v="FD0430E8-6FD7-4D57-91FA-7A8613F12373"/>
        <s v="CDBED841-FEB4-47FE-A997-8DE3B29C8B9A"/>
        <s v="70923D07-CE34-404E-A9D7-979DB15FA6E2"/>
        <s v="CB7EA88E-6C42-4036-B218-D905D0D8F563"/>
        <s v="F00ABC99-8CE3-44FC-9273-ED9CB74AFAD6"/>
        <s v="600DDE90-600C-4A27-B50B-F8223B6F85C1"/>
        <s v="308C0683-6CB1-4620-836B-6E76DF2CE6D3"/>
        <s v="739DD489-6DCD-49ED-9153-18383BB88071"/>
        <s v="C1C8959D-31C9-41A4-9B82-E9DA37028410"/>
        <s v="65EEB187-D97B-45BD-93CF-2C799D958993"/>
        <s v="0D698485-E8E7-4A12-95DB-20D263D75FF1"/>
        <s v="906F07E6-3A5C-4FBD-8DD8-636590A2ED0B"/>
        <s v="A26036B5-38A0-4CD3-A60B-A99FDF7F87FA"/>
        <s v="28972909-D060-4484-8F34-8654F3290C85"/>
        <s v="11F15965-5B1D-409B-B192-1B0BACE08EE8"/>
        <s v="F92AA5CD-DC42-4E99-93B5-5647A4E7673F"/>
        <s v="DB9BBADA-6822-42D5-9550-3628B945A972"/>
        <s v="3303D605-7CDA-49FE-A875-5CD45F0077EB"/>
        <s v="4ECDC948-6BD1-4C4C-BD60-03C169459989"/>
        <s v="B34AD5A1-877F-4C0A-B9E3-749620646303"/>
        <s v="6ADE5A60-07F8-4480-A589-5222A91905D5"/>
        <s v="6A069253-FD9E-468D-9AE3-FDC031F62B48"/>
        <s v="FF3AAF60-DEED-4005-A53D-8374D61701D4"/>
        <s v="C863B91A-CE0F-4717-9C7E-08CBE77D5116"/>
        <s v="504E3ED1-DFDD-4BFF-BD10-87A9775AC829"/>
        <s v="3B4B83B0-9A5D-4FF9-A23D-A6EEBB69DBAE"/>
        <s v="B0C7AF36-8898-4210-A47C-9817CCBB2474"/>
        <s v="264CFA1D-4774-4459-8DDC-E5E86367B3D2"/>
        <s v="03CB3A2D-9522-42AA-BDF7-E8B96E1B8645"/>
        <s v="27ACD5EC-D8B6-4148-9169-CA9DA9668581"/>
        <s v="7052C2AB-47F4-4BAA-87C5-DCB6CA088E6C"/>
        <s v="EE1A49F0-7986-4D69-8404-392C8224265F"/>
        <s v="5B80963B-6E88-4252-B4FB-CB2C7A3D5A70"/>
        <s v="4BF0DC33-7675-4918-946D-83A63FACCD9A"/>
        <s v="5691EA40-9852-4512-9635-AB473D122936"/>
        <s v="1893DB2F-7C55-4C19-A31C-30F35D480BCB"/>
        <s v="64F849CE-71DF-4116-AB9C-C21D728B3D2D"/>
        <s v="D4A07F0D-B447-4D1D-9764-C329B4EF35C6"/>
        <s v="0A181E3A-9DD7-497A-B687-F98F969A8549"/>
        <s v="64E7F92A-84E8-4DAF-8A3C-C6B443CA0A56"/>
        <s v="022475DF-340D-4999-BA25-E8B4FF804D78"/>
        <s v="62554866-6428-4EF7-96E6-A34EC5933DF3"/>
        <s v="A0189D84-FDF4-46BD-8FB5-F72A1CB27FBB"/>
        <s v="63676E72-5A1C-484A-BD8B-9D323E4858FC"/>
        <s v="11C07592-A07B-4D38-8EAF-4E0F4C236E43"/>
        <s v="E5DF38F8-FF20-4678-B14D-EF743874FE58"/>
        <s v="A09BA01B-11FA-4187-85BF-05F7B3C02295"/>
        <s v="972B94C3-15F4-4C84-B9F6-B055109EE837"/>
        <s v="B013B7A1-88B4-4125-98D4-5DCF1803A727"/>
        <s v="3BAD455D-04D8-4067-81A0-7AB4579390C0"/>
        <s v="AB5DD1BF-C216-4F22-96D9-1A46553ED559"/>
        <s v="0AC184BD-46FC-47EA-A408-02EF77149C12"/>
        <s v="B064F16A-8D2C-42A1-AC22-12020CD3EFE9"/>
        <s v="E8A4918D-648F-49D3-8E13-888D2731B5E1"/>
        <s v="2468B9EF-4D12-4E2C-9D62-31AAAECF8B58"/>
        <s v="C8CE0CCC-9E42-4D90-A57B-0549C199613C"/>
        <s v="B712074A-1F62-428E-8F8C-531B40A2C397"/>
        <s v="3E48CA9D-4DF3-4A9D-9006-1097BFB0CFCC"/>
        <s v="22CF0EB4-0547-435D-B495-00CF7B9D071A"/>
        <s v="21431928-65B3-4AD3-830B-4111A10500EB"/>
        <s v="3C8AFF20-2431-4AA5-928E-2EE6ACDE3322"/>
        <s v="C26A1A0C-56CF-47C1-A5AE-45BE67AA1857"/>
        <s v="ECD167CF-A5D5-42E3-8CEB-084CEBA72B32"/>
        <s v="7AADB376-F6AA-4DA2-BAA2-24635EB2DF34"/>
        <s v="73AA6EE7-9CF2-4E5F-BA0A-43125C5B4578"/>
        <s v="90AF1507-8FEF-4091-9DAC-84D829406EFC"/>
        <s v="80E5813D-EC91-4C57-BC3B-030B69A729E6"/>
        <s v="6D963C08-C9C9-42BA-B4C7-A0292B47B7D8"/>
        <s v="7C2185F2-C7A2-4802-844C-1C964F18589C"/>
        <s v="7280F2B9-6FA5-4228-B43D-4684A44E4092"/>
        <s v="259E8EC9-8F78-412D-B4FE-66ABAD917DE4"/>
        <s v="40BE1975-9A28-4946-AEE1-FF721837BD91"/>
        <s v="A3C524A6-B264-4430-B59F-5B0ACF8D9A21"/>
        <s v="5B7300D1-7909-4D39-A5B5-895ACEA022E8"/>
        <s v="D53F2F05-12E5-46E2-94BF-3D7C3C42E48E"/>
        <s v="4E069686-FF06-4B23-88A8-DF0C72F613C6"/>
        <s v="CFFF05EE-D571-4BE0-A6E3-2EF0A84B9816"/>
        <s v="F862C964-86C1-4FAA-9344-EEF81985D9E0"/>
        <s v="4ACABEE0-1073-4554-952A-027DA9159BC1"/>
        <s v="4BF0402C-E60B-4AFF-8FAF-8ACE84368501"/>
        <s v="003CAFCB-5150-4A08-8BB3-2DC5BD76646C"/>
        <s v="60BD4579-3BE4-4286-93B7-5A39A5C307E3"/>
        <s v="E3EF0D2D-5DCC-4B39-BC1A-9A425F817457"/>
        <s v="DCA7A0CF-A49A-4D79-981C-AA01022D4A15"/>
        <s v="705DDA8A-6606-45EA-A34F-C7F258CA9170"/>
        <s v="64A3BAAD-7B32-4A92-A1BC-94631EEA146B"/>
        <s v="6F91CDDE-3E0B-4194-B7A9-09BC186D3E36"/>
        <s v="02C28C1E-F07D-4A59-AB72-628F02A94CBE"/>
        <s v="8A33E5EC-CCEC-44C0-BF53-7B6CFF79039A"/>
        <s v="45236AB8-6006-4F63-AE5B-2153832B9690"/>
        <s v="7CBED419-691D-4396-82C5-73DB064A4C5F"/>
        <s v="BB80FB95-7D28-427E-91D0-54CC67C683E9"/>
        <s v="83742D22-1746-4121-965C-0D464B60C3CB"/>
        <s v="F98B15ED-A5DC-4E90-B3C9-68FBB9F3A22E"/>
        <s v="8017A294-AAC6-48AA-8BAD-461EE793BAED"/>
        <s v="80EE5B34-89D3-4170-AA97-8509DAC41F6D"/>
        <s v="E710A323-68D6-4D91-8F1D-20A76A64D08A"/>
        <s v="DA4BC359-E18E-4E43-B003-A5EBD322C869"/>
        <s v="6A9E1C8C-8508-4E28-8D14-FA20C509D0B3"/>
        <s v="C655AF9F-C0A0-4654-B1AD-6425BA3244DC"/>
        <s v="7D4BA24A-F448-49C2-BA1D-DD02B290FC59"/>
        <s v="A4E2561A-1677-4E60-9BD3-FA8829AD5976"/>
        <s v="2AB5315D-ADB5-4778-8B02-5DBEE062AB57"/>
        <s v="0A54ACA1-AEB3-4C0B-9A27-3D4330518B43"/>
        <s v="669DB9E7-BE28-4D2B-A7D7-6D7D0BE50593"/>
        <s v="DF2AA312-4777-44CC-A1A4-1D3C9E365E74"/>
        <s v="6196F845-CC50-4A6C-8F9E-1E4B84D417BD"/>
        <s v="790D1784-8C7A-452D-BD9E-AF1B50327E0C"/>
        <s v="E35569BB-36FD-4B5A-BCE8-384FC7C16DF6"/>
        <s v="F06B6CFB-3C6A-4A88-B416-653E50F5910F"/>
        <s v="B03A1B94-918E-438D-92D4-399626075CD8"/>
        <s v="1F25B4E9-7593-4E65-89AB-81F995645B35"/>
        <s v="8842C92B-92E3-49EB-99E4-61493E957B92"/>
        <s v="475B381D-8D6A-44A2-9BAC-A2D838CAE7BE"/>
        <s v="B53A112E-89AD-4C97-84F8-7B0503DA454F"/>
        <s v="A1742A1D-A609-4897-B1A3-BC093335EA96"/>
        <s v="2745A666-E79D-4962-9151-966221503A55"/>
        <s v="CB6830B4-C13B-4541-9FAE-D2D89B1B5627"/>
        <s v="417842CC-D2CE-48B1-A2FA-29804059DA41"/>
        <s v="0B75DEC0-20AD-4F74-A927-B6EB8A964978"/>
        <s v="845ED524-BD7D-4AF1-80AA-149A391BB2AB"/>
        <s v="F9A74B6F-C6B9-4332-81A8-ED8126BC829C"/>
        <s v="0579D96D-117D-40DA-821F-5C6FB5C6043C"/>
        <s v="BFD91324-49C1-46B5-B3E9-E43A989DC40B"/>
        <s v="A8A234B7-A8C2-4A3C-B8A2-20C98AA83B76"/>
        <s v="DEA17F77-94BD-4B98-BB40-9E247328B845"/>
        <s v="470AD9E2-291F-47FE-AA8B-E06D52A7A44E"/>
        <s v="D7F2B419-0A7C-444D-8873-F1476886F817"/>
        <s v="5C239D74-6D61-4459-BFED-4042A41589C5"/>
        <s v="FA506CB7-E581-4A5C-BF26-8FF1F864B080"/>
        <s v="1CD748DD-31A4-4F8E-B3BE-2D84413AFA24"/>
        <s v="39F9ED0F-8E88-4CEF-A7A9-C75141E86B44"/>
        <s v="748390C6-EEB0-40EE-B62D-E336C4708DC3"/>
        <s v="37ACA876-BF9D-4131-BBED-76ABD824CEB3"/>
        <s v="B4D005D0-F0A1-4112-BF16-E42E5C7ED489"/>
        <s v="B4BF4AEF-D440-4068-8633-C416A1C2269D"/>
        <s v="8000528C-E51A-4712-8698-A41ECBDD9768"/>
        <s v="C71DB758-F306-4D83-9B84-FFE507F389AF"/>
        <s v="E1D7DBB1-012A-45E2-9A2C-FF7B7B6B2EB9"/>
        <s v="B6C0ABA2-4BB4-4C76-BBC1-38FAC7BC6032"/>
        <s v="86712318-0CDF-47F1-A97D-EE069710E538"/>
        <s v="F6055E29-5DE3-484C-9F99-FC85B7052CF7"/>
        <s v="E2A947D1-7FF5-4778-A95F-A969D0B45DF9"/>
        <s v="D68A3EE7-86C4-497D-A78B-249E432E6A7A"/>
        <s v="9F0E61BE-DA20-42AF-9D69-AA1702C14630"/>
        <s v="C2257AC6-1838-4324-A334-A22934F310A4"/>
        <s v="4735A91B-C8BE-4009-9034-CACD749398E5"/>
        <s v="70A2992D-3CF5-4287-8085-757FFE9CFA21"/>
        <s v="5AAB91B4-83BB-4B8E-BE2B-38D6486FEFDA"/>
        <s v="F7DC20F3-50EF-40B1-A54B-BDBFA166878A"/>
        <s v="86CFB765-A5AF-4774-9E2A-8CC41BE184CD"/>
        <s v="ACD74A2F-EE06-4171-8B9E-92D4C5F500DD"/>
        <s v="FCDB51BD-289C-47FF-8CBE-D3D683922588"/>
        <s v="F4C9516E-2C9C-48FB-8010-967C7407B9AC"/>
        <s v="A1DEBB69-EE90-48E3-A155-CC875C6F7C6D"/>
        <s v="5AD41056-EFAE-4B65-9FB6-D44957B06709"/>
        <s v="23A1704B-F62C-4CB4-9CC0-77B29C4B6A3A"/>
        <s v="0DBCD2EB-0A0F-4209-BAF5-AF7E7BC76FBB"/>
        <s v="636EF4D6-FFEB-4389-8EBC-E199BF13FD4E"/>
        <s v="739ACFEB-7CA1-484F-BF29-58E062CA50DB"/>
        <s v="8AA1C01E-5D4D-4045-9C4B-09BE90FA4DF2"/>
        <s v="85ABA454-5A17-47B4-B48D-7209E8B35A45"/>
        <s v="E8E52DBC-2759-46DA-8E07-95164395E654"/>
        <s v="9802D77D-D467-497E-8D92-67B8C379E635"/>
        <s v="7A9F528D-C2ED-4E2E-B26C-3791B0BACB09"/>
        <s v="3A70B063-5061-47E1-85B5-0DED77093EEC"/>
        <s v="0C4D8E10-0477-4176-AE81-A32C47AACC1D"/>
        <s v="6B767A69-26D7-4D1A-BB46-6692FD105401"/>
        <s v="701B0F2F-422F-4240-AF89-51F0B349C711"/>
        <s v="88417BD5-E760-46B3-B70E-CA2217DF9852"/>
        <s v="4AA6C06B-6583-473A-BAA7-BEF71B81EE60"/>
        <s v="D6F1A460-D005-4E10-A5E3-FA1B6DBBE64A"/>
        <s v="2A0153E3-B483-4B39-88D2-B9E20D9CFDB6"/>
        <s v="3E1A6F5F-EEE7-4EB8-8E74-930308A51185"/>
        <s v="5FFA29FE-9505-49AB-90A5-93C377138D22"/>
        <s v="F30E1E00-B68D-451F-95C5-B7E74BBF3DAE"/>
        <s v="9231C4F8-39BF-44BE-8C6A-1AC719B6E17F"/>
        <s v="32CEAF16-0F33-45C7-9842-C6A55377B2F4"/>
        <s v="4476A962-DE7C-4E4A-ABF5-E268D1ECC7F9"/>
        <s v="FE80558A-00B8-4825-95A5-2805EA0E0CEE"/>
        <s v="913888B4-4F00-4C89-B3DB-FFE04582FD34"/>
        <s v="B085EE53-26D3-41CF-9466-BB5E2E248A25"/>
        <s v="13D34BC7-71C0-4032-8ABA-9B99AF2F50F8"/>
        <s v="56863017-0FEA-417F-A169-327C9AB5056E"/>
        <s v="844F730C-7ED2-46FD-B641-9411AB7281F4"/>
        <s v="C8FCE14B-494C-4EE5-BEAA-2FB21E2C746F"/>
        <s v="00715DD7-8AD6-4175-A96C-099D84349F84"/>
        <s v="F1FE3802-1C95-4AEC-9ACE-D18E2E8B3FE4"/>
        <s v="F0D1B0C4-5F65-432A-A5E4-D740829117A5"/>
        <s v="F271B81B-C39A-4432-9A25-AEA6ABEFA518"/>
        <s v="C8EF8232-74CE-4AB8-A640-921AB8977142"/>
        <s v="9CE1EE79-40E6-41AC-B838-BE83FE0F84D3"/>
        <s v="C3E6DF9A-48B9-442B-AB65-BEC308BAE925"/>
        <s v="855910ED-C184-44CF-BA58-B267DAAF21AD"/>
        <s v="0454330A-8609-4DB7-9EEB-324884A9F7B5"/>
        <s v="03DEBB2C-E5FC-4473-8F9F-0ABE0A02D6E3"/>
        <s v="EFDBA7C5-2C15-43E5-9AEB-E7A809794F64"/>
        <s v="B215AD42-CB08-4BB8-8A66-67E381CD9E7E"/>
        <s v="CD22FD43-1966-4D65-8FB0-2734528AE8FF"/>
        <s v="0DCACC5D-2E25-4684-B37C-24A462F3A749"/>
        <s v="8DE5E506-216D-4127-9923-05945F92FF91"/>
        <s v="CDC76461-5B0C-4D89-8A92-1E3EA3848A0A"/>
        <s v="CE6F3988-7975-45BF-89A5-F0CED872D871"/>
        <s v="EB34B7DA-EAA7-40B6-8EA3-88517CE9CA24"/>
        <s v="C1511B02-5B7B-41E9-AB2E-1282124411BA"/>
        <s v="FE5BA39D-4F64-4AA9-92F8-044EB95F2588"/>
        <s v="FAB69CB4-6C2F-46A3-B809-B6444FEFF8DF"/>
        <s v="797188BA-6372-45BB-ADE4-333F60AB9D09"/>
        <s v="2CCE0DF2-4348-4B97-BE33-F56A66D67953"/>
        <s v="CD8AA10A-AB95-4ACF-B9AC-3B2BB8DC3AF2"/>
        <s v="DEC5F7B5-6E29-4EC3-8B5B-52F08250435A"/>
        <s v="CAC88BD6-BA67-4B3A-8A85-4CD65C93AFF6"/>
        <s v="C109AFC8-2E7A-4438-94A2-1B44B0416BF5"/>
        <s v="AD7B8306-94F6-43E0-A055-F197E875F2FA"/>
        <s v="5B63B5F3-C463-4288-B5E3-12A7E4DC95A2"/>
        <s v="45B7F06B-C5B9-449F-8533-FCEC089C89F3"/>
        <s v="A44690D4-C852-4985-B06C-5EA1DCDD8ACA"/>
        <s v="A0B44DF0-2091-4680-8D48-A5C7F9D5371D"/>
        <s v="108C1EAA-56A1-459A-9F55-C28732840D5A"/>
        <s v="E4BD9841-C383-4A6A-931B-BB9D7582A677"/>
        <s v="A20EACB9-EA00-4011-8D05-73B618BA975D"/>
        <s v="CB50B9B3-EEFF-42B6-9493-D7092FDEC7CC"/>
        <s v="6AF17254-B82D-4FE9-865D-E2C1DB63442A"/>
        <s v="43F019E1-39AD-42DA-BDC1-4DED9E37C378"/>
        <s v="68801EF2-FF0A-4927-8563-489DBC5E1321"/>
        <s v="CDAB8CFB-1E49-4EA2-B355-45FC807C776D"/>
        <s v="2D3DB42D-EC98-41DC-A61D-8F8351AC38EE"/>
        <s v="AC84F1E9-720B-4A10-8B19-42C3196A1981"/>
        <s v="CC803F02-39BF-4077-BA66-A0C140ED5525"/>
        <s v="544006D4-5761-40BB-9B61-CFABCD760E05"/>
        <s v="BCEB72C9-8DE3-4298-8CC4-C6F004AEA4F0"/>
        <s v="65153E49-783F-434F-8426-14614822BADA"/>
        <s v="89364889-8B62-4D6B-87CD-EE020C0E1495"/>
        <s v="0A351E34-C867-46A6-A652-69EEA10F24C4"/>
        <s v="0EAB6A84-66F1-415D-8EF9-D259DBA0686C"/>
        <s v="215FD272-09B0-4409-BEA3-7D9ED4F51D69"/>
        <s v="C2B7B62C-A570-428B-A12D-EB68DF401F7A"/>
        <s v="6BDF9510-33D0-46D9-9B1A-4530BEB5FAF9"/>
        <s v="14F342B4-E1D0-43E7-B0A2-F386B0E8B9F4"/>
        <s v="D3DBB351-F3CE-434A-9D68-EEDF9D857C18"/>
        <s v="20E01F56-FE3A-4E34-B5E8-9F80CB15EC06"/>
        <s v="A30CD958-54F1-4F61-B935-A743D3192F8F"/>
        <s v="B281157D-659E-4A3F-943E-8C619F6F84EE"/>
        <s v="82425E98-B4D8-4D64-9318-806328DD7372"/>
        <s v="CA4A11D8-A947-4F5F-A54F-BEEB04F97272"/>
        <s v="C7366751-77D6-4390-959E-43234C75B54D"/>
        <s v="0431E3CF-D1C4-4A37-B3D8-FF6B2BC0F5D2"/>
        <s v="E3DE9EB5-DF91-449A-86F8-E73AD1B3C9BB"/>
        <s v="2F28F44E-CA70-4486-9B11-5E8B56968B29"/>
        <s v="77FA9B7E-48DE-45C3-87C8-2734F558365B"/>
        <s v="7A10EF3A-3F70-499B-8F21-DADAB024ACFF"/>
        <s v="4EEDB32D-B086-4D64-A79E-9EA5FA1BD4DD"/>
        <s v="A2315AF9-FF34-48F8-9ECB-88F1014F59FA"/>
        <s v="20AAFCEB-C4F2-4B32-B82A-CC8A3F30779D"/>
        <s v="FE3D27A0-BAAF-468D-9140-960231051021"/>
        <s v="B2E54ADC-FC8B-4456-88AA-FA361A1BFCDF"/>
        <s v="1E3420C9-9612-4286-B6BF-B3E0AB5EB13B"/>
        <s v="DBC7E4C6-93D9-4B40-B941-4BF805B412D0"/>
        <s v="2B8F697E-8266-43FC-936D-D750512C3C28"/>
        <s v="DD41D077-9AEC-48B3-B12D-7DCD9C9A7E2C"/>
        <s v="9F1222E2-0F5D-4AAC-8252-CE8B24E517E0"/>
        <s v="FD5D4CFE-03DA-4BC9-945E-E4EA7288736B"/>
        <s v="F2559A6E-AD66-495F-99E5-45327104D1B5"/>
        <s v="00A5BB03-3D44-4B0C-8831-A8BB478BC661"/>
        <s v="E5A39DFE-5305-4739-A0AD-71D34542F744"/>
        <s v="434941C3-AA3F-4E05-BF1D-E8D2357CF694"/>
        <s v="77E3DFE8-8363-46C4-9775-2CD2E39937A2"/>
        <s v="7D41912F-014D-4C25-977D-07413D8B08B8"/>
        <s v="C66E8D38-FEE4-459A-A34D-01723CA8674B"/>
        <s v="A22E82D3-73E7-4BEE-9313-E770D0699A4D"/>
        <s v="1C29C66D-0DB8-42BD-A8A4-7E0514F5EDDF"/>
        <s v="CB7EE2A2-9F32-4C61-A4DA-4CDD3C9DCD0A"/>
        <s v="9B9C641A-5AD8-42F9-A38F-39C156B72E2D"/>
        <s v="333D915E-4392-4913-B94A-5B8E9A7AC5B9"/>
        <s v="44EED58E-5B53-4B7D-AC6E-494430EE5B03"/>
        <s v="D458A934-7F9F-45FC-AE4C-9900DFE66657"/>
        <s v="702906D1-602D-4272-8F25-BC338BB83270"/>
        <s v="7B5D536A-422B-494F-B1D9-ED2233C1EC20"/>
        <s v="5B6047C6-8189-4F79-808C-766CF89366CF"/>
        <s v="DE269008-8C10-446D-8391-265D2553A88D"/>
        <s v="31055BDD-C5B9-4090-92BB-BA29DF106353"/>
        <s v="B469444D-7F21-42FC-9434-2E582AB0F31D"/>
        <s v="EA019088-20ED-4C41-ABFA-C0FCEADD4716"/>
        <s v="1066BC40-BD3B-4A4D-9308-C264AC788225"/>
        <s v="E1CFDD1A-B668-436D-A450-56CADCB7D578"/>
        <s v="FB62ED3C-2E38-44F7-AF86-BB341B28B705"/>
        <s v="3850395C-9098-426F-8E9F-D5B878F3A5B7"/>
        <s v="D3492E01-017F-49D1-A040-2080F93FD831"/>
        <s v="3D4B9A90-4C7A-4D98-9451-4499D2A71DB9"/>
        <s v="EB22BC03-E374-425B-A4D0-9256840A89CF"/>
        <s v="36822A21-CD24-433F-BFF8-05A5695FFC22"/>
        <s v="4B831C4E-2D08-4047-9758-D2F57637889D"/>
        <s v="50FA082B-B67F-4B5D-A887-9EC2ADE6BC83"/>
        <s v="B9F29BF6-EDDF-4A9A-BC1A-86AC4130CB81"/>
        <s v="6EC53565-EFA6-4F76-84E2-1661D5D329C9"/>
        <s v="D206AD08-BFD0-4942-ADB9-0A9677DFE026"/>
        <s v="9C23E7BE-1029-4455-B5F3-807E61E0AA17"/>
        <s v="7F0B42CD-0BB3-4CF1-BA89-E6586431B7D0"/>
        <s v="2BF31545-89E9-4625-9415-A714DFC0AD90"/>
        <s v="1AAAA451-7375-4A75-9C1E-9D10397B7CDE"/>
        <s v="0D1F88A4-7103-44EC-B3F0-1C4B6EE35E12"/>
        <s v="2F2D1A4B-66AF-4C72-A988-06B954738D16"/>
        <s v="91B191C0-833E-46EF-AF36-4BB714BDCA13"/>
        <s v="2BE986B6-4F4A-444D-A3D6-719C4A3E1D7F"/>
        <s v="E1F500FF-D2D7-437A-8FE4-74EE73524E9C"/>
        <s v="79C79611-0953-4E22-A17E-2C307341EA1F"/>
        <s v="DC732445-3FFE-4EA7-8DF4-80249F2157F1"/>
        <s v="2E429D21-C7F3-4A61-B82A-8BA7228D1B42"/>
        <s v="4F5AC9FC-0491-40C2-AC06-5CF65BD2E34B"/>
        <s v="4C9BCEF6-EFBE-4DA6-8A38-A57929AA93BC"/>
        <s v="369B9CAC-16F5-4BB1-B26E-EDB34BBAA006"/>
        <s v="9475BF86-E381-44DF-9130-988A398B530B"/>
        <s v="F84693A2-3865-4C90-A02F-58D175DCE8DD"/>
        <s v="B238687C-7249-4646-942B-8B015C0AD425"/>
        <s v="A09AC67B-8F67-4A1C-97B2-DEEA48645474"/>
        <s v="2B115431-3EE0-4356-80C5-92B1A43436F9"/>
        <s v="EA197DC9-515F-4E91-9A0C-F95EBAC69699"/>
        <s v="0027751E-6A06-43DC-8CC6-B143744C64DA"/>
        <s v="0FF1B1B1-BB2A-4B98-9A38-08C4BFE679C1"/>
        <s v="4EF385E8-FFB6-4E60-8E90-776CBA9AAFD5"/>
        <s v="9C3015F7-01B5-4C4D-8E36-B24A61CC224F"/>
        <s v="F68541D4-DAC0-4105-AD2E-B6FB805527E7"/>
        <s v="48CF5D4C-74BB-4F63-824C-A3C0B148C8A3"/>
        <s v="0FD89D84-2EBD-4064-A438-B72021DCFE59"/>
        <s v="C8D17881-4291-4BEB-A72A-5EE05D6C7905"/>
        <s v="15E02F5C-3C60-49AA-8160-2609F1BE9BB1"/>
        <s v="113ABACB-D752-494A-A919-A40F6595BFD1"/>
        <s v="CE72B765-B133-4DE0-A61D-79C0E751F9D1"/>
        <s v="9EC86FAE-13E4-484E-9326-FE19FA03C5DC"/>
        <s v="762D9354-2C90-4212-87E2-7A1BF68D6D31"/>
        <s v="FE9906A1-65CE-49D8-B543-C2921705632B"/>
        <s v="EC6F815B-499D-4029-A35E-8B32F325AB17"/>
        <s v="46C3DA95-B4A5-4DB0-B995-D5D57269D22D"/>
        <s v="E354DD98-F8BB-4EE8-8502-7E1F76A8426A"/>
        <s v="487AE8BC-A37F-4B61-B0E7-4D25C4403BB3"/>
        <s v="F10496A8-78E4-4FC7-8903-A8D7F0DBC20C"/>
        <s v="7386F1CA-0BF8-4EB9-9CC5-ED1FA3E5C40D"/>
        <s v="26C7DBCB-DCDF-4B52-8BC6-D932F6EC34B3"/>
        <s v="F214D6FC-E805-4ECF-A07D-0C8B2B252CBC"/>
        <s v="14770202-A6C0-4DA9-A84A-BF3D5CB4BFC7"/>
        <s v="E689EED6-6725-4CEA-BF4A-5908000D34E4"/>
        <s v="5704558E-8032-48AC-8004-73DBDF775568"/>
        <s v="D57C0CDC-3AE6-4AC8-9650-B0D88854B25C"/>
        <s v="D40F920D-64EA-4322-9343-7E4A0D21B714"/>
        <s v="E2E90F23-626A-4A18-A5DF-0E03F0E666E5"/>
        <s v="3461F64C-059D-4848-A9CE-9FF4B383C563"/>
        <s v="4C9796B3-B5DE-41E4-94FF-398BCFAE0386"/>
        <s v="E656A3A6-C163-45E9-8999-E5686C0E6012"/>
        <s v="A36E4049-537A-4E86-B1F7-6197EA3001B6"/>
        <s v="522841F1-2688-435B-942F-C95E6D59294F"/>
        <s v="66002C13-7D05-4686-ABC6-20AD4FA4AFA9"/>
        <s v="70FFDE8A-65DD-48E9-A5CF-C9F2DDC01DD4"/>
        <s v="9115D6A7-E44A-4E30-875D-52452ECC5285"/>
        <s v="34CCB813-56E5-4401-B84B-CC357385F229"/>
        <s v="86508025-B561-4001-8AB8-D635CD365EF3"/>
        <s v="AEDBFF2E-7754-4E84-AF17-135F1C57F984"/>
        <s v="D4618026-3E38-46A3-83F0-C1C87E1E4DF2"/>
        <s v="3DBB2DEE-F858-42CA-8843-5F66E8F5DF3C"/>
        <s v="BF39DE26-144D-4DEF-8473-0334C26831FB"/>
        <s v="253021EA-FF0A-4711-9451-DEBB282A5BE0"/>
        <s v="C108AC85-6168-4652-A4FC-DFCFC89F00B9"/>
        <s v="D1553DBD-8718-40B7-95E0-1B2E5B6AD619"/>
        <s v="669495C1-036D-4DB6-9F60-18ACFEBA6291"/>
        <s v="3A15432E-D8E2-4426-B9C1-D67BE9145990"/>
        <s v="11BEBA85-3B3B-4EBB-A5EA-8E303F35962D"/>
        <s v="98F7CB88-AF26-42D9-9B72-AAB721360A77"/>
        <s v="C239CCBB-9C2E-40CF-B992-63D64F39F531"/>
        <s v="BE1F2C7D-7768-40EB-9E9C-FEBE089AFEC7"/>
        <s v="7B1B3AFA-641E-4715-8C61-0CBEB50A1E35"/>
        <s v="8E314E2A-30BA-4E6C-A174-CD4CA100EFBB"/>
        <s v="D2C1039C-8CD3-49CE-9FB4-6F5C8715D774"/>
        <s v="D6A2B018-86C0-4FB3-AF86-18FBAA9E1F4E"/>
        <s v="E90A934B-E913-41CC-9A01-016EA785DBFD"/>
        <s v="26266CC0-467D-4CFC-BB21-85D1EC629226"/>
        <s v="34FCB677-8521-4D58-92E0-3A0173D76042"/>
        <s v="14F70CE7-36A4-4C7E-889C-F250384C0F47"/>
        <s v="DF9E1D08-7B54-43BA-8C68-1309EE96FC89"/>
        <s v="07629159-F005-4B5F-B074-102DBDF6768B"/>
        <s v="C3B0E363-75CE-43BE-AEC9-57D3320CCEC5"/>
        <s v="96D0DD61-1231-42DB-9271-4E175E171B1C"/>
        <s v="7888F824-BF20-4E15-9F38-BF6E13C81C46"/>
        <s v="0C4AC031-EFE8-4859-A210-22187EE1918E"/>
        <s v="6D442BBC-AFD4-4B87-9A10-3AFA3C7D660A"/>
        <s v="758663FA-F393-41B5-82E3-D76FFDC4AAF1"/>
        <s v="7EE36C46-69A6-4150-941F-6B1A9096E958"/>
        <s v="DED05168-F609-4B28-AF17-04A6F430425A"/>
        <s v="352B6D55-F8E3-48E5-8B9B-81A8BC76C213"/>
        <s v="BC18FFD7-282C-4521-85E3-5E1007E464D1"/>
        <s v="F47EB047-1786-4E6E-808C-DE5C15BCAF3D"/>
        <s v="36279526-9408-4B1D-8CC4-F5ADF2ABD77B"/>
        <s v="7247EFD4-5C17-4FCD-AE11-E507406BDFC1"/>
        <s v="FA347FB6-ED16-4BAC-A805-9C9D80C46F04"/>
        <s v="55D102C6-B4E3-4F91-A52E-5A48DDBD22D4"/>
        <s v="A9EC2C9A-BBE0-4996-A83F-3FBD9F12DECB"/>
        <s v="BCFDDB07-A3B1-455B-B580-9AA8A40FEB8F"/>
        <s v="95431501-7198-461E-BC7B-EC052FE5CACD"/>
        <s v="588C8880-476E-419B-928B-1C62DF66B350"/>
        <s v="5B155B3C-402C-43C2-8872-D7951E9A650F"/>
        <s v="BFBABF7E-4DFE-4E23-A5C2-884E9F775554"/>
        <s v="750DD357-07FB-4A83-8564-200518E53B2A"/>
        <s v="25FCA70F-A9C4-4BF6-9604-D5310AE5CCF9"/>
        <s v="7C0440BF-F293-4975-B484-32B0A659096F"/>
        <s v="8758F1B7-890D-4336-9F4F-223765FCAE3B"/>
        <s v="509727ED-DA77-48AB-AB5F-F5843C36E452"/>
        <s v="3A12ED2D-A06D-4908-8B1F-9481E31410AC"/>
        <s v="01AD9F2D-AD1B-4FBE-BB15-41DC9DC485FD"/>
        <s v="12B62C23-3F42-418E-B059-F0B549D7FCEB"/>
        <s v="5A6DEECF-2677-4795-8483-0C86C3E332EA"/>
        <s v="946CBA33-01D7-46FA-90E1-05F8963CA808"/>
        <s v="1CB9BB5A-6B21-4ED2-9EA2-1D04019DBF48"/>
        <s v="252E7407-878B-4674-A2AA-4D28D6CF7D2B"/>
        <s v="10896725-21DB-4325-A472-FC68387D4FA5"/>
        <s v="D64911DA-EFF0-4DEE-97CF-450C343363E9"/>
        <s v="C88846C4-58A6-4413-8296-ABC4EB9AF6A4"/>
        <s v="82CC7375-BA6D-4E85-8A2D-0E4D71AA67DD"/>
        <s v="5A6BC13A-DA8B-45AF-BB38-BA32E3BCC71F"/>
        <s v="1FE1F7F1-5D7D-415D-8CD7-36E99D0FDE36"/>
        <s v="5AEC5541-E845-44F8-8A04-01B44239360C"/>
        <s v="B74CB2E7-3EE0-438D-9E13-0EDB10D46779"/>
        <s v="CD991E6D-8356-4B29-A2AB-86ADB59DF782"/>
        <s v="F2CA9DA9-CC1B-47B7-94FD-8D746525DDF6"/>
        <s v="92443CD2-2CB9-4892-869F-78E609E2FF7E"/>
        <s v="19C7A41A-EABD-48A9-AD9E-04AA9953B248"/>
        <s v="191AD194-3FDD-4D87-960F-4467BAA382E6"/>
        <s v="351A7CE7-8EAC-407D-A6CD-4AC2163ABD28"/>
        <s v="783B8189-76B2-462F-B35E-1C262A542482"/>
        <s v="E2EB6A17-0459-4DA8-8399-97AFDA72756C"/>
        <s v="7BF18C9A-8051-4B91-89A5-EACCADB36DD6"/>
        <s v="80620C21-5CDD-478B-A5FA-7D885FCB0B44"/>
        <s v="8523F754-B389-475E-A3B1-60A213CC1640"/>
        <s v="D72DF938-3CC1-4728-87B1-9973B9DC7094"/>
        <s v="F1A16172-6A00-4951-93CD-B210DCF15A62"/>
        <s v="07994A1D-F2A5-48C7-8471-43C849E974B2"/>
        <s v="80EE6F41-8ECE-40CB-AB06-819401523580"/>
        <s v="C555410A-20BD-4561-9909-1519CEFE45CD"/>
        <s v="694C7473-101B-4CE9-8511-98D450B2BBF0"/>
        <s v="5D642BCD-D6B2-4187-BE14-7BEB41E5827D"/>
        <s v="AD74A851-3DC4-484E-B6CB-814EFF9D80B3"/>
        <s v="447603FC-C05A-4A31-8563-7F1FC13B6DC9"/>
        <s v="55E2820C-CEE6-4E3A-8476-5E132F4D42CB"/>
        <s v="4B35D66C-264F-4721-BE25-B71B86B2326B"/>
        <s v="DED16328-1F61-4690-A768-ABDFB9C0CC1E"/>
        <s v="59CE3C06-1B5E-44E2-9486-8D99BCA3411B"/>
        <s v="AA14B9DD-C359-4C9C-BB10-BF7B23C78379"/>
        <s v="EBA32C98-C722-43EC-9C3D-1304C0B4D6EA"/>
        <s v="D00C4E51-80F2-4CA2-8928-93161F8C15A8"/>
        <s v="96F6BA6B-0EAA-43FC-BDBB-3CDFE09CF97C"/>
        <s v="08FD8153-36FA-42C1-B9CF-126501459640"/>
        <s v="51936860-EC97-4B31-A6DC-D596790A4B46"/>
        <s v="A835CB48-3319-45EA-8F79-5E7D48C65015"/>
        <s v="E8D16596-5B75-42C0-9CCE-D28BEFC00FC9"/>
        <s v="0730FAB1-52EA-4D28-A4C4-7AFDDDF9139A"/>
        <s v="B716707F-E27A-4446-B268-0C312769B0C3"/>
        <s v="929520DD-CA6B-496E-852C-AFF900D2831A"/>
        <s v="BDB6C970-DB10-493C-8968-8B9841A853D8"/>
        <s v="7D7EE88A-F7E0-43C5-974D-B53928929451"/>
        <s v="8831997F-A3F5-44A5-A1D7-C4BB2CC3A9AE"/>
        <s v="131F3FAC-0E41-4A94-B24D-5CE597EEDA14"/>
        <s v="B02DC169-6D3E-4993-BBFC-0FAB4CDAE400"/>
        <s v="C1DA2AF3-5E8C-42BC-B121-84147206D4FC"/>
        <s v="0C34ED77-1682-451F-8BFA-3C1E432B65D7"/>
        <s v="9E8271F5-7F00-4013-92B1-974E937B13DB"/>
        <s v="8C075E0B-B6A9-4E4F-82EB-084A06AF02AC"/>
        <s v="71BCDE69-3869-4CA8-83F0-36D2F681F93D"/>
        <s v="6DEFAB47-61B8-4FFB-983B-7B64D8AE9980"/>
        <s v="6E2ABB44-3CCF-4BF8-A629-6170B3756D85"/>
        <s v="472339DB-5659-44DD-9CE6-AA99C7E84D32"/>
        <s v="143F659D-517C-470E-860B-824B0B95CD76"/>
        <s v="9AC1967D-4AA5-416A-9A38-F0F6C9DA1FAF"/>
        <s v="82B965D2-7069-4DA0-86FD-D99CD17A2D56"/>
        <s v="C639A475-055F-4E5B-9D79-9292D50F4A5D"/>
        <s v="3CC7E10E-352E-427C-B9C1-35A428020204"/>
        <s v="8518D21E-1AED-422C-BF90-DAD5265604C6"/>
        <s v="337F7BA2-EA6A-41B5-B430-E3729DEDA06C"/>
        <s v="FC3CAC4D-DD4B-489C-BBC8-42B9B7F5A86D"/>
        <s v="945A2EDC-A8BC-498B-B6D5-0186CE8156B8"/>
        <s v="86305B28-A77D-4DC3-B82F-29CD85B89E2C"/>
        <s v="803EA01B-766F-48E0-939F-DC5F4A73BD07"/>
        <s v="E8764E52-B21C-4DAD-8272-2B01F3744662"/>
        <s v="125016CB-DF58-4CDD-81BC-F66C304AF2CC"/>
        <s v="DAD94F69-1E70-49DF-81D1-85FAC10CD6C1"/>
        <s v="4913E962-FD69-4847-AAD1-6D0BC5730D8B"/>
        <s v="134C9DFD-6E31-402C-A63D-826C9B4E7C45"/>
        <s v="00973A5B-719F-46E2-B0F7-8B1D460C81A7"/>
        <s v="768E7E07-9208-48B9-908E-8432AB0170FA"/>
        <s v="0FB50FF2-9A66-4091-9188-E248E567533F"/>
        <s v="031A69B5-7F3C-42AF-873F-5503D1CB0356"/>
        <s v="3D60D1B7-D2D6-4408-9301-BDF84926E5A0"/>
        <s v="66BDB40B-5942-49CA-A69F-E37E0622D12B"/>
        <s v="83257C40-1ADE-455A-9A90-B55E3ED959E5"/>
        <s v="F238F2D6-9EFE-46DA-9D7B-AFDEE2A7FB34"/>
        <s v="7F868D46-B7CC-47AF-AE3E-DA4EDC800A24"/>
        <s v="590CADB9-3E0F-4B68-9F7E-B6683931B03A"/>
        <s v="FF7312B0-C505-40EA-9A80-C586942B091B"/>
        <s v="1DEB5AE8-067C-40FD-B087-D3026A179216"/>
        <s v="287D2FAF-C061-422A-9F65-F5A8BD15C2F3"/>
        <s v="7B36294E-3A9A-44FD-A296-3CCB946D78CA"/>
        <s v="8100FABA-2360-4686-A173-DCDCA4C1B3E0"/>
        <s v="125BEA4C-A8D2-40F2-91FE-96D6135ADACC"/>
        <s v="4F4716D0-8177-4180-B145-C823E52FA4CD"/>
        <s v="5E896876-6C8F-47B4-B154-9B3A46C0C4FA"/>
        <s v="CBCC6AE5-0AF9-4798-AC9A-ED887AEA0C57"/>
        <s v="A215B9FA-4DBC-4D71-8FF2-E58474A58CF3"/>
        <s v="031DECA4-C277-4624-99A6-7C2B77B8D738"/>
        <s v="B4E10C65-6D32-45CC-A91B-99013046B30A"/>
        <s v="B75F0F1A-2F7F-41F5-87B7-046256AAB9CE"/>
        <s v="1F6DE91E-3F36-45A1-BA01-E9B0D977D533"/>
        <s v="7AE689B8-6E1B-4033-AFA1-AAB8EBB4B020"/>
        <s v="EFA0AEDC-02ED-4EBF-B8A4-96B2C17AD305"/>
        <s v="8484CBFB-8AB5-4137-ACE5-8E95D45F1303"/>
        <s v="C3EF29F0-C590-4FBD-91CD-016368BE40C6"/>
        <s v="AF1985EA-7060-4568-9E1F-8AD6847A64F4"/>
        <s v="08A20EFA-E415-4EC6-AE47-CD4921AF13A8"/>
        <s v="DFCE4C1B-51AC-4AF7-8F1D-D187CB6BAB01"/>
        <s v="80B3AF6F-528A-4E38-8AA1-5F91B1378877"/>
        <s v="EB27DEB0-D928-4D42-B907-6A9DE8151275"/>
        <s v="1B578E33-8381-4B27-9371-37BD710683AB"/>
        <s v="B74A5EEA-DF8E-42A8-AFE0-CBB85EB66D6B"/>
        <s v="29655BB6-9166-4BDD-8ED1-B10DBD789A78"/>
        <s v="D0928490-B43C-48B9-8D5B-71DB1F8003B6"/>
        <s v="4B12793B-88B3-4DDD-8F4C-3FEC9BB524B1"/>
        <s v="0E2C406A-34A2-4179-876D-40527A6F7A27"/>
        <s v="686E1EE1-14CD-406A-88D9-83C89F177556"/>
        <s v="B13A1749-F0FA-42F1-9276-0AFDCEE49880"/>
        <s v="1CFF5AC2-926B-460C-B61D-B54A567BD02F"/>
        <s v="7F171D41-2A6A-4EB1-B893-987F407495D0"/>
        <s v="31649ECD-580C-4026-856A-6AD519C3C3C0"/>
        <s v="B7BA2837-0D1C-4866-B8C5-1C0CC18B71AD"/>
        <s v="80D8309A-3675-4CF8-B5D0-BAFAB02CAAC6"/>
        <s v="CB5AE960-81BC-441A-A154-15D847FAC342"/>
        <s v="B001F32D-DD59-4F16-8591-05174B940E51"/>
        <s v="FAD53134-7A12-416F-B7F8-31E9D8EB36EA"/>
        <s v="0A4EA237-4E52-4AEA-8B1F-A05089FF2FC1"/>
        <s v="A07503C8-A53C-4CD1-B871-365B3B9C17D8"/>
        <s v="793BC8CB-8319-42D3-B289-589355D301ED"/>
        <s v="3668BC85-F059-4F49-8AA5-0C0C431C29C3"/>
        <s v="D4051E64-4F60-4AA9-8419-74D462F3FF95"/>
        <s v="5EB61416-98D6-43FD-ADB7-9FEDE2D7D1F3"/>
        <s v="5EF3897B-B04B-41F0-97E2-A55AA992D752"/>
        <s v="72E20A48-15AC-4B85-91B3-893D49B1BB3C"/>
        <s v="12917FE1-5540-4A53-A3F8-6D0CFAA75B32"/>
        <s v="1CDBEF90-7493-46A8-92CE-E568A302E05E"/>
        <s v="DF3A7027-6AAF-4F45-B6C6-98FC74B3B2FD"/>
        <s v="AB462236-C5A9-4606-A1F3-9C5CB782FCDA"/>
        <s v="49D0D163-98FA-4491-9DF9-31CDE954B577"/>
        <s v="13AE7551-1B4F-4BC2-BB85-2ABE94FBAFBA"/>
        <s v="613BAD36-6429-453E-BE92-1E8A6FC281AF"/>
        <s v="F5DC90BF-C5AD-46DF-9D55-CA6DB5B0BEFE"/>
        <s v="1B378E77-A53D-4431-B76A-5E4C6B337651"/>
        <s v="3541DE95-803F-4168-AE98-772FBD45E705"/>
        <s v="A225191B-5FD4-429B-BEA7-365F1FF81B8F"/>
        <s v="6C18A95E-E5C3-41E9-AEC1-D640795BFFC2"/>
        <s v="2E9483E6-AA10-40E4-9A75-23EE830492A0"/>
        <s v="ABB59F12-A38E-4196-B8E8-0D0A94F82E7A"/>
        <s v="FCE50A16-DC83-44F7-B0B9-D8C8AB04A645"/>
        <s v="125E0CDB-6CD6-4AF3-A3FD-BE2B02E5FA40"/>
        <s v="E231590B-9DBA-43AA-BAAC-D2F17B15986D"/>
        <s v="80E1B430-A5C3-41EC-8382-4389C0A40418"/>
        <s v="76B66734-2049-4A4D-A867-7FAB5EDC3E7E"/>
        <s v="DDE1FC0B-0073-4961-A8C2-C4963A6D2BD7"/>
        <s v="9187C0EE-706F-414B-BC2E-5EAC7964E1E9"/>
        <s v="063E966B-79E9-4BFF-80E0-045133F3CB3C"/>
        <s v="7D81E773-9BE5-4639-ADD5-B76F0A57D88E"/>
        <s v="B5798E3E-BF93-46CD-BC5D-3B227F6DB87A"/>
        <s v="AD746637-8DBC-4865-9FD0-A13002437365"/>
        <s v="F0180F23-620C-454A-BB7D-0EEC8CD9982C"/>
        <s v="038896C8-F336-44DF-8427-A8E5E7EB454F"/>
        <s v="0773369F-9BE4-4F62-B8F8-33B54D294070"/>
        <s v="338CB7B0-B33D-4AF8-9336-3E17B3958523"/>
        <s v="519B1E99-8767-42DA-85FC-E5B8247D4CBD"/>
        <s v="D97138F9-BEDC-4F95-A816-FBF66B7B3E55"/>
        <s v="E66114BA-530A-48CB-BDF9-15A9773A9281"/>
        <s v="87786C86-EF13-47B2-8235-2CC8920AF954"/>
        <s v="A3406E9F-89F4-40C6-BBFF-992B4900D8F4"/>
        <s v="0D045990-32E3-4C3B-95AC-1515D0EDB4C8"/>
        <s v="95E5ED60-FFC1-49E9-B73A-291CEF25934D"/>
        <s v="1B8CAEC9-8BB0-48CE-BFA8-31FADB108026"/>
        <s v="CE7ADF44-E58D-4F84-A948-889F7E081BAB"/>
        <s v="1B9E68CA-1A4A-4E13-BDFF-B70112AA1499"/>
        <s v="EBADBB96-0861-4674-949C-08D02A05C0C4"/>
        <s v="2B83BBBA-37B8-4F7F-8D64-03AEB75C7B15"/>
        <s v="3987A49A-6CF9-469D-B7B7-7C31437B96C6"/>
        <s v="A3A77053-66AC-461F-B112-CFFDF191FF21"/>
        <s v="05247BC9-D000-4EA6-A99C-FB66DFA983C9"/>
        <s v="C7566D98-B21A-467F-86CD-A2219FEE8ACB"/>
        <s v="172AEE6C-9FBC-42A8-9B5B-54DFB9126F98"/>
        <s v="FBEDAAAD-D609-4CA5-9074-2527FACD3DB2"/>
        <s v="3C634FDA-9214-4D37-A1E0-97551C485A97"/>
        <s v="B4C54281-57CF-467D-B376-CD88957CD1A0"/>
        <s v="44D86458-0F7D-41F4-AB4D-512BE11901F5"/>
        <s v="A4C95315-8D35-43BA-A2F2-52D44F69CE5D"/>
        <s v="800C960B-1D99-4A9F-A390-91E072075F8C"/>
        <s v="362EBBC6-850F-49F5-987E-0511C4B80A2B"/>
        <s v="99C0086C-1D4F-49D6-A65E-A8FE943654F4"/>
        <s v="22C1355C-AB60-406C-B569-7F9BF19DF3BA"/>
        <s v="90F4314E-9909-4E65-91AF-92A1BBAA7C95"/>
        <s v="D575C933-1C1D-4583-A958-890EAA0B7DE8"/>
        <s v="DA370859-9858-4C59-99F6-9B9361292CD2"/>
        <s v="B383A373-ADB6-4C67-B252-2E871D9FE47E"/>
        <s v="6F1C23C3-6C90-45D2-AFA2-39AF6FF0E01E"/>
        <s v="7157C66C-2BFA-4C22-9F0E-DA5B821B5C1A"/>
        <s v="9BDF4C00-F1A4-4E8D-AEC3-A64BB51FE04D"/>
        <s v="4B4A4FF0-CD44-4F0D-89E6-450665F0249B"/>
        <s v="4610F43D-4D15-44E9-BA1A-66156A42A312"/>
        <s v="31572400-445F-4F7B-9ECF-093381A121D2"/>
        <s v="13B5F1C0-3C48-4BCF-B196-9C7C0807373A"/>
        <s v="F4DA1C9E-0F13-463C-A926-7C145394FA6B"/>
        <s v="44045102-1F6B-4604-9D3D-C31E2D3DC59B"/>
        <s v="093E5953-E87E-4A6F-A050-6B5B284E5FF0"/>
        <s v="08281F0C-4311-46FD-84E3-1ED55833A778"/>
        <s v="6E574CF5-41E1-45F8-B91E-D5FE475794B3"/>
        <s v="8E7285BD-8F01-49AB-B638-DE667D77FF55"/>
        <s v="238EEEB3-F7B5-4CC0-8E22-C42D4602A6B4"/>
        <s v="28AC741E-708E-4A9D-8CD5-897BFC1D1393"/>
        <s v="0716223C-DB65-4FE2-BE0D-91F57B099EF8"/>
        <s v="B5F9F939-D8BC-4EEF-849A-0ED264E1173D"/>
        <s v="92078357-490B-4D45-9C05-BCBA42D083A7"/>
        <s v="EFB95685-D74B-4630-82E4-C8CB256432C9"/>
        <s v="E215AD8D-A849-4EAD-A992-C62BF3443405"/>
        <s v="8B7E9D3B-5498-4D2C-9F0A-50AD71F89714"/>
        <s v="575E53FB-70B3-47C6-8905-BF788C3C31F7"/>
        <s v="F520D054-04E0-430A-B139-3AC0A52E02F8"/>
        <s v="2AD1E686-5B4B-480F-85E7-DF6F0D3C9C30"/>
        <s v="D7A7F77D-94D0-4075-893E-1C8C8062A73E"/>
        <s v="72394AC0-7107-4E94-A5B5-F23C993FF86A"/>
        <s v="5BF2B2E9-AFA1-411C-A57E-8E10DCC388F1"/>
        <s v="C3B236B4-57EB-4C00-802E-30683AF66269"/>
        <s v="0C07D2BA-9DCB-4861-8F44-C57F66011A13"/>
        <s v="1AA411CC-F582-4D83-B9C9-E1CFA70F9D32"/>
        <s v="C77F428F-1574-4AEE-BAD2-C28341121AA3"/>
        <s v="A7984DB4-EB96-407A-A161-D7D01DEE5DA7"/>
        <s v="3DAF319B-6664-4788-8EAE-0D310AF56161"/>
        <s v="CE57A32B-7860-4EA4-8505-5CAD00DEA7AC"/>
        <s v="B8007E81-A179-4151-8341-F4F0A5E64879"/>
        <s v="61016EE6-8988-472C-9480-EBF9B5F0DB1F"/>
        <s v="BE27D026-E689-420A-8795-80741C2C9BD6"/>
        <s v="A2C79C14-76FA-4457-A54E-C505B7FB6076"/>
        <s v="6DB4DBBA-098A-4206-858B-FA6CBF46E86F"/>
        <s v="5C613809-F731-42CF-9FBB-720A3E3E4841"/>
        <s v="59B83AE8-2AB8-4954-B98A-C198C3CDD2F6"/>
        <s v="5DA44C2F-AD19-4D61-8CEF-B815C9A1BA4E"/>
        <s v="8461BA59-4FCC-43DE-913E-D8EBC6118380"/>
        <s v="ACC73692-D9D7-4F63-A948-7720B6F79E7D"/>
        <s v="68AACE2C-8509-49C5-8102-E1E17D7DE561"/>
        <s v="9065D92E-15EB-43AB-A6B2-160BBAD50D71"/>
        <s v="8FDC2CC5-61DC-4ED2-B3F1-628C65D9E544"/>
        <s v="23FC90C9-520C-4022-B845-BACE8EDB716D"/>
        <s v="5AD3C933-9F54-4D8B-A7FB-D8D582F2A819"/>
        <s v="39038BF1-3EB9-47FF-92E1-08F6FF49BC1B"/>
        <s v="E91392EF-2B78-4624-B584-23B70D9CD4BD"/>
        <s v="1061623A-B4B0-4B5C-9BA9-C3F777C62C82"/>
        <s v="A6D11FFC-FBF3-4EEE-9C2C-3CB359532674"/>
        <s v="27939CAA-82D4-411F-9338-0E8603608275"/>
        <s v="63F46847-ABCA-4364-A7AD-070563EB9568"/>
        <s v="1EC0EE73-D5A0-40A1-85B3-40C1E84CFAC4"/>
        <s v="AA64427B-C5C8-467A-B0A1-A47569DF4ECD"/>
        <s v="971F13C4-3DE5-40EC-A752-060757A71F59"/>
        <s v="5A29CF14-C8C1-46F3-A9EC-388BC4239C17"/>
        <s v="606365C7-A590-4CDB-9A11-72A1138EE3C9"/>
        <s v="61D9C6CF-0531-4886-85A0-F926D2C425CD"/>
        <s v="62700020-4840-4F4A-A15A-7D65B9A6A794"/>
        <s v="701560BB-5002-4774-A52E-13F431B4CAA7"/>
        <s v="F6EED441-ED59-44DB-A63C-7FB0BC1B3597"/>
        <s v="9D4D548D-43A9-4121-8BC3-45F3D6204639"/>
        <s v="7C646B69-8607-4272-9AE4-C4F4BAAD7BBA"/>
        <s v="9DDFCA02-0E1C-43BE-899E-AB21F5C43619"/>
        <s v="86E3B375-E389-4EF8-9620-657F3981D0D9"/>
        <s v="A3ED8797-A9F4-4232-8885-DB4170401D4D"/>
        <s v="85453AC3-8555-4EB6-BFDE-E5BE207A7C73"/>
        <s v="466461A5-2BBB-489F-80C9-7B8C72A8FCEF"/>
        <s v="D492A205-F8C5-4308-BAD0-5945DE274E63"/>
        <s v="69507217-F9F9-431A-968E-F5AFFC9738A8"/>
        <s v="8D554115-A2C5-4AB9-9AC0-86A32E9328E7"/>
        <s v="E6E6FE02-62B9-41F4-8A39-FBD3E2610457"/>
        <s v="BDFFC8B5-573A-4771-8E51-601D03705C78"/>
        <s v="19027052-B64B-4E76-964A-978A3FEC221A"/>
        <s v="5F92F2D7-877C-4DB7-A95F-DB61B68D107A"/>
        <s v="A72CF430-905D-48E5-B91A-2D106DCF2DEA"/>
        <s v="8D4F35F8-7397-41BC-A1B2-A7AF3A243B3D"/>
        <s v="0DF09729-E0E6-46F7-BFF9-6B7766232437"/>
        <s v="20A2F503-559C-49C6-8139-1DFBDC5601EC"/>
        <s v="6685B699-BE8E-4D7E-A14A-EB608A7D84FC"/>
        <s v="4CF71141-FBF4-461D-89B8-559D4375EBDE"/>
        <s v="0CB7737A-02AD-44D5-9F79-8C8EA6EA1022"/>
        <s v="859069C3-2B0D-4746-B9C8-B8147C94E7E0"/>
        <s v="30807722-15A0-49EC-975D-D75C02F5A269"/>
        <s v="6C233F68-A713-423B-B8DF-E8816161CCCD"/>
        <s v="A812BDEA-1B19-48E1-BC59-4C20B840C38D"/>
        <s v="523F57A9-4F17-4692-8881-8825D19F4777"/>
        <s v="B35091AA-1607-4FC6-9584-1CEE04DE617D"/>
        <s v="156CC049-59A1-4D1F-8321-A1FEDC82DF1B"/>
        <s v="992F8154-3AE8-4E4C-BD48-0DECF0599975"/>
        <s v="B28DED0F-A344-4B8E-9D55-40763CA24AF2"/>
        <s v="6D0E9C96-35B8-458C-992E-E081AA1A96CD"/>
        <s v="03F6D229-687D-4750-B62B-9608592B4104"/>
        <s v="B2DB6DD5-76CC-41B8-BE87-C3B9B7BD44F9"/>
        <s v="973BC655-2F98-419F-890B-BA8241C9C417"/>
        <s v="4A48662F-0062-42F0-A485-3F0BE8B11A8A"/>
        <s v="A73F6938-C46B-4856-B5F0-E0067DAE0D9E"/>
        <s v="575E0AB2-325C-4E06-8B43-3964CEFF39A3"/>
        <s v="BC847290-BAC8-4C43-AAEE-EF5C8D387296"/>
        <s v="E0D20B4D-5334-4BFC-BC11-02D9401444DB"/>
        <s v="2C57FDDF-EDBF-4242-B944-4DEDB9667C75"/>
        <s v="D0DEB2D8-C8D9-4149-A7FE-A3569F569636"/>
        <s v="4549676F-DB6B-4F3F-A44C-5700571274AE"/>
        <s v="8069143B-AFBB-47F2-A30C-2A5B9421C5B1"/>
        <s v="D9C0E977-22E7-46EB-899D-4448C038B015"/>
        <s v="4B61D00E-3BD3-4CC7-A454-319826263F52"/>
        <s v="DD618FAB-3B23-454F-912A-182D938B4566"/>
        <s v="34F0FD15-93A9-45E0-A4EC-ECC824B17A84"/>
        <s v="23260735-0CDF-40ED-8E7C-A27FC87C48DB"/>
        <s v="BDD87E27-A60D-4814-81DD-99A7F6F32FDA"/>
        <s v="C3CE3189-A7F8-4EF4-85E7-7B99D501502E"/>
        <s v="1DCDBEA8-6803-4E48-8AA6-55FFF8962B2E"/>
        <s v="323479BA-DE23-4C9C-9937-69F3885ECA31"/>
        <s v="33360BD1-214F-4530-A7B8-BE6DC751C1F4"/>
        <s v="DC36D197-8399-4416-8C8C-6B092A9B1723"/>
        <s v="0B3B21B2-4A07-49EF-AFD7-E0C2E9D4D789"/>
        <s v="1EE04C45-F31E-4F0C-B983-326E6E75DED1"/>
        <s v="92734DE9-9627-4218-9B35-4132D9F676DD"/>
        <s v="E19973AE-133A-4DC7-A193-69CDA64DC6F8"/>
        <s v="B4B0F7FD-4583-42E7-919B-2424911732DD"/>
        <s v="53EC2C01-0F0E-47DA-8795-A5F12D6C7499"/>
        <s v="6A80B164-1D1C-4EAC-ACD3-9D9C9DCD41E9"/>
        <s v="3637D58E-3B6F-41E1-B947-8F4F1367C9E3"/>
        <s v="2CF021E1-3774-448F-8420-A67B3569A745"/>
        <s v="55AD2B99-8E26-4F8B-80CC-04548715883B"/>
        <s v="6B461045-B4E6-454D-8B32-704C047D6B8A"/>
        <s v="302467D2-BFD7-4A47-BC1C-BC9E13740483"/>
        <s v="4F6CEE2D-6703-4328-A789-BEC5DF159AB1"/>
        <s v="E66589B6-042B-4052-BC21-C806158D96B5"/>
        <s v="9568980A-DF8D-4C21-A348-77BCDC429C33"/>
        <s v="DF0A87C1-86B4-4A21-85CA-2AF626756FDF"/>
        <s v="423F5A2D-B3C0-4014-8173-D3C7C7803B42"/>
        <s v="726514ED-530B-4311-AD86-26F439C822B7"/>
        <s v="1B3E49C2-F446-4DE9-BE16-648484E06893"/>
        <s v="8668014E-E4E9-4A1A-8392-DE1EA7F8BC57"/>
        <s v="C51E2691-7633-4E74-90E4-23D690275CB9"/>
        <s v="1DB0E107-EFDF-4A22-9C9E-93CFFD02B542"/>
        <s v="53FCB858-4C87-4CCF-B38A-E5536F0F4142"/>
        <s v="80FED5A5-B33D-404B-8A83-5143CEE76B9B"/>
        <s v="13E74215-EA2C-49C5-A7CB-E8CAD9176128"/>
        <s v="854B2610-8BEC-45F0-A2E6-1CB7438EE555"/>
        <s v="F7FD205D-7B8D-4633-B002-A1F12EDAD544"/>
        <s v="79C80D2D-D977-40DE-A763-9CDA14377A83"/>
        <s v="3D71AE49-F187-4063-96B3-85114C88F51C"/>
        <s v="F75E182D-5E88-4682-9DEE-6E7BF00DB3C5"/>
        <s v="FD3FFFE8-CC62-4F93-AAAC-E3D6F887B486"/>
        <s v="CEB0E5E5-FF85-4555-9E8E-A63AB2D2E71B"/>
        <s v="EB748464-89E5-462F-9B1A-891DC89DE1A9"/>
        <s v="497FD5BD-4B5E-4812-B5AC-19C5817C47DD"/>
        <s v="73B2B05B-CF52-491B-97A3-7EF59831E9A6"/>
        <s v="8C7D1E93-2DF1-480F-AB08-B36C04E6F2C0"/>
        <s v="4081E42E-8DAB-4F5D-B419-DC9C19C8CA2D"/>
        <s v="72CE235F-850E-4622-B763-E8C81841C5B8"/>
        <s v="79E5320A-F3B1-4ED4-87B6-C03DFF18204D"/>
        <s v="0C11E018-9F40-4183-816B-7B02AFF0A44D"/>
        <s v="35F25DC1-BAE0-4F34-A414-6B696116D61C"/>
        <s v="46B229F3-C703-48E5-B260-61356349B2BD"/>
        <s v="C9561614-8E5E-4394-93D4-BA91937AEC91"/>
        <s v="1026A14E-AB1B-491D-B260-5E93E9014385"/>
        <s v="2E4A4A5D-E732-45F0-A152-AE01888344D5"/>
        <s v="C521F875-653E-40C1-8109-F89AF66CFE9D"/>
        <s v="E808364A-3BFE-4114-BB46-8D308CEF820B"/>
        <s v="C224E089-37AE-4152-BA7B-CDDE453EA967"/>
        <s v="B5E323EB-E81F-4F99-9F47-6C4F6E112409"/>
        <s v="7D9F226D-8D24-4712-9924-2B09E335F6F0"/>
        <s v="FB605D8E-9451-40F0-AC67-111776B6C32C"/>
        <s v="5FF77CFA-B984-4341-A839-BA1ABE1B0A52"/>
        <s v="635D1B47-50B1-4AC7-9026-4DD0BFF46C28"/>
        <s v="F2BF61DF-C623-4D93-8C49-765F9AEFB5C1"/>
        <s v="B4A7FCDD-32B8-4345-B146-E5F209028F19"/>
        <s v="6D4DD834-6405-430D-BB71-58FCC727CA40"/>
        <s v="788D1FC3-081F-4BA1-80F8-B2AB42A0C856"/>
        <s v="A12326ED-7F7D-4560-B0F6-57EAEA3FC3AE"/>
        <s v="98F773D8-4BD1-44EC-960C-8DFBCB30EE9D"/>
        <s v="17BBB0D5-D33B-4F48-A7F2-79DFBFF6656F"/>
        <s v="695C34A7-1042-4F4D-8CEC-17E20C797C7C"/>
        <s v="87842553-068C-424D-9127-71125AB32162"/>
        <s v="2E33AF23-CA19-444F-B221-2A10214252C0"/>
        <s v="80286330-C583-4353-864E-B8EFE75052C6"/>
        <s v="6174C3B5-6ABC-473F-975E-33D2187659F6"/>
        <s v="7C2E63C2-0F13-4489-BB6C-8AA29264C308"/>
        <s v="663C34B2-15A5-474A-A47A-CA554E2B8895"/>
        <s v="B2F05DE2-E584-4C6D-9B98-C4F0CA37668E"/>
        <s v="1435D373-2708-4EAB-B394-4D3A78BA3F4B"/>
        <s v="3E9EA7BA-E46E-450F-8EC7-74D16C02CB90"/>
        <s v="C886422D-1B36-4E4E-A45B-C7D36AF292FE"/>
        <s v="3C5FA2DA-F6CE-4A25-AF44-7BC6296DB1F0"/>
        <s v="E9ED92F5-C1E0-4D7C-B36E-49A91BFFA0FE"/>
        <s v="CCE3C190-8F47-4B69-9FA0-49C1ED66815D"/>
        <s v="DD571D1C-CB51-4FD2-947F-4619889C6CA4"/>
        <s v="D7D5B0E9-21FD-4DE8-84F5-9DFB83980CB7"/>
        <s v="89045893-3F6F-4783-8147-D96DB6633A09"/>
        <s v="0B11D393-03F9-4D83-96DC-3D9167849906"/>
        <s v="61E28D5E-6240-457F-AE54-3BB50765CFF2"/>
        <s v="6CDA8BD7-308A-44AD-BBD1-F87933C1011D"/>
        <s v="8EFFE0EB-DC3B-4954-9AB2-2E976C8DDF28"/>
        <s v="D5A58C89-B153-4EA5-9EAB-B16F1D0C3E65"/>
        <s v="5E9FE19B-4D05-4ED3-B00F-A6B992070F6A"/>
        <s v="11158A1A-F590-45AC-B060-C3B51201AD5C"/>
        <s v="1BB0E945-D0D8-4FDC-85BF-9D9708101C0F"/>
        <s v="541C119F-BB1D-45B4-9D47-4E384E4F0FA6"/>
        <s v="ECE4FFD5-D720-4D9F-8026-E4F7ED436214"/>
        <s v="31EB6A4C-54E7-4C55-BD2C-2DCFC11187B2"/>
        <s v="8E6063D3-DC63-4B5F-8F6F-60562C3D8142"/>
        <s v="2A2EF341-CC27-487F-9092-0091410182B4"/>
        <s v="FFBC1FEF-6362-413E-AE26-1629DD7667BD"/>
        <s v="84C1655B-5979-4674-9108-8C29A0544537"/>
        <s v="0E838AB5-4164-4484-8C2B-96B789F535F4"/>
        <s v="34DBDB8F-53F9-4D55-8FA7-79B7269D0DE4"/>
        <s v="F0FE8353-D97D-491F-8F45-392E5422526F"/>
        <s v="64FEBFC0-EF7F-41B3-A8E7-860583ACAB09"/>
        <s v="E34620DE-EDE3-4816-8D13-CE07AC0379A2"/>
        <s v="AA85F154-02C5-4FD9-A689-99328AD5450B"/>
        <s v="B0AE47D3-4A77-4EB4-A806-1E28036C6134"/>
        <s v="D4BAC3C7-6F2A-4218-9921-B7161DF681ED"/>
        <s v="C6F9DDBA-CCCE-4E30-BB3E-71B8E597CC2A"/>
        <s v="E5888225-F6A3-426B-BCEE-34A6D129668B"/>
        <s v="FACE1F9C-558C-442A-B893-ADE2F44C7CC3"/>
        <s v="02844FAC-9759-4DC4-92B3-7161E9F40605"/>
        <s v="47234EA7-2665-4866-8233-143489B14263"/>
        <s v="FD22976C-65F1-428A-9D9C-DEC352EA3425"/>
        <s v="816DD1B6-2859-4871-95BB-D935CC8EAA9B"/>
        <s v="C13F53E6-7EE1-4A5F-883C-0E99601C954B"/>
        <s v="FD52AAB9-5E6F-4C5C-AF21-8D8F8DBCCA75"/>
        <s v="7BB5703F-4813-48FB-9D79-EEA47B10A44B"/>
        <s v="A86FED50-9EFB-43B5-99AD-A6D9DBF78C86"/>
        <s v="C47E814C-32B5-4A76-8773-4DF079A7502B"/>
        <s v="525982B4-839B-436B-84C5-5B6C8D0B4FAD"/>
        <s v="601BB55B-25D2-41FC-9F33-81F018A0A520"/>
        <s v="85477485-CEC6-4828-AF27-B042E466C59C"/>
        <s v="5349DA39-F5CC-4AD8-8260-648ACD208DD2"/>
        <s v="63805D6B-96CF-49C4-9ACC-505DBC2A68CF"/>
        <s v="1D213904-E0BC-4374-8469-F11D06DBC6B3"/>
        <s v="7589970B-1096-49C0-8E33-3B8AB05349AE"/>
        <s v="1502C023-8EA1-4FB9-8070-B76123A05402"/>
        <s v="A701F9C2-71F7-4E78-9143-413860CD327D"/>
        <s v="1AF163FF-3739-49EB-A377-3E74BC189852"/>
        <s v="174CAB58-4153-43D3-84BD-C839D3BEDC20"/>
        <s v="FC662395-4AFC-4A4A-9F36-5D2C759D3A8D"/>
        <s v="F08C837A-8D90-4C89-B8F7-218FB6BF8368"/>
        <s v="75836BEB-621B-424A-BBF9-F05DD7B78DF9"/>
        <s v="C8C2D1DA-7F1E-42AE-8EA3-1E4C591860EA"/>
        <s v="1E2816D8-D7F7-460E-B690-CF1AECEB5CC6"/>
        <s v="73F1C4D9-4F47-4E9E-A962-5EEED5A079A4"/>
        <s v="A68955EE-E765-43FE-8522-EBFAC8EEA0E8"/>
        <s v="8DA715E1-3226-427F-8FAC-C6BABA3F2E63"/>
        <s v="A73C4DE8-295E-453B-82B1-F931BECBA366"/>
        <s v="9103CDC0-D772-4BB7-AB3B-503997E4E80F"/>
        <s v="9F33F3FE-A971-4531-AE4B-1D96573B119A"/>
        <s v="24E093F9-D1C8-4F2F-827C-42621FAACA84"/>
        <s v="6C9E1F87-5377-4034-B444-BA65DB1206DB"/>
        <s v="141F2F82-FC62-4BAD-85C5-5BCF39D02A00"/>
        <s v="51F5480A-48DE-4575-BDCC-B0973EB18174"/>
        <s v="D1DD23A0-4E35-4EE3-9E09-AFC6AE95FC66"/>
        <s v="7A35AABC-1FEB-47F7-A724-5DBBFE729054"/>
        <s v="CB67C35D-54AD-45EA-80BB-5801CA6DC001"/>
        <s v="62B5CD76-8EB9-4913-916A-76515508543F"/>
        <s v="97D157E5-6036-4AD2-B808-213A0567A01F"/>
        <s v="F083B449-6079-40A5-A938-1771F8B763F7"/>
        <s v="B25B99C4-A478-482C-907C-BDBF453A9400"/>
        <s v="7259C947-4A23-4446-B9EC-E7E53476FC7D"/>
        <s v="E5E28575-D4B9-41E5-99A3-C6FC769A32A1"/>
        <s v="AC67F4E3-55EB-43F3-B114-F83E53FB2D83"/>
        <s v="7E2D20A0-9670-4B24-83CD-57761CC003C2"/>
        <s v="2B66F547-2EE0-4713-9D0D-2FE2CCB5FF52"/>
        <s v="5F1B9304-21A6-4388-9144-D3F60DEC9AE8"/>
        <s v="6E080B1D-6E1F-4E15-AB3E-4F5DFA841469"/>
        <s v="7FC6B7E9-1998-4E6A-B7A9-F5B232FF29A9"/>
        <s v="9C48E95E-B948-4E6F-8E86-719BA5FADE66"/>
        <s v="B687C2C5-C8E0-4125-9E3C-18E61DE3771D"/>
        <s v="40AF4E2A-9123-4DD1-99B4-7CC3F047C71F"/>
        <s v="82EABC88-6F81-4725-BADC-1BF1EFF137C0"/>
        <s v="62632215-3799-411B-B2AC-32665293F259"/>
        <s v="58A5BBD1-CDC8-4AA2-9954-8F836214F2F7"/>
        <s v="0E51279E-DB81-4E09-A440-E1FCD91ABC53"/>
        <s v="C0798A1C-F8C5-4C52-8679-4DB134E785D7"/>
        <s v="7E4BBA5E-8BFD-4BAF-A95D-26EA35185F64"/>
        <s v="96A311ED-EDD7-4180-99A5-85EE9388BD0C"/>
        <s v="F2E0832D-F834-4C23-875B-95DCC2E40BD7"/>
        <s v="1F062AD0-6B82-4F34-A8B2-76BA22FE3851"/>
        <s v="E6FFEE72-004A-4AC9-BB0D-1D9962048328"/>
        <s v="5DCD7975-4A83-4371-90B5-8AAB3D03CB5D"/>
        <s v="F9EAAD4B-FAEB-41B7-8AD5-71B38398F47F"/>
        <s v="B3571249-2D54-4CA6-81F8-3D31D541FAFA"/>
        <s v="E848978D-935A-4740-B50B-E3429FD6D481"/>
        <s v="799D8911-55A1-47C2-91C6-2AC5F2DA6E64"/>
        <s v="2D45D1F5-0E4D-43B9-97DF-84A11124BA3C"/>
        <s v="909404AC-34A1-4EA8-8737-88D0F775EDC1"/>
        <s v="BEE54096-5841-4666-953B-A2D461466957"/>
        <s v="5AB06C46-F28C-4076-8B66-FA24187B563D"/>
        <s v="5AAC777C-D8FF-46E4-8AAB-56F85453D24C"/>
        <s v="205AE990-5CE7-498F-8BEB-9402B8A62F37"/>
        <s v="2E63ED50-5809-43AF-987C-0B17081603C3"/>
        <s v="988006DF-BD9D-49F8-97F9-7406FB9F2EE9"/>
        <s v="D7915D5F-158B-4639-9C28-BA17F70E8613"/>
        <s v="0E841F24-E4C2-4B64-BE09-18F8B1A03D71"/>
        <s v="08764608-0247-4FFD-B12F-8287EB8C5116"/>
        <s v="F2FE76AD-43EB-4089-B685-4F302ADFEE2F"/>
        <s v="28D5C54E-9D0C-4EF0-8DC1-24AB2E1705B7"/>
        <s v="E81C5C13-8212-4AA8-9028-BE5FDBD89B20"/>
        <s v="77866B6C-88F1-4FD5-AAA1-F3C426BD2A5C"/>
        <s v="9D1EAA6A-77F6-4929-8DB4-70AAA4C60A14"/>
        <s v="5213D76F-C703-4A7D-AE7A-4EC4A2A367E1"/>
        <s v="BD74FF76-7CF3-456E-8DDC-765D5B50E79C"/>
        <s v="9B885280-8F77-46F1-8244-BF1ECBE950C3"/>
        <s v="4B77B161-7634-42EE-A026-9E8EAECD675C"/>
        <s v="C7E625D3-2565-40F1-8B8E-52DBA31DD837"/>
        <s v="2DDE665C-219B-4264-B601-0EB9A5E298DD"/>
        <s v="E8180574-9180-4303-82AB-CF3C3C6ABDFD"/>
        <s v="2F1C60A4-DE49-4976-B826-0B573FAA9C2B"/>
        <s v="772926C7-8F7E-4EC4-978E-A022EC421078"/>
        <s v="9149E438-8827-471D-8D75-203B171E051F"/>
        <s v="D29B3FF6-7056-49CF-A2D6-F4C1B74A33CC"/>
        <s v="B5A4B53D-0121-4CE6-A2CE-E129D41542A4"/>
        <s v="81688284-3280-4FB9-BFA6-6CE8D9D7E511"/>
        <s v="5BBD41CC-7F1D-425D-8F8D-00346AF6902D"/>
        <s v="20EF7E46-60AB-4C2D-AB0D-875A7502BAF8"/>
        <s v="3329492C-4C9D-47AB-80CC-F00F91A1F1CB"/>
        <s v="CE4413D5-D30B-445E-AA20-FFA72B82C2B6"/>
        <s v="DC90A4C0-D30A-493D-965D-CB0D95870AEB"/>
        <s v="82870A96-2C94-43C8-AE4B-52AC3CE9144C"/>
        <s v="73A0C6B5-D12C-40CD-A8F1-45DFC24E9BE1"/>
        <s v="D5A5D7F8-B604-4C0F-8DBD-BF7360663B64"/>
        <s v="EFA902D8-9CDE-45DD-85B2-F49E41C3E954"/>
        <s v="9B7B08B7-182E-4616-AE86-78B69EC22941"/>
        <s v="367BAF82-747A-46F3-9E74-EA99378D4F2B"/>
        <s v="AC17F332-732F-45C7-8BC4-4D620B1D3D56"/>
        <s v="EAD0701F-4051-4CB3-8B48-04F61A3DAD25"/>
        <s v="896AF9A8-7480-4712-992E-B1C2775A0CF4"/>
        <s v="402A2FD1-9989-4A34-B9BD-0DCA1816C112"/>
        <s v="C3EA767A-8A03-4893-A1DD-C7B3EE572F69"/>
        <s v="AF8FA2A4-07B1-49DA-8CDC-A597DC3B6A64"/>
        <s v="4D1D3109-4ED8-4CD7-AA34-05B6A44E16DF"/>
        <s v="442C0144-5402-459E-9024-99A9D48B9618"/>
        <s v="4D71EF50-63FA-4C6D-B831-1EBF5905CB69"/>
        <s v="44996AE1-6EF5-4E30-A925-51326D9FD2A2"/>
        <s v="C24D8231-7630-4CC8-84E3-CC4A7296080A"/>
        <s v="60CC5301-BCBE-479E-AB53-6FFDF2ED7A87"/>
        <s v="F0DE6279-D714-4AE2-A792-695D5D0F5D24"/>
        <s v="19583942-9BB5-4360-86A3-EBFBC433AAEC"/>
        <s v="49462FFB-8D8C-48E6-B1C8-E2CF23D07025"/>
        <s v="BC8D9369-D9FB-4B4C-9E08-4A6F72B0A66E"/>
        <s v="3A29A6E3-5EA8-4E90-BA6E-75490FF39DFE"/>
        <s v="B971A8B1-2C6B-48BB-AB10-FCC1BD96B632"/>
        <s v="1C125CC0-D0E3-4DDB-8BFE-C77AD1742035"/>
        <s v="DC75990B-A387-41E5-960B-C17785083F30"/>
        <s v="71D7F33C-0E74-44EE-B680-4B4AAEE286E3"/>
        <s v="B2D6D82C-F34E-4DAC-BBBB-14F98A6EAE75"/>
        <s v="699C423C-4D9A-4999-BAD9-A5C1B21F068F"/>
        <s v="273FE9F6-5F80-420C-90FE-1599D8E56809"/>
        <s v="CED18D0B-30F0-41B3-9F75-11C434A82A27"/>
        <s v="758C8052-27D8-4F08-84C5-80F27A7D385E"/>
        <s v="0EF2B301-32D6-40E3-B75D-69945F3DCB45"/>
        <s v="71D227BB-9DF7-417C-9AB0-53BE3890E794"/>
        <s v="D49F9277-EC5B-4CE9-BC0C-F7BEFDC221AF"/>
        <s v="77A7DF4D-C140-45A7-8D84-234ACF33E39C"/>
        <s v="4DF8407F-287D-4C2C-8106-4CDD198E21B4"/>
        <s v="C53F27F2-EB90-4A4A-A074-7365312E98A5"/>
        <s v="09457B1B-734A-45D2-ADE2-0046A6D3CAE2"/>
        <s v="32D43E3F-D8B3-4BFB-ACEE-53ACFA1E7D9A"/>
        <s v="E08D125C-4FAE-4691-8FA1-06C67E9B7A6F"/>
        <s v="3A3B4FF7-8960-4A53-A0E9-96F92A0F8250"/>
        <s v="5C7715F7-1ED3-4671-BB78-C67E950E1410"/>
        <s v="EEA890BD-F0DC-4A5B-8855-517A930D54B2"/>
        <s v="B9DE927B-D072-4E11-A1BD-E54BB142672F"/>
        <s v="46D19E85-C8E6-458F-86C0-2C1480AD5BD9"/>
        <s v="E6B75A12-C068-4BFF-8F31-61A2A83CA64D"/>
        <s v="72DC02CD-A45B-4DAA-BA5E-3F274D2208FB"/>
        <s v="6B968F99-1D62-4149-A6D4-5F12C425C8D4"/>
        <s v="F761B924-EBAF-42E4-8C39-26F0B81F4612"/>
        <s v="8A4F360E-AAE8-4503-8CBF-C8E29BCF3E57"/>
        <s v="CEE68D2F-6CD8-4364-B8A0-9D0D87E27E17"/>
        <s v="7B77AEE2-CC1E-4636-B081-0AD78E3BC628"/>
        <s v="DEF63C8F-F699-4ADD-87F8-FA50ED62032D"/>
        <s v="1DEACD78-57F2-40BC-A02F-28F8C01AB806"/>
        <s v="49E80892-8437-4940-B373-15F5BC889270"/>
        <s v="6F41D8A8-70A5-410E-8E9D-A91465F326DA"/>
        <s v="B9B72EB4-4768-4CA9-B186-E64CF2F0626C"/>
        <s v="745A5469-AEFE-45B9-8403-3A14C52DCFF6"/>
        <s v="F2DF5377-8429-4AEE-8A79-552B6001A595"/>
        <s v="EA9F33F2-755E-40FE-9996-CD3695F09432"/>
        <s v="AA2F0155-AA55-41D0-A42E-FE1D73E4884D"/>
        <s v="2F464795-362D-44B5-9ED8-3E4CC4AEE1AC"/>
        <s v="0557E545-B5B4-40E1-AAFB-4CEDF8C607A7"/>
        <s v="5FFDAB3B-6891-4A0C-9D02-8929C9E080EC"/>
        <s v="A980BCC2-527D-44AA-9EE4-24F1DA77B3C5"/>
        <s v="A49EC5BF-12C4-49B4-9830-DF56DCAE48FF"/>
        <s v="ADA4E293-2B1F-41A6-BC03-7636D9D84C32"/>
        <s v="A7036B60-B3D0-4836-823A-D91368102DFC"/>
        <s v="CEFB9F66-8954-4E29-993C-6D6108AC2115"/>
        <s v="B4B4DEC0-80CF-4D95-A3A7-8B89FAEF136C"/>
        <s v="25C2C21C-21C1-4499-B618-070919F8CC23"/>
        <s v="05B8A54B-D812-46D5-BA53-0CE6EDBC6B80"/>
        <s v="C30A2836-2E1C-42F2-96E2-7E85D75FAE7F"/>
        <s v="8050AE41-402F-4C78-B682-4E37947C8C7A"/>
        <s v="206E17DC-95F5-4623-B532-7360A23E7A43"/>
        <s v="A82304E3-DAE8-4E8D-AEF8-D58EF212BEAB"/>
        <s v="67583070-22C9-47EA-B12C-AD906C9E81EA"/>
        <s v="EAEF38D9-A42A-4E9E-A73D-A037EA2B5C7C"/>
        <s v="008E1D20-8FE5-4620-8676-4E599DEECE62"/>
        <s v="54424293-2244-4D6B-B414-B763830767B0"/>
        <s v="BAA5C787-02F1-4186-AE30-92A726754BBD"/>
        <s v="6089B296-51A7-4633-981B-7D07B706AF18"/>
        <s v="07022560-03A5-45E3-86E9-0499CA959B62"/>
        <s v="27A5BEC6-985A-4828-BAE9-154353CC2634"/>
        <s v="34F21128-1274-4437-A6A2-2DA90D444FA3"/>
        <s v="0B1F9466-E470-4131-857C-F90350622D3E"/>
        <s v="44B72531-5D71-4413-980A-CEF40F2B4B25"/>
        <s v="146CDE6C-E762-4E48-8AFC-10C804E41162"/>
        <s v="B4E85D0B-8F16-4CEF-B32C-E0991ADCBADA"/>
        <s v="F117B999-8B4B-419D-8045-AB61A4083A42"/>
        <s v="89D7AD7A-1833-456F-8DA1-EE6F2583B4A1"/>
        <s v="1E6E8FD6-0E7A-472B-9DA8-167B19DB5AB7"/>
        <s v="BCA78460-0B0B-49D4-8ACB-F1927D4569D5"/>
        <s v="9A07D0C0-B6D2-4BCA-B7A5-C4D434449616"/>
        <s v="8CB27556-5A02-48CF-A479-13C19578805A"/>
        <s v="2BDFD714-E0EE-45D7-BFA6-5A57E5DD3ED1"/>
        <s v="A56FA9F4-10AD-4692-96CE-A0D2A1DDB6C0"/>
        <s v="CBE6AF46-6834-4805-B2C6-3658E9398179"/>
        <s v="E9E290EC-D8EC-499B-B273-0D8092EF020D"/>
        <s v="0D844C20-354A-49F0-BA1C-9ECC55A5CF50"/>
        <s v="5DF03722-EE7C-4163-9A45-553A4FAB2BEC"/>
        <s v="667A7946-4B2B-4323-B619-B4441794CCD3"/>
        <s v="DFA2D81D-0DE9-4C66-8CE6-9B7F4D6C4481"/>
        <s v="A4DBE7B8-AF09-4885-8970-27707EAB1731"/>
        <s v="39FF50F8-267C-4E16-8D13-54BA37D21B67"/>
        <s v="5F73DD18-0906-47A5-8C4D-1BE29CDEC8D6"/>
        <s v="A65266B8-D438-41E8-B090-C64858117CE3"/>
        <s v="82B6D6BF-3448-44D3-A644-E7B0FD88E332"/>
        <s v="B7C3839A-A457-48E3-8B77-A95D06F0F046"/>
        <s v="CF1B2ED5-D25D-4E56-AE82-FB6231B62E83"/>
        <s v="F25B35D9-47CB-4245-B545-818DDCBAC94A"/>
        <s v="9EBA07E5-ACDC-4F39-A3BE-5A7FA9D0BD1A"/>
        <s v="8258A308-79A7-4991-BE4F-9811EF58746C"/>
        <s v="E74117AC-6246-4DB9-9056-74AA291A679F"/>
        <s v="FCE52CC2-90EF-4E74-A929-AAFE5F7A332C"/>
        <s v="64746F76-C24B-4FC9-95B5-B4B2E33BF81F"/>
        <s v="34026FB6-1871-46AE-9109-DD5F9A33FBC2"/>
        <s v="F14C1976-8BEC-49F1-A139-798EA720A52E"/>
        <s v="37AD5542-8D09-4062-8248-394585D69D0D"/>
        <s v="22218E41-8FA1-4666-8059-F85E4D7630DF"/>
        <s v="E935F70F-6B1E-4429-857B-6340689FE542"/>
        <s v="4D43C793-D700-452B-BC4E-EFDBDD9D995B"/>
        <s v="E9E2968A-39F0-4A15-B269-A45FCD4968C6"/>
        <s v="DB84FCBD-38C6-4A89-AE06-9DE14F9092DD"/>
        <s v="EB0864FC-F726-47CF-873E-30E00ECBBEF6"/>
        <s v="0AC0817C-A8F9-4EEB-88FD-84B892908C69"/>
        <s v="F15AD6D9-4A80-4719-91A7-1C9ED7993038"/>
        <s v="A1388CE9-95AA-4FD2-BBE9-E7A88185168F"/>
        <s v="02178742-B3DE-4FF1-9FD4-F87F70058E6A"/>
        <s v="8BE4E834-10DB-47FE-8773-418F21115310"/>
        <s v="8ED65220-AF2F-4514-87FD-A61C878A2198"/>
        <s v="1BFE5327-5293-466C-B420-F73ED1C6BB3A"/>
        <s v="10860A90-7D19-42D1-86FD-464D4CF37657"/>
        <s v="892B19AF-5825-429D-89BE-3105CF435043"/>
        <s v="247351A1-5E34-4D40-AB5A-957430245398"/>
        <s v="7630C489-246F-42CE-96A5-5D760DEDFAA1"/>
        <s v="2936B819-5CCC-4817-A382-BA7BCA69F386"/>
        <s v="A01BFF6A-9268-4CE4-9F4B-5ACB14AB59D2"/>
        <s v="A613F20F-2AFC-4522-9607-C18EACFBEC1A"/>
        <s v="DC410D17-B9F4-412F-9022-747ABD8894F6"/>
        <s v="0280D8E0-FFDA-4D78-AA61-C4A7DCF87E53"/>
        <s v="3BAB43C6-1E22-4295-BE7F-84E3A0B686DD"/>
        <s v="C7D18396-5D4E-493A-962C-FB1103C64BF3"/>
        <s v="1F91B2D9-8B3A-4EF7-AA39-F7B92C023CB4"/>
        <s v="9DECBD04-89FC-4783-8043-4E20C606ED27"/>
        <s v="F11F1EC5-E576-4AAE-91C7-5A7264E0D133"/>
        <s v="D044CB00-EF47-4E4F-B773-86922C3CF06B"/>
        <s v="3009BAD9-5733-41DC-9E3B-5804BC446229"/>
        <s v="A6F0BF34-DEE8-40E7-A93B-69BBA7BAC307"/>
        <s v="51E29D3A-EED6-4C4F-B7A6-08C6580784E3"/>
        <s v="67BD55DB-60A3-4495-914A-AC47EB177611"/>
        <s v="F6149F42-D644-4BA9-8C02-7BD1B57DE41B"/>
        <s v="DF38C4DB-BAE8-4FCD-BFF5-58CEE7E0B862"/>
        <s v="73DEC890-01CD-4025-832B-E250FB3D2CDD"/>
        <s v="13DCF94F-F939-41AB-B9A6-325290234E85"/>
        <s v="E230C324-F591-45AA-9067-6E0D03931CBF"/>
        <s v="859EED3E-D77A-4862-8B4B-22007F0C2C2E"/>
        <s v="D8E68FAE-623E-4AEA-BCC4-86FB64E01F7B"/>
        <s v="2F47626E-33F8-4E15-98C3-A5D942B66483"/>
        <s v="37B937EF-C98C-4D00-846D-C45D8975DB3B"/>
        <s v="39105060-058D-4710-9A15-A7A1784CE9D4"/>
        <s v="C489A963-CCF8-4EBB-875B-8C76C6B9717E"/>
        <s v="CF96FDB1-B3AC-46FF-BE07-6110E5A53DF8"/>
        <s v="503190A0-FC89-4BA0-9702-96C06D34789E"/>
        <s v="7B4600EE-6CA7-4FEA-AFBF-5EF38FA2CFE7"/>
        <s v="E1E6D3DC-8D0D-4E48-A0A5-E4CBBC0DDE8E"/>
        <s v="98C58712-001D-4E2A-9636-BAC57AB54B84"/>
        <s v="D9B7AAD0-A45A-4A65-956B-E9C9C123766F"/>
        <s v="2CB6219A-E855-4E6C-8515-9DAC44745AB7"/>
        <s v="201093B8-DC97-4CD4-8B18-64ECA4EB6FD0"/>
        <s v="AD3F6CB3-EDFD-4F47-99BE-DEC6100897D4"/>
        <s v="529CAF4B-62FB-4A23-9968-5DA53C10DAF9"/>
        <s v="D57142A3-2B38-4D6F-B3E4-33B8D3CDF3DB"/>
        <s v="61424935-18EA-4BEE-85CD-1764DCDB6CE1"/>
        <s v="3846A6D9-C4D1-4A27-9958-6FF516057FCB"/>
        <s v="9085A973-505D-427D-8218-8634B2F7E8EC"/>
        <s v="85231BE6-F11A-4645-8354-40F9109136FE"/>
        <s v="C9A9E0C3-7D2D-4E3F-AB2E-6761BE5F850D"/>
        <s v="8604CEA7-161C-4B26-A519-96323C424954"/>
        <s v="22768C9D-EF65-4974-8B2B-7AC73A6617ED"/>
        <s v="FCC02C83-AA9D-4B13-8CCD-23BB40B01B31"/>
        <s v="DF8D445D-0F98-44B1-8432-F73147D4329C"/>
        <s v="FDC80590-FB33-438A-A179-BD4799020F5A"/>
        <s v="E939CD55-A55B-461A-9E1C-AC60CDF64227"/>
        <s v="B0CC45A6-E227-4ED4-9185-EAC4A8C9EAC5"/>
        <s v="9F6BDA46-EE4E-45FF-B235-603A73B3CCE7"/>
        <s v="BD55A936-A494-44E6-B6B4-5C05DCDBA03D"/>
        <s v="AB7F8051-B636-4348-A64D-F987E3391B87"/>
        <s v="B6C34CC4-631F-4CEB-BBE2-60F9F3F83BDC"/>
        <s v="4408A258-DB58-4E00-B7A3-DE08F6240F15"/>
        <s v="DBB73B72-F637-4D5A-B99F-1C5A5748831E"/>
        <s v="FCBCA0B8-07A4-4B9E-AEBE-D999AC6E62ED"/>
        <s v="7C932E7F-6E44-4254-8411-AE487DB5A651"/>
        <s v="493CFC4C-F26E-4DCD-AE47-B788502EC8D6"/>
        <s v="CC678385-2B01-411E-9D0B-F86AF4D8B726"/>
        <s v="5A9DD7C3-0D2C-4F18-9143-F2996C21FBC5"/>
        <s v="8CE05535-EA4D-4313-A9ED-39A71A098FD9"/>
        <s v="F1001C40-C00D-45EB-A6B3-FEC2614D91DF"/>
        <s v="8862511B-5016-497B-86CF-23DB5F11D2AE"/>
        <s v="99A7426D-23E9-483A-A771-6329F5FD7F86"/>
        <s v="488F2833-438A-40A2-85C2-ABE921972BB9"/>
        <s v="15A1B65F-E92A-47A3-A161-5250B1946272"/>
        <s v="429A04BA-3FC8-42D6-A301-9A41B661AB04"/>
        <s v="6B050B6F-1604-4B94-8328-EE9B325EE2D9"/>
        <s v="8937E4F8-7CCB-46D3-B942-8586F6C1D653"/>
        <s v="1524FC03-823E-4A81-9914-45B5929AEF6C"/>
        <s v="271E07A9-A10E-4679-A8C6-960CCFF4AFF3"/>
        <s v="8E399EF5-D2F7-4A91-B7B6-215B2B551847"/>
        <s v="D34EF1D3-18B3-45E9-B0AE-17F9579A426D"/>
        <s v="96A2D3A4-DB15-46BB-B86C-177118B41589"/>
        <s v="F36871A9-1CE2-46DC-A2DE-661AE44843FC"/>
        <s v="FA4E9E1B-09ED-429C-BDCB-453E45478E3A"/>
        <s v="A096009D-31EB-42D3-8BFA-3BB656FDA449"/>
        <s v="E80A19B4-6ECE-41E4-9878-BDA0C4E0DD9E"/>
        <s v="CB30E03E-9FC4-4A2A-A796-6D77DBA40B79"/>
        <s v="A3F1B66B-48E1-4738-84F7-382FAFB43513"/>
        <s v="BB6AF923-8978-4CC0-8B02-C040AEC43656"/>
        <s v="FCF38FDA-E8F3-4E8B-9DED-741797681C39"/>
        <s v="6E452815-01A8-45D4-8F02-731710223426"/>
        <s v="36362F90-1CE3-4145-99AB-8610B7836692"/>
        <s v="4D83FF3E-A777-4F8F-8A0E-0AFB3D96D357"/>
        <s v="C9E2EA88-BD4A-4E01-9883-F178A83762E8"/>
        <s v="9EB40498-3F94-4FFE-928E-EF94C25A5A76"/>
        <s v="08742DA6-5A01-4969-A710-9BAC756736A7"/>
        <s v="E6C597DE-9E60-42D4-AC51-995BF48397A9"/>
        <s v="05043508-D2A2-41B5-95BA-2F5CD278E54C"/>
        <s v="D915A294-A041-4F5A-A155-49248E233AA1"/>
        <s v="C103A868-5279-444C-9753-72D1654F5B03"/>
        <s v="81433AD1-3DCE-411A-B1FD-2BFA2F42FA51"/>
        <s v="F1ACB655-E136-4616-8007-5042A6677957"/>
        <s v="BC28E9F2-D730-4ABD-A7F0-54E3E35D3F8A"/>
        <s v="2976CB6F-6A36-4A97-B599-F3EAC6FA1084"/>
        <s v="FDFB931B-477F-405D-B011-81F26D6751E2"/>
        <s v="1DA2DEC2-236A-447A-8906-8A7D45CA3DCE"/>
        <s v="8D492CBA-85DC-4E6B-B237-04760B62BA09"/>
        <s v="851E032C-7A4D-47FC-9AD8-2D18BF5160D3"/>
        <s v="5AB817DA-805C-4D72-B614-7AF9C9D32B84"/>
        <s v="3FBD063C-C8B2-48BB-93D0-31592C3BA4E2"/>
        <s v="A7EB4061-11DF-4B28-B2A8-104CFEB35152"/>
        <s v="B643E1EE-51C8-4AE5-AF7A-FB927E02205A"/>
        <s v="247D7101-E357-45B7-AD90-65766D849864"/>
        <s v="5553E4F1-5521-4BDC-B998-D5183580032D"/>
        <s v="B68DD0DF-A900-47D1-A1CB-515D47D6ACB9"/>
        <s v="457C684D-E1D7-4DD1-98C2-97B412FD35B3"/>
        <s v="F9E0F402-B606-4C84-87BD-982AD6C63003"/>
        <s v="C47F91C9-C1CE-4B2A-8F7C-2C787FCCCF6F"/>
        <s v="F4810079-CBB9-4BE7-BBFA-B3C0C35D5DE5"/>
        <s v="6DDC1422-4F58-4DCE-B3D9-BCBA47E51972"/>
        <s v="CB5E96B7-410F-463B-98A4-A935675F615B"/>
        <s v="7B1A5C11-1339-4B9A-B795-41B4DBD6698C"/>
        <s v="D8D26211-D62E-4F55-82D6-2C6CFEFDD61A"/>
        <s v="17A8D36F-8546-48AF-BDB1-30E742B18501"/>
        <s v="DB344560-EE65-41FC-BB74-144E15D2A3F8"/>
        <s v="5C50ECBB-B67C-41C2-8FFF-D1A696AAE61A"/>
        <s v="2371019B-66F3-4BDC-86FE-52C188D331E7"/>
        <s v="676218F5-CD27-434C-A97D-BBA39A0ABA6A"/>
        <s v="D1FA1ADA-4343-4399-B549-27F2F363CE65"/>
        <s v="CF34F338-9126-4E03-865D-AA449213EEC1"/>
        <s v="21927C6E-E778-4638-BD15-C8E0C0FB97FA"/>
        <s v="98789AED-2F24-4A3B-922D-B1C0E1935B71"/>
        <s v="91C33599-933B-4444-AEFD-7BC2C3BD6C4A"/>
        <s v="10AE9C9E-C348-45FF-88D1-9D3282A1DEC7"/>
        <s v="3B3C93FD-6A11-4389-8FBC-F81E6AB68DD4"/>
        <s v="59908CB0-9877-472B-B877-9D0DD1A625F4"/>
        <s v="2021ABB5-509D-4BD8-96F7-77453CD1BEC7"/>
        <s v="C84280E9-F05B-4FF6-83F5-4414E23A1902"/>
        <s v="69B15308-17B5-4442-AB97-C58D1205DD76"/>
        <s v="EA09EAE2-E70F-4930-B3C4-2E8AB6614A9A"/>
        <s v="CF6F8D93-5B5C-4E30-BF5F-E502E5105E0D"/>
        <s v="5A6FDE82-AE51-4D9E-AED0-B810A57A1F3D"/>
        <s v="94060D7A-8E7F-412B-964A-C68D6B29BC46"/>
        <s v="BE7924A6-D7E2-432B-8B37-C1CD7393219A"/>
        <s v="CA92AB67-6934-469B-A5F1-D6D20BB6D37A"/>
        <s v="9B1615F1-DC48-4F65-9DE5-C3403D11EF64"/>
        <s v="AB4A5AF4-C0C9-4FCC-B3F3-93F89D150C58"/>
        <s v="C44EEDAC-2650-420C-938D-7CA6564F6688"/>
        <s v="6C27764F-1A75-49CF-99C6-95E4A32F4A56"/>
        <s v="D21F2776-C7BE-48F8-80C7-31F94817A6E9"/>
        <s v="DD1D8D77-B6F0-4AB1-905E-442D6110F549"/>
        <s v="2581972D-951B-40F8-A437-11CBEBC65F9D"/>
        <s v="AA7F350D-1470-4B00-9F40-78915FA9B6D5"/>
        <s v="23E34812-D1E2-4012-8F63-A5B9953B6556"/>
        <s v="7C59AC21-DE95-4D93-94CB-F299CC91545E"/>
        <s v="946F22A2-4408-4724-8526-86F08FA40179"/>
        <s v="1A19447A-7986-47DA-9DA4-5C8D1C57CCCC"/>
        <s v="7B26157F-0DA8-44C4-971C-25E1A4565DE5"/>
        <s v="CB8A6C62-D969-4E56-BD01-569CC7FBD655"/>
        <s v="696064A0-F002-43C6-827B-7AC8144B7B52"/>
        <s v="732E9FA6-A75A-4F6B-A53B-22A365E95501"/>
        <s v="257F7451-6002-4A56-9361-02382B3A90C1"/>
        <s v="754E6426-4C2E-4172-B80C-B33CB4C51E81"/>
        <s v="1A839730-2E08-4EE5-8368-3F800B4486AB"/>
        <s v="DD837FF2-1C81-4FF5-9D2C-82D65952261A"/>
        <s v="EBB6E691-7113-4140-98B2-2E57A9C069FB"/>
        <s v="C64894EF-E80C-45DB-A6A5-05BDC96807E6"/>
        <s v="656045B6-1A54-4BB1-9742-9D12D80FAF96"/>
        <s v="4250D42A-6E75-4550-BD22-CB618AF54255"/>
        <s v="6798B281-AD32-4B3C-A74E-64E85549DEAE"/>
        <s v="48CCD099-3E23-4580-B505-E530D17CC0DB"/>
        <s v="9AAF04B3-97DB-4ED8-B00B-D3CDA8717CC6"/>
        <s v="EB3A9287-2B74-40C5-B20F-23A3E893E749"/>
        <s v="37F49B68-C536-477E-8EDC-702B74E38FD4"/>
        <s v="955BB69E-5EFE-49D8-8649-C888FA4C791D"/>
        <s v="46652EA9-C3A6-44B5-BA98-DD81432415CF"/>
        <s v="DB8E15BA-EE36-435F-89CD-985818303102"/>
        <s v="279BCA9F-1F0B-49C7-9E2C-30F4E841D67B"/>
        <s v="9720118A-2A68-4CD0-8388-0AFDA7843B72"/>
        <s v="9408FA59-31C2-4465-9DF4-B49DA9A6BE10"/>
        <s v="1332A322-22C9-433A-A521-272084272BE4"/>
        <s v="82E365EB-9F5A-4DA6-A771-BACF65FB1FF6"/>
        <s v="68A1BEC2-2949-4F3F-8297-A0013A452D96"/>
        <s v="44DBEB6C-F918-4B97-9E82-20DF55C65571"/>
        <s v="24572D60-B0B3-4262-B12C-AEF0A996B9D8"/>
        <s v="700AA0CE-7E6F-486F-8E68-029D12F690BC"/>
        <s v="BC2DDED4-5167-4FEE-AC81-1144F5A08B77"/>
        <s v="14DEEC50-9753-4B4E-A986-A312D2A02ABE"/>
        <s v="4FDC4495-6538-4F74-AAE3-6C3A7BBE4B1C"/>
        <s v="3A41AAFD-AAB9-4EB7-BF19-1A8B09295B75"/>
        <s v="B08C758B-6A02-43A7-935A-AB1FC45CD4CA"/>
        <s v="38A93DC5-9C55-4E34-8A31-459EE9A13C9F"/>
        <s v="A970E609-B8E5-4134-9AD0-42B36A5320C5"/>
        <s v="8CB531CE-7301-4527-971F-D362C102AE5A"/>
        <s v="3B0E6113-1DE2-406E-BC5F-3521986A7C68"/>
        <s v="07504955-5B9D-4761-8EF9-16220D8ACE0E"/>
        <s v="C669A6D4-DB10-44E6-B1AC-5BF7CAEB1575"/>
        <s v="083083FE-D12A-43C7-8570-CDE42B0937F4"/>
        <s v="3D86A608-D970-4B1F-BCE5-8DD2C705437E"/>
        <s v="90DF17A4-965E-453D-B0E3-12A8C879B03E"/>
        <s v="4FE8535E-8BF5-4B10-A3E6-3FA0E8247900"/>
        <s v="FA03B053-85D2-4928-97FB-66A6B164098D"/>
        <s v="F8075B8C-CBF6-4787-8286-015F5D19C353"/>
        <s v="09EAF6D6-5577-4B37-B30D-574D3403BD0C"/>
        <s v="08432F5A-B8A2-4085-8437-8B0CAE7CDDFB"/>
        <s v="21C98C25-5C41-40EC-811E-7C3736FD5138"/>
        <s v="5407EF6B-C9A6-45A2-82D9-1F80341BEEE0"/>
        <s v="6B0567EC-26F8-439A-AE94-B2AAC839B4F3"/>
        <s v="5DF644DF-79D8-480A-8D04-2F5E1B3B6FD9"/>
        <s v="70E97E19-FEA8-4EF3-BE3F-02EBDF920E9F"/>
        <s v="7F17C4C5-B768-40A8-AD61-F44F592BC11B"/>
        <s v="4AFACBD3-C30E-4948-BE9B-35EECBA0E49B"/>
        <s v="E40CAEF1-D800-41B2-85EF-E5EA7609A817"/>
        <s v="9D10BA6C-54D2-4598-BA04-DF1783A3A71A"/>
        <s v="7CE11873-7FF8-4AA4-83E9-D18E0B75CF2C"/>
        <s v="55437A65-B889-4AD5-95F0-E832B459471D"/>
        <s v="03D801EE-5061-4DFF-B14F-F4E5AB277A00"/>
        <s v="27F6C418-1325-43E4-A105-FB4B8296FFF9"/>
        <s v="57F3CB91-18A9-4A16-B84F-B6FE965DC9D7"/>
        <s v="F77142CF-2E23-4E2D-94FB-5A35768D3B5C"/>
        <s v="480530E3-64D2-453B-8579-AF47C40A0D3D"/>
        <s v="009A5EBA-1F66-44DE-8156-E70D64179FB5"/>
        <s v="72287B42-DFC7-4A4D-B964-E967C431DBF8"/>
        <s v="96CF62A0-3D3A-479D-A28F-B8231EC7D9CF"/>
        <s v="EA145C7D-CC94-4993-85E8-938F164ECC93"/>
        <s v="AC819A27-14F2-4C02-8852-27A28082894E"/>
        <s v="9FBC6262-CAD5-4B72-A1EF-0C6EAC6B56E6"/>
        <s v="98B6ACE6-123C-432D-9D83-35AA7941B647"/>
        <s v="21A6369F-9BD9-428F-9312-54F1595064E0"/>
        <s v="3AAF9FAA-026D-487E-9B1E-3ED2E4D58B59"/>
        <s v="6F919BCC-66C0-4E08-AC7D-636D8C7521A4"/>
        <s v="1BDA5171-0DB5-4B90-BB85-CC719D0B2F33"/>
        <s v="F38252F8-7BB6-4CB9-9DAF-74D418E2067A"/>
        <s v="78B799A1-4216-4643-AD02-B5E98A723324"/>
        <s v="7564D0D8-033F-4E48-97F0-69A59BFF1141"/>
        <s v="2F8DFD83-925F-4265-BC3F-E4C9FF6CA45F"/>
        <s v="29F3AB75-4E7A-457B-B827-1F094EFE6774"/>
        <s v="385179D7-E7F1-4A5F-9CDC-011BCC4FE13F"/>
        <s v="E641E52F-4D7B-4C0B-A33C-037BF2A43CC6"/>
        <s v="B3567BE0-0AA0-499C-A826-1681853F8347"/>
        <s v="1A0E0D61-78EC-4C3E-9B19-4EF2287C4ED6"/>
        <s v="CEA0AB2B-BBAB-497F-B3A0-B80EB7731751"/>
        <s v="C842EE3F-3224-4B82-AA7C-54C8109E2AF3"/>
        <s v="F5BEBB75-C1EA-4F3B-872D-EC424973B80C"/>
        <s v="8F4C1169-CF95-4994-87AD-B60080BAC328"/>
        <s v="BF42B58C-35BE-4CF9-9F00-E572198E49A2"/>
        <s v="8DD4EA09-C447-41BA-AB77-887C09C99179"/>
        <s v="A5D4F820-6198-45E2-AE6A-21A889855209"/>
        <s v="C5A63629-FE4B-45DC-9480-7B89EA7A1A5F"/>
        <s v="6052A771-DA4A-4508-B79E-BA6C114863B6"/>
        <s v="83DDB79F-F603-424C-A7CF-264D2E08AC6F"/>
        <s v="31578C12-2F1F-48E4-BBB7-7853939D864F"/>
        <s v="A41B3086-B6DF-457E-A118-840F28EF9259"/>
        <s v="F9AF90EF-F914-4BB1-ABE7-ECC8EFC575C1"/>
        <s v="338E4CA0-688F-44E9-B1E5-D36E77BB68AB"/>
        <s v="F6B401C2-248D-420B-A194-103ADE0CC659"/>
        <s v="C7422D70-6925-42F6-B60F-CB9A4B103CE3"/>
        <s v="79D85696-71F2-4548-9FBE-87C6A87654AD"/>
        <s v="8E03F4BE-D299-4BEA-BA01-0DB977D22CAE"/>
        <s v="909F4A6C-B599-42DF-B057-2836EECCE696"/>
        <s v="10252D1F-6E83-4D63-B889-F1A4E15E87DB"/>
        <s v="68F3B720-04F9-4561-AE0D-2184F8909904"/>
        <s v="909AD651-2944-4276-A560-B65FA931002B"/>
        <s v="11936414-DD33-4E59-B26C-01F21FDBDFD2"/>
        <s v="EA9311DA-2E2F-40C3-A001-036629286AE7"/>
        <s v="ACF27057-99D4-45B9-B00F-6D82B40F3C13"/>
        <s v="005B5EEB-7C1E-4F14-8345-9F389E95BCAC"/>
        <s v="D61D519D-98D8-452D-829C-F0C1EB6E9BA1"/>
        <s v="5601F8A4-B52E-45EF-B8C5-E55700BA3A93"/>
        <s v="6AAB4792-FEFB-4217-8895-2A85EBB0AA90"/>
        <s v="1C18DA71-02AA-4386-9109-FE1985CF8EA2"/>
        <s v="41A215E8-F594-4933-8918-A5BC48D5C1F2"/>
        <s v="35280F68-2C1A-428A-80AB-F26E57BC22A1"/>
        <s v="5B59D57B-E023-456C-8600-AB62C0FF4934"/>
        <s v="F396E629-825D-4C05-AA0A-9A0A2DAFE276"/>
        <s v="B6E832FC-54A5-4C73-A35E-3687BC49CE6B"/>
        <s v="7B32331B-7D7E-4BDA-80B1-51EB7B94878C"/>
        <s v="CADDFAE4-D610-4296-8765-C980C3115016"/>
        <s v="6838B0FF-BA34-48E0-B9D1-583C2BBA4E28"/>
        <s v="5C03B893-9981-49C0-9C6C-77212A21D12C"/>
        <s v="AD976B04-9D4E-42E1-AED5-BFDDFA4FC580"/>
        <s v="61DD9D7F-DDCC-4761-8022-0CB5CB5EBEDC"/>
        <s v="1ADEDC5B-CEC7-4A89-95B7-71D51045328A"/>
        <s v="F38E48EF-D68D-4F14-8069-CF3EE388BB5C"/>
        <s v="315157C1-93D3-467C-9B50-937074AF86DD"/>
        <s v="7D129868-1FD0-47FB-82D4-255AA5DBDE94"/>
        <s v="2A44F4EF-5DC9-4A56-A15A-9CC3B39F8826"/>
        <s v="DDDDEBAF-5084-45DF-B78B-1695DF7E2F88"/>
        <s v="9E995177-1CEB-4800-B92A-5012E2DD1646"/>
        <s v="C1BEFB67-B237-4149-8D16-D10492F5E92C"/>
        <s v="49DF6EA2-AA88-4820-8D15-B1116E1B6A07"/>
        <s v="FC587093-11BB-451E-959B-CB5B128F7594"/>
        <s v="813D0F32-8C30-4F03-9825-C14E65925BFA"/>
        <s v="F821DC99-B2A4-483C-8EA0-08F96BE48184"/>
        <s v="522529C1-59F3-4F58-A66C-2BE097DA671B"/>
        <s v="0425097D-51B6-4D58-BB12-8A0FEBA88ED9"/>
        <s v="89508D60-46E0-4241-82B7-E680445B646F"/>
        <s v="7D8C9E90-1451-4313-A06F-882FEB8A3556"/>
        <s v="C670A900-9656-42C6-8FF7-403E69C19755"/>
        <s v="3067771C-4457-4C61-8439-C0E03994ADC8"/>
        <s v="87ECC060-38BD-4A6D-BC4D-CBA071BF0EE4"/>
        <s v="1558A70B-2FC5-422D-A4D2-AE1823C4601F"/>
        <s v="2FA96C90-FF72-4EB0-AA68-AAC28C91AF02"/>
        <s v="F33004AE-5878-4ECC-8476-8B5CA3B76A7E"/>
        <s v="06F36C19-B2E3-4DB9-9BAF-F16F723BD76F"/>
        <s v="31771D25-50AE-48CA-8893-D59D71408A4D"/>
        <s v="5D62AD38-AE30-4E43-8DE0-E28780CD8E3C"/>
        <s v="B5ED62D4-0372-4681-B78D-20A0AA424B2A"/>
        <s v="321D6F3D-094B-4FDA-B48A-D0C41A516FDE"/>
        <s v="859B828F-2788-4E3C-AD66-F7D61E19EF7A"/>
        <s v="878E37E7-8EBC-4F22-807E-EE8054036A5C"/>
        <s v="19400CFD-E7D2-4CF5-89EB-C749A320A145"/>
        <s v="94747901-2652-456A-9B95-8682BBB4DEDB"/>
        <s v="5DC86FC7-C5A3-4C4C-BC16-C4763D58BF02"/>
        <s v="D7B8DE90-155B-49EB-BF4B-4519E29FE74F"/>
        <s v="B2B11A75-EF65-4990-B9C7-C19591B33336"/>
        <s v="C735F1AB-4B61-4D7A-8369-676052014A67"/>
        <s v="E634354D-F8CC-454A-B394-B601D9E62BEC"/>
        <s v="7DA09220-3082-4303-BE89-2778E425D027"/>
        <s v="D52FD362-4EAB-42D1-AD13-BFA798AB246B"/>
        <s v="48AAEFB7-8FB1-4158-9FCE-4819B43DFB7A"/>
        <s v="1CA2D34E-1F51-44A9-851B-FFEA3659D064"/>
        <s v="53830A64-F8B2-43AB-A63A-5AF1FAF3DE5D"/>
        <s v="E854984B-BF3F-4235-A517-41B6C8099F0D"/>
        <s v="2DAD639A-61DD-408F-85AA-8459BFC7743E"/>
        <s v="19D16062-BB0F-4ED8-A495-42D822631BA7"/>
        <s v="A01DFF9F-D8F2-485C-AB9F-146111A7815D"/>
        <s v="744457F4-A639-4646-BA9B-F2AE0B90ED9B"/>
        <s v="FF2A9DD3-394D-4F7A-A214-6EE1D2D1A765"/>
        <s v="D82D5FE3-2C46-4C5D-BD1D-8A86E8D116A4"/>
        <s v="0F8A5805-AB06-4BAE-A831-739283B04BA7"/>
        <s v="2C315CFE-7DD4-499A-A7EC-94C71E8277CD"/>
        <s v="A1FEBF47-F6C3-49FF-AEA5-4243451BB50E"/>
        <s v="3F5CAC02-C6E1-470F-A966-C1007D292BFD"/>
        <s v="07F7436F-D75C-44AC-9703-49403AD43097"/>
        <s v="0374C559-56ED-4988-BA55-62CAE46E2A97"/>
        <s v="073781C1-34E3-4B29-96E2-1D155B432BA8"/>
        <s v="FF38A16F-CB3C-4574-B876-6FB6EACB8A52"/>
        <s v="FE275D80-B13F-4171-9357-966E9F7AAF43"/>
        <s v="BC810CD1-A75D-4936-8604-3E1026321CAF"/>
        <s v="49F49B25-1291-4CA1-AC7D-697D86270811"/>
        <s v="8D86B192-F3A2-47BD-978B-1DE8567FF1F0"/>
        <s v="B451EA54-E79C-4386-961C-BA61E781A5AE"/>
        <s v="156A86E5-0D0F-40A6-A766-0994A764BD9C"/>
        <s v="B9BEEEAA-981D-49C7-86A8-7FFE3E61C8BC"/>
        <s v="7EAFFA23-615A-4054-94C3-DF2455CDBE62"/>
        <s v="AD2ED4D0-A6E0-4F5E-ABBE-A732A0935378"/>
        <s v="73A4A77D-E541-442C-873D-96C344399B93"/>
        <s v="AD168945-2AA6-45FE-8B64-49E3014D2C1F"/>
        <s v="AB33C121-71AB-49AB-9248-A6CD18A30007"/>
        <s v="F38576F9-0B37-4E11-8B86-C5FAD6B3E461"/>
        <s v="14249792-D1E9-44FF-9047-C0A1CED5F4AC"/>
        <s v="610B6B6A-D23B-4F5D-989F-DA27984675DE"/>
        <s v="3C60C88F-34D6-4B88-8AA9-3496118B72A9"/>
        <s v="137CE234-4E56-428F-96FB-6DF872DD0D22"/>
        <s v="CAE11DE6-F5C1-4155-B3F9-836BD18CFEDA"/>
        <s v="E7B5D085-CF6C-4C61-AC69-DCBDC86838DD"/>
        <s v="6D8D1835-BCA8-4294-B46E-66EAEC9446E2"/>
        <s v="D9313A4F-93D7-4C1E-BBDE-51D5D86C39E5"/>
        <s v="B9B38436-B1B7-497F-B30F-9B3BDF0644BA"/>
        <s v="EE66CE51-2049-4BED-BF9F-1975592CAED1"/>
        <s v="7AD20379-1418-479B-A0F0-E0AAED094D75"/>
        <s v="8FC7E8DF-B122-4D22-9E46-4601C3E8DA66"/>
        <s v="70DA7CB8-9AFB-4904-876C-8D0212C3FC1E"/>
        <s v="E33C24CE-ACEB-4018-BAF0-3CE447C8A2AF"/>
        <s v="247347B7-1228-4161-BBCA-7C79083703EF"/>
        <s v="C0D92FDF-0E33-4BE2-B313-37F104E0AA04"/>
        <s v="F2EE3F4D-3C91-4810-94D7-4A7BB798C7CD"/>
        <s v="8BD009AF-5DB0-41D1-ABDF-83C9067D6AB1"/>
        <s v="5EE6B70C-C4EC-46B0-B812-F90F0AF73B95"/>
        <s v="3D65520B-11DA-497C-9A0D-121F87BE6993"/>
        <s v="CD70DEDC-3AD0-4F58-A6C5-0E7E17C489CE"/>
        <s v="A1D238A1-43A3-4EBC-8DA4-1B4641D3D3A1"/>
        <s v="7A34EC23-C63E-4BE1-8BFA-DF020801BD68"/>
        <s v="A1130BDD-8933-4416-A794-657E5BF9B72F"/>
        <s v="5AE648CE-9C61-4D26-ADBA-596B5C0322CF"/>
        <s v="15E98D6A-9C62-47E9-A76F-E6EA006449C4"/>
        <s v="D4C96DA9-3CE5-4B47-A3A0-0275FB125234"/>
        <s v="24849D6F-2872-4431-8383-17543FD62DCD"/>
        <s v="48C2373B-17CF-480E-BD59-BC7D9B4A055E"/>
        <s v="3F9B79B9-3E10-40F6-BF1E-C9C52BDC5DD7"/>
        <s v="53418DE9-8B20-4D55-A94A-4D60A05E2550"/>
        <s v="5FDA3E49-C100-4FFA-BA18-194F3C68703F"/>
        <s v="F292E127-6881-4FF1-9BBC-09161091054F"/>
        <s v="3E1C5C30-6940-4A99-9707-14F35E6903F1"/>
        <s v="B5857639-F409-4152-B5A2-352E4490480C"/>
        <s v="85199D55-8B84-43D3-B3DC-19A2CB05E3E1"/>
        <s v="124B45D7-E8BD-4B8A-9573-E3BCBBE2285D"/>
        <s v="91F44EC1-D863-438A-945A-6675D6A5F066"/>
        <s v="DFB97089-4757-44C2-9781-B08E0AB541B7"/>
        <s v="66099B45-B9E4-4782-BD9F-CE5FC4088C8A"/>
        <s v="4835131F-BEB9-4194-8293-1D02CD44567B"/>
        <s v="40395C85-EA0D-4409-955F-78EE5386BAD9"/>
        <s v="B852D695-3852-42E2-B273-0A31DFB72546"/>
        <s v="3080141F-4C01-4D64-9AF1-48E269160D51"/>
        <s v="43BB6F6C-4809-4BE8-A0DA-7B80428291DC"/>
        <s v="C3853538-6469-4F20-9993-6820A50026A8"/>
        <s v="FD9F608F-A47D-4B59-B619-0E2EE0A11D44"/>
        <s v="D7156AF3-D7A1-4E40-BC61-9F0F231EAD0A"/>
        <s v="699E74FB-BDF2-46FC-91CA-8C458E70BFA4"/>
        <s v="BC73715A-F04E-4E79-BCF8-70DF2F17E804"/>
        <s v="1AE7DB8B-6BDD-450E-87C7-A9A0D20A737E"/>
        <s v="9E803E9C-F305-47FE-97CC-80201A7B3721"/>
        <s v="FFFA60FC-4E0C-489E-BC56-2DEB9D41D9A2"/>
        <s v="A3C4FCAA-AA70-49A1-BBC7-132BFA75BA2A"/>
        <s v="7DE29D05-C675-42E1-93C0-F33E0BF2B595"/>
        <s v="D676C412-FEF5-4DAE-911B-BA03EC31C1D5"/>
        <s v="EE1B7F85-5260-4DCA-A3C2-1909444732FA"/>
        <s v="003084E9-0A9C-4901-907B-9164D966C843"/>
        <s v="14C1EA0A-482F-414C-89F8-225F6A824780"/>
        <s v="4F6D9429-D6CD-489B-BC10-0C6124E248B0"/>
        <s v="28C60098-30E9-49CF-BF65-8379A9D085B7"/>
        <s v="09FE9F5B-D792-4871-8DE2-D5093C218CB4"/>
        <s v="152983D7-CEE0-4C08-BA2E-C8AE0166FE4F"/>
        <s v="08DB72D0-435F-4192-93D4-66AD2F766E0B"/>
        <s v="08F22975-4FB0-4FD4-A74F-CDEE3F01892C"/>
        <s v="6BAD5D11-90DB-4BFF-9371-DA756FAA56B9"/>
        <s v="B0118C26-BFF6-4BA3-9BED-A46A98D1B354"/>
        <s v="B8C5AA3A-6C88-4233-8D87-DBCE89E60DB9"/>
        <s v="714E1782-6A26-496A-AA4B-0588C4E296F5"/>
        <s v="BF441685-C447-4AAB-8918-5B3CC5287E22"/>
        <s v="7338ADD9-84F0-426C-A952-EA4AD20A0B7C"/>
        <s v="47FCAD24-8C5B-4C9B-8ED1-4D115B3513AF"/>
        <s v="22894D91-6163-442C-A152-340A61EC861E"/>
        <s v="DA15E3BE-EA30-48CD-811E-1B26B53C001A"/>
        <s v="DDB3387A-5277-4A5A-BC94-72101397D58F"/>
        <s v="1CD1A053-ED45-4B23-832F-F020FF5EB7DC"/>
        <s v="15373BE7-0EF4-4B2F-96BC-B4DEF766450E"/>
        <s v="F3C76992-DE17-4E20-86CE-5DD114BCDE71"/>
        <s v="03E73453-B96F-4321-96CE-D24C3DD0C9A3"/>
        <s v="02AB62DC-6336-4BCC-B8B6-68A4C626C858"/>
        <s v="F68C20DE-BFF8-4709-83E6-B33376219494"/>
        <s v="A9927825-8606-4506-8FE0-28D7C09DCD97"/>
        <s v="1F551E26-DBA5-43CA-986D-6B02B789C9C9"/>
        <s v="44117077-122C-488A-BCB7-58471185E76B"/>
        <s v="1478F4EE-E87C-4511-A8B8-BB02DD4D84A8"/>
        <s v="EEEDB590-77CE-4881-AF88-7C4FF40B39BF"/>
        <s v="2B1B4E76-59D3-4E7A-9CBE-BC0C94C77AFD"/>
        <s v="28BB5D18-96CA-4A9B-BEF5-8195D15D2869"/>
        <s v="B9210A8D-59BA-4B97-9F5C-9B326DF85640"/>
        <s v="8D3E9075-74AF-46A9-A748-8AE226E563D7"/>
        <s v="D1018456-2051-40FB-B04F-FD9C74E694F2"/>
        <s v="4544D43E-290A-4FE1-B9FA-5C4B211F64EF"/>
        <s v="ACE431F7-EDB0-41AA-8BF7-A38978BD9376"/>
        <s v="B775B0B1-F026-469B-A7F4-FD038C1AC907"/>
        <s v="53E75414-72F7-49EE-90CC-A13467FDD854"/>
        <s v="785CEE08-FFE4-4256-85F7-91CBDD828002"/>
        <s v="958E1478-7006-41AF-97F7-ED1965DF3A96"/>
        <s v="3C0409CF-E7E3-4DBB-A4F3-2E5AC6FC01B5"/>
        <s v="83778DDB-7932-4A83-9CB2-234BBBA4F7B6"/>
        <s v="70F8B525-9702-496F-B4AA-CDBF8084773A"/>
        <s v="E4BFEA78-45C1-48EF-8D32-DBC065BB0E9F"/>
        <s v="82C7799A-698A-4749-A05F-656D4D076F83"/>
        <s v="0CE93D70-B98B-4159-81F7-3B1D8AA0ABAE"/>
        <s v="D3ACB38F-0F99-428B-AFB2-EAD2BAE04EDD"/>
        <s v="3CA4C8FE-E2E4-4CB8-B506-F97124058F98"/>
        <s v="A9A13A6E-1AB3-4966-9DD8-BA9BD34BB42E"/>
        <s v="2805ADB6-CEBC-42CF-B499-5CAD864B442F"/>
        <s v="0D7AF47F-EA00-4F52-A13C-E4055A304862"/>
        <s v="CE74137C-E7F7-42DF-93CF-1C40B1B3A00E"/>
        <s v="D4EC7F77-19D4-4C0A-B76C-890EC2A9471D"/>
        <s v="1AED20BF-2B18-478B-BB2D-4CEFA85683C7"/>
        <s v="43F37FE9-AC34-4950-B216-4600CC857381"/>
        <s v="0EE9A179-AAE2-452B-9819-2E93EC8C2A13"/>
        <s v="B807B3E6-B693-4251-89B5-71AB7C60C5B6"/>
        <s v="AA508779-0D03-46C8-A379-A7DB2CCBFC64"/>
        <s v="FECB100D-EEAA-47DC-A7BE-A3BA85585456"/>
        <s v="7CAFE9EC-5AA0-49C1-8689-4068B8E942D0"/>
        <s v="ACE359CE-FED1-4AE6-821E-6A9B3A888103"/>
        <s v="F121021C-BD4B-4DBD-A386-48E1F586E32D"/>
        <s v="D0C31FD6-94FB-4998-8F2D-DDAD44F2622A"/>
        <s v="E754867B-DD12-48E4-9479-44B9CA41340B"/>
        <s v="1A08B83E-8C55-47B7-BCBF-671AC527BA5C"/>
        <s v="338D1059-8552-4B0C-B368-07123DB1193F"/>
      </sharedItems>
    </cacheField>
    <cacheField name="JURISDICTION" numFmtId="0">
      <sharedItems>
        <s v="DPR"/>
        <s v="DPR/DOE"/>
        <s v="DPR/CDOT/SDOT"/>
        <s v="DPR/TBTA"/>
        <s v="DPR/CDOT"/>
        <s v="DPR/SDOT"/>
        <s v="DPR/BPC Authority"/>
        <s v="DPR/NYCHA"/>
        <s v="DPR/SBS/EDC"/>
        <s v="DPR/TRANSIT"/>
        <s v="CDOT"/>
        <s v="DPR/FEDERAL"/>
        <s v="Unknown"/>
        <s v="DPR/BBPC"/>
        <s v="DPR/EDC/DBS"/>
        <s v="DPR/Private"/>
        <s v="DPR/CDOT/MTA"/>
        <s v="DPR/Lincoln Center"/>
        <s v="DPR/DOT/TBTA"/>
        <s v="DPR/CULT"/>
        <s v="DPR/NPS"/>
        <s v="NYCHA"/>
        <s v="DOE"/>
        <s v="DPR, NYCHA"/>
        <s v="DPR/DEP"/>
        <s v="DPR/HPD"/>
        <s v="DPR/DOE/NYCHA(?)"/>
        <s v="DPR/DOT"/>
        <s v="DPR/NYCHA/TBTA"/>
        <s v="DPR/EDC"/>
        <s v="DPR/DCAS"/>
        <s v="DPR/BORO PRES."/>
        <s v="DPR/TBTA/NYPD"/>
        <s v="DPR/DSBS"/>
      </sharedItems>
    </cacheField>
    <cacheField name="LOCATION" numFmtId="0">
      <sharedItems>
        <s v="Richmond Pkwy., Manor Rd., Summit Ave., Rockland Ave., and Moravian Cemetary"/>
        <s v="Montauk Ave. and Pitkin Ave."/>
        <s v="S. Conduit Ave. and 88 St."/>
        <s v="Adam St., Court St., Cadman Plaza West bet. Johnson St. and Fulton St."/>
        <s v="E. 188 St. bet. Webster Ave. and Park Ave."/>
        <s v="Forest Ave., Victory Blvd., bet. Clove Rd. and Brookside Ave., Royal Oak Rd."/>
        <s v="Midland Pkwy. bet. Surrey Place and Hillside Ave."/>
        <s v="125 St.,  85 Ave., Metropolitan Ave."/>
        <s v="160 St. bet. 75 Ave. and 75 Rd."/>
        <s v="BQE at Montague St."/>
        <s v="Bronx River, Bronx River Ave. bet. Lafayette Ave., Surf Dr."/>
        <s v="E 157 St bet. Melrose Ave and Cortlandt Ave"/>
        <s v="Astoria Blvd. and 48 St. to Union Tp., Park Drive East."/>
        <s v="Ave. R from E. 7 St. To Coney Island Ave."/>
        <s v="Crotona Ave. at Grote St. and Garden St."/>
        <s v="Manida St bet. Spofford Av and Lafayette Av"/>
        <s v="Jesup Av bet. W 172 St and Cross Bronx Exwy"/>
        <s v="Van Nest Ave. at E. 180 St. and E. Tremont Ave."/>
        <s v="York St., through BQE bet. Adams St. and Pearl St."/>
        <s v="W. 134 St., Lenox Terrace Pl."/>
        <s v="E. 4 St. to E. 5 St., Ave. C, Ave. D"/>
        <s v="Harlem River Dr., W. 151 St. To W. 154 St."/>
        <s v="Beaver Rd. bet. 158 St. and 159 St."/>
        <s v="Exterior St. bet. E. 144 St. and E. 146 St."/>
        <s v="W. 168 St. bet. Dr. MLK Jr. Blvd. and Merriam Ave."/>
        <s v="Belmont Ave., Sutter Ave., Sheridan Ave. and Grant Ave."/>
        <s v="St. Nicholas Ave., St. Nicholas Ter. bet. W. 128 St. and W. 141 St."/>
        <s v="Ave. P, Kings Hwy., Ocean Ave."/>
        <s v="Doscher St. - Euclid Ave. bet. Belmont Ave. and Sutter Ave."/>
        <s v="Borden Ave., Hamilton Pl., Jay Ave."/>
        <s v="Hart St. between Marcy Ave. and Tompkins Ave."/>
        <s v="Linwood St. bet. New Lots Ave. and Hegeman Ave."/>
        <s v="Marcy Ave., Tompkins Ave., bet. Greene Ave. and Lafayette Ave."/>
        <s v="bet. Pierrepont Pl., Pierrepont St. and the BQE"/>
        <s v="Warren St. to Baltic St. between Hoyt St. and Smith St."/>
        <s v="Hoyt Ave. bet. 23 St. and  24 St."/>
        <s v="Lexington Ave., E. 128 St. to E. 129 St."/>
        <s v="Moffat St. bet. Chauncey St. and Bushwick Ave."/>
        <s v="S/B Cross Bronx Expressway bet. Anthony Av and Carter Av"/>
        <s v="Alameda Ave. bet. Northern Blvd., Hanford St. and Northern Blvd., 247 St."/>
        <s v="Kent Ave., Classon Ave., Wallabout St."/>
        <s v="E. 169 St., Boston Rd., Clinton Ave."/>
        <s v="Gravett Rd. bet. Main St. and 149 St."/>
        <s v="E. Fordham Rd., Creston Ave., E. 190 St."/>
        <s v="Jackie Robinson Parkway bet. Bushwick Ave. and Markwood Pl., Park La."/>
        <s v="Little Neck Pkwy. bet. 42 Ave. and 43 Ave."/>
        <s v="S/B Gowanus Exwy. bet. 85 St. and 86 St."/>
        <s v="41 Av, 102 St, National Av"/>
        <s v="Olmstead Av, Ellis Av, N/B Cross Bronx Exwy Service Rd"/>
        <s v="Lewis Ave. bet. 101 St. and 102 St."/>
        <s v="Seagirt Blvd. bet. Beach 31 St. and Beach 30 St."/>
        <s v="Inwood St. bet. Shore Ave. and Lakewood Ave."/>
        <s v="Central Ave. bet. 70 St. and 71 St."/>
        <s v="Sheridan Exwy. bet. E. 174 St., E. 172 St. and Jennings St."/>
        <s v="Cypress Hills St., Cooper Ave., 65 Pl."/>
        <s v="Marcus Garvey Blvd. bet. Monore St. and Madison St."/>
        <s v="Kent Ave. bet. N. 4 St. and N. 7 St."/>
        <s v="Baxter St, Mulberry St, Bayard St and Park"/>
        <s v="73 St., Ft. Hamilton Pkwy., 7 Ave."/>
        <s v="E. 181 St. bet. Walton Ave. and Jerome A"/>
        <s v="Throop Ave., Lormer St., Broadway"/>
        <s v="Albemarle Rd. between Bedford Ave. and Veronica Pl. at Lott St."/>
        <s v="Glenwood St., 39 Rd."/>
        <s v="E. 54 St. bet. 1 Ave. and 2 Ave."/>
        <s v="East End Av To East River, E 84 St To E 90 St"/>
        <s v="Vernon Blvd. bet. 50 Ave. and 51 Ave."/>
        <s v="Flatbush Ave. at Fleet St."/>
        <s v="E. 138 St. bet. Cypress Ave. and St Ann's Ave."/>
        <s v="Richmond Ter., Tysen St., Kissel Ave., Henderson Ave."/>
        <s v="Myrtle Ave. bet. Cedar St. and Dekalb Ave."/>
        <s v="Corner of Nostrand Ave. and Madison St."/>
        <s v="Yellowstone Blvd. bet. 64 Rd. and 65 Ave."/>
        <s v="Nassau Exwy. bet. 129 St. and Old S Rd."/>
        <s v="Horace Harding Exwy. Sr. Rd. N., Little Neck Pkwy., Nassau Blvd."/>
        <s v="Hamilton Ave., bet. Prospect Exwy. and 18 St."/>
        <s v="S. 4 St. bet. S. 5 Pl. and Roebling St."/>
        <s v="W 162 St bet. Woodycrest Av and Ogden Av"/>
        <s v="Beach 116 St.,  Ocean Promenade"/>
        <s v="W. 132 St., Lenox Ave."/>
        <s v="71 St. bet. West End Ave. and Amsterdam Ave."/>
        <s v="S/B Gowanus Exwy. bet. 64 St. and 65 St."/>
        <s v="Rockaway Beach Blvd. bet. Beach 110 St. and Beach 109 St."/>
        <s v="6 Ave. between 18 St. and 19 St."/>
        <s v="Heberton Ave., Park Ave., Bennett St., Vreeland St."/>
        <s v="Stanton St. bet. Essex St. and Norfolk St."/>
        <s v="Ave. L, E. 4 St., Mcdonald Ave., Ave. M"/>
        <s v="W. 139 St. bet. Adam C Powell Blvd. and Lenox Ave."/>
        <s v="Broadway, Hamilton Pl., W. 138 St."/>
        <s v="Liberty Ave. bet. 101 St. and 102 St."/>
        <s v="11 St., 12 St. bet. 2 Ave. and 3 Ave."/>
        <s v="Kissena Blvd. bet. Maple Ave. and Franklin Ave."/>
        <s v="Rockaway Beach Blvd. bet. Beach 120 St. and Beach 121 St."/>
        <s v="McLaughlin Ave. bet. Sutro St. and Francis Lewis Blvd."/>
        <s v="Mason Ave. bet. Buel Ave. and Dongan Hills Ave."/>
        <s v="Park Pl. between Howard Ave. and Ralph Ave."/>
        <s v="8 St., bet. Allison Ave. and Beach Ave."/>
        <s v="Little Neck Pkwy. bet. 73 Rd. and 74 Ave."/>
        <s v="Hutchinson River Pkwy. E. bet. Wilkinson Ave. and E. 197 St."/>
        <s v="N/B Prospect Exwy., 17 St., bet. 6 Ave. and 7 Ave."/>
        <s v="bet. Hudson River and South End Ave. S/o Liberty St."/>
        <s v="W. Mount Eden Ave. at Macombs Rd."/>
        <s v="W. 97 St. and Amsterdam Ave."/>
        <s v="3 Av to Fulton Av bet. E 167 St and E 166 St"/>
        <s v="Albert Rd. bet. 96 St. and Centerville St."/>
        <s v="Cross Bay Blvd. bet. E. 4 Rd. and E. 6 Rd."/>
        <s v="Livonia Ave. bet. Hendrix St. and Van Siclen Ave."/>
        <s v="Southern Blvd bet. E 174 St and E 173 St"/>
        <s v="26 Ave., bet. 1 St. and 2 St."/>
        <s v="7 Ave. To 8 Ave., W. 143 St. To W. 144 St."/>
        <s v="Downing St to Carmine St, Av Of Americas"/>
        <s v="Rockaway Blvd., 115 Ave. bet. 117 St. and 118 St."/>
        <s v="Chatham Sq., Oliver St. and E. Broadway"/>
        <s v="Jamaica Ave. bet. 202 St. and 204 St."/>
        <s v="Carlton Ave. between Greene Ave. and Fulton St."/>
        <s v="155 Ave., Flatlands Ave., Belt Pkwy. bet. Fountain Ave. and 80 St."/>
        <s v="River Ave. to the Harlem River bet. E. 157 St. , W. 161 St. and E. 164 St."/>
        <s v="E. 43 St. Ave. I and Ave. J"/>
        <s v="Livonia Ave. between Powell St. and Junius St."/>
        <s v="E. 4 St. bet. Ave. B and Ave. C"/>
        <s v="Nameoke Ave. bet. Brunswick Ave. and Augustina Ave."/>
        <s v="Chester St. bet. Livonia Ave. and Riverdale Ave."/>
        <s v="Jerome Ave. at E. 165 St."/>
        <s v="3 Ave. at Franklin Ave."/>
        <s v="Bainbridge Ave. bet. Van Cortlandt Ave."/>
        <s v="144 St., Whitestone Exwy. bet. 15 Ave. and 20 Ave."/>
        <s v="Grand Ave., 57 Ave. bet. 72 Pl and Mazeau St."/>
        <s v="5 Ave., E. 128 St."/>
        <s v="Shore Rd., 68 St., Colonial Rd."/>
        <s v="Hudson St., St. Luke's Pl., Clarkson St., 7 Ave."/>
        <s v="Belt Pkwy. bet. Verrazano Bridge and Cross Bay Blvd."/>
        <s v="Henry Hudson Pkwy. bet. St Clair Pl. and W. 135 St."/>
        <s v="30 Ave. bet. 29 St. and 30 St."/>
        <s v="Van Siclen Ave. and Blake Ave."/>
        <s v="Home St bet. Jackson Av and Forrest Av"/>
        <s v="West St. bet. Kent St. and Greenpoint Ave."/>
        <s v="3 Av To 4 Av, E 6 St To E 7 St"/>
        <s v="McKibbin St. between Manhattan Ave. and Graham Ave."/>
        <s v="134 St., 135 St., bet. 111 Ave. and Lincoln St., Linden Blvd"/>
        <s v="157 St., 155 St. bet. 108 Ave. and 109 Ave."/>
        <s v="Clearview Exwy. bet. 46 Ave. and 48 Ave."/>
        <s v="Kappock St at the Henry Hudson Pkwy"/>
        <s v="18 St. bet. 11 Ave. and Seeley St."/>
        <s v="E/s Drumgoole Rd. W. bet. Belfield Ave. and Jefferson Blvd."/>
        <s v="164 Pl. bet. Grand Central Pkwy. Sr. Rd. S. and 84 Ave."/>
        <s v="White Plains Rd. bet. E. 213 St. and E. 215 St."/>
        <s v="Midland Ave., Mason Ave., Bedford Ave., Boundary Ave."/>
        <s v="Lynch St., Middleton St. bet. Lee Ave. and Bedford Ave."/>
        <s v="Nassau St., Sands St. bet. Manh. Bridge and Gold St."/>
        <s v="E. 127 St. and Harlem River Drive"/>
        <s v="E. 4 St. bet. Bowery and Lafayette St."/>
        <s v="Dwight Ave., Seagirt Blvd. bet. Beach 38 St. and Bay 32 St."/>
        <s v="Harlem River to the Saw Mill River Pkwy"/>
        <s v="Beechwood Ave., Crescent Ave. and Jersey St."/>
        <s v="Broadway bet. W 239 St and Van Cortlandt Pa"/>
        <s v="Manhattan College Pkwy, Dash Pl, Greysto"/>
        <s v="Decosta Ave, B 63 St, Bayfield Ave, Barbadoes Dr"/>
        <s v="E 188 St bet. Arthur Av and Hughes Av"/>
        <s v="E. 12 St. bet. Ave. B and Ave. C"/>
        <s v="E. Gunhill Rd. and Eastchester Rd. bet. Arnow Ave. and Adee Ave.."/>
        <s v="Ft. Hamilton Pkwy. bet. 94 St. and 101 St."/>
        <s v="Marmion Av bet. Fairmount Pl and Elsmere Pl"/>
        <s v="Broadway, Rodney St., S. 5 St."/>
        <s v="W. Brighton Ave. between W. 2 St. and W. 3 St."/>
        <s v="Bentley St. and Arthur Kill Rd., Hopping Ave. and Amboy Rd."/>
        <s v="47 St. bet. 8 Ave. and 9 Ave."/>
        <s v="Palisade Av, Douglas Av bet. W 235 St and"/>
        <s v="E 175 St to E Tremont Av bet. 3 Av and Arthur Ave"/>
        <s v="Valentine Av bet. E Tremont Av and E Burnside Ave"/>
        <s v="Catherine Slip, Madison St. and South St."/>
        <s v="Prospect Pk W, Flatbush, Parkside, Ocean Aves"/>
        <s v="Sumpter St. bet. Howard Ave. and Saratoga Ave."/>
        <s v="Rochester Ave. between Fulton St. and Herkimer St."/>
        <s v="E. 148 St. bet. Morris Ave. and College Ave."/>
        <s v="Woodside Ave. bet. 54 St. and 56 St."/>
        <s v="Davidson Ave. at W. 190 St."/>
        <s v="69 St., 58 Ave., Queens - Mid-Town Exwy. Svc. Rd. S."/>
        <s v="White Plains Rd, Lacombe &amp; Soundview Aves, Pugsley Creek"/>
        <s v="137th St. and Leavitt St."/>
        <s v="Arberdeen St., Furman Ave. north of Bushwick Ave."/>
        <s v="Murray La., Murray St. bet. 34 Ave. and 35 Ave."/>
        <s v="Ave. P bet. E. 4 St. and Ocean Pkwy."/>
        <s v="Amboy Rd., Clarke Ave., and Savoy St."/>
        <s v="Macombs Rd bet. W 176 St and W 175 St"/>
        <s v="BQE bet. Clark St. and Pierrepoint St."/>
        <s v="Belt Pkwy., Williams Court  bet. E. 12 St. and Homecrest Ave"/>
        <s v="Bailey Ave. bet. W. 233 St. and W. 234 S"/>
        <s v="Hillside Ave. bet. 207 St. and 208 St."/>
        <s v="E Houston St, E Broadway"/>
        <s v="Riverside Dr to Henry Hudson Pkwy, W 153 St"/>
        <s v="Montgomery St. between Franklin Ave. and McKeever Pl."/>
        <s v="Jamaica Ave. and Highland Blvd. from Highland Pl. to Bulwer Pl."/>
        <s v="7 Ave., Macombs Pl., At W. 153 St."/>
        <s v="Warren St. bet. Greenwich St. and West St."/>
        <s v="Union Tp., Park Drive East to Nassau County Line"/>
        <s v="Vanderbilt St. bet. E. 4 St. and E. 5 St."/>
        <s v="Hylan Blvd. at Sand La."/>
        <s v="Halleck St., Bush St. bet. Otsego St. and Court St."/>
        <s v="Liberty Ave. bet. 168 St. and 168 Pl."/>
        <s v="S. 4 St. bet. Roebling St. and Williamsburg Bridge Ramp"/>
        <s v="Harlem River bet. W 175 St and Alexander Hamilton Br"/>
        <s v="Moorse St. bet. Graham Ave. and Humbold St."/>
        <s v="Dover St. bet. Pearl St. and Water St."/>
        <s v="E. 17 St. bet. Foster Ave. and Ave. H"/>
        <s v="Cross Island Pkwy. bet. Totten Ave. and 15 Rd."/>
        <s v="Ralph Ave. bet. Chauncey St. and Sumpter St."/>
        <s v="Riverdale Ave., Henery hudson Pkwy., W. 239 St."/>
        <s v="Brookville Blvd., Huxleyy St. bet. 149 Ave. and Hook Creek Basin"/>
        <s v="Van Horn St. at 59 Ave., LIE"/>
        <s v="Hamilton Ave., Court St. Garnet St."/>
        <s v="Horace Harding Exwy. Sr. Rd. N. bet. 244 St. and Overbrook St."/>
        <s v="W. 108 St. to W. 109 St., Columbus Ave. and Amsterdam Ave."/>
        <s v="Snediker Ave. bet. Newport St. and Riverdale Ave."/>
        <s v="S/s Of SI Expressway., Exit 6, Fahy Ave., Lamberts La."/>
        <s v="Rev James Polite Av to Interval Av bet. E 167 St and Home St"/>
        <s v="S/s Shore Pkwy between 25 Ave. and Bay 41 St."/>
        <s v="Eastern Pkwy., Washington Ave., Classon Ave."/>
        <s v="Atlantic Ave., 95 Ave. bet. 127 St. and 125 St."/>
        <s v="Cross Bay Blvd. bet. W. 20 Rd. and Beach Channel"/>
        <s v="University Av bet. W 174 St and W Tremont Av"/>
        <s v="Carlton Blvd. and Crown Ave."/>
        <s v="Tennyson Dr. bet. Hales Ave. and Wiman Ave."/>
        <s v="46 Ave., 46 Rd. bet. Oceania St. and 211 St."/>
        <s v="Virginia Ave. and Anderson St."/>
        <s v="Bronx County, Long Island Sound"/>
        <s v="N Conduit Av-Belt Pkwy bet. 114 and 117 Sts"/>
        <s v="11 Ave., 12 Ave. bet. 152 St. and 154 St."/>
        <s v="Randal Ave. bet. Soundview Ave. and Thieriot Ave."/>
        <s v="Crawford Ave. at Baychester Ave."/>
        <s v="N. Conduit Ave. bet. Lefferts Blvd. and 122 St."/>
        <s v="FDR Dr., E. 60 St. To E. 61 St. and York Ave."/>
        <s v="S/w Corner of E. 12 St. At Ave. B"/>
        <s v="Lands underwater bet. B. 2 St. and B. 73 St."/>
        <s v="52 St., Woodside Ave. bet. 39 Rd. and 39 Dr."/>
        <s v="W. 131 St. bet. 5 Ave. and Lenox Ave."/>
        <s v="Cherry St, Pike St, Monroe St"/>
        <s v="W 163 St bet. Ogden Av and Woodycrest Av"/>
        <s v="Pineapple St. bet. Columbia Heights and the BQE"/>
        <s v="Pitkin Ave., E. New York Ave. bet. Crafton St. and Legon St."/>
        <s v="Irving Ave., Kinickerbocker Ave. bet. Starr St. and Suydam St."/>
        <s v="10 Ave., New Utrecht Ave. bet. 43 St. and 42 St."/>
        <s v="Bradford St. and Dumont Ave."/>
        <s v="Behind overpass at 61 St. and Borden Ave."/>
        <s v="Linden Blvd., Osborn St., Rockaway Ave., Hegeman Ave."/>
        <s v="Grandview Ave., at Continental Pl."/>
        <s v="40 Rd. bet. Prince St. and Main St."/>
        <s v="74 St., 75 St. bet. Cooper Ave. and 78 Ave."/>
        <s v="Watkins St., Mother Gaston Blvd., Livonia Ave., Riverdale Ave."/>
        <s v="Farragut Rd. between E. 45 St. and E. 46 St."/>
        <s v="W. 145 St. to W. 143 St., Lenox Ave., and Harlem River"/>
        <s v="Crotona Pkwy bet. Bronx Park South and E 175 St"/>
        <s v="E 168 St bet. Washington Av and 3 Av"/>
        <s v="Beach Channel Dr. bet. Beach 89 St. Old Beach 88 St."/>
        <s v="79 St. bet. 68 Rd. and 69 Ave."/>
        <s v="Cross Bay Blvd. and W. 16 Rd. to W. 19 Rd."/>
        <s v="43 Ave., Roosevelt Ave. bet. 50 St., 51 St. and 52 St."/>
        <s v="Jamaica Ave., Hollis Ave., 187 Pl."/>
        <s v="Hamitlon Ave. ber. Van Brunt St. and Woodull St."/>
        <s v="Shore Front Pkwy. bet. Beach 109 St. and B. 73 St."/>
        <s v="Riverside Dr., Dyckman St. and Seaman Ave."/>
        <s v="Corona Ave. bet. 104 St. and 106 St., 50 Av."/>
        <s v="N/B Cross Bronx Exwy bet. Belmont Av and Arthur Av"/>
        <s v="37 Av bet. 112 and 113 Sts"/>
        <s v="Mosholu Parkway South bet. Bainbridge Ave. and Briggs Ave."/>
        <s v="Jerome Park Resevoir and Sedgwick Av bet. W"/>
        <s v="101 St., Shore Pkwy. bet. 4 Ave. and Ft. Hamilton Pkwy."/>
        <s v="130 St. bet., 23rd Ave. and 26 Ave."/>
        <s v="E. 2 St. bet. Ave. A and Ave. B"/>
        <s v="Fulton St., York St., Washington St. and  Prospect St.; Brooklyn Bridge"/>
        <s v="Ft. Wadsworth To Miller Field, Fr Capodanno Blvd."/>
        <s v="Johnson Av, W 232 St, Riverdale Av"/>
        <s v="Ave. U, E. 71 St., Veterans Ave."/>
        <s v="W. Kingsbridge Ave at Reservoir Ave."/>
        <s v="Knickerbocker Ave., Myrtle Ave., Bleecker St."/>
        <s v="Zerega Av bet. Commerce Av and Gleason Av"/>
        <s v="E. 4 St. between Caton Ave. and Fort Hamilton Pkwy."/>
        <s v="Kelly St bet. Av St John and Leggett Av"/>
        <s v="Vernon Blvd. bet. 33 Rd. and 34 Ave."/>
        <s v="Merrick Blvd. bet. 115 Ave., 116 Ave., and Baisley Blvd."/>
        <s v="Lincoln Ave., Mason Ave., Midland Ave., Poultney St."/>
        <s v="E. 138 St. at Grand Concourse"/>
        <s v="62 Dr. bet. 97 Pl. and 98 St."/>
        <s v="Commercial St. bet. Franklin St. and Clay St."/>
        <s v="73 Ave. bet. 195 St. and 196 Pl."/>
        <s v="Jamaica Ave., 89 Ave. bet. 150 St. and 153 St."/>
        <s v="Cloverdale Blvd. bet. 77 Ave. and Kingsbury Ave. and 210 St. bet. 75 Ave. and Richland Ave."/>
        <s v="Lincoln Av, Third Av, bet. E 137 St and E 138 St"/>
        <s v="N/B Gowanus Exwy. bet. 85 St. and 86 St."/>
        <s v="E. 3 St., bet. Ave. A and Ave. B"/>
        <s v="114 St., 113 St. bet. 34 Ave. and 37 Ave."/>
        <s v="Amsterdam Ave. bet. W. 111 St. and W. 112 St."/>
        <s v="White Plains Rd. bet. E. 212 St. and Magenta St."/>
        <s v="S. Conduit Ave., 149 Ave. bet. 232 St. and 235 St."/>
        <s v="President St. bet. Nevins St. and 3 Ave."/>
        <s v="Keap St., Bedford Ave., Williamsburg St. W."/>
        <s v="Richmond Pkwy., West Shore Expw., Lenevar Ave., Ramona Ave."/>
        <s v="Kent Ave. bet. Quay St. and N 9 St."/>
        <s v="E. 38 St., E. 38 St. bet. Ave. I and Ave. J"/>
        <s v="Southgate Plaza bet. 140 Ave. and 139 Ave."/>
        <s v="Riverside Dr. bet. W 176 St. and W 178 St."/>
        <s v="Walker St., Beach St. bet. St. John's La. and Ave. of the Americas"/>
        <s v="Flushing Ave., Central Ave., Noll St., Evergreen Ave."/>
        <s v="Brooklyn Waterfront From Washington St To Atlantic Ave"/>
        <s v="W. 170 St. bet. Nelson Ave. and Shakespeare Ave."/>
        <s v="Myrtle Ave. bet. Nostrand Ave. and Marcy Ave."/>
        <s v="Ave. C, FDR Dr., E. 17 St."/>
        <s v="SI Expressway, Hylan Blvd., Narrows Rd. S."/>
        <s v="Catherine Slip bet. Cherry St. and South St."/>
        <s v="Grand St, E Broadway and Willet St"/>
        <s v="E. 59 St.,Ditmas Ave., Clarendon Rd., Ralph Ave."/>
        <s v="41 St., 44 St., bet. 5 Ave. and 7 Ave."/>
        <s v="Jamaica Ave., Hempstead Ave. bet. 212 Pl and 213 St."/>
        <s v="Lawrence St,N Hempstead Tpk,Elder Ave,Kissena Blvd"/>
        <s v="109 Ave., 106 St., Rockaway Blvd."/>
        <s v="Lafayette Ave. and Classon Ave."/>
        <s v="Winthrop St., Brooklyn Ave., Rutland Rd."/>
        <s v="Kingsbridge Ter bet. Perot St and Summilt P"/>
        <s v="Hanover Sq., Pearl St. and Stone St."/>
        <s v="Ave. V between Nostrand Ave. and Batchelder St."/>
        <s v="Jefferson St. bet. Evergreen Ave. and Central Ave."/>
        <s v="Ave. Of Americas, Canal St. and Grand St."/>
        <s v="Skillman Ave. bet. 41 St. and 43 St."/>
        <s v="Nelson Av bet. Featherbed La and W 174 St"/>
        <s v="34 Ave. bet. 79 St. and 92 St., Junction Blvd. and 11 St."/>
        <s v="Grand Ave. bet. Putnam Ave. and Fulton St."/>
        <s v="Maple St. bet. Rogers Ave. and Nostrand Ave."/>
        <s v="Nelson Ave., Tennyson Dr. and Bulkhead Line"/>
        <s v="E. 157 St. and Melrose Ave."/>
        <s v="W. 122 St. bet. Frederick Douglass Blvd. and Adam C. Powell Blvd."/>
        <s v="W. 125 St. and Morningside Ave."/>
        <s v="Hunts Point Av, Bruckner Blvd, E 163 St"/>
        <s v="Corner of Cherry St. and Clinton St."/>
        <s v="5 Ave, Waverly Pl., W. 4 St. and Macdougal St."/>
        <s v="Glenwood Pl. bet. Clove Rd. and Broadway"/>
        <s v="102 St. bet. Corona Ave. and Alstyne Ave."/>
        <s v="W. 12 St. bet. Bay Pkwy. and Ave. P"/>
        <s v="Rossvile Ave. and Arthur Kill Rd."/>
        <s v="Hoe Ave. bet. Aldus St. and Bruckner Blvd."/>
        <s v="Madison Ave. bet. E. 116 St. and E. 117 St."/>
        <s v="E. Tremont Ave. bet. Grand Ave. and Davidson Ave."/>
        <s v="Prospect Exwy. bet. 4 Ave. and 5 Ave."/>
        <s v="E. 181 St., Oak Tree Pl. bet. Quarry Rd. and Hughes Ave."/>
        <s v="E 180 St bet. the Bronx River and Devoe Av"/>
        <s v="Broadway, W. 46 St. To W. 47 St., 7 Ave."/>
        <s v="Columbia Hts. at Middagh St."/>
        <s v="Grand St. at River St."/>
        <s v="Clearview Exwy at Whitehall Terr."/>
        <s v="Stagg St., Hewes St., Union Ave."/>
        <s v="Willoughby Ave. between Lewis Ave. and Marcus Garvey Blvd."/>
        <s v="BQE bet. Pineapple St. and Orange St."/>
        <s v="Beach Channel Dr. bet. Beach 46 St. and Beach 45 St."/>
        <s v="Sherman St. at Ocean Pkwy."/>
        <s v="Arverne Blvd. bet. Beach 57 St. and Beach 56 St."/>
        <s v="Sherman Ave. bet. Fort Pl. and Hendricks Ave."/>
        <s v="Manor Rd. and Rockland Ave."/>
        <s v="E. 9 St. bet. Ave. B and Ave. C"/>
        <s v="Arthur Kills Near Fresh Kills Landfill"/>
        <s v="Queens Blvd. bet. Yellowstone Blvd. and 70 Rd."/>
        <s v="Robard La. bet. Hollis Ave. and Montery St."/>
        <s v="Surf Ave. to the Boardwalk between W. 19 St. and W. 20 St."/>
        <s v="Tilden Ave. between E. 48 St. and E. 49 St."/>
        <s v="1 Ave.,2 Ave., bet. E. 35 St. and E. 36 St."/>
        <s v="19 St. bet. 11 Ave. and Seeley St."/>
        <s v="7 Ave., St. Nicholas Ave., W. 115 St."/>
        <s v="Broadway, Madison Ave. bet. E. 23 St. and E. 26 St."/>
        <s v="Lane Ave., E. Tremont Ave., Westchester Ave."/>
        <s v="Ave. of Americas, King St. and Charlton St."/>
        <s v="Westchester Ave. bet. Waters Ave. and E. Tremont Ave."/>
        <s v="New England Thruway bet. Co-op City Blvd. and Rombouts Ave"/>
        <s v="Prospect Av bet. E 181 St and E 182 St"/>
        <s v="East River and Hell Gate"/>
        <s v="FDR Dr. at E. 107 St."/>
        <s v="Hancock St. between Tompkins Ave. and Throop Ave."/>
        <s v="24 Ave. bet. 81 St. and 82 St."/>
        <s v="Oriental Blvd. between Ocean Ave. and Mackenzie St."/>
        <s v="Montauk Ave. between Pitkin Ave. and Belmont Ave."/>
        <s v="S. 5 St., Broadway, Havemeyer St."/>
        <s v="1 Ave., FDR Dr., bet. E. 111 St. and E. 114 St."/>
        <s v="Glenmore Ave. and Fountain Ave."/>
        <s v="Hoyt Ave. bet. 21 St. and 23 St."/>
        <s v="La Guardia Pl. bet. W. 3 St. and Bleecker St."/>
        <s v="Plimpton Ave. bet. W. 172 St. and  Edward L Grant Hwy."/>
        <s v="E. 109 St. bet. 2 Ave. and 3 Ave."/>
        <s v="Cherry St. To Water St., W. Catherine Slip To Market Slip"/>
        <s v="39 Ave. bet. 50 St. and 51 St."/>
        <s v="Peck &amp; Underhill Aves, Utopia Pkwy, Horace Harding"/>
        <s v="Courtlandt Av bet. E 154 St and E 155 St"/>
        <s v="W. 52 St. To W. 54 St., 11 Ave. To 12 Ave."/>
        <s v="Corbin Pl. to W. 37 St., Boardwalk"/>
        <s v="Dahlgreen Pl. bet. Exit 17 and Ft. Hill Pl."/>
        <s v="Schley Ave., LI Sound bet. Westchester Creek and Balcom Ave."/>
        <s v="Quincy St. bet. Classon Ave. and Franklin Ave."/>
        <s v="Bergen St. between Saratoga Ave. and Howard Ave."/>
        <s v="W. 120 St. bet. Adam Clayton Powell Blvd. and St Nicholas Ave."/>
        <s v="E 159 St bet. Melrose Av and Courtlandt Av"/>
        <s v="Ave. W, W. 6 St. and 86 St."/>
        <s v="Forest Ave., Myrtle Ave., Broadway, N. Burgher Ave."/>
        <s v="Beach 72 St. bet. Bayfields Ave. and Hillmeyer Ave."/>
        <s v="E. 136 St. bet. Brown Pl. and Willis Ave."/>
        <s v="Amsterdam Ave bet. W. 100 St. and W 102 St."/>
        <s v="Beach Channel Dr. bet. B. 116 St. and B. 117 St."/>
        <s v="Rockland Ave., Manor Ave., Brielle Ave., Forest Hill Rd."/>
        <s v="58 Ave., 73 St., Queens - Mid-Town Exwy. Sr. Rd. S."/>
        <s v="Prospect St. bet. Jay St. and the BQE"/>
        <s v="Emmons Ave. bet. Ocean Ave. and E. 26 St."/>
        <s v="Palisade Av, Kappock St,  Independence A"/>
        <s v="W. 165 St., Amsterdam Ave. To Audubon Ave."/>
        <s v="Hylan Blvd., Old Mill Rd., Cedar Grove Ave. bet. Hopkins Ave. and New Dorp La."/>
        <s v="E. Houston St. and FDR Dr."/>
        <s v="S. Conduit Ave.,  Linden Blvd.,  149 Ave., bet. 79 St.  and 85 St."/>
        <s v="Queens Blvd. bet. 62 Ave. and 62 Rd."/>
        <s v="Astoria Blvd., 30 Ave. bet. Main Ave. and 8 St."/>
        <s v="Belt Pkwy. bet. Cross Bay Blvd. and Laurelton Pkwy."/>
        <s v="Broadway, 5 Ave., W. 24 St. to W. 25 St."/>
        <s v="Rivington St. and Attorney St. bet. Clinton St. and Ridge St."/>
        <s v="E. 115 St. bet. 3 Ave. and Lexington Ave."/>
        <s v="Ocean Promenade, bet. Beach 126 St. and Beach 110 St."/>
        <s v="E 173 St bet. Weeks Av and Monroe Av"/>
        <s v="Myrtle Ave, Union Tpke, Park Lane S"/>
        <s v="Cadman Plaza West, Cadman Plaza East bet. BQE and Tillary St."/>
        <s v="SI Expressway, Woodward Ave., Wooley Ave. and Westwood Ave."/>
        <s v="Laight St., Canal St., and Varick St."/>
        <s v="Pedestrian Way bet. N. Conduit Ave. and Arion Rd."/>
        <s v="Hopkinson Ave. bet. Pacific St. and Dean St."/>
        <s v="Howard Ave. bet. Atlantic Ave. and  Herkimer St."/>
        <s v="84 St. bet. 91 Ave. and 91 Ave."/>
        <s v="E. 160 St. bet. Courtlandt Ave. and Melrose Ave."/>
        <s v="W. 47 St.,  W. 48 St., 9 Ave., 10 Ave."/>
        <s v="74 Ave., 260 St."/>
        <s v="W. 59 St., W. 60 St., bet. Amsterdam Ave. and W. End Ave."/>
        <s v="Bradford Ave. bet. La Salle Ave. and Waterbury Ave."/>
        <s v="Cross Bronx Exwy bet. Park Av and Washington Av"/>
        <s v="Bell Blvd. bet. 48 Ave. and Horace Harding Exwy. Sr. Rd. N."/>
        <s v="S/B Prospect Exwy. bet. 6 Ave., 7 Ave., and 18 St."/>
        <s v="Riverside Dr., W. 181 St. To Haven Ave."/>
        <s v="Veterans Ave. between E. 66 St. and E 68 St."/>
        <s v="Livonia Ave. between Barbey St. and Schenck Ave."/>
        <s v="E. 139 St. and St Ann's Ave."/>
        <s v="E. 23 St. To E. 25 St., FDR Drive"/>
        <s v="Park Pl. to Sterling Pl. bet. Howard Ave. and Saratoga Ave."/>
        <s v="80 St. To 81 St., 11 Ave. To 12 Ave."/>
        <s v="W. 126 St. bet. St Nicholas Ave. and Frederick Douglas Blvd."/>
        <s v="5 Av To Central Park W, 59 St To 110 St"/>
        <s v="E 182 St bet. Belmont Av and Croton Av"/>
        <s v="Frost St. bet. Debevoise Ave. and Kingsland Ave."/>
        <s v="Woodycrest Av bet. W 167 St and W 166 St"/>
        <s v="Dr. MLK Jr. Blvd. at W. 170 St."/>
        <s v="Lorimer St. bet. Montrose Ave. and Boerum St."/>
        <s v="East River"/>
        <s v="Astoria Blvd S., Hoyt Ave. S. bet. 31 St. and 32 St."/>
        <s v="55 Ave., Jay Ave., 65 Pl."/>
        <s v="Pralls River and Arthur Kill"/>
        <s v="St Nicholas Av, W 150 St To St Nicholas Av"/>
        <s v="Canal St, Essex St, Jefferson St and E Broadway"/>
        <s v="Hudson Manor Ter bet. W 237 St and W 236 St"/>
        <s v="Palisade Av, Johnson Av, Edsall Ave"/>
        <s v="Nostrand Ave. and Greene Ave."/>
        <s v="E/s Riverside Dr, W 168 St To W 177 St"/>
        <s v="West Shore Exwy., Huguenot Ave., Alverson Ave., W. Castor Pl."/>
        <s v="Brook Av to 3 Av bet. E 157 St and E 158 St"/>
        <s v="Hoe Ave. bet. Home St. and Freeman St."/>
        <s v="Euclid Ave. bet. Dumont Ave. and Blake Ave."/>
        <s v="S/s Cross Bronx Exwy bet. Jesup Av and Macombs Rd"/>
        <s v="Grand Central Pkwy. Sr. Rd. W. bet. 64 Ave. and 64 Rd."/>
        <s v="Forest Hill &amp; London Rds, Rockland Ave"/>
        <s v="Henry St., Market St., E. Broadway"/>
        <s v="Billingsley Ter bet. Phelan Pl and Sedwick Av"/>
        <s v="155 Ave. bet. 83 St. and 84 St."/>
        <s v="Hopkinson Ave. bet. Marion St. and Chauncey St."/>
        <s v="W. 146 St. bet. Fredrick Douglass Blvd. and Adam Clayton Powell Blvd."/>
        <s v="Cross BX Exwy bet. Featherbed La and Inwood Av"/>
        <s v="Ave. D, Ditmas Ave. bet. E. 56 St. and E. 57 St."/>
        <s v="86 St., Belt Pkwy. bet. Bay 8 St., 14 Ave., and 7 Ave."/>
        <s v="E. 122 St. bet. Park Ave. and Lexington Ave."/>
        <s v="Baisley Blvd. 168 St. and Bedell St."/>
        <s v="Jay St., Bridge St. bet. Tillary St. and Cathedral Pl."/>
        <s v="E. 59 St., bet. 1 Ave. and 2 Ave."/>
        <s v="Myrtle Ave., Cypress Ave., Cornelia St."/>
        <s v="Willowbrook Pkwy., Forest Ave. to Houston St."/>
        <s v="2 Ave. bet. 55 St. and 56 St."/>
        <s v="E. 133 St. and Bruckner Blvd. bet. St Ann's Pl. and Cypress Ave."/>
        <s v="Hollis Ave. bet. 204 St. and 205 St."/>
        <s v="W. 126 St. to W. 129 St., Amsterdam Ave. to Old Broadway"/>
        <s v="Adam St., Cadman Plaza East bet. Prospect St. and Red Cross Pl."/>
        <s v="Broadway and Putnam Ave."/>
        <s v="Douglas Av bet. W 235 St and W 236 St"/>
        <s v="Forest Ave., Goethals Rd. N., Meeker Ave."/>
        <s v="Troy Ave., Bergen St., Prospect Pl., Schenectady Ave."/>
        <s v="Jules Dr., Elson Ct., Regis Dr."/>
        <s v="Nassau St., Park Ave., bet. Navy St. and N. Elliot Pl."/>
        <s v="Stillwell Ave., Benson Ave., Bay 43 St."/>
        <s v="Belt Pkwy., Fresh Creek, Seaview Ave."/>
        <s v="Hudson River, W 254 St, Palisade Av, W 2"/>
        <s v="St. Raymond's Ave. bet. Odell St. and Purdy St."/>
        <s v="Poppenhusen Ave. bet. 115 St. and College Pl."/>
        <s v="E. 26 St. To E. 28 St., 2 Ave."/>
        <s v="Clearview Exwy. bet. 26 Ave. and 23 Ave."/>
        <s v="Rockaway Beach Blvd. bet. Beach 149 St. and Beach 142 St."/>
        <s v="Ave. S bet. E. 14 St. and E. 15 St."/>
        <s v="E 169th St bet. Teller Av and Clay Av"/>
        <s v="Beach 65 St. to Beach 66 St., Beach Channel Dr."/>
        <s v="Essex St., Norfolk St. and Houston St."/>
        <s v="Columbus Ave., Amsterdam Ave., W. 63 St. and W. 65 St."/>
        <s v="Eylandt St., Stecher St. and Colon St."/>
        <s v="W. 134 St., Lenox Ave., Adam C Powell Blvd."/>
        <s v="Convent Ave., 151 St. and St. Nicholas Ave."/>
        <s v="Greencroft Ave. bet. Ainsworth Ave. and Redgrave Ave."/>
        <s v="Lafayette Ave. bet. Malcolm X Blvd. and Patch Ave."/>
        <s v="W. 89 St., Amsterdam Ave. and Columbus Ave."/>
        <s v="Madison St. bet. Clinton St. and Rutgers St."/>
        <s v="Forest Ave. Wilcox Ave., bet. Van Name Ave. and Eunice Pl."/>
        <s v="Dr Kazimiroff Blvd and Crotona Av at E Fordham Rd"/>
        <s v="Crotona Park North to South, Fulton Av to Southern Blvd and Crotona Park East"/>
        <s v="Tompkins Ave., Bay St. bet. School Rd., North Rd."/>
        <s v="E. 226 St. bet. White Plains Rd. and Barnes Ave."/>
        <s v="14 Rd. bet. 132 St. and 138 St."/>
        <s v="W. 17 St., 8 Ave. To 9 Ave."/>
        <s v="Center Blvd. bet. 50 Ave. and 2 St."/>
        <s v="Metropolitan Ave., Maspeth Ave., bet. Humbolt St. and Bushwick Ave."/>
        <s v="Richmond Pkwy., Ocean Terr., Tiber Pl., Staten Island Blvd."/>
        <s v="N Conduit Ave. and 149 Ave.bet. Whitelaw St. and Lafayette St."/>
        <s v="Jackson Ave. bet. E. 151 St. and E. 149"/>
        <s v="Woodruff Ave. and Ocean Ave."/>
        <s v="E. 175 St. bet. Bathgate Ave. and 3 Ave."/>
        <s v="4 Ave. bet. BQE and 64 St."/>
        <s v="149 Av, Springfield Bl, 145 Rd, 184 St"/>
        <s v="E 157 St. bet. 3 Ave. and Brook Ave."/>
        <s v="Monroe St. between Tompkins Ave. and Marcy Ave."/>
        <s v="Legion St. and Blake Ave."/>
        <s v="E. 8 St. bet. Ave. C and Ave. D"/>
        <s v="Arnold St., Brighton Ave., Lafayette Ave."/>
        <s v="Cross Island Pkwy. bet. Utopia Pkwy. and Totten Ave."/>
        <s v="Soundview Ave. at Pugsley Creek Park"/>
        <s v="Dekalb Ave. between Adelphi St. and Carlton Ave."/>
        <s v="Rockaway Blvd., 120 Ave. bet. 132 St. and 133 St."/>
        <s v="148 St. bet. 89 Ave. and 90 Ave."/>
        <s v="Wortman Ave. between Vermont St. and New Jersey Ave."/>
        <s v="Hudson St. bet. Gansevoort St. and Horatio St."/>
        <s v="Randall Ave. bet. Olmstead Ave. and Castle Hill Ave."/>
        <s v="Surf Ave. bet. W. 25 St. to W. 27 St., Boardwalk"/>
        <s v="Campus Rd. bet. E. 21 St. and Ocean Ave."/>
        <s v="Lafayette St., Centre St. bet. Worth St., Pearl St. and Duane St."/>
        <s v="Bradford St. between Dumont Ave. and Livonia Ave."/>
        <s v="Edgecombe Ave. and W. 150 St."/>
        <s v="Scholes St bet. Bushwick Av and Waterbury St"/>
        <s v="Hudson Blvd. bet. W. 36 St. and W. 33 St."/>
        <s v="Hicks St. bet. Woodhull St. and Rapelye St."/>
        <s v="N/B Cross Bronx Exwy bet. Crotona Pkwy and Daly Av"/>
        <s v="St Mark's Ave. bet. Schenectady Ave. and Utica Ave"/>
        <s v="107 St., 108 St. bet. Northern Blvd. and 34 Ave."/>
        <s v="Columbia Hts., Hicks St., bet. Middagh St. and Vine St."/>
        <s v="W. 12 St. between Neptune Ave. and Surf Ave."/>
        <s v="Bay View Ave. between Sea Gate Ave. and W. 33 St."/>
        <s v="Fox St to Tiffany St bet. E 167 St and E 165 St"/>
        <s v="Bradhurst Av and Edgecombe Av, W 145 St To"/>
        <s v="Tillary St., Park Ave., Navy St."/>
        <s v="E 180 St bet. Prospect Av and Mapes Av"/>
        <s v="Monroe St. to Madison St. between Patchen Ave. and Ralph Ave."/>
        <s v="Astoria Blvd., 25 Ave., 88 St."/>
        <s v="E. 2 St. bet. Ave. B and Ave. C"/>
        <s v="7 Ave., W. 110 St. To W. 152 St."/>
        <s v="Goble Pl bet. Inwood Av and Macombs Rd"/>
        <s v="Nostrand Ave. bet. Kings Hwy. and Ave. P"/>
        <s v="Lewis St. bet. Delancey St. and Broome St."/>
        <s v="Belmont Ave. and Van Siclen Ave."/>
        <s v="Berriman St. between Vandalia Ave. and Schroeders Ave."/>
        <s v="Hicks St. and Summit St."/>
        <s v="Macy Ave. bet. Lafayette Ave. and Kosciuszko St."/>
        <s v="Concord St, Nassau St &amp; Flatbush Ave Ext"/>
        <s v="Arthur Kill Rd. bet. Richmond Ave. and New Vale Ave."/>
        <s v="Minetta Lane, W. 3 St. and Ave. of Americas"/>
        <s v="Fulton St.bet. Ryders Alley and Gold St."/>
        <s v="Pitkin Ave. and Montauk Ave."/>
        <s v="New Utrecht Ave., 45 St., Ft Hamilton Pkwy."/>
        <s v="Bronx River bet. E 180 St and E Tremont Av"/>
        <s v="New Jersey Ave. between Blake Ave. and Dumont Ave."/>
        <s v="Havemeyer Ave., Lacombe Ave., Zerega Ave."/>
        <s v="W. 107 St. to W. 108 St., Columbus Ave. and Amsterdam Ave."/>
        <s v="Washington to Bathgate Av bet. W 181 St and E 183 St"/>
        <s v="E. 12 St. bet. Ave. A and Ave. B"/>
        <s v="Ave. B and E. 13 St."/>
        <s v="W. 22 St. and 10 Ave."/>
        <s v="Harlem River Dr. from E. 131 St. to W. 145 St. and W. 155 St. to Dyckman St."/>
        <s v="Russell St., Monitor St. bet. Nassau Ave. and Driggs Ave."/>
        <s v="Victory Blvd. and Glen St."/>
        <s v="Marcy Ave., S. 3 St. and S. 4 St."/>
        <s v="Highland Blvd, Jamaica Ave, Jackie Robinson Pkwy"/>
        <s v="W. 137 St. bet. Lenox Ave. and Adam C Powell Blvd."/>
        <s v="Ave. A, E. 3 St. to E. 4 St."/>
        <s v="Manhattan Av, W 114 St, Morningside Av"/>
        <s v="149 Ave., Rockaway Blvd., Jamaica Bay bet. James Brown Pl. and Brookville Blvd."/>
        <s v="E. 5 St. at Ave. C"/>
        <s v="Van Sicklen St. to McDonald Ave. between Village Rd. and Gravesend Neck Rd."/>
        <s v="Jerome Ave., Mosholu Pkwy, Grand Concour"/>
        <s v="Caffrey Ave. bet. New Haven Ave. and Davies Rd."/>
        <s v="W. 26 St., 8 Ave. To 9 Ave."/>
        <s v="Rutgers St. and Henry St."/>
        <s v="Throgg's Neck Exwy at Pennyfield Ave. and Elisworth Ave."/>
        <s v="149 St. bet. 25 Ave. and 26 Ave., 29 Ave. and Bayside Ave."/>
        <s v="Bergen Ave., E. 76 St., Paerdegat Ave. North"/>
        <s v="S. 2 St. between Driggs Ave. and Roebling St."/>
        <s v="197 St., 196 St. bet. 113 Ave. and Murdock Ave."/>
        <s v="E 158 St bet. Melrose Av and Courtlandt Av"/>
        <s v="Boone Av bet. W Farms Rd and Freeman St"/>
        <s v="Liberty Ave., Rockaway Blvd. bet. 94 St., Cross Bay Blvd. and 95 St."/>
        <s v="Union St. bet. Barclay Ave. and Sanford Ave."/>
        <s v="S/s Cross Bronx Exwy bet. Townsend Av and Jerome Av"/>
        <s v="8 Ave. bet. 65 St. and 66 St."/>
        <s v="23 Ave. bet. 85 St. and Ditmars Blvd."/>
        <s v="Henry Hudson Pkwy E bet. W 230th St and W 2"/>
        <s v="Ft Hamilton Pkwy., 83 St., 6 Ave."/>
        <s v="S/B Cross Bronx Exwy Service Rd, St Lawrence Av, E 174 St"/>
        <s v="W. 143 St. bet. Hamilton Pl. and Broadway"/>
        <s v="Clearview Exwy. bet. Lori Dr. and 15 Dr."/>
        <s v="E. New York Ave. between Mother Gaston Blvd. and St. Mark's Ave."/>
        <s v="Rockaway Ave. and Newport St."/>
        <s v="W. 64 St., bet. Amsterdam Ave. and West End Ave."/>
        <s v="Ferris St. between Coffey St. and Van Dyke St."/>
        <s v="5 St., 4 St. bet. 4 Ave. and 5 Ave."/>
        <s v="50 Ave. bet. 11 St. and 11 Pl."/>
        <s v="Fetherbed La bet. Davidson Av and Jerome Av"/>
        <s v="Flatbush Ave., Lafayette Ave., Rockwell Pl."/>
        <s v="Taaffe Pl. bet. Park Ave. and Myrtle Ave."/>
        <s v="BQE, Prospect St. bet. Washington St. and Adams St."/>
        <s v="Southern Blvd,Webster,Burke Aves,Bronx Pk E,180 St"/>
        <s v="Bedford Ave., Gravesend Neck Rd., Ave. V, E. 24 St."/>
        <s v="18 Ave., 19 Ave., bet. 55 St. and 58 St."/>
        <s v="Mott Basin to the City Line"/>
        <s v="Queens Blvd. bet.  48 St., Greenpoint Ave. and 50 St."/>
        <s v="3 Ave. bet. 35 St. and 34 St."/>
        <s v="Pitkin Ave. and Cleveland St."/>
        <s v="Lafayette Ave., Fulton St., bet. St. Felix St. and Ft. Greene Pl."/>
        <s v="1 Ave., bet. E. 41 St. and E. 42 St."/>
        <s v="Washington Pl., W. 4 St., Barrow St."/>
        <s v="E 173 St bet. Clay Av and Anthony Av"/>
        <s v="Bayview Ter. bet. Holdridge Ave. and Bennett Pl."/>
        <s v="E. Burnside Ave. bet. Creston Ave. and G"/>
        <s v="Kingdom Ave. bet. Hylan Blvd. and Jansen St."/>
        <s v="19 St. bet. Astoria Park S. and Ditmars Blvd."/>
        <s v="BQE bet. Remsen St. and Montague St."/>
        <s v="57 Rd. at 85 St."/>
        <s v="88 Ave. to 89 Ave. at 90 St."/>
        <s v="Clarkson Ave., New York Ave."/>
        <s v="E. 117 St. To E. 118 St., 1 Ave. To 2 Ave."/>
        <s v="Marcy Ave between Clifton Pl. and Lafayette Ave."/>
        <s v="Bowen St., Vanderbilt Ave., Targee St."/>
        <s v="Remsen Ave. and Glenwood Rd."/>
        <s v="Adelphi St., Clermont Ave., Dekalb Ave., Willoughby Ave."/>
        <s v="Hooper St. bet. S 5 St. and S 4 St."/>
        <s v="Eastern Pkwy. at Washington Ave."/>
        <s v="Echo Pl. E. Tremont Ave., Grand Concourse"/>
        <s v="Ashford St. bet. Glenmore Ave. and Pitkin Ave."/>
        <s v="Riverdale Ave. bet. Thatford Ave. and Osborn St."/>
        <s v="Columbia St., Hicks St. bet. Congress St. and Atlantic Ave."/>
        <s v="7 Av, St Nicholas Av, W 117 St"/>
        <s v="E. 176 St. bet. Walton Ave. and Morris Ave."/>
        <s v="Glenwood Rd. bet. E. 23 St. and Coney Island Ave."/>
        <s v="Ave. Y between Coyle St. and Batchelder St."/>
        <s v="Dean St. to Bergen St. between 6 Ave. and Carlton Ave."/>
        <s v="Richmond Terrace bet. Catherine Pl. and Holland Ave."/>
        <s v="E. 49 St. To E. 51 St., W/s FDR Dr."/>
        <s v="Bedford Ave. at Division Ave."/>
        <s v="Cadman Plaza West, Cadman Plaza East bet. Tillary St. and Johnson St."/>
        <s v="Jewett Ave. and Castleton Ave."/>
        <s v="Knickerbocker Ave. between Grove St. and Menahan St."/>
        <s v="23 Ave. bet. 81 St. and 82 St."/>
        <s v="Lafayette Ave. bet. Waverly Ave. and Washington Ave."/>
        <s v="Brook Ave. bet. E. 141 St. and E. 140 St."/>
        <s v="99 St. To 100 St., 3 Ave."/>
        <s v="67 Ave. bet. 173 St. and 174 St."/>
        <s v="Blake Ave., Tapscott St., Howard Ave."/>
        <s v="Hunterfly Pl. between Herkimer St. and Atlantic Ave."/>
        <s v="214 Pl., 214 La., 215 Pl, Cross Island Pkwy. bet. 33 Ave. and 35 Ave."/>
        <s v="Van Wyck Exwy. Sr. Rd. E., 142 St., 106 Ave."/>
        <s v="Hart St. to Pulaski St. between Throop Ave. and Marcus Garvey Blvd."/>
        <s v="Throop Ave. bet. Willoughby Ave. and Vernon Ave."/>
        <s v="Hegeman Ave., New Lots Ave. bet. Watkins St. and Mother Gaston Blvd."/>
        <s v="Woodside Ave., 58 St., Roosevelt Ave."/>
        <s v="W. 127 St. bet. Lenox Ave. and Adam Clayton Powell Jr. Blvd."/>
        <s v="Broadway., 82 St., 45 Ave."/>
        <s v="Marcy Ave. bet. S. 9 St. and Division St."/>
        <s v="Flatbush Ave., Belt Pkwy., Mill Basin"/>
        <s v="Richmond Ave., Victory Blvd., Ashworth Ave., and Forest Hill Rd."/>
        <s v="100 St., 98 St. bet. 24 Ave. and 25 Ave."/>
        <s v="Ave. K between E. 100 St. and E. 101 St."/>
        <s v="E. 53 St. to E. 54 St. at Sutton Pl.; Foot of E. 55 St., E. 56 St., E. 57 St."/>
        <s v="7 Ave., W. 12 St., and Greenwich Ave."/>
        <s v="Juniper Blvd. bet. Lutheran Ave., 71 St. and Dry Harbor Rd."/>
        <s v="Nassau Ave, Bayard, Leonard &amp; N 12 Sts"/>
        <s v="Flushing Ave, Williamsburg Pl, Classon &amp; Kent Aves"/>
        <s v="Rev James Polite Av bet. E 164 St and E 165 St"/>
        <s v="Tompkins Ave., Broad St. and Hill St."/>
        <s v="Rockaway Boardwalk bet. B. 60 St. and B. 59 St."/>
        <s v="61 Ave. bet. Marathon Pkwy., Commonwealth Blvd. and 242 St."/>
        <s v="W 179 St bet. Cedar Av and Sedgwick Av"/>
        <s v="Marcy Ave. between Kosciuszko St. and Dekalb Ave."/>
        <s v="City Island Ave., City Island Bridge"/>
        <s v="New Utrecht Ave., 9 Ave., 39 St."/>
        <s v="Orchard La. S. bet. King St. and Hylan Blvd."/>
        <s v="Halsey St. bet. Patchen Ave. and Ralph Ave."/>
        <s v="Columbus Ave. and W. 107 St."/>
        <s v="FDR Drive, E 90 St. To E 125 St."/>
        <s v="Cleveland St. between Pitkin Ave. and Glenmore Ave."/>
        <s v="W. 10 St. between Surf Ave. and Public Beach"/>
        <s v="Sutter Ave. bet. Elton St. and Linwood St."/>
        <s v="Willard Ave., Springfield Ave., Maine Ave., Neal Dow Ave."/>
        <s v="Broadway To Wadsworth Terr, W 189 St To W 190 St"/>
        <s v="E 156 St bet. Jackson Av and Forest Av"/>
        <s v="Drumgoole Rd. W., Darlington Ave., Nippon Ave."/>
        <s v="N. Conduit Ave., Sutter Ave. bet. 77 St. and 78 St."/>
        <s v="Rockaway Blvd., Eldert La."/>
        <s v="Willoughby Ave. between Stuben St. and Emerson Pl."/>
        <s v="Gravesend Bay, Bay 44 St. to Bay 49 St., Shore Pkwy."/>
        <s v="Schenck Ave. and Glenmore Ave."/>
        <s v="37 St., 38 St., bet. 20 Rd. and 20 Ave."/>
        <s v="Horace Harding Expwy, Grand Central Pkwy"/>
        <s v="Englewood Ave., W. Shore Expwy., Veterans Rd. W."/>
        <s v="Herkimer St. bet. Kingston Ave. and Albany Ave."/>
        <s v="3 Ave. bet. 64 St. and 65 St."/>
        <s v="37 Ave., 14 St., 21 St."/>
        <s v="E. 9. St. and Ave. C"/>
        <s v="Lafayette Ave. bet. Bolton Ave. and Underhill Ave."/>
        <s v="N/B Prospect Exwy. bet. Seeley St. and Greenwood Ave."/>
        <s v="W. 126 St. and Frederick Douglass Blvd."/>
        <s v="75 St. bet. 37 Ave. and Woodside Ave."/>
        <s v="Albany Ave., E. 40 St. bet. Farragut Rd. and Foster Ave."/>
        <s v="E. 164 St., Boston Rd., 3 Ave."/>
        <s v="W 248 St, Independence Av , W 252 St , P"/>
        <s v="Hamilton Pl., W. 140 St. To W. 141 St."/>
        <s v="Seagirt Blvd., Seagirt Ave. bet. Beach 5 St. and Queens County Border"/>
        <s v="36 Ave bet. 9 St. and 10 St."/>
        <s v="Dumont Ave., Blake Ave. bet. Bradford St. and Miller Ave."/>
        <s v="54 Ave., Jay Ave., and 69 St."/>
        <s v="Christopher St, Grove St, W 4 St"/>
        <s v="E 183 St bet. Washington Av and Park Av"/>
        <s v="20 Ave., 21 Ave. bet. 123 St. and 124 St."/>
        <s v="75 Ave. bet. Bell Blvd. and 217 St."/>
        <s v="18 Ave. bet. 81 St. and 82 St."/>
        <s v="Rockaway Ave. bet. Blake Ave. and Dumont Ave."/>
        <s v="Broadway, W 110 StTo W 122 St"/>
        <s v="Jackson St., Lorimer St., Meeker Ave."/>
        <s v="Webster Ave. bet. E. Fordham Rd. and E."/>
        <s v="115 Rd. bet. 218 St. and 219 St."/>
        <s v="Malta St. between New Lots Ave. and Hegeman Ave."/>
        <s v="Lefferts Pl. between Classon Ave. and Franklin Ave."/>
        <s v="College Ave. bet. E. 170 St. and E. 171 St."/>
        <s v="E. 93 St. to E. 94 St., between Lenox Rd. and Clarkson Ave."/>
        <s v="St James Pl. and Oliver St."/>
        <s v="E. 105 St. To E. 106 St. bet. Lexington Ave. and 3 Ave."/>
        <s v="Pacific St. between Saratoga Ave. and Hopkinson Ave."/>
        <s v="Horace Harding Exwy. Sr. Rd. S., 62 Ave. bet. 99 St. and 102 St."/>
        <s v="32 Ave. bet. 99 St. and 100 St."/>
        <s v="Granite St. between Broadway and Bushwick Ave."/>
        <s v="Jewel Ave., 71 Ave. bet. 163 St. and 164 St."/>
        <s v="Elton Ave. at E. 160 St."/>
        <s v="Broadway To 4 Ave., E 14 St. To E 17 St."/>
        <s v="171 St., 172 St. bet. 33 Ave. and 35 Ave."/>
        <s v="Livonia Ave. between Hendrix St. and Schenck Ave."/>
        <s v="E. 127 St., 2 Ave., and Harlem River Drive"/>
        <s v="LIE Srv. Rd. S. at 86 St."/>
        <s v="215 Pl., Cross Island Pkwy. bet. 31 Rd. and 33 Ave."/>
        <s v="21 Ave., 20 Ave., bet. 76 St. and 77 St."/>
        <s v="7 Ave., Charles St. and Waverly Pl."/>
        <s v="Malcom X Blvd. between Chauncey St. and Marion St."/>
        <s v="E. 177 St. at Walton Ave."/>
        <s v="Howard Ave. to Tapscott St. between Dumont Ave. and Blake Ave."/>
        <s v="Mosel Ave., Palma Dr., Hanover Ave."/>
        <s v="Ave. Z between W. 1 St. and West St."/>
        <s v="Van Wyck Exwy. bet. 94 Ave. and 95 Ave."/>
        <s v="32 Ave., 33 Ave. bet. Corporal Kennedy St. and 210 St."/>
        <s v="E. 180 St. bet. Daly Ave. and Vyse Ave."/>
        <s v="Bay Ridge Ave., Shore Rd., Upper Bay"/>
        <s v="W. 204 St. bet. 10 Ave. and Nagle Ave."/>
        <s v="169 St., Merrick Blvd., Marne Pl. bet. Linden Blvd., Sayres Ave., and 111 Rd."/>
        <s v="210 St., Oceania St. bet. the Long Island Exwy. and 64 Ave."/>
        <s v="30 Ave to Astoria Blvd. on BQE"/>
        <s v="E. 122 St. To E. 125 St., FDR Dr. To Harlem River Dr."/>
        <s v="162 St., Northern Blvd., Crocheron Ave.,"/>
        <s v="S/B Gowanus Exwy. bet. 84 St. and 85 St."/>
        <s v="W. 22 St. bet. Bay 56 St. and Shore Pkwy."/>
        <s v="Cedar Ave., Sedgwick Ave. bet. Hall of Fame Ter. and W. 180 St."/>
        <s v="Morris Park Ave. bet. Haight Ave. and Tomlinson Ave."/>
        <s v="S/S E 175 St bet. Bathgate and Washington Av"/>
        <s v="Richmond Ter. bet. Van Pelt Ave. and Van Name Ave."/>
        <s v="Hoover Ave. bet. Queens Blvd. and 132 St."/>
        <s v="Madison Ave. bet. E. 110 St. and E. 111 St."/>
        <s v="Trotting Course La., Alderton St."/>
        <s v="Ditmars Blvd., 22 Dr. bet. 97 St. and 100 St."/>
        <s v="Broadway and Whitehall St."/>
        <s v="Centreville St. bet. 133 Ave. and 103 St."/>
        <s v="Delancey St bet. Bowery and Essex St"/>
        <s v="Horace Harding Exwy. Sr. Rd. S., 62 Ave. bet. 102 St. and Yellowstone Blvd."/>
        <s v="Hudson River, Liberty St. West St, and Pier A"/>
        <s v="108 St., Corona Ave. bet. 51 Ave. and 52 Ave."/>
        <s v="W. 116 St. bet. Manhattan Ave. and Fred Douglass Blvd."/>
        <s v="56 Ave., 92 St."/>
        <s v="Victory Blvd., Clove Rd., Forest Ave."/>
        <s v="Amsterdam Av, W 143 St and Hamilton Pl"/>
        <s v="Madison St. bet. 60 Pl. and Fresh Pond Rd."/>
        <s v="46 Ave. bet. 164 St. and 165 St."/>
        <s v="67 St., 66 St. bet. 4 Ave. and Ft. Hamilton Pkwy."/>
        <s v="Brighton 2 St. bet. Brightwater Ct. and Boardwalk E."/>
        <s v="Austin St. bet. 76 Ave. and 76 Dr."/>
        <s v="3 Ave. bet. E, 145 St. and E. 144 St."/>
        <s v="Hempstead Ave. bet. Cross Is. Pkwy. and 225 St."/>
        <s v="Hoyt Ave., bet. Crescent St. and 26 St."/>
        <s v="Beck St bet. Interval Av and Longwood Av"/>
        <s v="Adee Ave. at Tenboeck Ave."/>
        <s v="Somers St., Rockaway Ave. and Fulton St."/>
        <s v="28 St., Crescent St. bet. 37 Ave. and 36 Ave."/>
        <s v="Livonia Ave. bet. Hopkinson Ave. and Amboy St."/>
        <s v="Gildersleeve Ave. bet. Husson Ave. and Betts Ave."/>
        <s v="Nelson Av bet. W 172 St and Cross Bronx Exwy"/>
        <s v="E. 93 St. and FDR Dr."/>
        <s v="E.117 St. bet. 1 Ave. and Pleasant Ave."/>
        <s v="Berry St. between S. 3 St. and S. 2 St."/>
        <s v="9 Av To 10 Av, W 27 St To W 28 St"/>
        <s v="Saratoga Ave. bet. Fulton St. and Hull St."/>
        <s v="Cross Bay Blvd. bet. E 9 Rd. and E 10 Rd."/>
        <s v="Cross BX Exwy, Plimpton, Nelson Avs"/>
        <s v="Belt Pkwy., Cross Bay Blvd. Ramp bet. 155 Ave. and 156 Ave."/>
        <s v="Rockaway Beach Blvd. bet. Beach 84 St. and Beach 81 St."/>
        <s v="Gray St., 77 St., 66 Rd."/>
        <s v="71 Ave. bet. 156 St. and Parsons Blvd."/>
        <s v="Hylan Blvd. bet. Joline Ave. and Sprague Ave."/>
        <s v="E. 108 St. bet. 1 Ave. and 2 Ave."/>
        <s v="Flushing Ave., Steuben St., Williamsburg Pl."/>
        <s v="Schermerhorn St. bet. Nevins St. and 3 Ave."/>
        <s v="Seaview Ave. between E. 99 St. and E. 101 St."/>
        <s v="Quentin Rd., Kings Hwy., W. 9 St."/>
        <s v="Meyers St. bet. Haskin St. and Bruckner Blvd."/>
        <s v="Van Wyck Exwy. Sr. Rd. E., 140 St. bet. 120 Ave. and Rockaway Blvd."/>
        <s v="E. 179 St. and Honeywell Ave."/>
        <s v="Richmond Ter. bet. Tompkins Ct. and Alaska St."/>
        <s v="Union Ave., N. 11 St. and Roebling St."/>
        <s v="Gold St. bet. York St. and Front St."/>
        <s v="W 232 St , Independence Av , W 235 St ,"/>
        <s v="St. Nicholas Ave. bet. W. 126 St. and W. 127 St."/>
        <s v="125 St., Austin St., 84 Dr."/>
        <s v="Goulden Av bet. W 205 St and Sedgwick Av"/>
        <s v="Van Cortlandt Ave. East, Resevoir Oval E"/>
        <s v="Central Park W, Columbus Av, W 77 To W 81 Sts"/>
        <s v="S/e Corner Minetta Lane and Ave. of Americas"/>
        <s v="Summit St. bet. Columbia St. and Hicks St."/>
        <s v="E 238 St, Oneida Av, Van Cortlandt Park E"/>
        <s v="E. 158 St. bet. Melrose Ave. and Elton Ave."/>
        <s v="Halsey St. bet. Howard Ave. and Saratoga Ave."/>
        <s v="Westchester Ave. bet. Tan Pl. and Waters Ave."/>
        <s v="Corner Of Bartow Ave. and Page Ave."/>
        <s v="Neptune Ave., Bayview Ave.,W. 24 St. to W. 32 St."/>
        <s v="Hyatt St., Bay St., Stuyvesant Pl. and Richmond Ter."/>
        <s v="101 Ave. bet. 92 St. and 83 St."/>
        <s v="Eastern Pkwy. to Union St. between Franklin Ave. and Classon Ave."/>
        <s v="54 Ave. bet. 48 St. and 50 St."/>
        <s v="W. 254 St. bet. Riverdale Ave. and Mosholu Ave."/>
        <s v="Dewey Ave. bet. E. Tremont Ave. and Edison Ave."/>
        <s v="Kneeland Ave., Grand Ave. bet. Manilla St. and Haspel St."/>
        <s v="Lee Ave. between Wilson St. and Taylor St."/>
        <s v="Hamilton Ave., Nelson St. Clinton St."/>
        <s v="Hudson St, 8 Av, W 12 St"/>
        <s v="FDR Dr. bet. E. 102 St. and E. 106 St."/>
        <s v="Horace Harding Exwy. Sr. Rd. N. bet. Douglaton Pkwy. and 244 St."/>
        <s v="Bruckner Blvd. bet. Willis Ave. and Brown Pl."/>
        <s v="79 St., 80 St. bet. 24 and 25 Ave."/>
        <s v="29 St. bet. 40 Ave. and 39 Ave."/>
        <s v="2 Ave., E. 19 St. To E. 20 St."/>
        <s v="W 254 St, Riverdale Av, Henry Hudson Pkw"/>
        <s v="Dr. MLK Jr. Blvd and Featherbed La."/>
        <s v="Union St. bet. 31 Rd. and 31 Dr."/>
        <s v="E. 95 St. bet. Ave. L and Ave. K"/>
        <s v="Meredith Ave., W. Shore Exwy., Chelsea Creek"/>
        <s v="Bushwick Ave., Myrtle Ave., Willoughby Ave."/>
        <s v="bet. 5 and 6 Av, W 40 St and W 42 St"/>
        <s v="Laurel Hill Blvd. bet. 61 St. and 64 St."/>
        <s v="Jackson Mill Rd., 32 Ave. bet. 93 St. and 94 St."/>
        <s v="Behind overpass at Mazeau St. and LIE Sr. Rd. N."/>
        <s v="N. Conduit Ave., 135 Ave. bet. 130 Pl. and 134 St."/>
        <s v="Christopher Ave. between Sutter Ave. and Belmont Ave."/>
        <s v="E. 129 St. bet. Lenox Ave. and 5 Ave."/>
        <s v="Shore Pkwy and Seaview Ave., Schenk Ave."/>
        <s v="29 Ave. bet. 204 St. and Clearview Exwy. Sr. Rd. W."/>
        <s v="E 157 St bet. River Av and Gerard Av"/>
        <s v="E 170 St bet. Sheridan Av and Morris Av"/>
        <s v="Jerome Av bet. Macombs Rd and Elliot Pl"/>
        <s v="Hart St. bet. Marcy Ave. and Tompkins Ave."/>
        <s v="Goethals Rd. N., Meeker Ave., Morrow St."/>
        <s v="W. 138 St., bet. Lenox Ave. and 5 Ave."/>
        <s v="Corona Ave., 90 St., 48 Ave."/>
        <s v="Clay Av bet. E 171 St and Claremont Pkwy"/>
        <s v="Holton Ave., Chisolm St., Luten Ave., Arbutus Ave. and Raritan Bay"/>
        <s v="Tiffany St. at Viele Ave."/>
        <s v="Louisiana Ave., Stanley Ave., Flatlands Ave., Williams Ave."/>
        <s v="Gold St. between Nassau St. and Concord St."/>
        <s v="167 St. bet. 108 Dr. and 109 Ave."/>
        <s v="Underhill, Oak, Rose, Booth Memorial Aves, Kissena Blvd, Fresh Meadow Ln"/>
        <s v="5 Ave., W. 130 St. To .W 131 St."/>
        <s v="Magenta St. bet. Holland Ave. and Cruger Ave."/>
        <s v="North and South of the Bruckner Expressway at Puglsey Av"/>
        <s v="Rapelye St., Hicks St., Coles St."/>
        <s v="Jackson St, Cherry St, FDR Drive"/>
        <s v="Gravesend Neck Rd., E. 2 St., Ave. V"/>
        <s v="Beach 49 St. bet. Elizabeth Ave. and Beach Channel Dr."/>
        <s v="92 St. bet. Gowanus Exwy. and Ft. Hamilton Pkwy."/>
        <s v="Bruckner Exwy. bet. Zerega Ave. and the Hutchinson River Pkwy."/>
        <s v="Cropsey Ave. bet. 21 Ave. and Bay Pkwy."/>
        <s v="Van Wyck Exwy. Sr. Rd. E., 139 St., Fooch Blvd."/>
        <s v="Highland Ave., 85 Ave. bet. 165 St. and Chapin Pkwy."/>
        <s v="East River bet. Huron St. and India St."/>
        <s v="E. 183 St. bet. Valentine Ave. and Ryer"/>
        <s v="Winchester Blvd., 93 Ave., 220 St."/>
        <s v="Walton St. between Harrison Ave. and Throop Ave."/>
        <s v="134 Rd. and 173 St."/>
        <s v="St. Mark's Ave., Park Pl. bet. Brooklyn Ave. and Kingston Ave."/>
        <s v="Castlehill Ave., Watson Ave., Cross Bronx Exwy. Svc. Rd. S."/>
        <s v="Alabama Ave., Newport St., Georgia Ave., New Lots Ave."/>
        <s v="Perry Ave. bet. E. 205 St. and E. 208 St"/>
        <s v="E 183 St bet. Park Av and Webster Av"/>
        <s v="Boston Rd., Bronxwood Ave., Allerton Ave."/>
        <s v="Drumgoole Rd. W., Edgegrove Ave., Delmar Ave."/>
        <s v="83 St. to 85 St. bet. Colonial Rd. and Narrows Ave."/>
        <s v="Cross BX Exwy bet. Jesup Av and Macombs Rd"/>
        <s v="Atlantic Ave., Herkimer St., Kingston Ave., St Andrew's Pl."/>
        <s v="Carlton Ave., Fulton St., Green Ave."/>
        <s v="Lenox Ave., W. 139 St. To W. 140 St."/>
        <s v="Bristow St bet. Jennings St and Freeman St"/>
        <s v="W 115 St. bet. Fredrick Douglass Blvd. and Adam C Powell Blvd."/>
        <s v="Baisley Ave. bet. Hollywood Ave. and Bruckner Blvd."/>
        <s v="Halsey St. bet. Marcus Garvey Blvd. and Lewis Ave."/>
        <s v="12 Ave., Riverside Blvd. bet. W. 59 St. and W. 72 St."/>
        <s v="Linden Blvd., Church Ave., E. 92 St."/>
        <s v="Vermont St. bet. Linden Blvd. and Stanley Ave."/>
        <s v="West Shore Exwy. to Kill Van Kull from River Rd. to South Ave."/>
        <s v="Rockaway Boardwalk bet. B. 32 St and B. 28 St."/>
        <s v="Prospect Ave., 6 Ave., Prospect Exwy."/>
        <s v="Beach 43 St. bet. Edgemere Dr. and Norton Ave."/>
        <s v="Broadway, Jerome Ave,City Line,Van Cortlandt Pk S"/>
        <s v="Springfield Blvd. bet. 53 Ave. and 56 Ave."/>
        <s v="Springfield Blvd. bet. Jamaica Ave. and Amboy La."/>
        <s v="Mohegan Ave., Crotona Pkwy., E. 179 St."/>
        <s v="Greystone Av bet. W 236 St and W 240 St"/>
        <s v="W. 124 St. bet. Lenox Ave. and 5 Ave."/>
        <s v="E. 42 St. bet. 1 Ave. and 2 Ave."/>
        <s v="Forest Ave. bet. Haven Esplanade and Duer La."/>
        <s v="Albany Ave., E. New York Ave., Lefferts Ave."/>
        <s v="W 166 St bet. Woodycrest Av and Nelson Av"/>
        <s v="Woodhaven Blvd., 63 Dr., Penelope Ave."/>
        <s v="Jerome Av to River Av bet. E 164 St and McClellan St at Cromwell Ave"/>
        <s v="Mapes Ave., Prospect Ave. bet. E. 180 St. and E. 181 St."/>
        <s v="E Houston St, Stanton St, Sheriff St, Pitt St"/>
        <s v="35 Ave. bet. Steinway St. and 41 St."/>
        <s v="Arverne Blvd. bet. Beach 56 St. and Beach 54 St."/>
        <s v="Myrtle Ave., Cooper Ave., 70 St."/>
        <s v="Edith Ave. at Irvington St."/>
        <s v="W. 87 St., Columbus Ave., Central Park W."/>
        <s v="Ave. N between E. 49 St. and Utica Ave."/>
        <s v="Gates Ave. between Malcolm X Blvd. and Patchen Ave."/>
        <s v="Cross Bronx Exwy bet. Townsend Av and Walton Av"/>
        <s v="Ave. Y, Ave. X bet. E. 24 St. and Bedford Ave."/>
        <s v="Vanderbilt Ave., Gates Ave. and Fulton St."/>
        <s v="Szold Pl., E. 10 St., Ave. D"/>
        <s v="Mace Ave. bet. Lodovick Ave. and Gunther Ave."/>
        <s v="Douglaston Pkwy., 240 St. bet. 42 Ave. and 43 Ave."/>
        <s v="1 Ave., bet. E. 67 St. To E. 68 St."/>
        <s v="Metropolitan Ave. and Orient Ave."/>
        <s v="E 163 St, Washington Av and Brook Av"/>
        <s v="Bedford Ave., Rodgers Ave., Bergen St."/>
        <s v="Cadman Plaza East, Adams St. bet. Red Cross Pl. and Tillary St."/>
        <s v="42 Av, Bell Bl To Francis Lewis Bl"/>
        <s v="Staten Island Exwy. To West Shore Exwy."/>
        <s v="Warwick St. between Pitkin Ave. and Belmont Ave."/>
        <s v="Franklin Av bet. E 167 St and E 168 St"/>
        <s v="Barnes Ave. bet. E. 216 St. and E. 215 St."/>
        <s v="E. 103 St. to E. 104 St. between Ave. J and Ave. K"/>
        <s v="E. 128 St., 2 Ave., 3 Ave., Harlem River Drive"/>
        <s v="Eastern Pkwy. bet. Grand Army Plaza and Ralph Ave."/>
        <s v="Barbey St. to Jerome St. between Blake Ave. and Dumont Ave."/>
        <s v="Hudson St., Duane St."/>
        <s v="E 151 St bet. Concord Av and Wales Av"/>
        <s v="FDR Dr., E 76 St. To E 78 St."/>
        <s v="N/B Gowanus Exwy. bet. 63 St. and 64 St."/>
        <s v="Nevins St., 3 Ave., bet. De Graw St. and Douglas St."/>
        <s v="Ave. B bet. E. 12 St. and E. 13 St."/>
        <s v="Beach Channel Dr. bet. Beach 116 St. and Beach 108 St."/>
        <s v="Jennings St bet. Union Av and Prospect Av"/>
        <s v="Bailey Ave. at Sedgwick Ave."/>
        <s v="Beach 43 St. and Conch Dr."/>
        <s v="E. 3 St., bet. Ave. B and Ave. C"/>
        <s v="Surf Ave. between W. 25 St. and W. 27 St."/>
        <s v="E. 20 St. To E. 21 St., 1 Ave. To 2 Ave."/>
        <s v="E. 177 St. and Devoe Ave"/>
        <s v="Albemarle Rd., Dahill Rd., Mcdonald Ave."/>
        <s v="NYCRR, Walton Ave, E 158 St, Grand Concourse"/>
        <s v="Quintard St. and Mason Ave, Seaside Blvd., (Father Capodanno Blvd.)"/>
        <s v="Hoffman Dr. bet. 58 Ave. and Woodhaven Blvd."/>
        <s v="E. 6 St., bet. Ave. A and Ave. B"/>
        <s v="Sullican Pl. bet. Rogers Ave. and Nostrand Ave."/>
        <s v="E 34 St To E 39 St and Park Av"/>
        <s v="New Lots Ave. bet. Sackman St., Powell St. and Junius St."/>
        <s v="Rev James Polite Av bet. E 163 St and E 164 St"/>
        <s v="Ave. P, Madison Pl., Nostrand Ave."/>
        <s v="BQE bet. Remsen St. and Grace Ct."/>
        <s v="Britton St. bet. Olinville Ave. and Barker Ave."/>
        <s v="St Mary's St bet. St Ann's Av and Jackson Av"/>
        <s v="Fulton St., Truxton St., bet. Eastern Pkwy. and Van Sinderen Ave."/>
        <s v="Village Rd. N., Ave. U bet. Van Sicklen St. and Lake St."/>
        <s v="W. 123 St. bet. Lenox Ave. and Adam C Powell Blvd."/>
        <s v="Beaver St. bet. Locust St. and Arion Pl."/>
        <s v="Park Ave. bet. E 108 St. and E. 109 St."/>
        <s v="Surf Ave. bet. W. 28 St. and W. 29 St."/>
        <s v="S/B Bruckner Exwy. West of Morrison Ave."/>
        <s v="91 Ave., Archer Ave. bet. 138 Pl. and 138 St."/>
        <s v="115 St. bet. 14 Ave. and 14 Rd."/>
        <s v="Vernon Blvd. bet. Broadway and 30 Dr."/>
        <s v="Justice Ave., 90 St., 56 Ave."/>
        <s v="Clintonville St., 7 Ave. and 151 St,"/>
        <s v="Jane St. at 8th Ave."/>
        <s v="S/s W. Houston St., Ave. of Americas"/>
        <s v="Riverside Dr., Claremont Ave. To W. 122 St."/>
        <s v="Adelaide Ave., Clawson St."/>
        <s v="E 122 St. bet. Park Ave. and Lexington Ave."/>
        <s v="18 St. bet. 10 Ave. and Prospect Park West"/>
        <s v="Stanley Ave. between Autumn Ave. and Hemlock St."/>
        <s v="Victory Blvd. bet. Ridgeway Ave. and Travis Ave."/>
        <s v="145 Rd. bet. Arthur St. and Springfield Blvd."/>
        <s v="Atlantic Ave., 95 Ave. bet. 88 St., 89 St."/>
        <s v="Broadway between Granite St. and Aberdeen St."/>
        <s v="49 Ave. bet. 5 St. and Vernon Blvd."/>
        <s v="GCP Service Rd. South, 173 St., Homelawn St."/>
        <s v="SI Expressway, Warwick Ave., Purdy Ave., and Ingram Ave."/>
        <s v="Winchester Blvd. bet. Union Tpke. and the Grand Central Pkwy."/>
        <s v="Kissena Blvd., 155 St. bet. 65 Ave. and Melbourne Ave."/>
        <s v="Schmidts La., Manor Rd. and Laguardia Ave."/>
        <s v="Behind overpass at 58 Rd. and LIE Sr. Rd. S."/>
        <s v="Drumgoole Rd. E., Annadale Rd., Genesee Ave."/>
        <s v="Clifton Pl. and Bedford Ave."/>
        <s v="City Island Ave bet. Centre St. and Winter St."/>
        <s v="E. 120 St. and Sylvan Pl."/>
        <s v="E 141 St to E 140 St bet. Willis Av and Alexander Av"/>
        <s v="Jumel Terr To Edgecombe Av, W 160 St To W 162 St"/>
        <s v="Vermont St. bet. Pitkin Ave. and Belmont Ave."/>
        <s v="Bronx Park to Van Cortlandt Park"/>
        <s v="Cleveland St. between Hegeman Ave. and New Lots Ave."/>
        <s v="Montague St. bet. Montague Ter. and BQE"/>
        <s v="E. 120 St. bet. 1 Ave. and 2 Ave."/>
        <s v="E. 100 St. to E. 101 St. bet. 2 Ave. and 1 Ave."/>
        <s v="Coney Island Boardwalk bet. W. 16 St. and W. 12 St."/>
        <s v="Flatlands Ave, Louisiana Ave., E 108 St. and Belt Parkway"/>
        <s v="Clay Ave., Anthony Ave. bet. Mount Eden Pkwy. and E. 170 St"/>
        <s v="43 Ave. bet. 66 St. and 67 St., BQE"/>
        <s v="Claremont Pkwy bet. Park Av and Washington Av"/>
        <s v="Marble Hill Av bet. W 230 St and W 228 St"/>
        <s v="Rodney St., S. 4 St. and S. 5 St."/>
        <s v="Boardwalk, Surf Ave., Sea Breeze Ave., Ocean Parkway"/>
        <s v="Ogden Av, Plimpton Av, W 170 St"/>
        <s v="Kingsland Ave. between Skillman Ave. and Maspeth Ave."/>
        <s v="W. 135 St. To W. 136 St., Lenox Ave. To 5 Ave."/>
        <s v="N. Conduit Ave., 116 Ave. bet. 150 St., Suptin Blvd., and Baisley Blvd. S."/>
        <s v="7 Ave. bet. 81 St. and 82 St."/>
        <s v="E. 181 St. at Third Ave. and Quarry Rd."/>
        <s v="N/B Cross Bronx Exwy bet. Marimon Av and Crotona Pkwy"/>
        <s v="Mill Rd. to Weed Ave. bet. Tysens La. and Isernia Ave."/>
        <s v="Astoria Blvd., 24 Ave., 81 St."/>
        <s v="LIE Exit 19, Westbound bet. 92 St. and 94 St."/>
        <s v="Liberty Ave. bet. 183 St. and 183 Pl."/>
        <s v="Hylan Blvd. from Sharrott Ave. to Seguine Ave."/>
        <s v="Courtlandt Ave. bet. E. 158 St. and E. 159 St."/>
        <s v="E. Kingsbridge Rd. at E. Fordham Rd."/>
        <s v="51 Ave., 51 Rd., 72 Pl."/>
        <s v="230 St. bet. 57 Ave. and 57 Rd."/>
        <s v="Schieffelin Ave. bet. E. 266 Dr. and E. 229 St."/>
        <s v="3 Av bet. E 170 St and St Paul's Pl"/>
        <s v="Beach 63 St. bet. Elizabeth Rd. and Thursby Ave."/>
        <s v="Whipple St., Bartlett St., between Throop Ave. and Flushing Ave."/>
        <s v="Coutlandt Av bet. E 161 St and E 162 St"/>
        <s v="Simpson St. bet. E. 163 St. and Westchester Ave."/>
        <s v="S/B Cross Bronx Exwy SR bet. Rosedale and Commonwealth Av"/>
        <s v="Longstreet Ave. bet. Harding Ave. and Giegerich Pl."/>
        <s v="W. 104 St., Manhattan Ave., Central Park W."/>
        <s v="Broadway, 69 St., 37 Ave."/>
        <s v="Brookville Blvd. bet. 136 Ave. 137 Ave."/>
        <s v="E. 27 St. and Emmons Ave."/>
        <s v="Bridge St., Jay St. bet. Prospect St. and York St."/>
        <s v="Richmond Ave., Forest Ave., and Willowbrook Rd."/>
        <s v="N/B Gowanus Exwy. bet. 65 St. and 66 St."/>
        <s v="W. 186 St., Audubon Ave., St Nicholas Ave."/>
        <s v="64 Ave. bet. 218 St. and 219 St."/>
        <s v="Maspeth Ave., Sharon St. bet. Olive St. and Morgan Ave."/>
        <s v="Columbia Heights and Orange St. To Cranberry St."/>
        <s v="Ditmas Ave. bet. E. 92 St. and E. 91 St."/>
        <s v="Lexington Ave. at E. 118 St."/>
        <s v="Mount Eden Pkwy bet. Weeks Av and Walton Av"/>
        <s v="Atlantic Ave., Cleveland St. and Liberty Ave."/>
        <s v="St Ann's Ave. at Rae St."/>
        <s v="Attorney St., Stanton St."/>
        <s v="Borinquen Pl., Rodney St. and S. 1 St."/>
        <s v="E. 17 St., South of Ave. H"/>
        <s v="Lexington Ave. bet. E. 122 St. and E. 123 St."/>
        <s v="Gulf Ave., Goethals Br. Appr. bet. Western Ave. and Arthur Kill"/>
        <s v="Ocean Ter., Emerson Ct., Merrick Ave., Chapin Ave."/>
        <s v="Rockaway Blvd. 116 Ave., 122 St."/>
        <s v="E. 180 St. bet. Vyse Ave. and Boston Rd."/>
        <s v="Boscobel Pl, bet. Dr MLK Jr Blvd and Undercliff Av"/>
        <s v="B 80 St., B 79 St., Rockaway Beach Blvd., Beach Channel Dr."/>
        <s v="N/B Cross Bronx Exwy bet. Belmont Av and Crotona Av"/>
        <s v="Thieriot Av, Wood Av, N/B Cross Bronx Exwy Service Rd"/>
        <s v="Hillside Ave. bet. 173 St. and 175 St."/>
        <s v="Ft Washington Av, W 183 St, Pinehurst Av"/>
        <s v="Grand St. bet. Driggs Ave. and Roebling St."/>
        <s v="St Nicholas Ave. and W. 156 St."/>
        <s v="Madison St. To Water St. bet. Jackson St. and Gouverneur St."/>
        <s v="W. 180 St. bet. Davidson Ave. and Grand"/>
        <s v="W. Houston St., Ave. of Americas, Macdougal St."/>
        <s v="Kenmare St., Lafayette St., and Cleveland Pl."/>
        <s v="Jackson Ave. bet. Court Sq. and Thomson Ave."/>
        <s v="Cross Bronx Exwy bet. Webster Av and Park Av"/>
        <s v="Northern Blvd., Roosevelt Ave. bet. 155 St. and 156 St."/>
        <s v="Java St. bet. West St. and Franklin St."/>
        <s v="Lee Ave., Division Ave., Roebling St."/>
        <s v="216 St., 48 Ave."/>
        <s v="National St., 42 Ave., 102 St."/>
        <s v="E. Houston St. To Canal St. bet. Chrystie St. and Forsyth St."/>
        <s v="Thompson St., Canal St., Ave. of the Americas"/>
        <s v="SI Expwy., W. Shore Expwy., Graham Ave., South Ave."/>
        <s v="Union Ave., Meeker Ave., Jackson St."/>
        <s v="Shepherd Ave. between Blake Ave. and Sutter Ave."/>
        <s v="E 167 St bet. Southern Blvd and Simpson St"/>
        <s v="166 St. bet. 21 Rd. and 21 Ave."/>
        <s v="Chatterton Ave. at Zegra Ave.. Cross Bronx Expressway to Westchester Creek"/>
        <s v="Greene Ave. bet. Waverly Ave. and Washington Ave."/>
        <s v="3 Ave. bet. 47 St. and 46 St."/>
        <s v="Delafield Pl., Bard Ave., and Davis Ave."/>
        <s v="Prospect St., York St. bet. Jay St. and Bridge St."/>
        <s v="Olinville Ave. at Rosewood St."/>
        <s v="Hylan Blvd., Chester Ave., Arbutus Ave., Huguenot Ave."/>
        <s v="E. 115 St. bet. Park Ave. and Madison Ave."/>
        <s v="137 St. bet. 76 Ave. and 76 Rd."/>
        <s v="Hope St., Marcy Ave., Metropolitan Ave."/>
        <s v="7 Ave. bet. W. 150 St. and W. 151 St."/>
        <s v="Tinton Av bet. E 166 St and E 165 St"/>
        <s v="Westchester Ave. bet. Virginia Ave. and Metropolitan Ave."/>
        <s v="43 Ave. bet. BQE and 68 St."/>
        <s v="Park Cir., Parkside Ave., Ocean Pkwy."/>
        <s v="New Lots Ave., Dumont Ave., Atkins Ave."/>
        <s v="Pearl St. bet. Fulton St. and Beekman St."/>
        <s v="E. 157 St. bet. Melrose Ave and Elton Ave."/>
        <s v="Broadway, 59 St., 34 Ave."/>
        <s v="Parkinson Ave. at Kramer St."/>
        <s v="94 St., Jackson Mill Rd. bet. 23 Ave. and 24 Ave."/>
        <s v="Booth St. bet. 68 Ave. and 68 Dr."/>
        <s v="Hull St. between Mother Gaston Blvd. and Broadway"/>
        <s v="E. 137 St. bet. Cypress Ave. and St. Ann's Ave."/>
        <s v="248 St. bet. Van Zandt Ave. and 52 Ave."/>
        <s v="Blake Ave. and Van Siclen Ave."/>
        <s v="Walton Av, E 174 St, Below Grand Concourse"/>
        <s v="Yellowstone Blvd. bet. 68 Ave. and 68 Rd."/>
        <s v="Jackson Av bet. E 147 St and E 145 St"/>
        <s v="Decatur St. to Schaefer St. between Bushwick Ave. and Evergreen Ave."/>
        <s v="Wells St. and Crystal St."/>
        <s v="46 St., 11 Ave., New Utrecht Ave."/>
        <s v="31 Ave., 51 St., 54 St."/>
        <s v="55 Dr., Hamilton Pl., Perry Ave."/>
        <s v="Billiou St. and Comely St. bet. Huguenot Ave. and Kingdom Ave."/>
        <s v="Cross Bronx Exwy bet. Dr MLK Jr Blvd and Plimton Av"/>
        <s v="Christopher Ave., Riverdale Ave., Newport St., Mother Gaston Blvd."/>
        <s v="Morris Av bet. Mc Clellan St and E 166 St"/>
        <s v="Throop Ave. between Myrtle Ave. and Park Ave."/>
        <s v="Marcy Ave. and Willoughby Ave."/>
        <s v="E. 182 St. at Quarry Rd. and Arthur Ave."/>
        <s v="Kill Van Kull and Newark Bay"/>
        <s v="Edgemere Ave. bet. B. 56 Pl. and B. 44 St."/>
        <s v="E. Houston, bet. Bowery and 2 Ave."/>
        <s v="Qunitard St., Pearsall St., Frank Capodanno Blvd."/>
        <s v="Bolton Ave. bet. O'Brien Ave. and G St."/>
        <s v="Schenectady Ave. bet. Pacific St. and Dean St."/>
        <s v="Prospect Ave., N Randall Ave. and Brentwood Ave."/>
        <s v="Hoyt Ave., bet. 24 St. and Crescent St."/>
        <s v="Washington Ave., Flatbush Ave. bet. Eastern Pkwy. and Empire Blvd."/>
        <s v="E. 4 St. and Ave C."/>
        <s v="Elizabeth St., Forest Ave., Broadway, Clove Lake Pl."/>
        <s v="Flatbush, Gerritsen &amp; Fillmore Aves, Jamaica Bay"/>
        <s v="Beach 36 St. bet. Norton Ave. and Seagirt Blvd."/>
        <s v="Montgomery St. To E. 12 St., FDR Drive"/>
        <s v="Westchester Av bet. St Ann's Av and Eagle Ave"/>
        <s v="W. 155 St., 8 Ave. To Harlem River Drive"/>
        <s v="Little Neck Bay to Springfield Blvd, Union Tpke"/>
        <s v="11 Ave. bet. 130 St., Powell's Cove Blvd. and 138 Pl., 9 Ave."/>
        <s v="Flushing Ave. between Beaver St. and Garden St."/>
        <s v="Willowbrook Pkwy. from Walker St. to Hylan Blvd."/>
        <s v="Wilson Ave., Knickerbocker Ave., bet. Halsey St. and Weirfield St."/>
        <s v="115 Dr. bet. Sutphin Blvd. and 155 St."/>
        <s v="Broadway, Columbus Av, W 63 St"/>
        <s v="W. Fordham Rd. bet. Sedgwick Ave. and Un"/>
        <s v="E. Broadway, Henry St., Gouverneur St."/>
        <s v="Targee St, Stanwich St. Rome Ave."/>
        <s v="W 155 St and Dyckman St, Edgecombe Av &amp; Amsterdam Av"/>
        <s v="Northern Blvd. bet.  Main St. and Linden Pl."/>
        <s v="Queens Blvd. bet. 65 Pl. and the BQE"/>
        <s v="Page Ave., Hylan Blvd., and Amboy Rd."/>
        <s v="Palma Dr. bet. Targee St. and Oder Ave."/>
        <s v="Amboy Rd., Bloomingdale Rd."/>
        <s v="1 Ave. To 2 Ave., bet. E. 124 St. and E. 126 St."/>
        <s v="W 175 St bet. Washington Av and Bathgate Av"/>
        <s v="Graham Ave., Meeker Ave., Humbolt St., BQE"/>
        <s v="Glenmore Ave. between Ashford St. and Cleveland St."/>
        <s v="Broadway, Columbus Circle To W 110 St"/>
        <s v="Park Ave. bet. Washington Ave. and Hall St."/>
        <s v="Dean St., Bergen St. bet. Rockaway Ave.and Hopkinson Ave."/>
        <s v="W. 173 St. bet. Haven Ave. and Ft. Washington Ave."/>
        <s v="Van Burnen St. bet. Tompkins Ave. and Throop Ave."/>
        <s v="BQE bet. 43 Ave. and Queens Blvd."/>
        <s v="Drumgoole Rd. E., N. Railroad St., Ida Ct."/>
        <s v="Edgecombe Ave., W. 157 St."/>
        <s v="80 Ave. bet. 261 St. and 262 St."/>
        <s v="Atkins Ave. between Belmont Ave. and Pitkin Ave."/>
        <s v="156 St. bet. 109 Ave. and 110 Ave."/>
        <s v="Longfellow Av bet. E 173 St and E 174 St"/>
        <s v="E. 124 St.bet. 2 Ave. and 3 Ave."/>
        <s v="Rogers Pl. at Dawson St."/>
        <s v="N/B Bruckner Blvd bet. Colgate Ave. and Close Ave."/>
        <s v="98 St. bet. Northern Blvd. and 32 Ave."/>
        <s v="Franklin St. bet. Commerical St. and Dupoint St."/>
        <s v="10 Ave. bet. Academy St. and the Harlem River"/>
        <s v="Bayview Ter. from Barclay Ave. to Harold Ave."/>
        <s v="Horace Harding Exwy. Sr. Rd. S., 138 St., 61 Rd."/>
        <s v="18 Ave. bet. 83 St. and 82 St."/>
        <s v="Adams Pl bet. Cresent Av and E 183 St"/>
        <s v="Chester St. to Bristol St. between Sutter Ave. and Pitkin Ave."/>
        <s v="W. 90 St. bet. Amsterdam Ave. and Columbus Ave."/>
        <s v="Evergreen Ave. between Eldert St. and Covert St."/>
        <s v="W. 9 St. Ave. Of Americas and Greenwich Ave."/>
        <s v="Broadway, Park Row and Chambers St"/>
        <s v="E 146 St bet. Walton Av and Grand Concourse"/>
        <s v="S. 5 St. bet. Wythe Ave. and Berry St."/>
        <s v="E. 135 St. bet. Cypress Ave. and St Ann's Ave."/>
        <s v="Ave. C bet. E. 8 St. and E. 9 St."/>
        <s v="30 Ave. To 31 Ave. and Boody St., BQE"/>
        <s v="Melrose Ave. bet. E. 160 St. and E. 159 St."/>
        <s v="133 Ave. bet. 82 St. and 86 St."/>
        <s v="E. 174 St. bet. Bronx River Ave. and E. 173 St."/>
        <s v="Carmine St. and Clarkson St., 7 Ave."/>
        <s v="Dahill Rd. bet. 37 St. and 38 St."/>
        <s v="Dr. MLK Jr. Blvd. bet. W. Tremont Ave. and E. Fordham Rd."/>
        <s v="Leonard St., Withers St., Meeker Ave."/>
        <s v="Park Ave., E. 120 St. To E. 121 St."/>
        <s v="Verona St. bet. Richard St. and Dwight St."/>
        <s v="Division Ave., Rodney St., S. 9 St."/>
        <s v="Creston Ave. bet. E. Burnside Ave. and E"/>
        <s v="Arthur Kill Rd., Arden Ave. and Halpin Ave."/>
        <s v="Ave. U bet. E. 58 St., E. 59 St., and E. 60 St."/>
        <s v="E. 7 St. bet. Ave. C and Ave. D"/>
        <s v="Watson Ave., Blackrock Ave. bet. Virginia Ave., Pugsley Ave."/>
        <s v="Merrick Blvd., 171 Pl. bet. 110 Ave. and 110 Rd."/>
        <s v="W. 105 St. bet. Columbus Ave. and Manhattan Ave."/>
        <s v="Sumpter St. to Marion St. between Howard Ave. and Ralph Ave."/>
        <s v="Prospect Ave. bet. N/B Cross Bronx Exwy. and Fairmount Pl."/>
        <s v="S. Oxford St. bet. Commos and Atlantic Ave."/>
        <s v="Warwick St. bet. Blake Ave. and Dumont Ave."/>
        <s v="Herzl St. bet. Dumont Ave. and Blake Ave."/>
        <s v="Broadway, 37 Ave. bet. 65 St. and 69 St."/>
        <s v="Brighton Ave. bet. Lafayette Ave. and N. Randall Ave."/>
        <s v="Barretto St bet. Randall Av and Spoffard Av"/>
        <s v="Grand Ave., 57 Ave. bet. 74 St. and 80 St."/>
        <s v="Chestnut St. bet. Jamaica Ave. and Etna St."/>
        <s v="N/S South St bet. Broad St and Old Slip"/>
        <s v="23 Ave. bet. 212 St. and Bell Blvd."/>
        <s v="Wyckoff St. between Hoyt St. and Bond St."/>
        <s v="Bruckner Blvd., Jackson Ave., E. 138 St."/>
        <s v="120 Ave., Victoria Dr. bet. 171 St. and 171 St."/>
        <s v="Noble Ave. bet. Bronx River Av and  E 177 St"/>
        <s v="Northern Blvd., 34 Ave. bet. 47 St. and 48 St."/>
        <s v="E. 120 St. and Paladino Ave. (Service Rd To FDR Dr.)"/>
        <s v="Patchen Ave. bet. Putnam Ave. and Jefferson Ave."/>
        <s v="Jackson Ave., 45 Rd., 23 St."/>
        <s v="Belt Pkwy, Seaview Ave Btw: Paerdegat Basin, E 93 S, E 102 St, Fresh Creek Basin"/>
        <s v="Alderton St. bet. Dieterle Cr. and Ellwell Cr."/>
        <s v="Hendrix St. between Livonia Ave. and Dumont Ave."/>
        <s v="W. 162 St. bet. Amsterdam Ave. and Edgecombe Ave."/>
        <s v="Clinton St. between Verandah Pl. and Congress St."/>
        <s v="Jerome St. and Glenmore Ave."/>
        <s v="Cauldwell Ave bet. E. 161 St  and E. 163 St."/>
        <s v="5 Ave., 4 Ave., 94 St."/>
        <s v="Ave. F bet. McDonald Ave. and E. 2 St."/>
        <s v="E. 71 St. between Ave. N and Ave. T"/>
        <s v="West of York Ave., E 59 St. To E 60 St."/>
        <s v="Sands St., Prospect St. bet. Bridge St. and Manh. Bridge"/>
        <s v="Ocean Parkway bet. Coney Island Ave., Parkside Ave. and Sea Breeze Ave."/>
        <s v="Allerton Ave. bet. Throop Ave. and Bouck Ave."/>
        <s v="104 Ave. bet. 225 St. and 227 St."/>
        <s v="Nostrand Ave. between Ave. L and Ave. K"/>
        <s v="S. 3 St. bet. Berry St. and Bedford Ave."/>
        <s v="Richmond Ter. to Bank St. at Jersey St."/>
        <s v="Monitor St. bet. Engert Ave. and Meeker Ave."/>
        <s v="67 Ave. bet. 230 St. and 233 St."/>
        <s v="FDR Dr., E. 106 St. To E. 107 St."/>
        <s v="Ave. A To Ave. B, E. 7 St. To E. 10 St."/>
        <s v="BQE bet. Clark St. and Pineapple St."/>
        <s v="Lafayette Av bet. Edgewater Rd and the Bronx River"/>
        <s v="44 Dr., Hunter St. Crescent St."/>
        <s v="Palisade Av at Independence Av"/>
        <s v="Hegeman Ave., Linden Blvd. bet. Powell St. and Mother Gaston Blvd."/>
        <s v="Vleigh Pl., Main St. bet. 73 Ter. and 76 Ave."/>
        <s v="Bailey Av bet. W 234 St and W 237 St"/>
        <s v="65 St., Ave. O, W. 3 St."/>
        <s v="Ten Eyck St. between Union Ave. and Lorminer St."/>
        <s v="Avenue H bet. Kings Hwy. and E. 49 St."/>
        <s v="Maurice Ave., 63 St. bet. 54 Ave. and Borden Ave."/>
        <s v="Woodhaven Blvd. bet. 76 Ave. and 78 Ave."/>
        <s v="E. 139 St. bet. Brook Ave. and Willis Ave."/>
        <s v="30 Ave., 25 Ave. bet. 84 St. and 85 St."/>
        <s v="W. 45 St. bet. 9 Ave. and 10 Ave."/>
        <s v="Viele Ave. bet. Tiffany St. and Barretto St."/>
        <s v="82 St. bet. Queens Midtown Exwy. and 58 Ave."/>
        <s v="Livonia,Dumont,Hopkinson,Blake Aves, Strauss St"/>
        <s v="Arnow Ave. bet. Olinville Ave. and White Plains Rd."/>
        <s v="Van Wyck Exwy. Sr. Rd. E., 140 St. bet. 115 Ave. and 116 Ave."/>
        <s v="W 111 St. bet. Fredrick Douglass Blvd. and Adam C. Powell Blvd."/>
        <s v="Eastern Pkwy., Flatbush Ave. bet. Underhill Ave. and Washington Ave."/>
        <s v="E 156 St bet. Fox St and Southern Blvd"/>
        <s v="Soundview Ave., Underhill Ave., Patterson Ave."/>
        <s v="37 Ave. bet. Bowne St. and Parsons Blvd."/>
        <s v="City Island Ave. bet. Fordham St. and Hawkins St."/>
        <s v="E. 188 St. at 3 Ave. and Washington Ave."/>
        <s v="N. Conduit Ave., 133 Ave. bet. 80 St. and 88 St."/>
        <s v="Aldus St to Bruckner Blvd bet. Bryant Av and Longfellow Av"/>
        <s v="Vernon Ave. between Nostrand Ave. and Marcy Ave."/>
        <s v="Manhattan Ave. and Leonard St."/>
        <s v="Bedford Ave. bet. S. 9 St. and Division Ave."/>
        <s v="Hoe Av bet. Aldus St and Westchester Av"/>
        <s v="Shore Blvd. bet. Ditmars Blvd. and 20 Ave."/>
        <s v="Vernon Ave. between Tompkins Ave. and Throop Ave."/>
        <s v="FDR Dr., E. 95 St. To E. 97 St."/>
        <s v="Sutter Ave. between Wyona St. and Bradford St."/>
        <s v="56 Ave. bet. 201 St. and 202 St."/>
        <s v="Ralph Ave. and Farragut Rd."/>
        <s v="E. 144 St., E. 143 St., Morris Ave."/>
        <s v="Monroe St. to Madison St. between Marcy Ave. and Tompkins Ave."/>
        <s v="E. 94 St. bet. Rutland Rd. and E. New York Ave."/>
        <s v="Lenox Ave, W. 113 St. To W. 114 St."/>
        <s v="55 Dr., 64 St., Hull Ave."/>
        <s v="Olive St. between Powers St. and Devoe St."/>
        <s v="W. 70 St. bet. W. End Ave. and Amsterdam Ave."/>
        <s v="6 Ave. bet. 55 St. and 56 St."/>
        <s v="E. Tremont Ave. at Valentine Ave. bet. Carter Ave."/>
        <s v="Amstel Blvd. bet. Beach 75 St. and Beach 74 St."/>
        <s v="Front St., John St., and South St."/>
        <s v="Harrison Ave. between Walton St. and Lorimer St."/>
        <s v="Amsterdam Ave. bet. W. 136 St. and W. 138 St."/>
        <s v="E. 12 St., Kings Hwy., Quentin Rd."/>
        <s v="Lafayette Ave. bet. Stuyvesant Ave. and Malcom X Blvd."/>
        <s v="E. 117 St. bet. Lexington Ave. and 3 Ave."/>
        <s v="Broadway, Amsterdam Ave. and W. 73 St."/>
        <s v="Greene Ave. between Classon Ave. and Franklin Ave."/>
        <s v="Tompkins Ave. between Halsey St. and Macon St."/>
        <s v="Annadale Rd. bet. Laredo Ave. and Lamoka Ave., Memphis Ave."/>
        <s v="Rev. James Polite Ave. bet. Bristow St. and Intervale Ave."/>
        <s v="102 St. bet. Radcliff Ave. and Strong Ave."/>
        <s v="20 Ave. bet. 37 St. and 38 St."/>
        <s v="251 St. bet. 61 Ave. and 63 Ave."/>
        <s v="Tompkins Ave. and Willoughby Ave."/>
        <s v="Laurel Hill Blvd., 48 Ave. bet. 63 St. and 64 St."/>
        <s v="Rockaway Blvd., 101 Ave., 87 St."/>
        <s v="Stanley Ave. and Eldert La."/>
        <s v="Edgewater St., Hylan Blvd., Abbott St."/>
        <s v="Ave. B bet. E. 5 St. and E. 6 St."/>
        <s v="166 St. bet. 16 Ave. and 16 Rd."/>
        <s v="Roosevelt Ave., 83 St., Baxter Ave."/>
        <s v="Jerome St. and Sutter Ave."/>
        <s v="133 Ave., 135 Ave. bet. 143 St. and 145 St."/>
        <s v="Lefferts Pl. bet. Grand Ave. and St. James Pl."/>
        <s v="W. 19 Rd. bet Jamaica Bay and Cross Bay Blvd."/>
        <s v="Lexington Ave., E. 130 St. to E. 131 St."/>
        <s v="Sterling St., Empire Blvd., New York Ave., Nostrand Ave."/>
        <s v="Austin Pl. at E. 149 St."/>
        <s v="121 Ave. bet. Lucas St. and 192 St."/>
        <s v="Mercer St. bet. Houston St. and W. 4 St."/>
        <s v="Riverdale Ave. bet. Van Sinderen Ave. and Snediker Ave."/>
        <s v="Malcolm X Blvd. and Quincy St."/>
        <s v="79-85 Montauk St"/>
        <s v="New Jersey Ave. between Dumont Ave. and Blake Ave."/>
        <s v="N/e Corner Ave. of Americas and Minetta St."/>
        <s v="E. 8 St. bet. Ave. B and Ave. C"/>
        <s v="Myrtle Ave., Cypress Ave., Putnam Ave."/>
        <s v="Major Deegan Exwy, Cedar Ave., W. Fordha"/>
        <s v="Fulton Av bet. E 169 St and E 170 St"/>
        <s v="18 Ave. bet. 126 St. and 127 St."/>
        <s v="Cross Bronx Exwy bet. Townsend Av and Jerome Av"/>
        <s v="Ten Eyck St. to Stagg St. between Lorimer St. and Union Ave."/>
        <s v="Madison St. between Franklin Ave. and Bedford Ave."/>
        <s v="E. 233 St. bet. Seton Ave. and Baychester Ave."/>
        <s v="E 178 St. bet. Bathgate and 3 Ave."/>
        <s v="E 168 St bet.  Park Av and Washington Av"/>
        <s v="Beach Channel Dr. bet. B. 117 St. and B. 124 St."/>
        <s v="3 Ave. bet. Hamilton Ave. and 16 St."/>
        <s v="Lexington Ave. bet. E. 122 St. and 123 St."/>
        <s v="Surf Ave. between W. 22 St. and W. 21 St."/>
        <s v="Victory Blvd,Signs Rd,Travis Ave,Arthur Kill Rd"/>
        <s v="1 Ave., bet. E. 42 St. and E. 43 St."/>
        <s v="W. 128. St. bet. 5 Ave. and Lenox Ave."/>
        <s v="Bath Ave. between 24 Ave. and Bay 37 St."/>
        <s v="N/B Cross Bronx Exwy Exit Ramp bet. Boone Av and W Farms Rd"/>
        <s v="Fresh Pond Rd., 59 Rd. and 61 St."/>
        <s v="Myrtle Ave., De Kalb Ave. bet. Washington Park and St. Edward's St."/>
        <s v="W. 78 St. and Amsterdam Ave."/>
        <s v="W. 134th St. bet. Adam C Powell Blvd. and Lenox Ave."/>
        <s v="Beach Channel Dr. bet. B. 128 and B. 130 Sts."/>
        <s v="Brinsmade Ave. bet. Cross Bronx Ser. Rd. and Swinton Ave."/>
        <s v="Beach 12 St., Redfern Ave."/>
        <s v="Redding St, Albert Rd and 149th Av"/>
        <s v="Little Clove Rd. bet. Windsor Rd. and Victory Blvd."/>
        <s v="94 Ave., Atlantic Ave. bet. Leffers Blvd. and 120 St."/>
        <s v="Morningside Ave., W. 123 St. and W. 124 St."/>
        <s v="Bryant Ave., Westchester Ave., Longfellow Ave."/>
        <s v="N. Conduit Ave. bet. 230 Pl. and the Belt Pkwy."/>
        <s v="48 St., Newtown Rd., Broadway"/>
        <s v="70 Rd., 71 Ave. bet. 150 St. and Kissena Blvd."/>
        <s v="E. 2 St., E. Houston St. bet. Ave. B and Ave. C"/>
        <s v="Home St bet. Boston Rd and Jackson Av"/>
        <s v="W. 52 Street bet. 11 Ave. and 10 Ave."/>
        <s v="164 St. bet. 65 Ave. and 67 Ave."/>
        <s v="Cross Bronx Exwy Service Rd N bet. Topping Av and Clay Av"/>
        <s v="10 Ave. bet. W. 47 St. and W. 48 St."/>
        <s v="W/s 7 Ave. bet. W. 127 St. and W. 129 St."/>
        <s v="Guerlain St. bet. Taylor Ave. and Thieriot Ave."/>
        <s v="69 Ln., 58 Rd., Queens - Mid-Town Exwy. Sr. Rd. S."/>
        <s v="Decatur St., Macdonough St. bet. Lewis Ave. and Marcus Garvey Blvd."/>
        <s v="Park Ave., Martin Luther King Pl., Marcy Ave."/>
        <s v="35th St. bet. 35 Ave. and 36 Ave."/>
        <s v="Joline Ave. bet. Hylan Blvd. to Surf Ave."/>
        <s v="Lafayette Ave. and Franklin Ave."/>
        <s v="Horace Harding Exwy. Sr. Rd. S. bet. 188 St. and 190 St."/>
        <s v="Jay St. bet. York St. and Prospect St."/>
        <s v="Front St. bet. Wave St. and Canal St."/>
        <s v="73 Ave., Jewel Ave. bet. Utopia Pkwy. and 179 St."/>
        <s v="E. 118 St. bet. 1 Ave. and 2 Ave."/>
        <s v="Haviland Ave., Watson Ave. bet. Virginia Ave. and Pugsley Ave."/>
        <s v="Hamilton Ave., Van Brunt St., Summit St."/>
        <s v="De Kalb St., Targee St., Narrows Rd. N."/>
        <s v="Pacific St., Washington Ave., Underhill Ave."/>
        <s v="Bruckner Blvd bet. Hollywood Ave. and Crosby Ave."/>
        <s v="97 St. bet. Northern Blvd. and 34 Ave."/>
        <s v="Ave. of Americas, Bleecker St. and Carmine St."/>
        <s v="179 Pl. bet. 90 Ave. and Jamaica Ave."/>
        <s v="Lanett Ave. bet. Beach 9 St. and Beach 8 St."/>
        <s v="Rodney St., S. 3 St. and S. 4 St."/>
        <s v="160 Ave. bet. 88 St. and 89 St."/>
        <s v="Jersey St., Crescent Ave., Layton Ave., Beechwood Ave."/>
        <s v="Shell Rd. bet. Belt Pkwy. and Shore Pkwy."/>
        <s v="Glenmore Ave. and Van Siclen Ave."/>
        <s v="14 St. bet. 31 Ave. and 31 Dr."/>
        <s v="N/s Cross Bronx Exwy bet. Morris Av and Grand Concourse"/>
        <s v="Amboy Rd., Barclay Ave., Hylan Blvd. and Bertram Ave."/>
        <s v="Zoe St., Husson St., Naughton Ave., Seaver Ave."/>
        <s v="Prospect Park W., 15 St."/>
        <s v="Northern Blvd. bet. 93 St. and 94 St."/>
        <s v="Mosholu Ave., Broadway, David Sheridan Plaza"/>
        <s v="Ft. Hamilton Pkwy. bet. 52 St. and 53 St."/>
        <s v="Columbus Ave., W. 91 St. To W. 92 St., Central Park W."/>
        <s v="Cross Bronx Exwy. Sr. Ramp bet. Undercliff Ave. and Dr. MLK Jr. Blvd."/>
        <s v="Cooper St. between Bushwick Ave. and Broadway"/>
        <s v="Barker St. bet. Castleton Ave. and Taylor Ct."/>
        <s v="Dahill Rd., 24 Ave., 62 St."/>
        <s v="Murray Julbert Ave. bet. Victory Blvd. and Hannah St."/>
        <s v="Ralph Ave., Ave. T and E. 61 St."/>
        <s v="Ave. S, Morre Pl. bet. E. 16 St. and E. 17 St."/>
        <s v="240 St. bet. Braddock Ave. and Fairbury Ave."/>
        <s v="BQE bet. Joralemon St. and Grace Ct."/>
        <s v="Amsterdam Ave. and W. 62 St."/>
        <s v="Horace Harding Exwy. Sr. Rd. N. bet. 94 St. and Junction Blvd"/>
        <s v="65 Pl. bet. Shaler Ave. and the rail yards"/>
        <s v="Lexington Ave., E. 95 St. To E. 96 St."/>
        <s v="Blake Ave. between Herzl St. and Amboy St."/>
        <s v="Horace Harding Exwy. Sr. Rd. N. bet. Overbrook St. and 248 St."/>
        <s v="S/S E 176 St bet. Crotona Av and Prospect Av"/>
        <s v="Adelphi St., Myrtle Ave., Clermont Ave."/>
        <s v="Tompkins Ave., Willoughby Ave., Vernon Ave."/>
        <s v="Macdonough St. between Malcolm X Blvd. and Stuyvesant Ave."/>
        <s v="E. 114 St. bet. 1 Ave. and Pleasant Ave."/>
        <s v="Georgia Ave. and New Lots Ave."/>
        <s v="225 St. bet. 135 Ave. and 141 Ave."/>
        <s v="Division Ave. between Wythe Ave. and Kent Ave."/>
        <s v="W. 133 St. bet. Lenox Ave. and Adam C Powell Blvd."/>
        <s v="Clintonville St. bet. 17 Ave. and 17 Rd."/>
        <s v="Bedford Ave. bet. Kosciuszko St. and Lafayette Ave."/>
        <s v="Eagle Av bet. E 158 St and E 159 St"/>
        <s v="Winthrop St. between Rogers Ave. and Bedford Ave."/>
        <s v="Vandalia Ave., Schroeders Ave., bet. Walker St. and Ashford St."/>
        <s v="West Shore Exwy. Meredith Ave. to South Ave., and at Richmond Pkwy."/>
        <s v="Longfellow Ave., Lowell St., E. 165 St."/>
        <s v="Columbia St, Delancey St and Bialystoker Pl"/>
        <s v="E 135 St bet. Alexander Av and Willis Av"/>
        <s v="La Fontaine Ave. bet. E. 178 St. and E. 179 St."/>
        <s v="St. Nicholas Ave. bet. W. 118 St. and W. 117 St."/>
        <s v="SI Expressway, Slosson Ave. to Schmidts La."/>
        <s v="Mother Gaston Blvd. and Sutter Ave."/>
        <s v="Scholes St. bet. Manhattan Ave. and Graham Ave."/>
        <s v="Liberty Ave., 101 Ave. bet. Waltham St. and 146 St."/>
        <s v="N/B Cross Bronx Exwy Service Rd, Watson Av, Havemeyer Ave"/>
        <s v="Bergen St., Utica Ave., Rochester Ave., St Mark's Ave."/>
        <s v="E 161 St, River Ave, E 157 St, Ruppert Pl"/>
        <s v="Springfield Blvd., Sloan St. bet. 139 Ave. and Eastgate Plaza"/>
        <s v="W. 181 St. bet. Grand Ave. and Davidson"/>
        <s v="102 St. bet. Astoria Blvd. and 31 Ave."/>
        <s v="25 Ave. bet. 79 St. and 80 St."/>
        <s v="Van Wyck Exwy. Service Rd. East, 138 St."/>
        <s v="Parkside Ave., Caton Ave., bet. Parade Pl. and Coney Island Ave."/>
        <s v="Foote Ave., Howard Ave., Martha St., Clove Rd."/>
        <s v="Flatbush Ave., Eastern Pkwy. and Prospect Park"/>
        <s v="Grassmere Terr., Briar Pl. bet. Hanson Ct. and Brookhaven Ave."/>
        <s v="Brighton Beach Ave. between Brighton 11 St. and Oceana Ter."/>
        <s v="Central Ave., Troutman St. and Starr St."/>
        <s v="Boundary Ave., Midland Ave., Lincoln Ave., Poultney St."/>
        <s v="Union Av bet. E 150 St and  e 152 St"/>
        <s v="Freeman St, Longfellow Av, W Farms Rd"/>
        <s v="Halleck St. at Columbia St."/>
        <s v="Northern Blvd., 43 Ave. bet. 169 St. and 170 St."/>
        <s v="Annadale Rd., Jefferson Blvd., N. Railroad St."/>
        <s v="SI Expressway, Manor Rd. and Schmidts La."/>
        <s v="Colonial Rd. from 83 St. to 85 St."/>
        <s v="Broadway and Amsterdam Ave. At W. 70 St."/>
        <s v="E 164 St bet. Teller Av and Clay Av at Park Ave"/>
        <s v="Drumgoole Rd. W., Grantwood Ave., Carlton Ave., Rathbun Ave."/>
        <s v="Albany Crescent, W 233 St, Major Deegan"/>
        <s v="82 St. bet. Astoria Blvd. and 23 Ave."/>
        <s v="Mcdonald Ave. between Ave. S and Ave. T"/>
        <s v="8 Ave. To Greenwich Ave., Horatio St."/>
        <s v="Davidson Ave. bet. W 176 St. and W. 177 St."/>
        <s v="St Nicholas Av, Manhattan Av, W 123 St"/>
        <s v="Stanton St. and Clinton St."/>
        <s v="Broadway, Marcy Ave. and S. 5 St."/>
        <s v="E. 3 St. bet. Ave. B and Ave. C"/>
        <s v="Fairmount Pl bet. Clinton Av and Prospect Av"/>
        <s v="Knickerbocker Ave. bet. Woodbine St. and Putnam Ave."/>
        <s v="Glenwood Rd. between E. 100 St. and E. 101 St."/>
        <s v="Hollis Ave., 104 Ave., 194 St."/>
        <s v="Rodney St., S. 3 St., Borniquen Pl."/>
        <s v="Eastern Pkwy., E. New York Ave. bet. Rochester Ave. and Portal St."/>
        <s v="Grand Central Pkwy, Van Wyck Exwy"/>
        <s v="Broadway, W 156 St To W 168 St"/>
        <s v="89 St., 90 St. bet. Northern Blvd. and Jackson Mill Rd."/>
        <s v="Atlantic Ave. bet. Fountain Ave. and N. Conduit Ave."/>
        <s v="Lexington Ave., E. 129 St. to E. 130 St."/>
        <s v="Rockaway Boardwalk bet. Crest Rd. and B. 17 St."/>
        <s v="E 156 St bet. Tinton Av and Union Av"/>
        <s v="Amstel Blvd., Jamaica Bay"/>
        <s v="Harbor Rd. at Richmond Terr."/>
        <s v="Seagirt Blvd bet. B. 17 St. and B. 12 St."/>
        <s v="Dongan Ave. at Hodges Pl."/>
        <s v="Rockaway Boardwalk bet. B. 28 St and B. 26 St."/>
        <s v="Bruckner Blvd, Eastchester, Hutchinson"/>
        <s v="E. 111 St. bet. Lexington Ave. and 3 Ave."/>
        <s v="W. 13 St., Stillwell Ave. bet. Ave. U and Ave. V"/>
        <s v="82 St., Ithaca St., Baxter Ave."/>
        <s v="Pearl St., Madison St. and St James Pl."/>
        <s v="E 167 St bet. Sheridan Av and Sherman Av"/>
        <s v="Corner of Baruch Pl. and Mangin St."/>
        <s v="E. 59 St. To E. 97 St. and Park Ave."/>
        <s v="Kosciuszko St. bet. Marcus Garvey Blvd. and Lewis Ave."/>
        <s v="Hoe Ave., Westchster Ave., W. Farms Rd."/>
        <s v="145 Dr. bet. 179 St. and 180 St."/>
        <s v="Fulton Av to Franklin Av bet. E 167 St and E 166 St"/>
        <s v="Broadway, Bridge St. bet. 160 Ave. and Russell St."/>
        <s v="41 Ave., 42 Ave. bet. 103 St. and 104 St."/>
        <s v="E. River bet. E. 59 St. and E. 63 St."/>
        <s v="Ogden Av bet. W 169 St and W 170 St"/>
        <s v="Flatlands Ave. between E. 81 St. and E. 82 St."/>
        <s v="Amsterdam Ave. bet. W. 118 St. and W. 119 St."/>
        <s v="Astoria Blvd. bet. 81 St. and 82 St."/>
        <s v="Amsterdam Ave., W. 104 St. and W. 105 St."/>
        <s v="Hoyt Ave. bet. 19 St. and 21 St."/>
        <s v="Mott Ave., Westbourne Ave. bet. Bay 28 St. and Bay 25 St."/>
        <s v="Queens Midtown Exwy., 57 Ave. bet. 84 St. and 82 St."/>
        <s v="Spencer St. between De Kalb Ave. and Willoughby Ave."/>
        <s v="W Mount Eden Av bet. Inwood and Jerome Av"/>
        <s v="109 St., 111 St. bet. 46 Ave. and 47 Ave."/>
        <s v="Jamaica Ave. bet. Warwick St. to Ashford St."/>
        <s v="East River and Harlem River"/>
        <s v="Paul Ave. - Goulden Ave. bet. Bedford Par"/>
        <s v="N/B Gowanus Exwy. bet. 81 St. and 82 St."/>
        <s v="53 Ave.bet. 43 St. and 44 St."/>
        <s v="Vandervoort Ave. bet. Cherry St. and Anthony St."/>
        <s v="Co-op City Blvd. and the Hutch. River bet. Carver Loop and Bellamy Loop"/>
        <s v="Marimon Av bet. N/B Cross Bronx Exw and Fairmount Pl"/>
        <s v="Dumont Ave. between Powell St. and Mother Gaston Blvd."/>
        <s v="Burnside Ave. to North Ave. at Shaw Pl. and Eldridge Ave."/>
        <s v="Madison St. between Wilson Ave. and Knickerbocker Ave."/>
        <s v="Broadway, Stuyvesant Ave., Vernon Ave."/>
        <s v="N. Conduit Ave., 149 Ave., Cross Bay Blvd."/>
        <s v="S/B Cross Bronx Exwy Service Rd, McGraw Av, Taylor Av"/>
        <s v="S/B Cross Bronx Exwy bet. Arthur Av and Crotona Av"/>
        <s v="Surf Ave. between W. 12 St. and W. 8 St."/>
        <s v="Hillcrest Ave., N/o Highmount Rd."/>
        <s v="73 St., 57 Rd., Queens - Mid-Town Exwy. Sr. Rd. N."/>
        <s v="Richmond Terrace bet. Catherine Pl and Holland Ave."/>
        <s v="Second Ave. bet. E. 59 St. to E. 60 St."/>
        <s v="E. 124 St. bet. 1 Ave. and 2 Ave."/>
        <s v="W. 145 St., W. 155 St., Hudson River"/>
        <s v="Horace Harding Exwy. Sr. Rd. S., 254 St., 57 Ave."/>
        <s v="E. 181 St., Anthony Ave., Grand Concourse"/>
        <s v="58 Ave. bet. Brown Pl. and 69 St."/>
        <s v="E. 129 St. bet. 5 Ave. and Madison Ave."/>
        <s v="78 St., 79 St. bet. Northern Blvd. and 34 Ave."/>
        <s v="Broadway and Woodside Ave. bet. 77 St. and 79 St."/>
        <s v="Jackson Ave.,  Court Sq., 45 Ave."/>
        <s v="Liberty Ave. bet. 172 St. and 173 St."/>
        <s v="Grand Concourse to Walton Av bet. E 161 St and E 164 St"/>
        <s v="Riverside Dr., W. 91 St. To W. 95 St."/>
        <s v="Second Ave. bet. E. 90 St. and E. 91 St."/>
        <s v="Bath Ave. between Bay 22 St. and Bay 23 St."/>
        <s v="Lewis Ave., Radcliff Ave. bet. 101 St. and 102 St."/>
        <s v="E 11 St. bet. Ave. B and Ave. C"/>
        <s v="Murray St. bet. Barclay Ave. and Sanford Ave."/>
        <s v="Bessemer St., 116 St., 85 Ave."/>
        <s v="Riverside Dr. to Hudson River, W. 72 St.to St Clair Pl."/>
        <s v="Madison St. bet. Catherine St. and Oliver St."/>
        <s v="E. 38 St., Ave. M, Flatlands Ave."/>
        <s v="BQE over-hang bet. Remsen St. and Orange St."/>
        <s v="Stuyvesant Pl. bet. Wall St. and Hamilton Ave."/>
        <s v="Linden Blvd. bet. Farmers Blvd. and 190 St."/>
        <s v="Pier 6 at Victory Blvd."/>
        <s v="E. 165 St. and Rogers Pl."/>
        <s v="Mermaid Ave. between W. 21 St. and W. 22 St."/>
        <s v="White Plains Rd bet. S/B Cross Bronx Exwy and Westchester Av"/>
        <s v="Jamaica Bay west of Cross Bay Blvd. bet. E 1 Rd. and E. 10 Rd."/>
        <s v="Jerome Ave., E. 193 St., Creston Ave., E"/>
        <s v="Broadway, W. 135 St. To W. 156 St."/>
        <s v="Montauk Ave. and New Lots Ave."/>
        <s v="Schenck Ave. between Belmont Ave. and Pitkin Ave."/>
        <s v="E 173 St bet. Weeks Av and Eastburn Av"/>
        <s v="59 Dr. bet. Fresh Pond Rd. and 63 St."/>
        <s v="Wild Ave., Pearson St., Melvin Ave."/>
        <s v="Winter Ave., bet. Bismark Ave. and Westervelt Ave."/>
        <s v="62 Rd. bet. Yellowstone Blvd. and108 St."/>
        <s v="St Felix Ave. bet. Seneca Ave. and 60 Pl."/>
        <s v="Eldert La. between Liberty Ave. and Glenmore Ave."/>
        <s v="Eastern Pkwy. bet. Pitkin Ave. and Howard Ave."/>
        <s v="34 Ave. bet. 96 St. and Junction Blvd."/>
        <s v="Powers St. between Judge St. and Olive St."/>
        <s v="Ave Y., Bergen Ave. bet. Ave. V and Belt Pkwy."/>
        <s v="N/s E. 104 St., Madison Ave. and Park Ave."/>
        <s v="Conch, Sommerville &amp; Norton Basins, Almeda Ave"/>
        <s v="St Mark's Ave. and Ralph Ave."/>
        <s v="Convent and Amsterdam Av, W 135 St"/>
        <s v="E. 10 St. and 2 Ave."/>
        <s v="Fountain Ave., 75 St. bet. Belt Pkwy., Flatlands Ave.,"/>
        <s v="E. 10 St. and Stuyvesant Pl."/>
        <s v="Riverside Dr., Hudson River, W. 155 St. to Dyckman St."/>
        <s v="Bradhurst Ave. and W. 152 St."/>
        <s v="E. Houston St., Ave. C and E. 2 St."/>
        <s v="Atlantic Ocean bet. B. 149 St. and B. 126 St."/>
        <s v="Lexington Ave. bet. E. 100 St. and E. 101 St."/>
        <s v="E. 175th St. at Walton Ave."/>
        <s v="25 Ave. bet. 78 St. and 79 St."/>
        <s v="Broadway, Henderson Ave., Chappell St."/>
        <s v="Egan St. bet. Ashford St. and Clevland St."/>
        <s v="Mc Kibbin St. bet. White St. and Bogart St."/>
        <s v="Greaves Ave., Dewey Ave. and Evergreen St."/>
        <s v="Avenue V bet. E. 13 St. and E. 14 St."/>
        <s v="Summit Ave. at W. 164 St."/>
        <s v="East River Opp E. 96 St."/>
        <s v="Columbia St. bet. Sackett St. and De Graw St."/>
        <s v="51 Rd., Queens-Mid-Town Exwy., 47 St."/>
        <s v="College Pl., College Pt. Blvd., bet. 11 Ave. and 12 Ave."/>
        <s v="Little Neck Pkwy. bet. 72 Ave. and 73 Ave."/>
        <s v="Tinton Av, E 150th St and Union Av"/>
        <s v="Tompkins Ave. bet. Madison St. and Monroe St."/>
        <s v="Cross Bronx Exwy Service Rd N bet. Monroe Av and Topping Av"/>
        <s v="E. 1 St. bet. 1 Ave. and 2 Ave."/>
        <s v="Jackson St., Madison St., Henry St."/>
        <s v="River Ave. bet. E 164 St. and E. 165 St."/>
        <s v="Bryant Av bet. Seneca Av and Garrison Ave"/>
        <s v="Jerome Av bet. E 174 St and the Cross Bronx Exwy Entrance Ramp"/>
        <s v="Stuyvesant Ave. and Fulton St."/>
        <s v="Surf Ave. bet. W. 29 St. and W. 28 St."/>
        <s v="Elton St. between Dumont Ave. and Blake Ave."/>
        <s v="Gansevoort St. To W. 30 St. bet. Washington St. and 11 Ave."/>
        <s v="Merrick Blvd., 169 Pl., 108 Rd."/>
        <s v="25 Ave. bet. 76 St. and 77 St."/>
        <s v="SI Expressway, Slosson Ave. to Bristol Ave."/>
        <s v="82 Ave. bet. 256 St. and 257 St."/>
        <s v="Anthony Av bet. Prospect Pl and Ittner Pl"/>
        <s v="85 Ave. bet. 248 St. and 249 St."/>
        <s v="E. 8 St. bet. Ave B and Ave. C"/>
        <s v="Atlantic Ave., Columbia Pl., State St."/>
        <s v="Richmond Terr. from St Peter's Pl. to Stuyvesant Pl."/>
        <s v="Onderdonk Ave. bet. Starr St. and Willoughby Ave."/>
        <s v="Ave. L bet. E. 17 St. and E. 18 St."/>
        <s v="Resevoir Av bet. Sedgwick Av and Goulden Av"/>
        <s v="White Plains Rd., Van Nest Ave., Unionport Rd."/>
        <s v="Ft Hamilton Pkwy., Prospect Ave., Greenwood Ave."/>
        <s v="Audubon Ave., W. 169 St. and W. 170 St."/>
        <s v="Highland Pl. at Etna St., Forcetube Ave."/>
        <s v="W. 11 St. at Ave. W"/>
        <s v="Stanhope St. bet. Fairvier Ave. and Grandview Ave."/>
        <s v="Patchen Ave. between Monroe St. and Madison St."/>
        <s v="Ave. Of Americas bet. Prince St. and Spring St."/>
        <s v="Fulton St. between Saratoga Ave. and Hopkinson Ave."/>
        <s v="Schenck Ave. bet. Livonia Ave. and New Lots Ave."/>
        <s v="3 Ave. bet. Parsons Blvd and 147 St."/>
        <s v="Cauldwell Av bet. E 166 St and E 165 St"/>
        <s v="Sackett St. and Columbia St."/>
        <s v="Throop Ave. and Vernon Ave."/>
        <s v="Nostrand Ave. between Foster Ave. and Farragut Pl."/>
        <s v="Grand Concourse bet. E. 192 St. and E. K"/>
        <s v="Peck Ave. bet. 61 Rd. and 67 Ave."/>
        <s v="E. 101 St. bet. 3 Ave. and Lexington Ave."/>
        <s v="W. Kingsbridge Rd. and Sedgwick Ave."/>
        <s v="149 St., 15 Ave., Cross Island Pkwy."/>
        <s v="Bailey Ave. at Heath Ave."/>
        <s v="E. 35 St. to E. 36 St. between Fillmore Ave. and Ave. S"/>
        <s v="N/B and S/B Bruckner Blvd bet. Brinsmade Av and Swinton Av"/>
        <s v="Richmond Ter. To Kill Van Kull, Faber St."/>
        <s v="Broadway To Columbus Ave, W. 66 St."/>
        <s v="Howard Ave. bet. Pacific St. and Dean St."/>
        <s v="High St., Lyman Ave., Bay St. and Summer St."/>
        <s v="Herkimer St. and Suydam Pl."/>
        <s v="Bay St, Tier St, Echester Bay"/>
        <s v="Commerce Ave. bet. Butler Pl. and Westchester Ave."/>
        <s v="Canal St., Water St., Bay St."/>
        <s v="Astoria Blvd., 97 St. and Jackson Mill Rd."/>
        <s v="Bronx River Ave. bet. C St. and Cornell Ave."/>
        <s v="Commercial St., Dupont St."/>
        <s v="Mother Gaston Blvd. and Glenmore Ave."/>
        <s v="120 Ave. bet. 142 St. and 142 Pl."/>
        <s v="Newport St. between Bristol St. and Chester St."/>
        <s v="Troy Ave. to Schenectady Ave. between Atlantic Ave. and Herkimer St."/>
        <s v="148 St. bet. 85 Ave. and 85 Rd."/>
        <s v="Flatbush Ave., Schenctady Ave., Ave. O"/>
        <s v="Hudson St., Bleecker St. and 8 Ave."/>
        <s v="Broadway, W. 106 St., W. End Ave."/>
        <s v="80 St., 81 St. bet. 24 Ave. and 25 Ave."/>
        <s v="Henry Hudson Pkwy, Cabrini Blvd, at W186 St"/>
        <s v="E. 105 St. between Farragut Rd. and Glenwood Rd."/>
        <s v="Elmhurst Ave., Roosevelt Ave., 90 St., Case St."/>
        <s v="7 Ave. bet. 18 St. and 17 St."/>
        <s v="Park Ave. bet. E. 117 St. and E. 118 St."/>
        <s v="Hornaday Pl bet. Crotona Pkwy and Mohegan Av"/>
        <s v="Bryant Ave. at E. 174 St."/>
        <s v="Belmont Ave. to Sutter Ave. between Schenck Ave. and Barbey St."/>
        <s v="Clark St. at Columbia Heights and the Brooklyn-Queens Exwy."/>
        <s v="Bedford Ave., Hancock St., Jefferson Ave."/>
        <s v="Kosciuszko St. to Dekalb Ave. between Lewis Ave. and Stuyvesant Ave."/>
        <s v="Melrose Ave. bet. E. 162 St. and E. 163 St."/>
        <s v="Ralph Ave. bet. Halsey St. and Macon St."/>
        <s v="W 164 St and Nelson Av bet. Ogden Av and Woodycrest Ave"/>
        <s v="2 Ave. bet. E. 29 St. and E. 30 St."/>
        <s v="Court St., Smith St., bet. Carroll St. and President St."/>
        <s v="Marcy Ave., S. 4 St. and S. 5 St."/>
        <s v="Roosevelt Ave. bet. National St. and 104 St."/>
        <s v="Hopkinson Ave. and Decatur St."/>
        <s v="Castle Hill Av, Parker St"/>
        <s v="Houston St., E. 1 St., 1 Ave."/>
        <s v="W/s Drumgoole Rd. W. bet. Belfield Ave. and Jefferson Blvd."/>
        <s v="Canal St. bet. West St. and Washington St."/>
        <s v="W. 150 St., W/s 7 Ave."/>
        <s v="Story Ave. bet. Taylor Ave. and Thieriot Ave."/>
        <s v="Olmstead Ave. bet. Turnbull Ave. and Lafayetter Ave."/>
        <s v="Lafayette St. bet. Astor Pl. and E. 4 St."/>
        <s v="E. 47 St. bet. 1 Ave. and 2 Ave."/>
        <s v="Arden Ave. at Blueberry Lane"/>
        <s v="3 St., 4 St. bet. 4 Ave. and 5 Ave."/>
        <s v="Beach Channel Dr., Cronston Ave., Beach 124 St."/>
        <s v="Public Beach, W. 29 St. and W. 32 St."/>
        <s v="Wythe Ave. bet. Grand St. and S. 1 St."/>
        <s v="E 174 St bet. Bryant Av and Longfellow Av"/>
        <s v="Forest Ave., Elizabet.h Grove Rd."/>
        <s v="16 Ave., New Utrecht Ave. bet. 70 St. and 71 St."/>
        <s v="34 Ave. bet. 77 St. and 78 St."/>
        <s v="Saratoga Ave. bet. Blake Ave. and Sutter Ave."/>
        <s v="Sterling Pl. to Park Pl. between Classon Ave. and Washington Ave."/>
        <s v="21 St. bet. 34 Ave. and 35 Ave."/>
        <s v="Columbia St. bet. Rapelye St. and Woodhull St."/>
        <s v="E. 141 St. bet. Willis Ave. and Alexander Ave."/>
        <s v="Franklin St. bet. Oak St. and Calyer St."/>
        <s v="E. 7 St. bet. Ave. B and Ave. C"/>
        <s v="Francis Lewis Blvd., 121 Ave. bet. 219 St. and 222 St."/>
        <s v="Ave U, 86 St.  and W. 12 St."/>
        <s v="E. 4 St. bet. Ave. C and Ave. D"/>
        <s v="Sand La., Major Ave. and Mcfarland Ave."/>
        <s v="E 57 St To E 59 St and Park Av"/>
        <s v="Major Deegan Exwy bet. W 238 St and Van Cor"/>
        <s v="129 Ave. bet. 172 St. and 176 St."/>
        <s v="Rockaway Frwy. bet. Beach 108 St. and Regina Ave., Beach Channel Dr."/>
        <s v="Lafayette Ave between St Felix St. and Ashland Pl."/>
        <s v="E. 171 St. at Washington Ave."/>
        <s v="Barrett Ave., Hart St. bet. Olmstead Ave. and Zerega Ave."/>
        <s v="Ave. Z between Nostrand Ave. and E. 29 St."/>
        <s v="Argyle Rd. and Cortelyou Rd."/>
        <s v="Canal St., Rutgers St. and E. Broadway"/>
        <s v="Bronx River bet. Burke Ave. and the New York City-Westchester Line"/>
        <s v="W. 43 St. bet. 8 Ave. and 9 Ave."/>
        <s v="Quincy St. between Throop Ave. and Tompkins Ave."/>
        <s v="South Clove Rd. and Richmond Rd."/>
        <s v="Smith St. bet. Luquer St. and Nelson St."/>
        <s v="47 Ave., Greenpoint Ave. bet. 42 St. and 43 St."/>
        <s v="Cross Bronx Exwy Srvc Rd N bet. Bryant Av and Boston Av"/>
        <s v="E 158 st bet. Eagle Av and Caildwell Av"/>
        <s v="Whitestone Bridge Approach to the NYC-Westchester County Line"/>
        <s v="Belmont Ave. between Forbell St. and Drew St."/>
        <s v="Classon Ave. bet. Fulton St. and Lefferts Pl."/>
        <s v="68 St., the BQE bet. Woodside Ave. and 43 Ave."/>
        <s v="Miles Ave., Corbin Ave., Barlow Ave., Fairfield St."/>
        <s v="E. 48 St. To E. 49 St., FDR"/>
        <s v="173 St. bet. 106 Ave. and 107 Ave."/>
        <s v="Hoyt Ave. North bet. 29 St. and 31 St."/>
        <s v="Decatur St. bet. Malcom X Blvd. and Patchen Ave."/>
        <s v="Jerome St. to Barbey St. between Pitkin Ave. and Glenmore Ave."/>
        <s v="Broadway, 41 Ave., 76 St."/>
        <s v="Tierney Pl. at Locust Pt. Dr."/>
        <s v="Francis Lewis Blvd., 201 St. bet. 42 Ave. and Station Rd."/>
        <s v="Metropolitan, Union, Meeker Avs"/>
        <s v="W. 158 St. bet. Amsterdam Ave. and Broadway"/>
        <s v="14 Ave. bet. 121 St. and College Point Blvd."/>
        <s v="St. Peter's Ave. at Tratman Ave."/>
        <s v="Kings Highway, Ave. M, E. 34 St. to E. 35 St."/>
        <s v="Shore Pkwy., Brighton 3 St., Brighton 4 St."/>
        <s v="Cornaga Ave. bet. Beach 19 St. and Morse Ct."/>
        <s v="Manton St. bet. 83 Ave., 134 St. and Main St."/>
        <s v="Ave. H between E. 54 St. to E. 55 St."/>
        <s v="121 Ave. bet. 235 St. and 237 St."/>
        <s v="Leonard St. bet. Centre St. and Lafayette St."/>
        <s v="E. 13 St. bet. Ave. A and Ave. B"/>
        <s v="Smith St. bet. Nelson St. and Huntington St."/>
        <s v="Elton St. bet. New Lots Ave. and Hegeman Ave."/>
        <s v="Broadway, Av of the Americas, bet. W. 32 St. and W. 33 St."/>
        <s v="Sutter Ave. and Amboy St."/>
        <s v="Willmohr St., E. 91 St., Linden Blvd."/>
        <s v="E.125 St., FDR Dr., 1 Ave., Paladino Ave."/>
        <s v="N. Gannon Ave., Willow Road E., Victory Blvd., Wyona Ave."/>
        <s v="Northern Blvd Bet. Linden Pl. and Union St."/>
        <s v="Wyona St. to Vermont St. between Fulton St. and Jamaica Ave."/>
        <s v="Middleton St., Harrison Ave., Union Ave."/>
        <s v="Union Turnpike, Vleigh Pl., 141 St."/>
        <s v="Madison Ave, E. 120 St. to E. 124 St."/>
        <s v="Broadway, St Nicholas Av, W 166 St To W 168 St"/>
        <s v="Louis Pl. between Herkimer St. and Atlantic Ave."/>
        <s v="Surf Ave. between W. 16 St. and W. 19 St., Public Beach"/>
        <s v="Union St. between 4 Ave. and 5 Ave."/>
        <s v="Livonia Ave. ber. Williams Ave. and Alabama Ave."/>
        <s v="Major Deegan Exwy bet. E. 150 St and E. 153 St"/>
        <s v="72 Ave. bet. 112 St. and Grand Central Parkway"/>
        <s v="74 St. at 57 Ave."/>
        <s v="Edgewater Rd bet. Garrison Av and Bruckner Blvd"/>
        <s v="5 Ave. and E. 135 St."/>
        <s v="Gleason Ave., Watson Ave. bet. Noble Ave., and Rosedale Ave."/>
        <s v="Lucille Ave. at Vetrands Rd. E. and Bloomingdale Rd."/>
        <s v="17 St. bet. 5 Ave. and 6 Ave."/>
        <s v="Oak Pt. Ave.  bet. Hunts Pt. Ave. and Longfellow Ave."/>
        <s v="Amsterdam Av, W 151 St To W 152 St"/>
        <s v="Mace Ave. bet. Pauldings Ave. and Williamsbridge Rd."/>
        <s v="29 Ave., 32 Ave. bet. 155 St. and 159 St."/>
        <s v="253 St. bet. 149 Ave. and 149 Rd."/>
        <s v="Dyckman St, Hudson River, Harlem River S"/>
        <s v="Tompkins Ave., bet. Chestnut St. and Shaughnessy La."/>
        <s v="Prospect Exwy. bet. 3 Ave. and 4 Ave."/>
        <s v="McGraw Av bet. White Plains Rd and Virginia Av"/>
        <s v="W 110 St To W 123 St, Manhattan Av To Morningside Av"/>
        <s v="Ave. Y between Brown St. and Haring St."/>
        <s v="E 164 St bet. Cauldwell Av and Boston Rd"/>
        <s v="Glenmore Ave. and Hendrix St."/>
        <s v="20 Ave. bet. 47 St. and 48 St."/>
        <s v="Sackman To Powell Sts bet. Glenmore and Pit"/>
        <s v="Rutherford Pl. To N D Perlman Pl., E 15 St. To E 17 St."/>
        <s v="Battery Pl, State St and Whitehall St"/>
        <s v="Woodbine St., Madison St. bet. Woodward Ave. and Fairview Ave."/>
        <s v="Pleasant Ave., bet. E. 118 St. and E. 119 St."/>
        <s v="Union Hall St., 160 St. bet. 110 Ave. and 109 Ave."/>
        <s v="Shore Pkwy. bet. Bay 14 St. and Bay 16 St."/>
        <s v="W. 122 St. bet. Fred Douglass Blvd. and Adam Clayton Powell Blvd."/>
        <s v="Linden St. bet. Central Ave. and Wilson Ave."/>
        <s v="Underhill Ave. bet. Prospect Pl. and Park Pl."/>
        <s v="Foste Rd., Carlton Ave., Drumgoole Rd. W."/>
        <s v="Wortman Ave. between Jerome St. and Warwick St."/>
        <s v="W 136 St To W 137 St, St Nicholas Av, Edgecom Av"/>
        <s v="E. 181 St. bet. Morris Ave. and Creston"/>
        <s v="4 Ave., Shore Rd., Belt Pkwy., Verrazano Bridge"/>
        <s v="Buchanan Pl. bet. Jerome Ave. and Davidso"/>
        <s v="Bronx Park, Hutch. River Pkwy. bet. Pelham Pkwy North and South"/>
        <s v="Drumgoole Rd. E., from Huguenot Ave. to Ida Ct."/>
        <s v="Foster Ave. between E. 81 St. and E. 82 St."/>
        <s v="Cross Bay Blvd., Channel Rd. bet. E. 16 Rd. and E. 18 Rd."/>
        <s v="Broadway, Isham St, Inwood Pk"/>
        <s v="Rockaway Ave. bet. Sutter Ave. and Belmont Ave."/>
        <s v="Newport St. and Osborn St."/>
        <s v="E. 5 St. and E. 6 St., Ave. B and Ave. C"/>
        <s v="Peck Slip bet. South St. and Front St."/>
        <s v="Shakespeare Av at W 168 St and Wodycrest Av"/>
        <s v="21 St. bet. 29 Ave. and 30 Ave."/>
        <s v="Bay St., Victory Blvd."/>
        <s v="Ralph Ave. and Sterling Pl."/>
        <s v="109 Ave. bet. 160 St., Unionhall St., and Guy R. Brewer Blvd."/>
        <s v="Chauncey St. bet. Lewis Ave. and Stuyvesant Ave."/>
        <s v="Vernon Blvd., Main Ave. to Astoria Blvd., 1 St."/>
        <s v="Elton Av bet. E 161 St and E 162 St"/>
        <s v="Steinway St. bet. 23 Ave. and Ditmars Blvd."/>
        <s v="President St. and Van Brunt St."/>
        <s v="W. 152 St. and Fredrick Douglas Blvd."/>
        <s v="Madison St. between Ralph Ave. and Howard Ave."/>
        <s v="W. 25 St., 9 Ave. To 10 Ave."/>
        <s v="Arnold St. to Prospect Ave. bet. Harvard Ave and Clyde Pl."/>
        <s v="Wall St. bet. St Marks Pl. and Belmont Pl."/>
        <s v="Matilda Ave. to Carpenter Ave. bet. E. 239 St. and E. 240 St."/>
        <s v="2 Ave., E. 96 St. to E. 97 St."/>
        <s v="Bronx River bet. Westchster Av and Bruckner Blvd"/>
        <s v="Clymer St. to Morton St. between Kent Ave. and Wythe Ave."/>
        <s v="W. 20 St. bet. Ave. of the Americas and 7 Ave."/>
        <s v="Richmond Ter. at Tompkins Ct., Kill Van Kull"/>
        <s v="S/B Prospect Exwy. bet. Seeley St. and Vanderbilt St."/>
        <s v="W. 153 St. and St Nicholas Ave."/>
        <s v="Landing Rd., Major Deegan Exwy., Bailey"/>
        <s v="E. 169 St and Franklin Ave"/>
        <s v="Seagirt Blvd bet. B. 12 St. and B. 9 St."/>
        <s v="Franklin St. bet. Milton St. and Noble St."/>
        <s v="W. 49 St. bet. 9 Ave. and 10 Ave."/>
        <s v="38 St. bet. 31 Ave. and Broadway"/>
        <s v="Cherry St, Montgomery St and Gouverneur St"/>
        <s v="Ave. Of Americas, W. 3 St. and W. 4 St."/>
        <s v="202 St., Clearview Exwy., bet. Cross Island Pkwy. and 23 Ave."/>
        <s v="Dongan Hills Ave. and Jefferson St."/>
        <s v="Middagh St. between Columbia Heights &amp; Furman St."/>
        <s v="Ellery St. at Delmonico Pl., Hopkinds St. bet. Tompkins Ave. and Throop Ave."/>
        <s v="Kessel St. bet. Yellowstone Blvd. and Selfridge St."/>
        <s v="147 St. bet. 26 Ave. and 27 Ave."/>
        <s v="Pearl St. at York St. and Manh. Bridge"/>
        <s v="Whitestone Exwy. at 13 Ave. to the Linden Blvd and the Belt Pkwy."/>
        <s v="Berkeley Pl. and Lincoln Pl. between 5 Ave. and 6 Ave."/>
        <s v="E. 16 St., Shore Pkwy., Bay Ct."/>
        <s v="E. 102 St. To E. 104 St. and 2 Ave."/>
        <s v="Pacific St. between Nevins St. and 3 Ave."/>
        <s v="Astoria Blvd. bet. 90 St. and 89 St."/>
        <s v="Berry St. between S. 9 St. and S. 10 St."/>
        <s v="Strickland Ave. between Mill Ave. and E. 60 Pl."/>
        <s v="E. 12 St., E. 11 St. bet. 1 Ave. and Ave. A"/>
        <s v="10 St., Vernon Blvd. bet. 44 Rd. and 45 Ave."/>
        <s v="106 St. bet. Atlantic Ave. and 94 Ave."/>
        <s v="Penn St., Wythe Ave., Williamsburg St. E."/>
        <s v="E. 1 St., E. Houston St., 1 Ave. and Allen St."/>
        <s v="Strauss St. bet. E. New York Ave. and Pitkin Ave."/>
        <s v="Goodwin Pl. and Grove St."/>
        <s v="Spring St. and Mulberry St."/>
        <s v="Walnut Ave. bet. E. 138 St. and E. 137 St."/>
        <s v="Lincoln Rd. between Rogers Ave. and Nostrand Ave."/>
        <s v="Broadway, Ave of the Americas, bet. W. 34 St. and W. 35 St."/>
        <s v="Glenmore Ave. between Schenck Ave. and Hendrix St."/>
        <s v="121 Ave., N. Conduit Ave. bet. Laurelton Pkwy. Sr. Rd. S and Brookville Blvd."/>
        <s v="Barbey St. and Glenmore Ave."/>
        <s v="FDR Dr. bet. E. 36 St. and E. 41 St."/>
        <s v="Preston Ave. bet. Koch Blvd. and Osborne St."/>
        <s v="Aqueduct Ave. W. bet. W. Fordham Rd. and W. Kingsbridge Rd."/>
        <s v="Spofford Av bet. Faile St and Hunts Point Av"/>
        <s v="Eastern Pkwy. bet. Ralph Ave. and Bushwick Ave."/>
        <s v="bet. Outlook Ave and Library Ave., Griswold Ave. and Lucerne St."/>
        <s v="Carroll St. and Columbia St."/>
        <s v="Elton Av bet. E 159 St and E 160 St"/>
        <s v="Guy R. Brewer Blvd. bet. 130 Ave. and 137 Ave."/>
        <s v="Pittsville St., Hylan Blvd. Richard Ave."/>
        <s v="5 Av, W 58 St To W 59 St"/>
        <s v="Victory Blvd., Louis St., Howard Ave."/>
        <s v="W. 134 St. bet. Adam C. Powell Blvd. and Lenox Ave."/>
        <s v="Richmond Rd. bet. Pierce St. and Steuben St."/>
        <s v="Woodside Ave., 69 St., the BQE"/>
        <s v="45 Ave., 45 Rd. bet. 11 St. and 21 St."/>
        <s v="E. 90 St., York Ave., FDR Dr."/>
        <s v="235 Ct. bet. Hillside Ave. and 87 Ave."/>
        <s v="Ave. K between E. 58 St. and E. 59 St."/>
        <s v="Broadway and W. 204 St."/>
        <s v="Drumgoole Rd. E., Albee Ave., Ionia Ave."/>
        <s v="Elton Ave. at E. 156 St."/>
        <s v="Dean St. between Bedford Ave. and Franklin Ave."/>
        <s v="Flushing Ave. bet.. Beaver St. and Garden St."/>
        <s v="W 230 St, Bailey Av, Major Deegan Exwy"/>
        <s v="E. 141 St. bet. Brook Ave. and St Ann's Ave."/>
        <s v="Bedford Ave. bet. Metropolitan Ave. and N. 1 St."/>
        <s v="Hempstead Ave., 225 St. and 224 St. Cross Island Parkway Exit at 225 St."/>
        <s v="110 Ave. bet. 213 St. and 217 St."/>
        <s v="Glenmore Ave. between Powell St. and Sackman St."/>
        <s v="First Calvery, Greenpoint Ave., Gale St."/>
        <s v="Keap St. bet. S. 4 St. and S. 3 St."/>
        <s v="Flushing Ave. between N. Portland Ave. and N. Oxford St."/>
        <s v="Parsons Blvd., 147 St. bet. Elm Ave. and 45 Ave."/>
        <s v="E 161 St, Trinity Av, E 163 St, Cauldwel"/>
        <s v="Richmond Ter. bet. Alaska St. and Taylor St."/>
        <s v="Blake Ave. bet. Legion St. and Saratoga Ave."/>
        <s v="FDR Drive, E 63 St. To E 81 St."/>
        <s v="Hammersley Ave. to Burke Ave. bet. Ely Ave. and Gunther Ave."/>
        <s v="3 Ave. bet. 40 St. and 41 St."/>
        <s v="Waverly Pl., Targee St."/>
        <s v="Skillman Ave., Roosevelt Ave. bet. 55 St. and 56 St."/>
        <s v="Mathews Ave. bet. Morris Park Ave. and Rhinelander Ave."/>
        <s v="Beach Channel Dr. bet. Beach 104 St. and Seaside Ave."/>
        <s v="Madison Ave. bet. E. 130 St. and E. 131 St."/>
        <s v="E. 109 St. bet. 1 Ave. and 2 Ave."/>
        <s v="Whitney Ave., 43 Ave., bet. Judge St. and Ketcham St."/>
        <s v="30 Rd. bet. 45 St. and 46 St."/>
        <s v="W 119 St. bet. Lenox Ave. and 5 Ave."/>
        <s v="Bailey Ave. bet. W. Kingsbrodge Rd. and W. 193 St."/>
        <s v="Drumgoole Rd. W, Carlton Ave. and Vernon Ave."/>
        <s v="N Conduit Av bet. 118 St and Lefferts Blvd"/>
        <s v="Thompson St bet. Spring St and Prince St"/>
        <s v="E. River bet. E. 56 St. and E. 57 St."/>
        <s v="Chambers St. bet. Greenwich St. and West St."/>
        <s v="E 170 St bet. Grant Av and Sheridan Av"/>
        <s v="Franklin Ave. between Willoughby Ave. and Dekalb Ave."/>
        <s v="Ocean Pkwy. at E. 8 St."/>
        <s v="Queensboro Bridge, 41 Rd., 40 Ave. bet. The East River, Vernon Blvd., and 21 St."/>
        <s v="Queens-Midtown Exwy. bet. 84 Pl. and 85 St."/>
        <s v="Glenmore Ave. and Hinsdale Ave."/>
        <s v="South Side of FDR Dr. at Gouverneur St."/>
        <s v="Riverside Dr To Broadway, W 192 St To Dyckman St"/>
        <s v="W/s 7 Ave. at W. 130 St."/>
        <s v="Northern Blvd., 244 St. to 247 St., Douglas Rd., Little Neck Bay"/>
      </sharedItems>
    </cacheField>
    <cacheField name="MAPPED" numFmtId="0">
      <sharedItems>
        <b v="1"/>
        <b v="0"/>
        <s v="Part"/>
        <s v="Unknown"/>
      </sharedItems>
    </cacheField>
    <cacheField name="NAME311" numFmtId="0">
      <sharedItems containsBlank="1">
        <s v="High Rock Park"/>
        <s v="Manley's Pl"/>
        <s v="Park"/>
        <s v="Columbus Park"/>
        <s v="Webster Playground"/>
        <s v="Clove Lakes Park"/>
        <s v="Midland Malls"/>
        <s v="Metro Triangle"/>
        <s v="Playground Seventy Five"/>
        <s v="Brooklyn Heights Promenade"/>
        <s v="Soundview Park"/>
        <s v="P.S. 29 Ballfield"/>
        <s v="Grand Central Parkway Extension"/>
        <s v="Avenue R Mall"/>
        <s v="Whalen Grove"/>
        <s v="Julio Carballo Fields"/>
        <s v="Kwame Ture Recreation Center"/>
        <s v="Young Park"/>
        <s v="Bar and Grill Park"/>
        <s v="Hansborough Recreation Center"/>
        <s v="El Jardin Del Paraiso Park"/>
        <s v="Percy E. Sutton Playground"/>
        <s v="Prospect Cemetery"/>
        <s v="Merriam Playground"/>
        <s v="Robert E. Venable Park"/>
        <s v="St. Nicholas Park"/>
        <s v="Corporal Wiltshire Square"/>
        <s v="Euclid Garden"/>
        <s v="Technical Sergeant Thomas J. Davey Triangle"/>
        <s v="American Heart"/>
        <s v="Linwood Playground"/>
        <s v="Herbert Von King Park"/>
        <s v="Pierrepont Playground"/>
        <s v="Boerum Park"/>
        <s v="Triborough Bridge Playground C"/>
        <s v="Alice Kornegay Triangle"/>
        <s v="Moffat Garden"/>
        <s v="Alameda Malls"/>
        <s v="Classon Triangle"/>
        <s v="McKinley Square"/>
        <s v="Cedar Grove Playground"/>
        <s v="Muller Triangle"/>
        <s v="Jackie Robinson Parkway"/>
        <s v="Admiral Playground"/>
        <s v="American Triangle"/>
        <s v="Chief Dennis L. Devlin Park"/>
        <s v="Sparrow's Nest Community Garden"/>
        <s v="Culinary Kids Garden"/>
        <s v="Block Association #81"/>
        <s v="&quot;Uncle&quot; Vito F. Maranzano Glendale Playground"/>
        <s v="Starlight Park"/>
        <s v="Drumm Triangle"/>
        <s v="Raymond Bush Playground"/>
        <s v="North 5th Street Pier and Park"/>
        <s v="McKinley Park"/>
        <s v="Walton Park"/>
        <s v="Lindsay Triangle"/>
        <s v="Lott Park"/>
        <s v="Glenwood Landing"/>
        <s v="Constance Baker Motley Recreation Center"/>
        <s v="Carl Schurz Park"/>
        <s v="Vernon Mall"/>
        <s v="University Place"/>
        <s v="138th St. Community Garden"/>
        <s v="Snug Harbor Cultural Center"/>
        <s v="Garden"/>
        <s v="Stars Of Hope"/>
        <s v="Annadale Playground"/>
        <s v="Nassau Mall"/>
        <s v="Continental Army Plaza"/>
        <s v="Woodycrest Community Garden"/>
        <s v="Flight 587 Memorial Park"/>
        <s v="132 St Block Association Park"/>
        <s v="Septuagesimo UNO"/>
        <s v="Seaside Playground"/>
        <s v="Slope Park Playground"/>
        <s v="Veterans Park"/>
        <s v="Children's Magical Garden"/>
        <s v="Friends Field"/>
        <s v="Abyssinian Tot Lot"/>
        <s v="Montefiore Square"/>
        <s v="Police Officer Nicholas Demutiis Park"/>
        <s v="Ennis Playground"/>
        <s v="Maple Playground"/>
        <s v="Memorial Circle"/>
        <s v="McLaughlin Playground"/>
        <s v="Dongan Playground"/>
        <s v="Preston Community Garden"/>
        <s v="New Dorp Park"/>
        <s v="Queens Farm Park"/>
        <s v="Colucci Playground"/>
        <s v="Detective Joseph Mayrose Park"/>
        <s v="Battery Park City"/>
        <s v="Happy Warrior Playground"/>
        <s v="Estella Diggs Park"/>
        <s v="Centreville Playground"/>
        <s v="Broad Channel Veteran's Park"/>
        <s v="East New York Farms Garden"/>
        <s v="Seabury Playground"/>
        <s v="Whitey Ford Field"/>
        <s v="Renaissance Playground"/>
        <s v="Downing Street Playground"/>
        <s v="David J O'Connell Square"/>
        <s v="Kimlau Square"/>
        <s v="Haggerty Park"/>
        <s v="Brooklyn Bears Carlton Ave Garden"/>
        <s v="Spring Creek Park Addition"/>
        <s v="Macombs Dam Park"/>
        <s v="E. 43 St. Block Assoc. Garden"/>
        <s v="Livonia Park"/>
        <s v="Generation X"/>
        <s v="Jerome Slope"/>
        <s v="Franklin Triangle"/>
        <s v="Valentine Varian House"/>
        <s v="Harvey Park"/>
        <s v="Garlinge Triangle"/>
        <s v="Collyer Brothers Park"/>
        <s v="Owl's Head Park"/>
        <s v="James J Walker Park"/>
        <s v="Belt Parkway/Shore Parkway"/>
        <s v="West Harlem Piers"/>
        <s v="Athens Square"/>
        <s v="Big Red Garden"/>
        <s v="Jackson-Forest Community Garden"/>
        <s v="WNYC Transmitter Park"/>
        <s v="Cooper Triangle"/>
        <s v="Sunshine Community Garden"/>
        <s v="Frederick B. Judge Playground"/>
        <s v="Marconi Park"/>
        <s v="Phyllis Post Goodman Park"/>
        <s v="Joseph Austin Playground"/>
        <s v="D'Onofrio Square"/>
        <s v="Midland Field"/>
        <s v="Sarah J.S. Tompkins Garnet Playground"/>
        <s v="Trinity Park"/>
        <s v="Harlem River Park"/>
        <s v="Merchant's House Museum"/>
        <s v="Bayswater Park"/>
        <s v="Henry Hudson Parkway"/>
        <s v="Mahoney Playground"/>
        <s v="Van Cortlandt's Tail"/>
        <s v="Brust Park"/>
        <s v="Dubos Point Wildlife Sanctuary"/>
        <s v="Ciccarone Park"/>
        <s v="Campos Garden"/>
        <s v="Givan Square"/>
        <s v="John J Carty Park"/>
        <s v="Miracle Garden"/>
        <s v="Rodney Park Center"/>
        <s v="Century Playground"/>
        <s v="Tottenville Shore Park"/>
        <s v="Ramon Aponte Park"/>
        <s v="Raoul Wallenberg Forest"/>
        <s v="Walter Gladwin Park"/>
        <s v="Richman (Echo) Park"/>
        <s v="Alfred E. Smith Playground"/>
        <s v="Prospect Park"/>
        <s v="Sumpter Community Garden"/>
        <s v="Seasons of Vision"/>
        <s v="Patterson Playground"/>
        <s v="Doughboy Park"/>
        <s v="Davidson Ave. Community Gardeners Group"/>
        <s v="Peter Chahales Park"/>
        <s v="Pugsley Creek Park"/>
        <s v="Lewis H Latimer House"/>
        <s v="Rudd Playground"/>
        <s v="Travis Triangle"/>
        <s v="Colonel David Marcus Playground"/>
        <s v="Amundsen Circle"/>
        <s v="Galileo Playground"/>
        <s v="Homecrest Playground"/>
        <s v="Cooney Grauer Field"/>
        <s v="Bellaire Playground"/>
        <s v="Allen Street Malls"/>
        <s v="Riverside Park"/>
        <s v="Jackie Robinson Playground"/>
        <s v="Highland Park"/>
        <s v="Brigadier General Charles Young Triangle"/>
        <s v="Tribeca Dog Run"/>
        <s v="Grand Central Parkway"/>
        <s v="Captain John McKenna, IV Park"/>
        <s v="Staats Circle"/>
        <s v="Red Hook Recreation Area"/>
        <s v="Ashmead Park"/>
        <s v="La Guardia Playground"/>
        <s v="Bridge Park"/>
        <s v="Oko Farms Aquaponics Education Garden"/>
        <s v="Fishbridge Garden"/>
        <s v="Flatbush Malls"/>
        <s v="Fort Totten Park"/>
        <s v="Brevoort Playground"/>
        <s v="Bell Tower Park"/>
        <s v="Hook Creek Park"/>
        <s v="Cough Triangle"/>
        <s v="Anibal Aviles Playground"/>
        <s v="Positive Seeds of Life Garden"/>
        <s v="Father Macris Park"/>
        <s v="Rev J Polite Playground"/>
        <s v="Nellie Bly Park"/>
        <s v="Dr. Ronald McNair Park"/>
        <s v="Phil &quot;Scooter&quot; Rizzuto Park"/>
        <s v="Broad Channel American Park"/>
        <s v="University Malls"/>
        <s v="Carlton Park"/>
        <s v="Crescent Beach Park"/>
        <s v="Marie Curie Playground"/>
        <s v="Kaltenmeier Playground"/>
        <s v="Hart Island"/>
        <s v="Southern Fields"/>
        <s v="Whitestone Playground"/>
        <s v="Taylor-Soundview Block Assoc. Garden"/>
        <s v="Stars &amp; Stripes Playground"/>
        <s v="Lefferts Playground"/>
        <s v="Twenty-Four Sycamores Park"/>
        <s v="Children's Garden"/>
        <s v="Rockaway Beach and Boardwalk"/>
        <s v="Lawrence Virgilio Playground"/>
        <s v="United Block Association Garden"/>
        <s v="Coleman Playground"/>
        <s v="La Isla Garden"/>
        <s v="Zion Triangle"/>
        <s v="Maria Hernandez Park"/>
        <s v="Brizzi Playground"/>
        <s v="First Temple Of David"/>
        <s v="Park Slope"/>
        <s v="Osborn Playground"/>
        <s v="The Big Park"/>
        <s v="James A. Bland Playground"/>
        <s v="Pinocchio Playground"/>
        <s v="Nehemiah Park"/>
        <s v="Chiarantano Playground"/>
        <s v="Brigadier General Charles Young Playground"/>
        <s v="Crotona Parkway Malls"/>
        <s v="Rev Lena Irons Unity Park"/>
        <s v="Bay Breeze Park"/>
        <s v="Middle Village Playground"/>
        <s v="John Vincent Daniels Jr. Square"/>
        <s v="Hollis Veterans Square"/>
        <s v="Harold Ickes Playground"/>
        <s v="Rockaway Beach Boardwalk"/>
        <s v="Lt. Wm. Tighe Triangle"/>
        <s v="Corona Health Sanctuary"/>
        <s v="Louis Armstrong Playground"/>
        <s v="Mosholu Playground"/>
        <s v="Fort Independence Playground"/>
        <s v="John Paul Jones Park"/>
        <s v="College Point Fields"/>
        <s v="Hope Garden"/>
        <s v="Anchorage Plaza"/>
        <s v="Franklin D. Roosevelt Boardwalk and Beach"/>
        <s v="Ewen Park"/>
        <s v="Barone Triangle"/>
        <s v="Barnhill Square"/>
        <s v="Heisser Triangle"/>
        <s v="Castle Hill Little League Field"/>
        <s v="E 4th Street Garden"/>
        <s v="Playground 52 LII"/>
        <s v="Rainey Park"/>
        <s v="Roy Wilkins Recreation Center"/>
        <s v="Midland Playground"/>
        <s v="La Finca del Sur Community Garden"/>
        <s v="Horace Harding Playground"/>
        <m/>
        <s v="Farm Playground"/>
        <s v="Rufus King Park"/>
        <s v="Motor Parkway"/>
        <s v="Graham Triangle"/>
        <s v="Hinton Park"/>
        <s v="West 111th St. People's Garden"/>
        <s v="Williamsbridge Square"/>
        <s v="Brookville Park"/>
        <s v="President Street Garden"/>
        <s v="Bloomingdale Park"/>
        <s v="Bushwick Inlet Park"/>
        <s v="Amersfort Park"/>
        <s v="South Gate Mall"/>
        <s v="Haven Avenue"/>
        <s v="Tribeca Park"/>
        <s v="Green Central Knoll"/>
        <s v="Brooklyn Bridge Park"/>
        <s v="Cpl Fischer Park"/>
        <s v="Marcy Playground"/>
        <s v="Murphy Brothers Playground"/>
        <s v="Bradys Pond Park"/>
        <s v="Catherine Slip Malls"/>
        <s v="Ahearn Park"/>
        <s v="Fidler-Wyckoff House Park"/>
        <s v="Sunset Park"/>
        <s v="Litchhult Square"/>
        <s v="Kissena Corridor Park"/>
        <s v="Wellbrock Triangle"/>
        <s v="Classon Playground"/>
        <s v="Wingate Park"/>
        <s v="Kingsbridge Heights Community Center"/>
        <s v="The Queen Elizabeth II September 11th Garden"/>
        <s v="Herman Dolgon Playground"/>
        <s v="El Garden"/>
        <s v="Duarte Square"/>
        <s v="Torsney Playground"/>
        <s v="Half-Nelson Playground"/>
        <s v="Mall Thirty Four XXXIV"/>
        <s v="Maple Street Community Garden"/>
        <s v="Seaside Wildlife Nature Park"/>
        <s v="Our Little Green Acre/garden Eight"/>
        <s v="Roosevelt Triangle"/>
        <s v="Monsignor Raul Del Valle Square"/>
        <s v="Cherry Clinton Playground"/>
        <s v="Washington Square Park"/>
        <s v="Barrett Park"/>
        <s v="Josephine Caminiti Playground"/>
        <s v="Seth Low Playground/ Bealin Square"/>
        <s v="Sleight Family Graveyard"/>
        <s v="Hoe Garden"/>
        <s v="Peaceful Valley Garden"/>
        <s v="Leave it Better Kids' Garden"/>
        <s v="Quarry Ballfields"/>
        <s v="River Garden"/>
        <s v="Father Duffy Square"/>
        <s v="Harry Chapin Playground"/>
        <s v="Grand Ferry Park"/>
        <s v="Clearview's Tail"/>
        <s v="Lithuania Square"/>
        <s v="Lewis Playground"/>
        <s v="Edgemere Urban Renewal Park"/>
        <s v="Cardozo Playground"/>
        <s v="Fort Hill Park"/>
        <s v="Manor Park"/>
        <s v="La Plaza Cultural"/>
        <s v="Isle Of Meadows"/>
        <s v="MacDonald Park"/>
        <s v="Wayanda Park"/>
        <s v="Abe Stark Skating Rink"/>
        <s v="Tilden Playground"/>
        <s v="St. Vartan Park"/>
        <s v="Thomas J. Cuite Park"/>
        <s v="Samuel Marx Triangle"/>
        <s v="Madison Square Park"/>
        <s v="Owen F. Dolen Park"/>
        <s v="Charlton Plaza"/>
        <s v="Samuel H. Young Park"/>
        <s v="Givans Creek Woods"/>
        <s v="Garden Of Happiness"/>
        <s v="Wards Island Park"/>
        <s v="Pier 107 CVII"/>
        <s v="Hancock T and T"/>
        <s v="LaGuardia Landing Lights"/>
        <s v="Manhattan Beach Park"/>
        <s v="Concerned Residents of Montauk Avenue"/>
        <s v="Thomas Jefferson Park"/>
        <s v="Green Gems"/>
        <s v="Chappetto Square"/>
        <s v="Fiorello La Guardia Park"/>
        <s v="Plimpton Playground"/>
        <s v="Poor Richard's Playground"/>
        <s v="Tanahey Playground"/>
        <s v="Lt. Michael R. Davidson Playground"/>
        <s v="Melrose Playground"/>
        <s v="De Witt Clinton Park"/>
        <s v="Coney Island Beach &amp; Boardwalk"/>
        <s v="Ferry Point Park"/>
        <s v="100 Quincy Street Community Garden"/>
        <s v="Farmers Garden"/>
        <s v="P.S. 76 Garden"/>
        <s v="Rainbow Garden"/>
        <s v="Cutinella Triangle"/>
        <s v="Austin J. McDonald Playground"/>
        <s v="Brant Point Wildlife Sanctuary"/>
        <s v="Ranaqua Playground"/>
        <s v="Frederick Douglass Playground"/>
        <s v="Tribute Park"/>
        <s v="Blood Root Valley"/>
        <s v="Sitting Area"/>
        <s v="Maritcha R. Lyons Park"/>
        <s v="Sheepshead Bay Piers"/>
        <s v="Henry Hudson Park"/>
        <s v="McKenna Square"/>
        <s v="Great Kills Park"/>
        <s v="Wald Playground"/>
        <s v="Gemini Fields"/>
        <s v="Lost Battalion Hall Recreation Center"/>
        <s v="Two Coves Community Garden"/>
        <s v="Belt Parkway"/>
        <s v="Worth Square"/>
        <s v="Nathan Straus Playground"/>
        <s v="James Weldon Johnson Playground"/>
        <s v="Rockaway Beach"/>
        <s v="Garden Of Eden"/>
        <s v="Forest Park"/>
        <s v="Cadman Plaza Park"/>
        <s v="Westwood Park"/>
        <s v="Albert Capsouto Park"/>
        <s v="Hilltop Playground"/>
        <s v="Weeksville Playground"/>
        <s v="Lt. Clinton L .Whiting Square"/>
        <s v="Little Green Garden"/>
        <s v="Clinton Community Garden"/>
        <s v="Glen Oaks Oval"/>
        <s v="Gertrude Ederle Recreation Center"/>
        <s v="Bufano Park"/>
        <s v="Bell Malls"/>
        <s v="Plaza Lafayette"/>
        <s v="Hickman Playground"/>
        <s v="Sankofa Park"/>
        <s v="Padre Plaza"/>
        <s v="Asser Levy Playground"/>
        <s v="Prospect Plaza Park"/>
        <s v="Patrick O'Rourke Playground"/>
        <s v="William B. Washington Memorial Garden"/>
        <s v="Central Park"/>
        <s v="Belmont Playground"/>
        <s v="Frost Playground"/>
        <s v="Las Casitas Community Garden"/>
        <s v="Highbridge Park"/>
        <s v="Sternberg Park"/>
        <s v="North Brother Island"/>
        <s v="Columbus Square"/>
        <s v="Federalist Triangle"/>
        <s v="Pralls Island"/>
        <s v="Donnellan Square"/>
        <s v="Seward Park"/>
        <s v="Riverdale Playground"/>
        <s v="Spuyten Duyvil Shorefront Park"/>
        <s v="Greene Av United Neighbors Association Inc"/>
        <s v="South Shore Country Club"/>
        <s v="Flynn Playground"/>
        <s v="Freeman Garden"/>
        <s v="Cypress Hills Playground"/>
        <s v="Underbridge Dog Run"/>
        <s v="LaTourette Park &amp; Golf Course"/>
        <s v="Sophie Irene Loeb"/>
        <s v="Beanstalk Playground"/>
        <s v="Harold Schneiderman Playground"/>
        <s v="Marion Hopkinson Playground"/>
        <s v="Robert L. Clinkscales Playground and Community Garden"/>
        <s v="Harry Maze Playground"/>
        <s v="Dyker Beach Park"/>
        <s v="Jackie Robinson Community Garden"/>
        <s v="North Rochdale Playground"/>
        <s v="McLaughlin Park"/>
        <s v="Honey Locust Park"/>
        <s v="Clemens Triangle"/>
        <s v="Markham Playground"/>
        <s v="Martin Luther Playground"/>
        <s v="Playground One Thirty Four CXXXIV"/>
        <s v="Hollis Playground"/>
        <s v="Sheltering Arms Playground"/>
        <s v="Lot"/>
        <s v="Umoja Garden"/>
        <s v="Spuyten Duyvil Playground"/>
        <s v="Joseph Manna Park"/>
        <s v="St. John's Park"/>
        <s v="Jennifer's Playground"/>
        <s v="Commodore Barry Park"/>
        <s v="Lafayette Playground"/>
        <s v="Spring Creek Park"/>
        <s v="Riverdale Park"/>
        <s v="Caserta Playground"/>
        <s v="Hermon A. MacNeil Park"/>
        <s v="Bellevue South Park"/>
        <s v="Clearview Park"/>
        <s v="Neponsit Mall"/>
        <s v="Kelly Park Playground"/>
        <s v="Claremont Neighborhood Garden"/>
        <s v="Almeda Playground"/>
        <s v="ABC Playground"/>
        <s v="Lincoln Center Plaza"/>
        <s v="Arbutus Woods Park"/>
        <s v="Parks Council Success Garden"/>
        <s v="Convent Garden"/>
        <s v="Greencroft Playground"/>
        <s v="Playground Eighty Nine LXXXIX"/>
        <s v="Little Flower Playground"/>
        <s v="Graniteville Quarry Park"/>
        <s v="Sergeant Johnson Triangle"/>
        <s v="Crotona Park"/>
        <s v="Von Briesen Park"/>
        <s v="Rienzi Playground"/>
        <s v="Frank Golden Park"/>
        <s v="Dr. Gertrude B. Kelly Playground"/>
        <s v="Hunter's Point South Park"/>
        <s v="Memorial Gore"/>
        <s v="Deere Park"/>
        <s v="Rocket Playground"/>
        <s v="Pontiac Playground"/>
        <s v="Umma Park"/>
        <s v="Springfield Park"/>
        <s v="Centro Cultural Garden"/>
        <s v="Shiloh Garden"/>
        <s v="Fantasy Garden"/>
        <s v="Firemen's Memorial Garden"/>
        <s v="Jones Woods Park"/>
        <s v="Little Bay Park"/>
        <s v="Edmonds Playground"/>
        <s v="Sergeant Colyer Square"/>
        <s v="George Eagle Carr Community Garden"/>
        <s v="Ethan Allen Playground"/>
        <s v="Corporal John A. Seravalli Playground"/>
        <s v="Randall Playground"/>
        <s v="Poseidon Playground"/>
        <s v="Hot Spot Tot Lot"/>
        <s v="Thomas Paine Park"/>
        <s v="P.S. 53"/>
        <s v="Edgecombe Park"/>
        <s v="Ten Eyck Playground"/>
        <s v="Bella Abzug Park"/>
        <s v="Dimattina Playground"/>
        <s v="Neighborhood Community Garden"/>
        <s v="Louis Armstrong Community Center"/>
        <s v="Hillside Dog Park"/>
        <s v="Neptune Playground"/>
        <s v="Coney Island Creek Park"/>
        <s v="Tiffany Playground"/>
        <s v="Jackie Robinson Park"/>
        <s v="Arbor Place"/>
        <s v="Mapes Pool"/>
        <s v="P.O. Reinaldo Salgado Playground"/>
        <s v="O'Sullivan Plaza"/>
        <s v="Kenkeleba House Garden"/>
        <s v="Adam Clayton Powell Jr. Malls"/>
        <s v="Goble Playground"/>
        <s v="Pfc Norton Playground"/>
        <s v="Sidney Hillman Playground"/>
        <s v="Poppa and Momma Jones Historical Garden"/>
        <s v="Berriman Playground"/>
        <s v="Banneker Playground"/>
        <s v="Brookfield Park"/>
        <s v="Minetta Playground"/>
        <s v="DeLury Square"/>
        <s v="Upon This Rock Comm Garden"/>
        <s v="West Farms Rapids"/>
        <s v="Duke Park"/>
        <s v="Havemeyer Garden"/>
        <s v="Booker T. Washington Playground"/>
        <s v="Bathgate Playground"/>
        <s v="Joseph C. Sauer Park"/>
        <s v="Yu Suen Garden"/>
        <s v="Clement Clarke Moore Park"/>
        <s v="Msgr. McGolrick Park"/>
        <s v="Sylvan Grove Cemetery"/>
        <s v="Marcy Green North"/>
        <s v="Elizabeth Langley Memorial Garden"/>
        <s v="McKinley Playground"/>
        <s v="Lafayette Square"/>
        <s v="Idlewild Park"/>
        <s v="5th St Slope Garden"/>
        <s v="Old Gravesend Cemetery"/>
        <s v="Risse Street Park"/>
        <s v="Cornell Burial Ground"/>
        <s v="Penn South Playground"/>
        <s v="Captain Jacob Joseph Playground"/>
        <s v="Bicentennial Veterans Memorial Park"/>
        <s v="Flushing Fields"/>
        <s v="Paerdegat Basin Park"/>
        <s v="Earth Spirit Garden"/>
        <s v="Daniel M. O'Connell Playground"/>
        <s v="Courtlandt Avenue Association Garden"/>
        <s v="Daniel Boone Playground"/>
        <s v="Corporal Ruoff Square"/>
        <s v="Bowne Playground"/>
        <s v="Jerome Playground South"/>
        <s v="Quaker Parrot Park at the Dust Bowl"/>
        <s v="Planeview Park"/>
        <s v="Tom McDonald Triangle"/>
        <s v="St. Lawrence Triangle"/>
        <s v="Frank White Memorial Garden"/>
        <s v="Baybridge Green"/>
        <s v="Howard Pool"/>
        <s v="United Community Centers Youth Farm"/>
        <s v="Samuel N. Bennerson 2nd Playground"/>
        <s v="Valentino Pier"/>
        <s v="Washington Park"/>
        <s v="Notorious LIC Park"/>
        <s v="Featherbenches"/>
        <s v="Brooklyn Bears Rockwell Pl Garden"/>
        <s v="Taaffe Playground"/>
        <s v="Clumber Corner"/>
        <s v="Bronx Park"/>
        <s v="Galapo Playground"/>
        <s v="Gravesend Park"/>
        <s v="Jamaica Bay Park"/>
        <s v="Sabba Park"/>
        <s v="D'Emic Playground"/>
        <s v="Floral Vineyard"/>
        <s v="Betty Carter Park"/>
        <s v="Robert Moses Playground"/>
        <s v="Sheridan Square Viewing Garden"/>
        <s v="Barry Plaza"/>
        <s v="Devanney Triangle"/>
        <s v="Kingdom Pond Park"/>
        <s v="Astoria Park"/>
        <s v="Equity Playground"/>
        <s v="Rolph Henry Playground"/>
        <s v="P.S. 155 Playground"/>
        <s v="Hattie Carthan Community Garden"/>
        <s v="Sobel Court Park"/>
        <s v="Remsen Playground"/>
        <s v="Albert J. Parham Playground"/>
        <s v="Brooklyn Museum"/>
        <s v="Echo Triangle"/>
        <s v="Change Garden"/>
        <s v="Newport Playground"/>
        <s v="Van Voorhees Playground"/>
        <s v="A Philip Randolph Square"/>
        <s v="176th Street Community Garden"/>
        <s v="Yak Playground"/>
        <s v="Dean Playground"/>
        <s v="Mariners Marsh Park"/>
        <s v="Peter Detmold Park"/>
        <s v="Cohn Triangle"/>
        <s v="Korean War Veterans Plaza"/>
        <s v="Triborough Bridge Playground B"/>
        <s v="Powell Street Livonia Garden"/>
        <s v="Levy Playground"/>
        <s v="Hope Ballfield"/>
        <s v="Underwood Park"/>
        <s v="Brook Park"/>
        <s v="Cherry Tree Park"/>
        <s v="Fresh Meadows Playground"/>
        <s v="Howard Malls"/>
        <s v="A Better Community Garden"/>
        <s v="Crocheron Park"/>
        <s v="Norelli-Hargreaves Playground"/>
        <s v="Pulaski Playground"/>
        <s v="Tranquility Farm"/>
        <s v="Veterans Triangle"/>
        <s v="Sohncke Square"/>
        <s v="Harlem Grown"/>
        <s v="Moore Homestead Playground"/>
        <s v="Marcy Park South"/>
        <s v="Four Sparrow Marsh"/>
        <s v="Willowbrook Park"/>
        <s v="Helen Marshall Playground"/>
        <s v="Wilson Playground"/>
        <s v="Sutton Parks"/>
        <s v="NYC AIDS Memorial Park at St. Vincent���s Triangle"/>
        <s v="Juniper Valley Park"/>
        <s v="McCarren Park"/>
        <s v="Schomberg Academy Garden"/>
        <s v="Rev. Dr. Maggie Howard Playground"/>
        <s v="Beach 59th St Playground"/>
        <s v="Douglaston Park Golf Course"/>
        <s v="Cedar Playground"/>
        <s v="Kosciuszko Pool"/>
        <s v="Catherine Scott Promenade"/>
        <s v="Heffernan Triangle"/>
        <s v="Olmsted-Beil House Park"/>
        <s v="Welcome Home Garden"/>
        <s v="Mobilization For Change"/>
        <s v="East River Esplanade"/>
        <s v="Cleveland Street Vegetable Garden"/>
        <s v="The Cyclone"/>
        <s v="Pagan's Garden"/>
        <s v="Westerleigh Park"/>
        <s v="Amelia Gorman Park"/>
        <s v="Captain Rivera Playground"/>
        <s v="Judge Angelo Graci Triangle"/>
        <s v="Legion Triangle"/>
        <s v="Pratt Playground"/>
        <s v="Calvert Vaux Park"/>
        <s v="Herbal Garden"/>
        <s v="Steinway Playground"/>
        <s v="Cunningham Park"/>
        <s v="Fairview Park"/>
        <s v="Her-King Alagantic Garden"/>
        <s v="John Allen Payne Playground"/>
        <s v="Sixteen Oaks Grove"/>
        <s v="9th St Community Garden Park"/>
        <s v="Space Time Playground"/>
        <s v="CEP Community Garden"/>
        <s v="Elmjack Mall"/>
        <s v="Paerdegat Park"/>
        <s v="Wave Hill"/>
        <s v="Alexander Hamilton Playground"/>
        <s v="Seagirt Ave Wetlands"/>
        <s v="Spirit Playground"/>
        <s v="Martin Luther King Jr. Playground"/>
        <s v="Christopher Park"/>
        <s v="Poppenhusen Playground"/>
        <s v="Telephone Playground"/>
        <s v="Milestone Park"/>
        <s v="P.S. 125 Playground"/>
        <s v="Broadway Malls"/>
        <s v="Father Giorgio Triangle"/>
        <s v="Rose Hill Park"/>
        <s v="East Springfield Playground"/>
        <s v="Prophecy Garden"/>
        <s v="Lefferts Pl Block Association"/>
        <s v="College Avenue Greenthumb"/>
        <s v="Kennedy King Playground"/>
        <s v="St. James Triangle"/>
        <s v="White Playground"/>
        <s v="Sh'ma Yisrael"/>
        <s v="Real Good Playground"/>
        <s v="Fisher Pool"/>
        <s v="Granite St Block Association"/>
        <s v="Emerald Playground"/>
        <s v="Jardin de la Roca"/>
        <s v="Union Square Park"/>
        <s v="Auburndale Playground"/>
        <s v="New Vision Garden"/>
        <s v="John Golden Park"/>
        <s v="Carlos R. Lillo Park"/>
        <s v="McCarthy Square"/>
        <s v="Jackie Robinson Park Playground"/>
        <s v="Mount Hope Playground"/>
        <s v="Howard Av Block Association"/>
        <s v="Synergi Urban Garden UCFP"/>
        <s v="Eibs Pond Park"/>
        <s v="West Playground"/>
        <s v="Gateway Park"/>
        <s v="Kennedy Playground"/>
        <s v="Vidalia Park"/>
        <s v="American Veterans Memorial Pier"/>
        <s v="Monsignor Kett Playground"/>
        <s v="Archie Spigner Park"/>
        <s v="Seven Gables Playground"/>
        <s v="St. Michael's Park"/>
        <s v="Studley Triangle"/>
        <s v="Coney Island Boat Basin"/>
        <s v="University Woods"/>
        <s v="Loreto Playground"/>
        <s v="Richmond Terrace Park"/>
        <s v="Maple Grove Park"/>
        <s v="110th Street Block Association Garden"/>
        <s v="Remsen Family Cemetery"/>
        <s v="Overlook Park"/>
        <s v="Bowling Green"/>
        <s v="Al Stabile Playground"/>
        <s v="Schiff Mall"/>
        <s v="Barrier Playground"/>
        <s v="William F Moore Park"/>
        <s v="Garden Of Love"/>
        <s v="Newtown Playground"/>
        <s v="Silver Lake Park"/>
        <s v="Johnny Hartman Square"/>
        <s v="Benninger Playground"/>
        <s v="The Olde Towne of Flushing Burial Ground"/>
        <s v="Leif Ericson Park"/>
        <s v="Brighton Playground"/>
        <s v="Ehrenreich-Austin Playground"/>
        <s v="Clark Playground"/>
        <s v="Hempstead Ballfield"/>
        <s v="Triborough Bridge Playground E"/>
        <s v="Bill Rainey Park"/>
        <s v="Eastchester Playground"/>
        <s v="Saratoga Square Urban Renewal Area, Site 164"/>
        <s v="Dutch Kills Playground"/>
        <s v="Hoparkinson R&amp;L Block Association Garden"/>
        <s v="Waterfront Garden"/>
        <s v="St. Mark's Garden"/>
        <s v="Berry Street Garden"/>
        <s v="Chelsea Park"/>
        <s v="BSCAH Urban Farm"/>
        <s v="Gene Gray Playground"/>
        <s v="Hammel Playground"/>
        <s v="Middle Village Veterans Triangle"/>
        <s v="Pomonok Houses Playground"/>
        <s v="Tottenville Pool"/>
        <s v="Humacao Community Garden"/>
        <s v="Steuben Playground"/>
        <s v="Sixteen Sycamores Playground"/>
        <s v="Bayview Playground"/>
        <s v="Ketchum Triangle"/>
        <s v="Throgs Neck Park"/>
        <s v="Playground One Forty"/>
        <s v="Daly Ave Garden"/>
        <s v="Richmond Terrace Cemetery"/>
        <s v="Pvt. Sonsire Triangle"/>
        <s v="Vinegar Hill Community Garden"/>
        <s v="Seton Park"/>
        <s v="St. Nicholas Miracle Garden"/>
        <s v="Eight Oaks Triangle"/>
        <s v="Jerome Park"/>
        <s v="Williamsbridge Oval"/>
        <s v="Theodore Roosevelt Park"/>
        <s v="Minetta Green"/>
        <s v="Summit Street Community Garden"/>
        <s v="Rita Ley Triangle"/>
        <s v="Family Group Garden"/>
        <s v="Saratoga Park"/>
        <s v="Pelham Bay Little League"/>
        <s v="Aesop Park"/>
        <s v="Kaiser Park"/>
        <s v="Barrett Triangle"/>
        <s v="Ampere Playground"/>
        <s v="Eastern Parkway Coalition"/>
        <s v="Vinmont Veteran Park"/>
        <s v="Derosa O'Boyle Triangle"/>
        <s v="Grand Slope"/>
        <s v="Roebling Playground"/>
        <s v="Admiral Triangle"/>
        <s v="Abingdon Square"/>
        <s v="Playground 103 CIII"/>
        <s v="Pulaski Park"/>
        <s v="Windmill Community Garden"/>
        <s v="Augustus St. Gaudens Playground"/>
        <s v="Hackett Park"/>
        <s v="Featherbed Triangle"/>
        <s v="Colden Playground"/>
        <s v="Sledge Playground"/>
        <s v="Meredith Woods"/>
        <s v="Freedom Triangle"/>
        <s v="Bryant Park"/>
        <s v="Big Bush Playground"/>
        <s v="Veterans Plaza"/>
        <s v="Police Officer Edward Byrne Park"/>
        <s v="Carter G. Woodson Children's Park"/>
        <s v="Rev. Linnette C Williamson Memorial Park"/>
        <s v="Bayside Fields"/>
        <s v="River Avenue Parks"/>
        <s v="Grant Park"/>
        <s v="Keltch Park"/>
        <s v="Hart To Hart"/>
        <s v="Graniteville Swamp Park"/>
        <s v="William McCray Playground"/>
        <s v="Middleburgh Triangle"/>
        <s v="Michel Triangle"/>
        <s v="Wolfe's Pond Park"/>
        <s v="Tiffany Street Pier"/>
        <s v="Breukelen Ballfields"/>
        <s v="Golconda Playground"/>
        <s v="Latimer Playground"/>
        <s v="Kissena Park"/>
        <s v="Courtney Callender Playground"/>
        <s v="Gun Hill Playground"/>
        <s v="Corlears Hook Park"/>
        <s v="Gravesend Triangle"/>
        <s v="Conch Playground"/>
        <s v="Bensonhurst Park"/>
        <s v="Foch Sitting Area"/>
        <s v="Captain Tilly Park"/>
        <s v="Slattery Playground"/>
        <s v="Father Reilly Square"/>
        <s v="Project Roots"/>
        <s v="South Rochdale Playground"/>
        <s v="Brower Park"/>
        <s v="Church Triangle"/>
        <s v="United Community Centers - E New York Farms Project"/>
        <s v="Whalen Playground"/>
        <s v="Thorpe Family Playground"/>
        <s v="Boston Garden"/>
        <s v="Fort Hamilton Athletic Field"/>
        <s v="St. Andrew's Playground"/>
        <s v="Cuyler Gore Park"/>
        <s v="Fred Samuel Playground"/>
        <s v="CS 134 Community Improvement Garden"/>
        <s v="Schneider Sampson Square"/>
        <s v="Halsey Garden"/>
        <s v="Riverside Park South"/>
        <s v="Linden Sitting Area"/>
        <s v="Linden Park"/>
        <s v="Saw Mill Creek Marsh"/>
        <s v="Beach 30th Street Playground"/>
        <s v="Edgemere Coalition"/>
        <s v="Van Cortlandt Park"/>
        <s v="Oakland Gardens"/>
        <s v="Queens Village Veterans Plaza"/>
        <s v="Mohegan Triangle"/>
        <s v="MacLaughlin Playground"/>
        <s v="W 124th Street Community Garden"/>
        <s v="Tudor Grove Playground"/>
        <s v="Forest Mall"/>
        <s v="Hamilton Metz Field"/>
        <s v="Nelson Playground"/>
        <s v="Fleetwood Triangle"/>
        <s v="Mullaly Park"/>
        <s v="Mapes Park"/>
        <s v="Hamilton Fish Park"/>
        <s v="Playground Thirty Five XXXV"/>
        <s v="Arverne Playground"/>
        <s v="Glendale Veterans Triangle"/>
        <s v="E.M.T. Christopher J. Prescott Playground"/>
        <s v="W 87th Street Garden"/>
        <s v="Power Playground"/>
        <s v="Victory Garden's Group"/>
        <s v="Walton Walk"/>
        <s v="Bill Brown Playground"/>
        <s v="Gateway Triangle"/>
        <s v="Dry Dock Playground"/>
        <s v="Burns Playground"/>
        <s v="Catharine Turner Richardson Park"/>
        <s v="St. Catherine's Park"/>
        <s v="Orient Grove"/>
        <s v="Triangle"/>
        <s v="Grant Gore"/>
        <s v="Walt Whitman Park"/>
        <s v="Mall Forty Two XLII"/>
        <s v="Richmond Parkway"/>
        <s v="Gregory's Garden"/>
        <s v="Genesis Park Community Garden"/>
        <s v="Agnes Haywood Playground"/>
        <s v="P.S. 279 Playground"/>
        <s v="Eastern Parkway"/>
        <s v="Nehemiah Ten Garden"/>
        <s v="Duane Park"/>
        <s v="Isla Verde Garden"/>
        <s v="John Jay Park"/>
        <s v="Thomas Greene Playground"/>
        <s v="Vamos Sembrar"/>
        <s v="Park at Beach 108 Street"/>
        <s v="P.S. 186 Day Treatment Program"/>
        <s v="Los Amigos Garden"/>
        <s v="Surf Playground"/>
        <s v="Peter's Field"/>
        <s v="Albemarle Playground"/>
        <s v="Franz Sigel Park"/>
        <s v="Ocean Breeze Park"/>
        <s v="Hoffman Park"/>
        <s v="The Creative Little Garden"/>
        <s v="Dodger Playground"/>
        <s v="Park Avenue Malls"/>
        <s v="Green Valley Garden"/>
        <s v="Stebbins Playground"/>
        <s v="Aimee Triangle"/>
        <s v="Zimmerman Playground"/>
        <s v="St. Mary's Park"/>
        <s v="Callahan-Kelly Playground"/>
        <s v="Lady Moody Triangle"/>
        <s v="New 123rd St Block Association Garden"/>
        <s v="Beaver Noll Park"/>
        <s v="Peter Minuit Playground"/>
        <s v="Howard Von Dohlen Playground"/>
        <s v="Playground 115"/>
        <s v="Socrates Sculpture Park"/>
        <s v="Horsebrook Island"/>
        <s v="Alexander Grey Triangle"/>
        <s v="Jane Street Garden"/>
        <s v="Playground of the Americas"/>
        <s v="Sakura Park"/>
        <s v="Clawson Playground"/>
        <s v="Carolina Garden"/>
        <s v="Woodruff Playground"/>
        <s v="Greenbelt Native Plant Center"/>
        <s v="Springfield Park North"/>
        <s v="London Planetree Playground"/>
        <s v="Thomas Boyland Park"/>
        <s v="Andrews Grove"/>
        <s v="Tepper Triangle"/>
        <s v="Ingram Woods"/>
        <s v="Alley Athletic Playground"/>
        <s v="Pomonok Playground"/>
        <s v="Christopher J. Igneri Playground"/>
        <s v="Wegener Park"/>
        <s v="Clifton Pl Memorial Park and Garden"/>
        <s v="Ambrosini Field"/>
        <s v="Harlem Art Park"/>
        <s v="Willis Playground"/>
        <s v="Roger Morris Park"/>
        <s v="Grace Playground"/>
        <s v="Mosholu Parkway"/>
        <s v="Family Community Garden"/>
        <s v="Wagner Playground"/>
        <s v="Harlem RBI"/>
        <s v="Fresh Creek Nature Preserve"/>
        <s v="Claremont Park"/>
        <s v="Latham Park"/>
        <s v="Little Claremont Playground"/>
        <s v="Marble Hill Playground"/>
        <s v="Rodney Park North"/>
        <s v="Asser Levy Park"/>
        <s v="Ogden Plimpton Playground"/>
        <s v="Red Shed Garden"/>
        <s v="Howard Bennett Playground"/>
        <s v="Baisley Pond Park"/>
        <s v="Dan Ross Playground"/>
        <s v="Murphy Triangle"/>
        <s v="Gerard P. Dugan Playground"/>
        <s v="Peters Field"/>
        <s v="Lemon Creek Park"/>
        <s v="811 Family and Friends Garden"/>
        <s v="Bryan Park"/>
        <s v="Long Island Mews"/>
        <s v="Linnaeus Park"/>
        <s v="Edenwald Playground"/>
        <s v="Gouverneur Playground"/>
        <s v="Thursby Basin Park"/>
        <s v="Bartlett Playground"/>
        <s v="Railroad Park"/>
        <s v="Libertad Urban Farm"/>
        <s v="Locust Point Marina"/>
        <s v="W 104th Street Garden"/>
        <s v="Pigeon Paradise"/>
        <s v="Laurelton Playground"/>
        <s v="Tucker Place"/>
        <s v="Susan Smith McKinney Steward Park"/>
        <s v="Egbert Triangle"/>
        <s v="West 186th Street Basketball Court"/>
        <s v="Tall Oak Playground"/>
        <s v="Cooper Park"/>
        <s v="Fruit Street Sitting Area"/>
        <s v="Railroad Playground"/>
        <s v="El Gallo Garden"/>
        <s v="Mount Eden Malls"/>
        <s v="Community Garden Association"/>
        <s v="Sperandeo Brothers Playground"/>
        <s v="St. Ann's Block Association Garden"/>
        <s v="Siempre Verde Garden"/>
        <s v="Blue Playground"/>
        <s v="Flatbush Mall"/>
        <s v="Life Spire Garden"/>
        <s v="Old Place Creek Park"/>
        <s v="Reed's Basket Willow Swamp Park"/>
        <s v="Catholic War Veterans Square"/>
        <s v="West Farms Soldiers Cemetery"/>
        <s v="Bridge Playground"/>
        <s v="Beach Channel Playground"/>
        <s v="Wood Park"/>
        <s v="Major Mark Park"/>
        <s v="Bennett Park"/>
        <s v="Grand St. Community Garden"/>
        <s v="Wright Brothers Playground"/>
        <s v="Vladeck Park"/>
        <s v="Davidson Playground"/>
        <s v="William F. Passannante Ballfield"/>
        <s v="Petrosino Square"/>
        <s v="Court Square Park"/>
        <s v="Leonard Square"/>
        <s v="Java Garden"/>
        <s v="Sobel Playground"/>
        <s v="Captain Dermody Triangle"/>
        <s v="Veteran's Square"/>
        <s v="Sara D. Roosevelt Park"/>
        <s v="Grand Canal Court"/>
        <s v="Staten Island Industrial Park"/>
        <s v="Mt. Carmel Triangle"/>
        <s v="Good Shepherds Garden"/>
        <s v="Field Of Dreams Court"/>
        <s v="Playground Twenty One"/>
        <s v="Greene Playground"/>
        <s v="Pena Herrera Playground"/>
        <s v="Walker Park"/>
        <s v="Magenta Playground"/>
        <s v="Bunker Ponds Park"/>
        <s v="La Cuevita Garden"/>
        <s v="Queens Valley Playground"/>
        <s v="Trygve Lie Plaza"/>
        <s v="Jaime Campiz Playground"/>
        <s v="Frederick Johnson Playground"/>
        <s v="Behagen Playground"/>
        <s v="Hugh J. Grant Circle"/>
        <s v="Machate Circle"/>
        <s v="Pearl St Playground"/>
        <s v="Latinos Unidos Garden"/>
        <s v="Sergeant Collins Triangle"/>
        <s v="Old Town Playground"/>
        <s v="Jackson Mill Green"/>
        <s v="Russell Sage Playground"/>
        <s v="Hull Street Garden"/>
        <s v="United We Stand Garden"/>
        <s v="Louis Pasteur Park"/>
        <s v="Causa Festival Garden"/>
        <s v="Walton Slope"/>
        <s v="Yellowstone Park"/>
        <s v="I-Am-Park"/>
        <s v="Crack Is Wack Playground"/>
        <s v="Evergreen Playground"/>
        <s v="Crystal Wells Block Association"/>
        <s v="Alben Square"/>
        <s v="Strippoli Square"/>
        <s v="Whitefish Triangle"/>
        <s v="Huguenot Ponds Park"/>
        <s v="Floyd Patterson Ballfields"/>
        <s v="Mott Playground"/>
        <s v="Sumner Playground"/>
        <s v="Red Gate Garden"/>
        <s v="Hutton Triangle"/>
        <s v="Shooters Island"/>
        <s v="Arverne East Nature Preserve"/>
        <s v="Liz Christy Garden"/>
        <s v="South Beach Wetlands"/>
        <s v="Harding Park"/>
        <s v="Imani II Garden"/>
        <s v="Allison Pond Park"/>
        <s v="Triborough Bridge Playground D"/>
        <s v="Brooklyn Botanic Garden"/>
        <s v="The Secret Garden"/>
        <s v="Prall Playground"/>
        <s v="Marine Park"/>
        <s v="John V. Lindsay East River Park"/>
        <s v="Granja Farm OTF"/>
        <s v="Holcombe Rucker Park"/>
        <s v="Alley Pond Park"/>
        <s v="Powell's Cove Park"/>
        <s v="Garden Playground"/>
        <s v="Willowbrook Parkway"/>
        <s v="Irving Square Park"/>
        <s v="B.C.C.A. Mini-park and Garden"/>
        <s v="Dante Park"/>
        <s v="Devoe Park"/>
        <s v="Sol Lain Plgd"/>
        <s v="Naples Playground"/>
        <s v="Daniel Carter Beard Mall"/>
        <s v="Sherry Dog Run"/>
        <s v="Long Pond Park"/>
        <s v="Lopez Playground"/>
        <s v="Pleasant Plains Plaza"/>
        <s v="Triboro Plaza"/>
        <s v="Stop &amp; Go Playground"/>
        <s v="Lentol Garden"/>
        <s v="P.S. 4 Paradise Garden"/>
        <s v="Washington Hall Park"/>
        <s v="Ocean Hill Playground"/>
        <s v="J. Hood Wright Park"/>
        <s v="Hattie Carthan Herb Farm"/>
        <s v="Spargo  Park"/>
        <s v="Ida Court"/>
        <s v="Bushman Steps"/>
        <s v="Playground Eighty LXXX"/>
        <s v="Atkins Gardeners"/>
        <s v="George Washington Carver Botanical Garden"/>
        <s v="Rock Garden Park"/>
        <s v="Detective Omar Edwards Park"/>
        <s v="Dawson Playground"/>
        <s v="Colgate Close"/>
        <s v="Private William Gray Playground"/>
        <s v="Greenpoint Playground"/>
        <s v="Sherman Creek"/>
        <s v="Bayview Terrace Park"/>
        <s v="Turtle Playground"/>
        <s v="Garibaldi Playground"/>
        <s v="D'Auria-Murphy Triangle"/>
        <s v="Chester Playground"/>
        <s v="St. Gregory's Playground"/>
        <s v="Tiger Playground"/>
        <s v="Jefferson Market Garden"/>
        <s v="City Hall Park"/>
        <s v="Evelina Antonetty Playground"/>
        <s v="Millbrook Playground"/>
        <s v="Flower Door Garden"/>
        <s v="St. Michael's Playground"/>
        <s v="Yolanda Garc��a Park"/>
        <s v="Tudor Malls"/>
        <s v="Captain William Harry Thompson Park"/>
        <s v="Tony Dapolito Recreation Center"/>
        <s v="Dome Playground"/>
        <s v="Aqueduct Walk"/>
        <s v="Badame Sessa Triangle"/>
        <s v="Eugene McCabe Field"/>
        <s v="Coffey Park"/>
        <s v="Rodney Park South"/>
        <s v="Mount Hope Garden"/>
        <s v="Arden Woods"/>
        <s v="Monsignor Crawford Field"/>
        <s v="Urban Botanical Soc./Sam and Sadie Koenig Garden"/>
        <s v="FDNY-EMT Yadira Arroyo Playground"/>
        <s v="Brinkerhoff Mall"/>
        <s v="La Perla Garden"/>
        <s v="Carver Playground"/>
        <s v="Fairmount Playground"/>
        <s v="South Oxford Park"/>
        <s v="Warwick Street Greenery Glow Garden"/>
        <s v="Brownsville Community Farm"/>
        <s v="General Hart Playground"/>
        <s v="Goodhue Park"/>
        <s v="Barretto Park"/>
        <s v="Elmhurst Park"/>
        <s v="Cypress Hills Change Garden"/>
        <s v="Vietnam Veterans Plaza"/>
        <s v="Bay Terrace Playground"/>
        <s v="Nicholas Naquan Heyward Jr. Park"/>
        <s v="Gouverneur Morris Triangle"/>
        <s v="Locust Manor Civic Association"/>
        <s v="Noble Playground"/>
        <s v="Dwyer Square"/>
        <s v="Patchen Community Square Garden"/>
        <s v="Short Triangle"/>
        <s v="Canarsie Park"/>
        <s v="The Painter's Playground"/>
        <s v="Victory Garden"/>
        <s v="Morris-Jumel Ecological Education Garden"/>
        <s v="Cobble Hill Park"/>
        <s v="Garden Party"/>
        <s v="Hilton White Playground"/>
        <s v="Fort Hamilton Triangle"/>
        <s v="DiGilio Playground"/>
        <s v="Bergen Beach Playground"/>
        <s v="Queensboro Oval"/>
        <s v="Bridge Park 3"/>
        <s v="Ocean Parkway Malls"/>
        <s v="Allerton Playground"/>
        <s v="Hempstead Bench Spread"/>
        <s v="Andries Playground"/>
        <s v="Berry Playground"/>
        <s v="North Shore Esplanade"/>
        <s v="Fidelity Triangle"/>
        <s v="Alley Park"/>
        <s v="East River Playground"/>
        <s v="Tompkins Square Park"/>
        <s v="Hunts Point Riverside Park"/>
        <s v="Rafferty Triangle"/>
        <s v="Brownsville Playground"/>
        <s v="Freedom Square Playground"/>
        <s v="Bailey Playground"/>
        <s v="Samuel Goldberg Triangle"/>
        <s v="Ten Eyck Houses Garden"/>
        <s v="Sunners Playground"/>
        <s v="Frank Principe Park"/>
        <s v="Saw Mill Playground"/>
        <s v="Gorman Playground"/>
        <s v="Mathews-Palmer Playground"/>
        <s v="Barretto Point Park"/>
        <s v="Betsy Head Park"/>
        <s v="Parkside Playground"/>
        <s v="Dr. Charles R. Drew Park"/>
        <s v="W. 111th St. Harlem Garden"/>
        <s v="Mount Prospect Park"/>
        <s v="Fox Playground"/>
        <s v="Woodrow Wilson Triangle"/>
        <s v="Margaret I. Carman Green - Weeping Beech"/>
        <s v="Hawkins Park"/>
        <s v="Flood Triangle"/>
        <s v="Tudor Park"/>
        <s v="Lyons Square Playground"/>
        <s v="Vernon New Harvest"/>
        <s v="Ericsson Playground"/>
        <s v="Bedford Playground"/>
        <s v="Printers Park"/>
        <s v="Ralph Demarco Park"/>
        <s v="Vernon Tandt Block Association"/>
        <s v="Stanley Isaacs Playground"/>
        <s v="P.S. 149 Artsy Bloom Community Garden"/>
        <s v="Saul Weprin Playground"/>
        <s v="Glenwood Playground"/>
        <s v="Ryan Triangle"/>
        <s v="Hattie Carthan Playground"/>
        <s v="East Flatbush Children's Playground"/>
        <s v="Martin Luther King, Jr. Playground"/>
        <s v="Hull Triangle"/>
        <s v="St. Nicholas - Olive St. Garden"/>
        <s v="Matthew P. Sapolin Playground"/>
        <s v="Rainbow Playground"/>
        <s v="O'Brien Oval"/>
        <s v="Rockaway Garage"/>
        <s v="Imagination Playground"/>
        <s v="De Hostos Playground"/>
        <s v="Jacob H. Schiff Playground"/>
        <s v="Sgt. Joyce Kilmer Square"/>
        <s v="Jesse Owens Playground"/>
        <s v="117th St Community Garden"/>
        <s v="Verdi Square"/>
        <s v="Cedar Tree Garden"/>
        <s v="Potomac Playground"/>
        <s v="Laredo Avenue Parcel"/>
        <s v="Model T Senior Citizen's Garden"/>
        <s v="Corona Taxpayers Association"/>
        <s v="Sage Garden"/>
        <s v="Woodtree Playground"/>
        <s v="Challenge Playground"/>
        <s v="All People's Church of the Apostolic Faith Community Garden"/>
        <s v="Nathan Weidenbaum Playground"/>
        <s v="Ruoff Triangle"/>
        <s v="Pink Playground"/>
        <s v="Alice Austen Park"/>
        <s v="6th St and Ave B Community Garden"/>
        <s v="Willets Point Playground"/>
        <s v="Manuel De Dios Unanue Triangle"/>
        <s v="Jerome Gardens"/>
        <s v="Hilton Holiday Gardens"/>
        <s v="Sunset Cove Park"/>
        <s v="Marc And Jason's Playground"/>
        <s v="Martin Luther King Triangle"/>
        <s v="Locust Manor Playground"/>
        <s v="Mercer Playground"/>
        <s v="Lion's Pride Playground"/>
        <s v="Patrick Van Doren Pocket Park"/>
        <s v="Shield Of Faith"/>
        <s v="St. John Cantius Parish"/>
        <s v="Minetta Triangle"/>
        <s v="Earth People"/>
        <s v="Myrtle Avenue Clemens Triangle"/>
        <s v="Gasoline Alley"/>
        <s v="Drew Playground"/>
        <s v="Mall Eighteen"/>
        <s v="Townsend Walk"/>
        <s v="Ten Eyck Plaza"/>
        <s v="Madison Street Block Association"/>
        <s v="Seton Falls Park"/>
        <s v="El Batey de Do��a Provi Garden"/>
        <s v="Morgan Playground"/>
        <s v="Beach Channel Park"/>
        <s v="Triangle Three Sixteen"/>
        <s v="Dr. Ronald E. McNair Playground"/>
        <s v="Freshkills Park"/>
        <s v="Ralph Bunche Park"/>
        <s v="Unity Gardens"/>
        <s v="Bath Playground"/>
        <s v="Boone Slope"/>
        <s v="Luke J. Lang Square"/>
        <s v="Fort Greene Park"/>
        <s v="Tecumseh Playground"/>
        <s v="Harlem Valley Garden"/>
        <s v="Bruckner Playground"/>
        <s v="Redfern Playground"/>
        <s v="Southside Burial Ground"/>
        <s v="Clove's Tail"/>
        <s v="Lt. Frank McConnell Park"/>
        <s v="Playground One Twenty Five CXXV"/>
        <s v="Bryant Triangle"/>
        <s v="Mentone Playground"/>
        <s v="Corporal Frank F. Fagan Sq."/>
        <s v="Vleigh Playground"/>
        <s v="Allied Productions/Le Petit Versailles"/>
        <s v="Youth Village"/>
        <s v="Oasis Garden"/>
        <s v="Electric Playground"/>
        <s v="Peace Park"/>
        <s v="Hell's Kitchen Park"/>
        <s v="St. Nicholas Playground South"/>
        <s v="Taylor Playground"/>
        <s v="Sitting Area 127 CXXVII"/>
        <s v="Decatur Playground"/>
        <s v="Stockton Playground"/>
        <s v="A.R.R.O.W. Field House"/>
        <s v="Hybrid Oak Woods Park"/>
        <s v="Lafayette Gardens Playground"/>
        <s v="Fresh Meadows Park"/>
        <s v="Stapleton Esplanade"/>
        <s v="Utopia Playground"/>
        <s v="Diamante Garden"/>
        <s v="Haviland Playground"/>
        <s v="The Backyard"/>
        <s v="Targee Street Triangle"/>
        <s v="Lowry Triangle"/>
        <s v="Miele Park"/>
        <s v="97th Street Block Association"/>
        <s v="Father Demo Square"/>
        <s v="Harvard Playground"/>
        <s v="Lanett Playground"/>
        <s v="Strawberry Playground"/>
        <s v="Walter Ward Playground"/>
        <s v="Davis Playground"/>
        <s v="East End Community Garden"/>
        <s v="Astoria Health Playground"/>
        <s v="Morris Mesa"/>
        <s v="Blue Heron Park"/>
        <s v="Last Chance Pond Park"/>
        <s v="Bartel-Pritchard Square"/>
        <s v="Northern Playground"/>
        <s v="Sheridan Triangle"/>
        <s v="Rappaport Playground"/>
        <s v="Sol Bloom Playground"/>
        <s v="Sedgwick Playground"/>
        <s v="Cooper St Block Buster Association"/>
        <s v="Joe Holzka Community Garden"/>
        <s v="Dahill Triangle"/>
        <s v="South Brother Island"/>
        <s v="Lyons Pool"/>
        <s v="Breininger Park"/>
        <s v="Damrosch Park"/>
        <s v="Mafera Park"/>
        <s v="Samuel Seabury Playground"/>
        <s v="Amboy Neighborhood Center"/>
        <s v="Admiral Farragut Playground"/>
        <s v="Oracle Playground"/>
        <s v="Willoughby Playground"/>
        <s v="El Shabazz Playground"/>
        <s v="Pleasant Park Garden"/>
        <s v="Georgia Ave Garden"/>
        <s v="225 Street Malls"/>
        <s v="Roberto Clemente Ballfield"/>
        <s v="Margrichante Garden"/>
        <s v="Clintonville Playground"/>
        <s v="Whole Neighborhood Garden"/>
        <s v="El Batey Borincano Garden"/>
        <s v="Winthrop Playground"/>
        <s v="Longfellow Playground"/>
        <s v="Luther Gulick Park"/>
        <s v="Lozada Playground"/>
        <s v="TRUCE Garden"/>
        <s v="Dr. Green Playground"/>
        <s v="Martinez Playground"/>
        <s v="Norelli-Hargreaves Memorial Triangle"/>
        <s v="Havemeyer Playground"/>
        <s v="Woods Playground"/>
        <s v="Yankee Stadium Garages/Lots"/>
        <s v="Peachtree Garden"/>
        <s v="Montbellier Park"/>
        <s v="Grand Playground"/>
        <s v="Barclay Triangle"/>
        <s v="Parade Ground"/>
        <s v="Terrace Playground"/>
        <s v="Pueble Unido Garden"/>
        <s v="Grand Army Plaza"/>
        <s v="Grassmere Playground"/>
        <s v="Tilyou Playground"/>
        <s v="Fermi Playground"/>
        <s v="Fountain Of Youth Playground"/>
        <s v="Freeman Triangle"/>
        <s v="Todd Triangle"/>
        <s v="Plaut Triangle"/>
        <s v="Annadale Green"/>
        <s v="Sports Park"/>
        <s v="Russell Pedersen Playground"/>
        <s v="Sherman Square"/>
        <s v="Arcilla Playground"/>
        <s v="Drumgoole Tot Lot"/>
        <s v="Crescent Park"/>
        <s v="McDonald Playground"/>
        <s v="Jackson Square"/>
        <s v="Hancock Park"/>
        <s v="Clinton Community Garden (LES)"/>
        <s v="Marcy Green South"/>
        <s v="Brisas Del Caribe"/>
        <s v="Prospect Playground"/>
        <s v="Bushwick Playground"/>
        <s v="100% Playground"/>
        <s v="Gladys Warren Triangle"/>
        <s v="Rodney Playground Center"/>
        <s v="Lincoln Terrace / Arthur S. Somers Park"/>
        <s v="Flushing Meadows Corona Park"/>
        <s v="Playground Ninety"/>
        <s v="City Line Park"/>
        <s v="Each One Teach One"/>
        <s v="Abigail Playground"/>
        <s v="Vernam Barbadoes Peninsula"/>
        <s v="Bobbie Lewis Jr. Playground"/>
        <s v="Beach 17 Playground"/>
        <s v="Dodgers Triangle"/>
        <s v="Pelham Bay Park"/>
        <s v="Scarangella Park"/>
        <s v="Dunningham Triangle"/>
        <s v="James Madison Plaza"/>
        <s v="Baruch Playground"/>
        <s v="Kosciuszko Street Garden"/>
        <s v="Benjamin Gladstone Square"/>
        <s v="Laurelton Community Garden of Resilience"/>
        <s v="Hines Park"/>
        <s v="Park Of The Americas"/>
        <s v="Andrew Haswell Green Park"/>
        <s v="Mosaic Success Garden"/>
        <s v="Bildersee Playground"/>
        <s v="Old Croton Aqueduct Gatehouse"/>
        <s v="Bloomingdale Playground"/>
        <s v="Westbourne Playground"/>
        <s v="Crowley Playground"/>
        <s v="Spencer St Block Association"/>
        <s v="Inwood Park"/>
        <s v="Corona Golf Playground"/>
        <s v="Highland Park Childrens Garden"/>
        <s v="Randall's Island Park"/>
        <s v="Harris Park"/>
        <s v="Sgt. William Dougherty Playground"/>
        <s v="Co-op City Field"/>
        <s v="Van Dyke Playground"/>
        <s v="Northerleigh Park"/>
        <s v="Madison Square Garden Association"/>
        <s v="Beattie Square"/>
        <s v="Vito Locascio Field"/>
        <s v="Luna Playground"/>
        <s v="Great Kills Veterans Playground"/>
        <s v="Quick Brown Fox Triangle"/>
        <s v="Arlington Marsh Park"/>
        <s v="Tramway Plaza"/>
        <s v="Wagner Houses Pool"/>
        <s v="Recreational Area"/>
        <s v="Nassau Mall South"/>
        <s v="Bergen Triangle"/>
        <s v="Frontera Park"/>
        <s v="Harlem Rose Garden"/>
        <s v="Rory Staunton Field"/>
        <s v="Frank D. O'Connor Playground"/>
        <s v="McKenna Triangle"/>
        <s v="Detective Keith L Williams Park"/>
        <s v="Joyce Kilmer Park"/>
        <s v="Joan Of Arc Park"/>
        <s v="Ruppert Park"/>
        <s v="Benson Playground"/>
        <s v="Simeone Park"/>
        <s v="11 BC Serenity Garden"/>
        <s v="Murray Hill Playground"/>
        <s v="Jacob Riis Triangle"/>
        <s v="Mary O'Connor Playground"/>
        <s v="Playground One"/>
        <s v="Sarsfield Playground"/>
        <s v="St. George Park"/>
        <s v="Horseshoe Playground"/>
        <s v="Santos White Garden"/>
        <s v="Virginia Park"/>
        <s v="Broad Channel Wetlands"/>
        <s v="St. James Park"/>
        <s v="400 Montauk Av Block Assn"/>
        <s v="Jerry and The Senior Gents"/>
        <s v="Garden Of Life"/>
        <s v="Reiff Playground"/>
        <s v="Schmul Park"/>
        <s v="Liotti Ikefugi Playground"/>
        <s v="Playground Sixty Two LXII"/>
        <s v="Evergreen Park"/>
        <s v="Public Place"/>
        <s v="Brownsville Green"/>
        <s v="Junction Playground"/>
        <s v="St. Nicholas - Powers St. Garden"/>
        <s v="McGuire Fields"/>
        <s v="Mae Grant Playground"/>
        <s v="Rockaway Community Park"/>
        <s v="St. Mark's Block Association"/>
        <s v="Annunciation Playground"/>
        <s v="Abe Lebewohl Park"/>
        <s v="Abe Lebewohl Triangle"/>
        <s v="Fort Washington Park"/>
        <s v="Bradhurst Ave Garden"/>
        <s v="Gustave Hartman Square"/>
        <s v="Maggie's Magic Garden"/>
        <s v="Townsend Garden"/>
        <s v="CPL. Thompson Park"/>
        <s v="Gilbert Ramirez Park"/>
        <s v="Siedenburg Park"/>
        <s v="Mellett Playground"/>
        <s v="Mill Rock Park"/>
        <s v="South Brooklyn Children's Garden"/>
        <s v="Poppenhusen Park"/>
        <s v="Castlewood Playground"/>
        <s v="El Flamboyan Garden"/>
        <s v="The Feeding Tree"/>
        <s v="First Street Garden"/>
        <s v="Henry M. Jackson Playground"/>
        <s v="Bryant Hill Garden"/>
        <s v="Jennie Jerome Playground"/>
        <s v="Elizabeth Stroud Playground"/>
        <s v="Surfside Multi-Cultural Garden Coalition"/>
        <s v="Elton St Block Association"/>
        <s v="The High Line"/>
        <s v="Proctor-Hopson Circle"/>
        <s v="Louis C. Moser Playground"/>
        <s v="Hillside Playground"/>
        <s v="Cleopatra Playground"/>
        <s v="Bellerose Playground"/>
        <s v="La Casita Garden"/>
        <s v="Adam Yauch Park"/>
        <s v="Starr Playground"/>
        <s v="Kolbert Playground"/>
        <s v="Washington's Walk"/>
        <s v="Van Nest Park"/>
        <s v="Greenwood Playground"/>
        <s v="Audubon Playground"/>
        <s v="Sam Leggio Triangle"/>
        <s v="Marlboro Playground"/>
        <s v="Grover Cleveland Playground"/>
        <s v="Citizens For A Better Community"/>
        <s v="Father Fagan Park"/>
        <s v="Fish Playground"/>
        <s v="United Community Center Garden"/>
        <s v="Francis Lewis Park"/>
        <s v="Franklin Memorial Garden"/>
        <s v="Human Compass Garden"/>
        <s v="Vernon/Throop Ave Block Association"/>
        <s v="Nostrand Playground"/>
        <s v="Poe Park"/>
        <s v="Holy Cow Playground"/>
        <s v="Sunshine Playground"/>
        <s v="Major General John R Brown Triangle"/>
        <s v="McKee Triangle"/>
        <s v="Heath Triangle"/>
        <s v="Hendrick I. Lott House"/>
        <s v="Faber Pool and Park"/>
        <s v="Richard Tucker Square"/>
        <s v="South Pacific Playground"/>
        <s v="John E. White Park"/>
        <s v="F.A.R.R. Community Garden"/>
        <s v="City Island Wetlands"/>
        <s v="Ferris Family Burial Plot"/>
        <s v="Tappen Park"/>
        <s v="Trolley Car Triangle"/>
        <s v="El Sol Brilliante Jr"/>
        <s v="Harding Park Beautification Project"/>
        <s v="Newtown Barge Playground"/>
        <s v="Howard Playground"/>
        <s v="Gethsemane Garden"/>
        <s v="Harmony Park"/>
        <s v="Briarwood Playground"/>
        <s v="Trust Triangle"/>
        <s v="Bleecker Playground"/>
        <s v="Straus Park"/>
        <s v="Sugar Hill Garden"/>
        <s v="Bennett Rest"/>
        <s v="Ponderosa Garden"/>
        <s v="Triangle 90"/>
        <s v="Butterfly Gardens"/>
        <s v="Magic Garden"/>
        <s v="Volky Garden &amp; Flowers"/>
        <s v="Angie Lee Gonzales Garden"/>
        <s v="Sutter Ballfields"/>
        <s v="Fort Stirling Park"/>
        <s v="John Hancock Playground"/>
        <s v="Eleanor Roosevelt Playground"/>
        <s v="A. Badillo Community Rose Garden and Park"/>
        <s v="Halsey and Ralph Garden"/>
        <s v="Taqwa Community Farm"/>
        <s v="Vincent F. Albano Jr. Playground"/>
        <s v="Carroll Park"/>
        <s v="Marcy Green Center"/>
        <s v="Corona Plaza"/>
        <s v="700 Decatur St Block Association"/>
        <s v="Castle Hill Playground"/>
        <s v="First Park"/>
        <s v="Canal Park"/>
        <s v="Bill Bojangles Robinson Playground"/>
        <s v="Story Playground"/>
        <s v="P.O. Serrano Playground"/>
        <s v="The Public Theater"/>
        <s v="Dag Hammarskjold Plaza"/>
        <s v="Blueberry Park"/>
        <s v="J.J. Byrne Playground"/>
        <s v="Patricia A. Brackley Park"/>
        <s v="Nautilus Playground"/>
        <s v="William Sheridan Playground"/>
        <s v="Eae J Mitchell Park"/>
        <s v="Forest Grove"/>
        <s v="Lt. Joseph Petrosino Park"/>
        <s v="Travers Park"/>
        <s v="Isabahlia Community Garden"/>
        <s v="Stroud Playground"/>
        <s v="Ravenswood Playground"/>
        <s v="Pirates Cove Garden"/>
        <s v="Alexander's Alley"/>
        <s v="61 Franklin St Garden"/>
        <s v="Green Oasis and Gilbert's Garden"/>
        <s v="Lower East Side Ecology Center"/>
        <s v="Cambria Playground"/>
        <s v="Meucci Triangle"/>
        <s v="Orchard Alley Garden"/>
        <s v="Arrochar Playground"/>
        <s v="Gwen Ifill Park"/>
        <s v="Rockaway Freeway"/>
        <s v="Brooklyn Academy Of Music"/>
        <s v="Jardin De La Familia"/>
        <s v="Castle Hill Park"/>
        <s v="Sheepshead Playground"/>
        <s v="Lt. Federico Narvaez Tot Lot"/>
        <s v="Straus Square"/>
        <s v="Bronx River Parkway"/>
        <s v="McCaffrey Playground"/>
        <s v="First Quincy St Block Association"/>
        <s v="South Clove Road Cemetery"/>
        <s v="L/CPL Thomas P. Noonan Jr. Playground"/>
        <s v="Grove Hill Playground"/>
        <s v="Hutchinson River Parkway"/>
        <s v="Crispus Attucks Playground"/>
        <s v="Crosson Green"/>
        <s v="King Fisher Park"/>
        <s v="MacArthur Playground"/>
        <s v="Garden of Plenty"/>
        <s v="William Simmons Community Garden Club"/>
        <s v="Hoyt Playground"/>
        <s v="Bed-Stuy Farm"/>
        <s v="Mw United Orient Grand Lodge"/>
        <s v="Nine Heroes Plaza"/>
        <s v="Francis Lewis Playground"/>
        <s v="Macri Triangle"/>
        <s v="Dorothy K. McGowan Memorial Garden"/>
        <s v="College Point Park"/>
        <s v="The Pearly Gates"/>
        <s v="Fraser Square"/>
        <s v="Grady Playground"/>
        <s v="Sorrentino Recreation Center"/>
        <s v="Hoover - Manton Playgrounds"/>
        <s v="Delphin H. Greene Playground"/>
        <s v="Collect Pond Park"/>
        <s v="Dias Y Flores"/>
        <s v="Elton Playground"/>
        <s v="Greeley Square Park"/>
        <s v="Jes Good Rewards Childeren's Garden"/>
        <s v="De Colores Community Yard and Cultural Center"/>
        <s v="Louis Cuvillier Park"/>
        <s v="Gaeta Park"/>
        <s v="Flushing Greens"/>
        <s v="George Walker Jr. Park"/>
        <s v="Harmony Triangle"/>
        <s v="Judge Moses Weinstein Playground"/>
        <s v="Marcus Garvey Park"/>
        <s v="Mitchel Square"/>
        <s v="Louis Pl Friends"/>
        <s v="Steeplechase Park"/>
        <s v="Gardens Of Union"/>
        <s v="Success Garden"/>
        <s v="Mill Pond Park"/>
        <s v="Willow Lake Playground"/>
        <s v="Garrison Park"/>
        <s v="Abraham Lincoln Playground"/>
        <s v="Watson Gleason Playground"/>
        <s v="Purple Playground"/>
        <s v="Joseph Rodman Drake Park &amp; Enslaved African Burial Ground"/>
        <s v="Carmansville Playground"/>
        <s v="Mazzei Playground"/>
        <s v="Bowne Park"/>
        <s v="Sunrise Playground"/>
        <s v="Inwood Hill Park"/>
        <s v="De Matti Park"/>
        <s v="Virginia Playground"/>
        <s v="Morningside Park"/>
        <s v="Playground 286"/>
        <s v="Charlton Garden"/>
        <s v="Escape To Nature"/>
        <s v="Paul Raimonda Playground"/>
        <s v="Powell Playground"/>
        <s v="Stuyvesant Square"/>
        <s v="The Battery"/>
        <s v="Rosemary's Playground"/>
        <s v="Pleasant Village Community Garden"/>
        <s v="Jamaica Playground"/>
        <s v="Bath Beach Park"/>
        <s v="Joseph Daniel Wilson Garden"/>
        <s v="Heckscher Playground"/>
        <s v="James Forten Playground"/>
        <s v="Harris Brothers Park"/>
        <s v="Jerome Playground"/>
        <s v="Dorrance Brooks Square"/>
        <s v="Mabel Hampton Playground"/>
        <s v="Shore Park and Parkway"/>
        <s v="Jardin De Las Rosas"/>
        <s v="Pelham Parkway"/>
        <s v="Curtis Playground"/>
        <s v="Broad Channel Park"/>
        <s v="Isham Park"/>
        <s v="Student Farm Project"/>
        <s v="Abib Newborn Garden"/>
        <s v="6BC Botanical Garden"/>
        <s v="Peck Slip"/>
        <s v="Van Alst Playground"/>
        <s v="Tompkinsville Park"/>
        <s v="Sterling Community Group"/>
        <s v="Discovery Garden"/>
        <s v="Fulton Park"/>
        <s v="Hallets Cove Playground"/>
        <s v="O'Neill Triangle"/>
        <s v="Ditmars Playground"/>
        <s v="Mother Cabrini Park"/>
        <s v="Bradhurst Gardens Association"/>
        <s v="Madison Community Greenthumb"/>
        <s v="Chelsea Recreation Center"/>
        <s v="Skyline Playground"/>
        <s v="Lt. Lia Playground"/>
        <s v="Wakefield Playground"/>
        <s v="Marx Brothers Playground"/>
        <s v="Concrete Plant Park"/>
        <s v="Jacob's Ladder Playground"/>
        <s v="Chelsea Green"/>
        <s v="Heritage Park"/>
        <s v="Seeley Park"/>
        <s v="Harris Garden"/>
        <s v="Fordham Landing Playground"/>
        <s v="Beatty Plaza"/>
        <s v="Beach 9 Playground"/>
        <s v="American Playground"/>
        <s v="Gutenberg Playground"/>
        <s v="Sean's Place"/>
        <s v="Lillian D Wald Playground"/>
        <s v="West 4th Street Courts"/>
        <s v="Clearview Park Golf Course"/>
        <s v="Gen. Douglas MacArthur Park"/>
        <s v="Squibb Park"/>
        <s v="Charlie's Place"/>
        <s v="Project Eden"/>
        <s v="Hart Playground"/>
        <s v="Cross Island Parkway"/>
        <s v="Park Slope Playground"/>
        <s v="Sixteen Lindens Triangle"/>
        <s v="Blake Hobbs Playground"/>
        <s v="North Pacific Playground"/>
        <s v="One Room Schoolhouse Park"/>
        <s v="Epiphany Playground"/>
        <s v="Lindower Park"/>
        <s v="Lower East Side Playground"/>
        <s v="Gordon Triangle"/>
        <s v="Maurice A FitzGerald Playground"/>
        <s v="Penn Triangle"/>
        <s v="Peretz Square"/>
        <s v="Marcus Garvey Tenant's Assoc. Garden"/>
        <s v="Goodwin Gardens"/>
        <s v="DeSalvio Playground"/>
        <s v="5 Borough Shops"/>
        <s v="Lincoln Rd Block Association"/>
        <s v="Herald Square"/>
        <s v="Clara's Garden"/>
        <s v="Laurelton Parkway"/>
        <s v="Concerned Residents of Barbey Street"/>
        <s v="Lieutenant John H. Martinson Playground"/>
        <s v="Hunts Point Playground"/>
        <s v="Eastern Parkway Extension"/>
        <s v="Palmer Inlet"/>
        <s v="The Amazing Garden"/>
        <s v="Edith Garden"/>
        <s v="Rochdale Park"/>
        <s v="Conference House Park"/>
        <s v="Hero Park"/>
        <s v="Henry Garnet Garden"/>
        <s v="Maple Woods"/>
        <s v="Crosson Park"/>
        <s v="Murray Playground"/>
        <s v="Asphalt Green"/>
        <s v="Detective William T. Gunn Playground"/>
        <s v="Jacob Joffe Fields"/>
        <s v="Dyckman House Museum"/>
        <s v="Vogue Garden"/>
        <s v="Walt L Shemal Garden"/>
        <s v="Siren Slope"/>
        <s v="People's Park"/>
        <s v="Metropolitan Recreation Center"/>
        <s v="Pat Williams Playground"/>
        <s v="Nakks Malls"/>
        <s v="Houston Playground"/>
        <s v="Calvary Monument"/>
        <s v="Keap Fourth Community Garden"/>
        <s v="Oxport Playground"/>
        <s v="Lawrence Triangle"/>
        <s v="Dunbar Playground"/>
        <s v="Richmond Terrace Storehouse"/>
        <s v="Saratoga Blake Garden"/>
        <s v="East River Walk"/>
        <s v="Haffen Park"/>
        <s v="Gonzalo Plasencia Playground"/>
        <s v="Bedford Green"/>
        <s v="Steinmann Triangle"/>
        <s v="Matthews Muliner Playground"/>
        <s v="Bayside Playground"/>
        <s v="Moore Playground"/>
        <s v="Neighbors Of Vega Baja"/>
        <s v="Veterans Grove"/>
        <s v="Astoria Heights Playground"/>
        <s v="Walter Miller III Memorial Garden"/>
        <s v="Riverbend Playground"/>
        <s v="Locust Grove Civic Triangle"/>
        <s v="Vesuvio Playground"/>
        <s v="Sutton Place Park"/>
        <s v="Washington Market Park"/>
        <s v="Star Spangled Playground"/>
        <s v="Queensbridge Park"/>
        <s v="TLC Sculpture Park Garden"/>
        <s v="Pier 42"/>
        <s v="Fort Tryon Park"/>
        <s v="Langston Hughes Playground"/>
        <s v="Udall's Park Preserve"/>
      </sharedItems>
    </cacheField>
    <cacheField name="NYS_ASSEMBLY" numFmtId="0">
      <sharedItems containsSemiMixedTypes="0" containsString="0" containsNumber="1" containsInteger="1">
        <n v="62.0"/>
        <n v="54.0"/>
        <n v="23.0"/>
        <n v="52.0"/>
        <n v="78.0"/>
        <n v="6163.0"/>
        <n v="2429.0"/>
        <n v="27.0"/>
        <n v="25.0"/>
        <n v="85.0"/>
        <n v="79.0"/>
        <n v="273536.0"/>
        <n v="45.0"/>
        <n v="84.0"/>
        <n v="77.0"/>
        <n v="87.0"/>
        <n v="70.0"/>
        <n v="74.0"/>
        <n v="71.0"/>
        <n v="32.0"/>
        <n v="60.0"/>
        <n v="41.0"/>
        <n v="30.0"/>
        <n v="56.0"/>
        <n v="36.0"/>
        <n v="68.0"/>
        <n v="55.0"/>
        <n v="86.0"/>
        <n v="26.0"/>
        <n v="50.0"/>
        <n v="283854.0"/>
        <n v="46.0"/>
        <n v="39.0"/>
        <n v="35.0"/>
        <n v="38.0"/>
        <n v="65.0"/>
        <n v="53.0"/>
        <n v="42.0"/>
        <n v="73.0"/>
        <n v="76.0"/>
        <n v="37.0"/>
        <n v="57.0"/>
        <n v="61.0"/>
        <n v="31.0"/>
        <n v="51.0"/>
        <n v="67.0"/>
        <n v="48.0"/>
        <n v="40.0"/>
        <n v="24.0"/>
        <n v="64.0"/>
        <n v="82.0"/>
        <n v="69.0"/>
        <n v="66.0"/>
        <n v="33.0"/>
        <n v="8477.0"/>
        <n v="81.0"/>
        <n v="4.54641596023E11"/>
        <n v="44.0"/>
        <n v="83.0"/>
        <n v="2331.0"/>
        <n v="75.0"/>
        <n v="8587.0"/>
        <n v="7071.0"/>
        <n v="2.4252627E7"/>
        <n v="29.0"/>
        <n v="4442.0"/>
        <n v="63.0"/>
        <n v="8677.0"/>
        <n v="6462.0"/>
        <n v="28.0"/>
        <n v="58.0"/>
        <n v="787987.0"/>
        <n v="59.0"/>
        <n v="43.0"/>
        <n v="3435.0"/>
        <n v="47.0"/>
        <n v="2433.0"/>
        <n v="34.0"/>
        <n v="4645.0"/>
        <n v="72.0"/>
        <n v="2838.0"/>
        <n v="2526.0"/>
        <n v="6.9686775E7"/>
        <n v="4243.0"/>
        <n v="6665.0"/>
        <n v="7987.0"/>
        <n v="6263.0"/>
        <n v="706872.0"/>
        <n v="80.0"/>
        <n v="49.0"/>
        <n v="788087.0"/>
        <n v="3037.0"/>
        <n v="6876.0"/>
        <n v="4647.0"/>
        <n v="2425.0"/>
        <n v="3439.0"/>
        <n v="7574.0"/>
        <n v="2932.0"/>
        <n v="495164.0"/>
        <n v="3935.0"/>
        <n v="8287.0"/>
        <n v="5.5435657E7"/>
        <n v="7573.0"/>
        <n v="5554.0"/>
        <n v="788081.0"/>
        <n v="8172.0"/>
        <n v="3329.0"/>
        <n v="6574.0"/>
        <n v="242526.0"/>
        <n v="6.4636261E7"/>
        <n v="696775.0"/>
        <n v="4.4454648E7"/>
        <n v="8485.0"/>
        <n v="352540.0"/>
        <n v="7172.0"/>
        <n v="6873.0"/>
        <n v="697067.0"/>
        <n v="7566.0"/>
        <n v="7881.0"/>
        <n v="7.881838587E9"/>
        <n v="5164.0"/>
        <n v="788082.0"/>
        <n v="243327.0"/>
      </sharedItems>
    </cacheField>
    <cacheField name="NYS_SENATE" numFmtId="0">
      <sharedItems containsString="0" containsBlank="1" containsNumber="1" containsInteger="1">
        <n v="24.0"/>
        <n v="18.0"/>
        <n v="15.0"/>
        <n v="25.0"/>
        <n v="33.0"/>
        <n v="1114.0"/>
        <n v="14.0"/>
        <n v="26.0"/>
        <n v="3432.0"/>
        <n v="32.0"/>
        <n v="1.3141516E7"/>
        <n v="1722.0"/>
        <n v="29.0"/>
        <n v="30.0"/>
        <n v="19.0"/>
        <n v="17.0"/>
        <n v="12.0"/>
        <n v="11.0"/>
        <n v="16.0"/>
        <n v="121518.0"/>
        <n v="22.0"/>
        <n v="13.0"/>
        <n v="34.0"/>
        <n v="10.0"/>
        <n v="21.0"/>
        <n v="28.0"/>
        <n v="23.0"/>
        <n v="27.0"/>
        <n v="31.0"/>
        <n v="36.0"/>
        <n v="151923.0"/>
        <n v="20.0"/>
        <n v="3233.0"/>
        <n v="2324.0"/>
        <n v="1014.0"/>
        <n v="1116.0"/>
        <n v="101415.0"/>
        <n v="1215.0"/>
        <n v="3127.0"/>
        <n v="3031.0"/>
        <n v="363433.0"/>
        <n v="1721.0"/>
        <n v="1316.0"/>
        <n v="2021.0"/>
        <n v="2930.0"/>
        <n v="3634.0"/>
        <n v="3331.0"/>
        <n v="2933.0"/>
        <n v="2627.0"/>
        <n v="293027.0"/>
        <m/>
        <n v="2.1172223E7"/>
        <n v="2019.0"/>
        <n v="1213.0"/>
        <n v="131516.0"/>
        <n v="1015.0"/>
        <n v="2827.0"/>
        <n v="363432.0"/>
        <n v="1719.0"/>
        <n v="2223.0"/>
        <n v="201918.0"/>
      </sharedItems>
    </cacheField>
    <cacheField name="OBJECTID" numFmtId="0">
      <sharedItems containsSemiMixedTypes="0" containsString="0" containsNumber="1" containsInteger="1">
        <n v="69247.0"/>
        <n v="5274.0"/>
        <n v="6413.0"/>
        <n v="5062.0"/>
        <n v="4764.0"/>
        <n v="5039.0"/>
        <n v="6373.0"/>
        <n v="6165.0"/>
        <n v="5351.0"/>
        <n v="5108.0"/>
        <n v="6210.0"/>
        <n v="6428.0"/>
        <n v="15508.0"/>
        <n v="5792.0"/>
        <n v="5669.0"/>
        <n v="5311.0"/>
        <n v="6585.0"/>
        <n v="6310.0"/>
        <n v="5809.0"/>
        <n v="6597.0"/>
        <n v="4962.0"/>
        <n v="69241.0"/>
        <n v="4853.0"/>
        <n v="70804.0"/>
        <n v="5749.0"/>
        <n v="5208.0"/>
        <n v="4713.0"/>
        <n v="6559.0"/>
        <n v="6227.0"/>
        <n v="5563.0"/>
        <n v="5244.0"/>
        <n v="6101.0"/>
        <n v="5852.0"/>
        <n v="5105.0"/>
        <n v="5397.0"/>
        <n v="5872.0"/>
        <n v="4876.0"/>
        <n v="23895.0"/>
        <n v="5622.0"/>
        <n v="6371.0"/>
        <n v="5784.0"/>
        <n v="5638.0"/>
        <n v="6657.0"/>
        <n v="5721.0"/>
        <n v="69219.0"/>
        <n v="5329.0"/>
        <n v="6431.0"/>
        <n v="5767.0"/>
        <n v="5644.0"/>
        <n v="6582.0"/>
        <n v="6416.0"/>
        <n v="5934.0"/>
        <n v="6629.0"/>
        <n v="6408.0"/>
        <n v="6162.0"/>
        <n v="5475.0"/>
        <n v="6605.0"/>
        <n v="4811.0"/>
        <n v="5790.0"/>
        <n v="4788.0"/>
        <n v="5429.0"/>
        <n v="4888.0"/>
        <n v="6273.0"/>
        <n v="4650.0"/>
        <n v="69221.0"/>
        <n v="6316.0"/>
        <n v="5207.0"/>
        <n v="5598.0"/>
        <n v="4602.0"/>
        <n v="6415.0"/>
        <n v="5287.0"/>
        <n v="5333.0"/>
        <n v="6617.0"/>
        <n v="6296.0"/>
        <n v="6084.0"/>
        <n v="5097.0"/>
        <n v="4765.0"/>
        <n v="69250.0"/>
        <n v="4971.0"/>
        <n v="4965.0"/>
        <n v="5612.0"/>
        <n v="5363.0"/>
        <n v="5156.0"/>
        <n v="6015.0"/>
        <n v="5517.0"/>
        <n v="5205.0"/>
        <n v="4978.0"/>
        <n v="5665.0"/>
        <n v="5114.0"/>
        <n v="5456.0"/>
        <n v="4911.0"/>
        <n v="6339.0"/>
        <n v="5320.0"/>
        <n v="5071.0"/>
        <n v="6588.0"/>
        <n v="6090.0"/>
        <n v="69207.0"/>
        <n v="5621.0"/>
        <n v="6196.0"/>
        <n v="5947.0"/>
        <n v="5698.0"/>
        <n v="6651.0"/>
        <n v="6608.0"/>
        <n v="4922.0"/>
        <n v="6183.0"/>
        <n v="5506.0"/>
        <n v="5775.0"/>
        <n v="5443.0"/>
        <n v="4945.0"/>
        <n v="4779.0"/>
        <n v="6173.0"/>
        <n v="5927.0"/>
        <n v="4919.0"/>
        <n v="5231.0"/>
        <n v="6439.0"/>
        <n v="5386.0"/>
        <n v="13893.0"/>
        <n v="6568.0"/>
        <n v="4991.0"/>
        <n v="40302.0"/>
        <n v="6642.0"/>
        <n v="5678.0"/>
        <n v="5635.0"/>
        <n v="4799.0"/>
        <n v="6276.0"/>
        <n v="5858.0"/>
        <n v="5958.0"/>
        <n v="6027.0"/>
        <n v="4693.0"/>
        <n v="69230.0"/>
        <n v="5589.0"/>
        <n v="5380.0"/>
        <n v="5048.0"/>
        <n v="4727.0"/>
        <n v="4593.0"/>
        <n v="5735.0"/>
        <n v="5234.0"/>
        <n v="4902.0"/>
        <n v="6382.0"/>
        <n v="6259.0"/>
        <n v="5718.0"/>
        <n v="5941.0"/>
        <n v="6087.0"/>
        <n v="5374.0"/>
        <n v="5595.0"/>
        <n v="5054.0"/>
        <n v="5987.0"/>
        <n v="5116.0"/>
        <n v="5849.0"/>
        <n v="4985.0"/>
        <n v="6236.0"/>
        <n v="69224.0"/>
        <n v="5042.0"/>
        <n v="5729.0"/>
        <n v="5741.0"/>
        <n v="5572.0"/>
        <n v="5672.0"/>
        <n v="5978.0"/>
        <n v="97348.0"/>
        <n v="4842.0"/>
        <n v="5778.0"/>
        <n v="4647.0"/>
        <n v="5185.0"/>
        <n v="4604.0"/>
        <n v="5949.0"/>
        <n v="4824.0"/>
        <n v="6595.0"/>
        <n v="5700.0"/>
        <n v="4867.0"/>
        <n v="69238.0"/>
        <n v="5471.0"/>
        <n v="5302.0"/>
        <n v="6662.0"/>
        <n v="6127.0"/>
        <n v="4793.0"/>
        <n v="5546.0"/>
        <n v="6012.0"/>
        <n v="6263.0"/>
        <n v="6094.0"/>
        <n v="6187.0"/>
        <n v="5477.0"/>
        <n v="5762.0"/>
        <n v="4781.0"/>
        <n v="5110.0"/>
        <n v="6106.0"/>
        <n v="4801.0"/>
        <n v="5334.0"/>
        <n v="6370.0"/>
        <n v="4747.0"/>
        <n v="5092.0"/>
        <n v="5388.0"/>
        <n v="5683.0"/>
        <n v="4749.0"/>
        <n v="6426.0"/>
        <n v="4847.0"/>
        <n v="6576.0"/>
        <n v="4595.0"/>
        <n v="6115.0"/>
        <n v="5096.0"/>
        <n v="6430.0"/>
        <n v="5509.0"/>
        <n v="4968.0"/>
        <n v="6359.0"/>
        <n v="94980.0"/>
        <n v="6403.0"/>
        <n v="6071.0"/>
        <n v="6238.0"/>
        <n v="6135.0"/>
        <n v="5474.0"/>
        <n v="6261.0"/>
        <n v="4870.0"/>
        <n v="12295.0"/>
        <n v="6052.0"/>
        <n v="4721.0"/>
        <n v="5085.0"/>
        <n v="5992.0"/>
        <n v="5494.0"/>
        <n v="4621.0"/>
        <n v="5695.0"/>
        <n v="6113.0"/>
        <n v="5746.0"/>
        <n v="5325.0"/>
        <n v="6035.0"/>
        <n v="92547.0"/>
        <n v="69235.0"/>
        <n v="6656.0"/>
        <n v="5781.0"/>
        <n v="4670.0"/>
        <n v="6158.0"/>
        <n v="4664.0"/>
        <n v="4658.0"/>
        <n v="6181.0"/>
        <n v="5491.0"/>
        <n v="5019.0"/>
        <n v="4776.0"/>
        <n v="4770.0"/>
        <n v="4827.0"/>
        <n v="6058.0"/>
        <n v="5031.0"/>
        <n v="4839.0"/>
        <n v="6213.0"/>
        <n v="5549.0"/>
        <n v="6648.0"/>
        <n v="6399.0"/>
        <n v="5317.0"/>
        <n v="6207.0"/>
        <n v="5217.0"/>
        <n v="4885.0"/>
        <n v="4862.0"/>
        <n v="5680.0"/>
        <n v="4733.0"/>
        <n v="5417.0"/>
        <n v="4899.0"/>
        <n v="30295.0"/>
        <n v="6150.0"/>
        <n v="5901.0"/>
        <n v="5068.0"/>
        <n v="6619.0"/>
        <n v="5826.0"/>
        <n v="5932.0"/>
        <n v="6342.0"/>
        <n v="6299.0"/>
        <n v="6665.0"/>
        <n v="5732.0"/>
        <n v="6007.0"/>
        <n v="6256.0"/>
        <n v="4644.0"/>
        <n v="5926.0"/>
        <n v="4598.0"/>
        <n v="5739.0"/>
        <n v="6364.0"/>
        <n v="6613.0"/>
        <n v="5036.0"/>
        <n v="4704.0"/>
        <n v="6218.0"/>
        <n v="6385.0"/>
        <n v="5866.0"/>
        <n v="5391.0"/>
        <n v="5053.0"/>
        <n v="5615.0"/>
        <n v="5366.0"/>
        <n v="76492.0"/>
        <n v="5323.0"/>
        <n v="5437.0"/>
        <n v="6281.0"/>
        <n v="5600.0"/>
        <n v="5815.0"/>
        <n v="4982.0"/>
        <n v="5500.0"/>
        <n v="4959.0"/>
        <n v="5594.0"/>
        <n v="6118.0"/>
        <n v="13892.0"/>
        <n v="5786.0"/>
        <n v="5076.0"/>
        <n v="6427.0"/>
        <n v="5030.0"/>
        <n v="5763.0"/>
        <n v="5608.0"/>
        <n v="6298.0"/>
        <n v="5216.0"/>
        <n v="6341.0"/>
        <n v="5407.0"/>
        <n v="5075.0"/>
        <n v="4743.0"/>
        <n v="6055.0"/>
        <n v="5757.0"/>
        <n v="5716.0"/>
        <n v="5384.0"/>
        <n v="5052.0"/>
        <n v="5892.0"/>
        <n v="69210.0"/>
        <n v="6155.0"/>
        <n v="5159.0"/>
        <n v="5136.0"/>
        <n v="4804.0"/>
        <n v="5851.0"/>
        <n v="5131.0"/>
        <n v="14691.0"/>
        <n v="5944.0"/>
        <n v="5446.0"/>
        <n v="4782.0"/>
        <n v="6130.0"/>
        <n v="5466.0"/>
        <n v="68002.0"/>
        <n v="6367.0"/>
        <n v="5514.0"/>
        <n v="5016.0"/>
        <n v="6616.0"/>
        <n v="6156.0"/>
        <n v="5821.0"/>
        <n v="5829.0"/>
        <n v="5038.0"/>
        <n v="4898.0"/>
        <n v="6392.0"/>
        <n v="6123.0"/>
        <n v="4720.0"/>
        <n v="6573.0"/>
        <n v="5489.0"/>
        <n v="4825.0"/>
        <n v="4756.0"/>
        <n v="4590.0"/>
        <n v="5609.0"/>
        <n v="5111.0"/>
        <n v="4613.0"/>
        <n v="5091.0"/>
        <n v="5783.0"/>
        <n v="5237.0"/>
        <n v="69227.0"/>
        <n v="6176.0"/>
        <n v="5137.0"/>
        <n v="6671.0"/>
        <n v="5970.0"/>
        <n v="5984.0"/>
        <n v="4988.0"/>
        <n v="6112.0"/>
        <n v="5766.0"/>
        <n v="6653.0"/>
        <n v="4612.0"/>
        <n v="5130.0"/>
        <n v="4712.0"/>
        <n v="5943.0"/>
        <n v="5820.0"/>
        <n v="6584.0"/>
        <n v="5422.0"/>
        <n v="4656.0"/>
        <n v="5924.0"/>
        <n v="5592.0"/>
        <n v="6593.0"/>
        <n v="84131.0"/>
        <n v="4596.0"/>
        <n v="5265.0"/>
        <n v="4933.0"/>
        <n v="5800.0"/>
        <n v="5253.0"/>
        <n v="5087.0"/>
        <n v="4755.0"/>
        <n v="5190.0"/>
        <n v="5877.0"/>
        <n v="6301.0"/>
        <n v="5697.0"/>
        <n v="4927.0"/>
        <n v="4678.0"/>
        <n v="84532.0"/>
        <n v="69212.0"/>
        <n v="6611.0"/>
        <n v="4784.0"/>
        <n v="6418.0"/>
        <n v="4841.0"/>
        <n v="6315.0"/>
        <n v="5508.0"/>
        <n v="5259.0"/>
        <n v="5010.0"/>
        <n v="5173.0"/>
        <n v="6362.0"/>
        <n v="6030.0"/>
        <n v="5569.0"/>
        <n v="5151.0"/>
        <n v="4905.0"/>
        <n v="5861.0"/>
        <n v="5342.0"/>
        <n v="5551.0"/>
        <n v="96949.0"/>
        <n v="6192.0"/>
        <n v="5737.0"/>
        <n v="5528.0"/>
        <n v="6092.0"/>
        <n v="5837.0"/>
        <n v="5883.0"/>
        <n v="5050.0"/>
        <n v="5027.0"/>
        <n v="69236.0"/>
        <n v="4695.0"/>
        <n v="5336.0"/>
        <n v="4672.0"/>
        <n v="69249.0"/>
        <n v="4821.0"/>
        <n v="69222.0"/>
        <n v="5462.0"/>
        <n v="6003.0"/>
        <n v="5433.0"/>
        <n v="6425.0"/>
        <n v="6216.0"/>
        <n v="6093.0"/>
        <n v="6197.0"/>
        <n v="5505.0"/>
        <n v="5946.0"/>
        <n v="5319.0"/>
        <n v="4715.0"/>
        <n v="4629.0"/>
        <n v="5656.0"/>
        <n v="6252.0"/>
        <n v="6195.0"/>
        <n v="5761.0"/>
        <n v="5182.0"/>
        <n v="4850.0"/>
        <n v="4684.0"/>
        <n v="5385.0"/>
        <n v="29095.0"/>
        <n v="5153.0"/>
        <n v="4990.0"/>
        <n v="6587.0"/>
        <n v="4758.0"/>
        <n v="6402.0"/>
        <n v="5677.0"/>
        <n v="4778.0"/>
        <n v="5424.0"/>
        <n v="21494.0"/>
        <n v="6346.0"/>
        <n v="6157.0"/>
        <n v="6097.0"/>
        <n v="5686.0"/>
        <n v="5128.0"/>
        <n v="4813.0"/>
        <n v="5738.0"/>
        <n v="5264.0"/>
        <n v="5531.0"/>
        <n v="5074.0"/>
        <n v="6594.0"/>
        <n v="6379.0"/>
        <n v="6047.0"/>
        <n v="5715.0"/>
        <n v="5383.0"/>
        <n v="5051.0"/>
        <n v="4719.0"/>
        <n v="5692.0"/>
        <n v="5360.0"/>
        <n v="5028.0"/>
        <n v="4696.0"/>
        <n v="5706.0"/>
        <n v="5155.0"/>
        <n v="5034.0"/>
        <n v="5015.0"/>
        <n v="5364.0"/>
        <n v="5454.0"/>
        <n v="4624.0"/>
        <n v="6147.0"/>
        <n v="5065.0"/>
        <n v="5457.0"/>
        <n v="5606.0"/>
        <n v="5357.0"/>
        <n v="4866.0"/>
        <n v="6095.0"/>
        <n v="5230.0"/>
        <n v="4823.0"/>
        <n v="5744.0"/>
        <n v="5498.0"/>
        <n v="5080.0"/>
        <n v="4640.0"/>
        <n v="6049.0"/>
        <n v="6441.0"/>
        <n v="6290.0"/>
        <n v="5998.0"/>
        <n v="6253.0"/>
        <n v="4667.0"/>
        <n v="5316.0"/>
        <n v="6139.0"/>
        <n v="5452.0"/>
        <n v="4775.0"/>
        <n v="4675.0"/>
        <n v="4630.0"/>
        <n v="69244.0"/>
        <n v="6638.0"/>
        <n v="4972.0"/>
        <n v="4966.0"/>
        <n v="5072.0"/>
        <n v="5024.0"/>
        <n v="4961.0"/>
        <n v="4632.0"/>
        <n v="5863.0"/>
        <n v="5674.0"/>
        <n v="5649.0"/>
        <n v="6041.0"/>
        <n v="5414.0"/>
        <n v="5382.0"/>
        <n v="4718.0"/>
        <n v="4617.0"/>
        <n v="6023.0"/>
        <n v="6021.0"/>
        <n v="6622.0"/>
        <n v="5626.0"/>
        <n v="5213.0"/>
        <n v="5654.0"/>
        <n v="5611.0"/>
        <n v="5113.0"/>
        <n v="11886.0"/>
        <n v="6230.0"/>
        <n v="5258.0"/>
        <n v="5960.0"/>
        <n v="5580.0"/>
        <n v="6267.0"/>
        <n v="6338.0"/>
        <n v="5176.0"/>
        <n v="6184.0"/>
        <n v="5935.0"/>
        <n v="5188.0"/>
        <n v="4939.0"/>
        <n v="4856.0"/>
        <n v="4607.0"/>
        <n v="5817.0"/>
        <n v="5399.0"/>
        <n v="5276.0"/>
        <n v="5966.0"/>
        <n v="6650.0"/>
        <n v="6607.0"/>
        <n v="5107.0"/>
        <n v="5602.0"/>
        <n v="5497.0"/>
        <n v="4956.0"/>
        <n v="4833.0"/>
        <n v="6673.0"/>
        <n v="4592.0"/>
        <n v="5774.0"/>
        <n v="4810.0"/>
        <n v="5789.0"/>
        <n v="5666.0"/>
        <n v="5125.0"/>
        <n v="6323.0"/>
        <n v="5002.0"/>
        <n v="6353.0"/>
        <n v="5689.0"/>
        <n v="5102.0"/>
        <n v="5835.0"/>
        <n v="5503.0"/>
        <n v="5171.0"/>
        <n v="6144.0"/>
        <n v="5480.0"/>
        <n v="6190.0"/>
        <n v="51997.0"/>
        <n v="4655.0"/>
        <n v="5419.0"/>
        <n v="5281.0"/>
        <n v="5951.0"/>
        <n v="5410.0"/>
        <n v="6567.0"/>
        <n v="13491.0"/>
        <n v="4869.0"/>
        <n v="6592.0"/>
        <n v="4657.0"/>
        <n v="5009.0"/>
        <n v="4949.0"/>
        <n v="6331.0"/>
        <n v="5463.0"/>
        <n v="6122.0"/>
        <n v="4642.0"/>
        <n v="5389.0"/>
        <n v="4997.0"/>
        <n v="4951.0"/>
        <n v="4702.0"/>
        <n v="6321.0"/>
        <n v="5963.0"/>
        <n v="5239.0"/>
        <n v="4798.0"/>
        <n v="6318.0"/>
        <n v="4947.0"/>
        <n v="4652.0"/>
        <n v="5588.0"/>
        <n v="5339.0"/>
        <n v="5986.0"/>
        <n v="5233.0"/>
        <n v="4901.0"/>
        <n v="4692.0"/>
        <n v="4738.0"/>
        <n v="6172.0"/>
        <n v="6235.0"/>
        <n v="5694.0"/>
        <n v="6381.0"/>
        <n v="6212.0"/>
        <n v="5717.0"/>
        <n v="4884.0"/>
        <n v="5648.0"/>
        <n v="4984.0"/>
        <n v="6258.0"/>
        <n v="6404.0"/>
        <n v="5857.0"/>
        <n v="4861.0"/>
        <n v="5502.0"/>
        <n v="4838.0"/>
        <n v="5559.0"/>
        <n v="5708.0"/>
        <n v="6220.0"/>
        <n v="5459.0"/>
        <n v="5808.0"/>
        <n v="4620.0"/>
        <n v="5103.0"/>
        <n v="6010.0"/>
        <n v="6343.0"/>
        <n v="6129.0"/>
        <n v="5465.0"/>
        <n v="5261.0"/>
        <n v="66400.0"/>
        <n v="4680.0"/>
        <n v="5948.0"/>
        <n v="6552.0"/>
        <n v="6303.0"/>
        <n v="5777.0"/>
        <n v="6110.0"/>
        <n v="4616.0"/>
        <n v="5805.0"/>
        <n v="5556.0"/>
        <n v="6652.0"/>
        <n v="5482.0"/>
        <n v="4941.0"/>
        <n v="6424.0"/>
        <n v="6111.0"/>
        <n v="5201.0"/>
        <n v="4660.0"/>
        <n v="23495.0"/>
        <n v="6011.0"/>
        <n v="5842.0"/>
        <n v="13889.0"/>
        <n v="6610.0"/>
        <n v="6349.0"/>
        <n v="5731.0"/>
        <n v="5983.0"/>
        <n v="6361.0"/>
        <n v="5167.0"/>
        <n v="4832.0"/>
        <n v="6578.0"/>
        <n v="4663.0"/>
        <n v="6057.0"/>
        <n v="5061.0"/>
        <n v="5871.0"/>
        <n v="6232.0"/>
        <n v="6029.0"/>
        <n v="5236.0"/>
        <n v="5923.0"/>
        <n v="4849.0"/>
        <n v="4683.0"/>
        <n v="4895.0"/>
        <n v="4858.0"/>
        <n v="6069.0"/>
        <n v="5290.0"/>
        <n v="6269.0"/>
        <n v="5894.0"/>
        <n v="5178.0"/>
        <n v="14690.0"/>
        <n v="5991.0"/>
        <n v="5868.0"/>
        <n v="20296.0"/>
        <n v="5545.0"/>
        <n v="4829.0"/>
        <n v="6438.0"/>
        <n v="5405.0"/>
        <n v="4881.0"/>
        <n v="5150.0"/>
        <n v="5582.0"/>
        <n v="22695.0"/>
        <n v="5493.0"/>
        <n v="6215.0"/>
        <n v="6164.0"/>
        <n v="5623.0"/>
        <n v="5055.0"/>
        <n v="5575.0"/>
        <n v="5327.0"/>
        <n v="5691.0"/>
        <n v="5195.0"/>
        <n v="6632.0"/>
        <n v="6134.0"/>
        <n v="5968.0"/>
        <n v="5470.0"/>
        <n v="5004.0"/>
        <n v="69220.0"/>
        <n v="5299.0"/>
        <n v="5396.0"/>
        <n v="11888.0"/>
        <n v="6017.0"/>
        <n v="5685.0"/>
        <n v="4689.0"/>
        <n v="6077.0"/>
        <n v="5930.0"/>
        <n v="6154.0"/>
        <n v="5158.0"/>
        <n v="4609.0"/>
        <n v="5266.0"/>
        <n v="4934.0"/>
        <n v="5330.0"/>
        <n v="51994.0"/>
        <n v="13886.0"/>
        <n v="5073.0"/>
        <n v="5768.0"/>
        <n v="4981.0"/>
        <n v="6286.0"/>
        <n v="5791.0"/>
        <n v="4958.0"/>
        <n v="6140.0"/>
        <n v="5476.0"/>
        <n v="5634.0"/>
        <n v="4812.0"/>
        <n v="4766.0"/>
        <n v="6177.0"/>
        <n v="5379.0"/>
        <n v="5047.0"/>
        <n v="6066.0"/>
        <n v="5734.0"/>
        <n v="4760.0"/>
        <n v="5321.0"/>
        <n v="5513.0"/>
        <n v="5425.0"/>
        <n v="5093.0"/>
        <n v="6355.0"/>
        <n v="5525.0"/>
        <n v="6332.0"/>
        <n v="5356.0"/>
        <n v="5307.0"/>
        <n v="5270.0"/>
        <n v="5519.0"/>
        <n v="5164.0"/>
        <n v="4946.0"/>
        <n v="4626.0"/>
        <n v="5267.0"/>
        <n v="4918.0"/>
        <n v="4669.0"/>
        <n v="6598.0"/>
        <n v="6292.0"/>
        <n v="4726.0"/>
        <n v="4666.0"/>
        <n v="5376.0"/>
        <n v="5250.0"/>
        <n v="5848.0"/>
        <n v="6063.0"/>
        <n v="69240.0"/>
        <n v="5937.0"/>
        <n v="5771.0"/>
        <n v="4729.0"/>
        <n v="4780.0"/>
        <n v="5301.0"/>
        <n v="6412.0"/>
        <n v="6203.0"/>
        <n v="5135.0"/>
        <n v="6615.0"/>
        <n v="6249.0"/>
        <n v="5751.0"/>
        <n v="6223.0"/>
        <n v="4868.0"/>
        <n v="6320.0"/>
        <n v="5436.0"/>
        <n v="5953.0"/>
        <n v="5533.0"/>
        <n v="6174.0"/>
        <n v="5814.0"/>
        <n v="4603.0"/>
        <n v="5522.0"/>
        <n v="4673.0"/>
        <n v="5655.0"/>
        <n v="6004.0"/>
        <n v="5898.0"/>
        <n v="4816.0"/>
        <n v="6319.0"/>
        <n v="21493.0"/>
        <n v="6551.0"/>
        <n v="6624.0"/>
        <n v="6581.0"/>
        <n v="5917.0"/>
        <n v="6369.0"/>
        <n v="6126.0"/>
        <n v="4998.0"/>
        <n v="5104.0"/>
        <n v="5041.0"/>
        <n v="5980.0"/>
        <n v="5439.0"/>
        <n v="6266.0"/>
        <n v="6020.0"/>
        <n v="4606.0"/>
        <n v="5904.0"/>
        <n v="5599.0"/>
        <n v="69217.0"/>
        <n v="5874.0"/>
        <n v="5625.0"/>
        <n v="5542.0"/>
        <n v="5293.0"/>
        <n v="5121.0"/>
        <n v="4892.0"/>
        <n v="4855.0"/>
        <n v="5828.0"/>
        <n v="5579.0"/>
        <n v="5496.0"/>
        <n v="5247.0"/>
        <n v="4809.0"/>
        <n v="12286.0"/>
        <n v="4955.0"/>
        <n v="5705.0"/>
        <n v="6312.0"/>
        <n v="6306.0"/>
        <n v="5765.0"/>
        <n v="67204.0"/>
        <n v="5078.0"/>
        <n v="5001.0"/>
        <n v="6143.0"/>
        <n v="5479.0"/>
        <n v="5147.0"/>
        <n v="6103.0"/>
        <n v="5997.0"/>
        <n v="5897.0"/>
        <n v="4815.0"/>
        <n v="6120.0"/>
        <n v="5788.0"/>
        <n v="5387.0"/>
        <n v="4822.0"/>
        <n v="5512.0"/>
        <n v="5891.0"/>
        <n v="5725.0"/>
        <n v="4800.0"/>
        <n v="4740.0"/>
        <n v="4654.0"/>
        <n v="5225.0"/>
        <n v="4807.0"/>
        <n v="6423.0"/>
        <n v="5427.0"/>
        <n v="5341.0"/>
        <n v="5095.0"/>
        <n v="4594.0"/>
        <n v="6575.0"/>
        <n v="5370.0"/>
        <n v="6226.0"/>
        <n v="5562.0"/>
        <n v="6114.0"/>
        <n v="5782.0"/>
        <n v="5888.0"/>
        <n v="5141.0"/>
        <n v="5473.0"/>
        <n v="5742.0"/>
        <n v="6429.0"/>
        <n v="6260.0"/>
        <n v="5596.0"/>
        <n v="4932.0"/>
        <n v="28295.0"/>
        <n v="4924.0"/>
        <n v="69223.0"/>
        <n v="5696.0"/>
        <n v="6294.0"/>
        <n v="6044.0"/>
        <n v="6383.0"/>
        <n v="5719.0"/>
        <n v="6569.0"/>
        <n v="4909.0"/>
        <n v="5882.0"/>
        <n v="5550.0"/>
        <n v="5831.0"/>
        <n v="5218.0"/>
        <n v="66002.0"/>
        <n v="6443.0"/>
        <n v="5312.0"/>
        <n v="4820.0"/>
        <n v="4771.0"/>
        <n v="6002.0"/>
        <n v="4697.0"/>
        <n v="5753.0"/>
        <n v="4671.0"/>
        <n v="6151.0"/>
        <n v="6145.0"/>
        <n v="6045.0"/>
        <n v="69205.0"/>
        <n v="6400.0"/>
        <n v="6644.0"/>
        <n v="5355.0"/>
        <n v="5318.0"/>
        <n v="4628.0"/>
        <n v="5413.0"/>
        <n v="5619.0"/>
        <n v="5106.0"/>
        <n v="5398.0"/>
        <n v="6088.0"/>
        <n v="5375.0"/>
        <n v="5566.0"/>
        <n v="6246.0"/>
        <n v="6437.0"/>
        <n v="5896.0"/>
        <n v="5441.0"/>
        <n v="52782.0"/>
        <n v="4792.0"/>
        <n v="6166.0"/>
        <n v="5232.0"/>
        <n v="5365.0"/>
        <n v="5449.0"/>
        <n v="5841.0"/>
        <n v="5300.0"/>
        <n v="5177.0"/>
        <n v="4759.0"/>
        <n v="4636.0"/>
        <n v="6078.0"/>
        <n v="6558.0"/>
        <n v="5713.0"/>
        <n v="5126.0"/>
        <n v="5990.0"/>
        <n v="5818.0"/>
        <n v="4736.0"/>
        <n v="6631.0"/>
        <n v="5967.0"/>
        <n v="14689.0"/>
        <n v="4610.0"/>
        <n v="6133.0"/>
        <n v="4843.0"/>
        <n v="6329.0"/>
        <n v="5573.0"/>
        <n v="5801.0"/>
        <n v="64400.0"/>
        <n v="6421.0"/>
        <n v="5353.0"/>
        <n v="6141.0"/>
        <n v="6072.0"/>
        <n v="5740.0"/>
        <n v="5014.0"/>
        <n v="4873.0"/>
        <n v="5798.0"/>
        <n v="5099.0"/>
        <n v="4767.0"/>
        <n v="6149.0"/>
        <n v="6586.0"/>
        <n v="6337.0"/>
        <n v="5567.0"/>
        <n v="4914.0"/>
        <n v="4665.0"/>
        <n v="6153.0"/>
        <n v="5069.0"/>
        <n v="5959.0"/>
        <n v="5157.0"/>
        <n v="5294.0"/>
        <n v="5710.0"/>
        <n v="5461.0"/>
        <n v="5212.0"/>
        <n v="4963.0"/>
        <n v="5543.0"/>
        <n v="6255.0"/>
        <n v="4714.0"/>
        <n v="5939.0"/>
        <n v="5632.0"/>
        <n v="5526.0"/>
        <n v="6050.0"/>
        <n v="6271.0"/>
        <n v="69248.0"/>
        <n v="5275.0"/>
        <n v="4734.0"/>
        <n v="4676.0"/>
        <n v="6634.0"/>
        <n v="5338.0"/>
        <n v="69228.0"/>
        <n v="5292.0"/>
        <n v="5687.0"/>
        <n v="4691.0"/>
        <n v="4757.0"/>
        <n v="6672.0"/>
        <n v="5083.0"/>
        <n v="5000.0"/>
        <n v="6065.0"/>
        <n v="4737.0"/>
        <n v="6374.0"/>
        <n v="113458.0"/>
        <n v="5011.0"/>
        <n v="6649.0"/>
        <n v="4925.0"/>
        <n v="5652.0"/>
        <n v="5403.0"/>
        <n v="4762.0"/>
        <n v="5864.0"/>
        <n v="6136.0"/>
        <n v="5964.0"/>
        <n v="5423.0"/>
        <n v="6234.0"/>
        <n v="6229.0"/>
        <n v="6667.0"/>
        <n v="5796.0"/>
        <n v="5807.0"/>
        <n v="5541.0"/>
        <n v="5152.0"/>
        <n v="6334.0"/>
        <n v="5839.0"/>
        <n v="5006.0"/>
        <n v="5524.0"/>
        <n v="4860.0"/>
        <n v="39507.0"/>
        <n v="6309.0"/>
        <n v="4900.0"/>
        <n v="6251.0"/>
        <n v="4591.0"/>
        <n v="6606.0"/>
        <n v="6274.0"/>
        <n v="5501.0"/>
        <n v="6108.0"/>
        <n v="5610.0"/>
        <n v="5063.0"/>
        <n v="6131.0"/>
        <n v="6566.0"/>
        <n v="5169.0"/>
        <n v="69245.0"/>
        <n v="5358.0"/>
        <n v="4817.0"/>
        <n v="5209.0"/>
        <n v="5023.0"/>
        <n v="6254.0"/>
        <n v="6005.0"/>
        <n v="69208.0"/>
        <n v="6291.0"/>
        <n v="6042.0"/>
        <n v="6062.0"/>
        <n v="6085.0"/>
        <n v="5252.0"/>
        <n v="4588.0"/>
        <n v="5819.0"/>
        <n v="4688.0"/>
        <n v="4711.0"/>
        <n v="4836.0"/>
        <n v="6237.0"/>
        <n v="6228.0"/>
        <n v="5109.0"/>
        <n v="4923.0"/>
        <n v="4754.0"/>
        <n v="39902.0"/>
        <n v="6440.0"/>
        <n v="5776.0"/>
        <n v="5587.0"/>
        <n v="4731.0"/>
        <n v="5730.0"/>
        <n v="4648.0"/>
        <n v="6417.0"/>
        <n v="5688.0"/>
        <n v="5278.0"/>
        <n v="4897.0"/>
        <n v="5089.0"/>
        <n v="5813.0"/>
        <n v="5670.0"/>
        <n v="5603.0"/>
        <n v="5043.0"/>
        <n v="6322.0"/>
        <n v="6073.0"/>
        <n v="5915.0"/>
        <n v="4600.0"/>
        <n v="5468.0"/>
        <n v="4794.0"/>
        <n v="6314.0"/>
        <n v="6277.0"/>
        <n v="5590.0"/>
        <n v="6563.0"/>
        <n v="4608.0"/>
        <n v="6623.0"/>
        <n v="5627.0"/>
        <n v="13887.0"/>
        <n v="6311.0"/>
        <n v="5521.0"/>
        <n v="4980.0"/>
        <n v="5878.0"/>
        <n v="6124.0"/>
        <n v="6191.0"/>
        <n v="96948.0"/>
        <n v="6365.0"/>
        <n v="5527.0"/>
        <n v="4979.0"/>
        <n v="5331.0"/>
        <n v="5989.0"/>
        <n v="69226.0"/>
        <n v="5146.0"/>
        <n v="5504.0"/>
        <n v="5690.0"/>
        <n v="4999.0"/>
        <n v="5045.0"/>
        <n v="4690.0"/>
        <n v="13489.0"/>
        <n v="4834.0"/>
        <n v="6360.0"/>
        <n v="5003.0"/>
        <n v="6377.0"/>
        <n v="5049.0"/>
        <n v="6168.0"/>
        <n v="5662.0"/>
        <n v="6375.0"/>
        <n v="5172.0"/>
        <n v="5661.0"/>
        <n v="5646.0"/>
        <n v="5859.0"/>
        <n v="4808.0"/>
        <n v="5523.0"/>
        <n v="4936.0"/>
        <n v="4859.0"/>
        <n v="4790.0"/>
        <n v="4659.0"/>
        <n v="6356.0"/>
        <n v="6198.0"/>
        <n v="5657.0"/>
        <n v="6175.0"/>
        <n v="14695.0"/>
        <n v="6039.0"/>
        <n v="6372.0"/>
        <n v="5867.0"/>
        <n v="4677.0"/>
        <n v="5889.0"/>
        <n v="6214.0"/>
        <n v="5804.0"/>
        <n v="5263.0"/>
        <n v="4722.0"/>
        <n v="5315.0"/>
        <n v="6245.0"/>
        <n v="5163.0"/>
        <n v="4633.0"/>
        <n v="6643.0"/>
        <n v="5040.0"/>
        <n v="5115.0"/>
        <n v="5412.0"/>
        <n v="6637.0"/>
        <n v="5020.0"/>
        <n v="5120.0"/>
        <n v="4871.0"/>
        <n v="4622.0"/>
        <n v="69242.0"/>
        <n v="4728.0"/>
        <n v="5996.0"/>
        <n v="5910.0"/>
        <n v="5747.0"/>
        <n v="6102.0"/>
        <n v="5769.0"/>
        <n v="5067.0"/>
        <n v="5555.0"/>
        <n v="5057.0"/>
        <n v="5890.0"/>
        <n v="5349.0"/>
        <n v="5226.0"/>
        <n v="4685.0"/>
        <n v="5326.0"/>
        <n v="5249.0"/>
        <n v="5703.0"/>
        <n v="4953.0"/>
        <n v="5421.0"/>
        <n v="5847.0"/>
        <n v="5183.0"/>
        <n v="6225.0"/>
        <n v="6059.0"/>
        <n v="5916.0"/>
        <n v="5561.0"/>
        <n v="6202.0"/>
        <n v="5704.0"/>
        <n v="5206.0"/>
        <n v="5681.0"/>
        <n v="5140.0"/>
        <n v="5277.0"/>
        <n v="5668.0"/>
        <n v="6105.0"/>
        <n v="102223.0"/>
        <n v="4989.0"/>
        <n v="6268.0"/>
        <n v="6395.0"/>
        <n v="4857.0"/>
        <n v="14694.0"/>
        <n v="5827.0"/>
        <n v="5873.0"/>
        <n v="5037.0"/>
        <n v="4994.0"/>
        <n v="5340.0"/>
        <n v="6444.0"/>
        <n v="5499.0"/>
        <n v="5854.0"/>
        <n v="5605.0"/>
        <n v="4896.0"/>
        <n v="69209.0"/>
        <n v="6265.0"/>
        <n v="5186.0"/>
        <n v="6406.0"/>
        <n v="6019.0"/>
        <n v="5933.0"/>
        <n v="5724.0"/>
        <n v="5392.0"/>
        <n v="4937.0"/>
        <n v="6660.0"/>
        <n v="6596.0"/>
        <n v="6160.0"/>
        <n v="5911.0"/>
        <n v="6639.0"/>
        <n v="6098.0"/>
        <n v="6574.0"/>
        <n v="6411.0"/>
        <n v="4745.0"/>
        <n v="4623.0"/>
        <n v="5229.0"/>
        <n v="6354.0"/>
        <n v="6142.0"/>
        <n v="5481.0"/>
        <n v="4694.0"/>
        <n v="14286.0"/>
        <n v="6328.0"/>
        <n v="6079.0"/>
        <n v="5578.0"/>
        <n v="5332.0"/>
        <n v="5246.0"/>
        <n v="5887.0"/>
        <n v="5641.0"/>
        <n v="4977.0"/>
        <n v="5624.0"/>
        <n v="5618.0"/>
        <n v="4954.0"/>
        <n v="5810.0"/>
        <n v="4618.0"/>
        <n v="6304.0"/>
        <n v="5764.0"/>
        <n v="5432.0"/>
        <n v="4761.0"/>
        <n v="5202.0"/>
        <n v="6609.0"/>
        <n v="5166.0"/>
        <n v="4973.0"/>
        <n v="6553.0"/>
        <n v="5601.0"/>
        <n v="5060.0"/>
        <n v="5415.0"/>
        <n v="85738.0"/>
        <n v="4908.0"/>
        <n v="6422.0"/>
        <n v="6171.0"/>
        <n v="5584.0"/>
        <n v="4831.0"/>
        <n v="5484.0"/>
        <n v="6119.0"/>
        <n v="5787.0"/>
        <n v="4943.0"/>
        <n v="5455.0"/>
        <n v="5123.0"/>
        <n v="4791.0"/>
        <n v="6640.0"/>
        <n v="6099.0"/>
        <n v="5017.0"/>
        <n v="6666.0"/>
        <n v="6317.0"/>
        <n v="5979.0"/>
        <n v="5192.0"/>
        <n v="5658.0"/>
        <n v="5409.0"/>
        <n v="21496.0"/>
        <n v="12299.0"/>
        <n v="5879.0"/>
        <n v="6348.0"/>
        <n v="5309.0"/>
        <n v="4751.0"/>
        <n v="13891.0"/>
        <n v="5770.0"/>
        <n v="5378.0"/>
        <n v="5129.0"/>
        <n v="6357.0"/>
        <n v="5936.0"/>
        <n v="6308.0"/>
        <n v="6185.0"/>
        <n v="5532.0"/>
        <n v="14686.0"/>
        <n v="5881.0"/>
        <n v="6442.0"/>
        <n v="6654.0"/>
        <n v="5283.0"/>
        <n v="5005.0"/>
        <n v="4882.0"/>
        <n v="6233.0"/>
        <n v="6661.0"/>
        <n v="5838.0"/>
        <n v="5174.0"/>
        <n v="5197.0"/>
        <n v="6571.0"/>
        <n v="5308.0"/>
        <n v="6419.0"/>
        <n v="4638.0"/>
        <n v="69215.0"/>
        <n v="6204.0"/>
        <n v="5084.0"/>
        <n v="6075.0"/>
        <n v="5434.0"/>
        <n v="69218.0"/>
        <n v="4950.0"/>
        <n v="4701.0"/>
        <n v="6407.0"/>
        <n v="6284.0"/>
        <n v="6138.0"/>
        <n v="5720.0"/>
        <n v="5145.0"/>
        <n v="5918.0"/>
        <n v="5420.0"/>
        <n v="6562.0"/>
        <n v="5248.0"/>
        <n v="5101.0"/>
        <n v="6161.0"/>
        <n v="5929.0"/>
        <n v="5597.0"/>
        <n v="5411.0"/>
        <n v="4627.0"/>
        <n v="69204.0"/>
        <n v="6064.0"/>
        <n v="5448.0"/>
        <n v="5540.0"/>
        <n v="5895.0"/>
        <n v="13486.0"/>
        <n v="6556.0"/>
        <n v="4707.0"/>
        <n v="5823.0"/>
        <n v="4796.0"/>
        <n v="6565.0"/>
        <n v="5675.0"/>
        <n v="6170.0"/>
        <n v="5629.0"/>
        <n v="5291.0"/>
        <n v="5191.0"/>
        <n v="5082.0"/>
        <n v="4724.0"/>
        <n v="6347.0"/>
        <n v="5282.0"/>
        <n v="4661.0"/>
        <n v="5245.0"/>
        <n v="5328.0"/>
        <n v="4830.0"/>
        <n v="5843.0"/>
        <n v="5179.0"/>
        <n v="4890.0"/>
        <n v="6410.0"/>
        <n v="5560.0"/>
        <n v="6221.0"/>
        <n v="4930.0"/>
        <n v="5142.0"/>
        <n v="6384.0"/>
        <n v="5122.0"/>
        <n v="5408.0"/>
        <n v="5199.0"/>
        <n v="4907.0"/>
        <n v="6043.0"/>
        <n v="5402.0"/>
        <n v="4993.0"/>
        <n v="4698.0"/>
        <n v="6224.0"/>
        <n v="5139.0"/>
        <n v="5969.0"/>
        <n v="5637.0"/>
        <n v="5025.0"/>
        <n v="54783.0"/>
        <n v="5906.0"/>
        <n v="6293.0"/>
        <n v="5242.0"/>
        <n v="4910.0"/>
        <n v="6167.0"/>
        <n v="5168.0"/>
        <n v="4601.0"/>
        <n v="4970.0"/>
        <n v="5368.0"/>
        <n v="5931.0"/>
        <n v="5268.0"/>
        <n v="6201.0"/>
        <n v="21498.0"/>
        <n v="6344.0"/>
        <n v="5846.0"/>
        <n v="5154.0"/>
        <n v="5844.0"/>
        <n v="5348.0"/>
        <n v="5794.0"/>
        <n v="5460.0"/>
        <n v="5285.0"/>
        <n v="5279.0"/>
        <n v="5280.0"/>
        <n v="5577.0"/>
        <n v="5972.0"/>
        <n v="5886.0"/>
        <n v="5723.0"/>
        <n v="5640.0"/>
        <n v="6264.0"/>
        <n v="5709.0"/>
        <n v="5211.0"/>
        <n v="5273.0"/>
        <n v="5591.0"/>
        <n v="4744.0"/>
        <n v="4732.0"/>
        <n v="5860.0"/>
        <n v="5617.0"/>
        <n v="4967.0"/>
        <n v="69252.0"/>
        <n v="69246.0"/>
        <n v="4818.0"/>
        <n v="4975.0"/>
        <n v="6647.0"/>
        <n v="5651.0"/>
        <n v="5565.0"/>
        <n v="6006.0"/>
        <n v="4904.0"/>
        <n v="13488.0"/>
        <n v="5994.0"/>
        <n v="6000.0"/>
        <n v="5914.0"/>
        <n v="4864.0"/>
        <n v="6046.0"/>
        <n v="5903.0"/>
        <n v="4875.0"/>
        <n v="5628.0"/>
        <n v="6125.0"/>
        <n v="6188.0"/>
        <n v="5343.0"/>
        <n v="5568.0"/>
        <n v="4735.0"/>
        <n v="5507.0"/>
        <n v="4917.0"/>
        <n v="5711.0"/>
        <n v="4964.0"/>
        <n v="4878.0"/>
        <n v="6664.0"/>
        <n v="5552.0"/>
        <n v="6089.0"/>
        <n v="5406.0"/>
        <n v="4635.0"/>
        <n v="6109.0"/>
        <n v="6398.0"/>
        <n v="5900.0"/>
        <n v="6670.0"/>
        <n v="24295.0"/>
        <n v="6278.0"/>
        <n v="4987.0"/>
        <n v="6564.0"/>
        <n v="5224.0"/>
        <n v="6579.0"/>
        <n v="6038.0"/>
        <n v="6436.0"/>
        <n v="5938.0"/>
        <n v="5772.0"/>
        <n v="5314.0"/>
        <n v="5359.0"/>
        <n v="4649.0"/>
        <n v="5362.0"/>
        <n v="5070.0"/>
        <n v="5955.0"/>
        <n v="5256.0"/>
        <n v="5442.0"/>
        <n v="5712.0"/>
        <n v="6635.0"/>
        <n v="6132.0"/>
        <n v="5797.0"/>
        <n v="4921.0"/>
        <n v="5780.0"/>
        <n v="5485.0"/>
        <n v="4944.0"/>
        <n v="5752.0"/>
        <n v="5254.0"/>
        <n v="5088.0"/>
        <n v="6358.0"/>
        <n v="5548.0"/>
        <n v="6335.0"/>
        <n v="6189.0"/>
        <n v="5453.0"/>
        <n v="5313.0"/>
        <n v="6146.0"/>
        <n v="69243.0"/>
        <n v="5952.0"/>
        <n v="4915.0"/>
        <n v="4938.0"/>
        <n v="5243.0"/>
        <n v="6262.0"/>
        <n v="5660.0"/>
        <n v="5162.0"/>
        <n v="5193.0"/>
        <n v="5170.0"/>
        <n v="5018.0"/>
        <n v="5227.0"/>
        <n v="6206.0"/>
        <n v="5210.0"/>
        <n v="5957.0"/>
        <n v="5373.0"/>
        <n v="5516.0"/>
        <n v="5728.0"/>
        <n v="5144.0"/>
        <n v="6289.0"/>
        <n v="6091.0"/>
        <n v="4723.0"/>
        <n v="4717.0"/>
        <n v="5613.0"/>
        <n v="66005.0"/>
        <n v="5450.0"/>
        <n v="6054.0"/>
        <n v="5090.0"/>
        <n v="5081.0"/>
        <n v="6186.0"/>
        <n v="5645.0"/>
        <n v="5204.0"/>
        <n v="5127.0"/>
        <n v="5007.0"/>
        <n v="4935.0"/>
        <n v="4789.0"/>
        <n v="6163.0"/>
        <n v="5920.0"/>
        <n v="4912.0"/>
        <n v="4835.0"/>
        <n v="5058.0"/>
        <n v="5021.0"/>
        <n v="69237.0"/>
        <n v="5350.0"/>
        <n v="6389.0"/>
        <n v="5184.0"/>
        <n v="6034.0"/>
        <n v="5748.0"/>
        <n v="5636.0"/>
        <n v="5940.0"/>
        <n v="6275.0"/>
        <n v="6060.0"/>
        <n v="5064.0"/>
        <n v="5098.0"/>
        <n v="5760.0"/>
        <n v="4772.0"/>
        <n v="6083.0"/>
        <n v="5736.0"/>
        <n v="5585.0"/>
        <n v="5133.0"/>
        <n v="5671.0"/>
        <n v="68802.0"/>
        <n v="5682.0"/>
        <n v="5974.0"/>
        <n v="4646.0"/>
        <n v="4995.0"/>
        <n v="4746.0"/>
        <n v="5032.0"/>
        <n v="5187.0"/>
        <n v="5905.0"/>
        <n v="5124.0"/>
        <n v="6107.0"/>
        <n v="6614.0"/>
        <n v="6352.0"/>
        <n v="4920.0"/>
        <n v="6435.0"/>
        <n v="4877.0"/>
        <n v="5571.0"/>
        <n v="5773.0"/>
        <n v="5806.0"/>
        <n v="6032.0"/>
        <n v="6305.0"/>
        <n v="5799.0"/>
        <n v="113461.0"/>
        <n v="5574.0"/>
        <n v="6434.0"/>
        <n v="4992.0"/>
        <n v="6048.0"/>
        <n v="6148.0"/>
        <n v="5928.0"/>
        <n v="5679.0"/>
        <n v="4846.0"/>
        <n v="6366.0"/>
        <n v="4651.0"/>
        <n v="5630.0"/>
        <n v="86935.0"/>
        <n v="5631.0"/>
        <n v="113447.0"/>
        <n v="5438.0"/>
        <n v="5583.0"/>
        <n v="5750.0"/>
        <n v="5337.0"/>
        <n v="4986.0"/>
        <n v="5922.0"/>
        <n v="4940.0"/>
        <n v="5876.0"/>
        <n v="5444.0"/>
        <n v="5544.0"/>
        <n v="5295.0"/>
        <n v="5699.0"/>
        <n v="5189.0"/>
        <n v="5046.0"/>
        <n v="6300.0"/>
        <n v="4797.0"/>
        <n v="5816.0"/>
        <n v="5693.0"/>
        <n v="4837.0"/>
        <n v="5607.0"/>
        <n v="5659.0"/>
        <n v="6401.0"/>
        <n v="5066.0"/>
        <n v="5272.0"/>
        <n v="5985.0"/>
        <n v="5832.0"/>
        <n v="5647.0"/>
        <n v="5653.0"/>
        <n v="5161.0"/>
        <n v="6051.0"/>
        <n v="5553.0"/>
        <n v="51979.0"/>
        <n v="5945.0"/>
        <n v="6397.0"/>
        <n v="6211.0"/>
        <n v="6297.0"/>
        <n v="5714.0"/>
        <n v="5547.0"/>
        <n v="4960.0"/>
        <n v="5335.0"/>
        <n v="5404.0"/>
        <n v="6128.0"/>
        <n v="5982.0"/>
        <n v="5673.0"/>
        <n v="5667.0"/>
        <n v="5954.0"/>
        <n v="5149.0"/>
        <n v="5026.0"/>
        <n v="5518.0"/>
        <n v="5367.0"/>
        <n v="5840.0"/>
        <n v="6080.0"/>
        <n v="4872.0"/>
        <n v="5836.0"/>
        <n v="4840.0"/>
        <n v="69225.0"/>
        <n v="6056.0"/>
        <n v="66000.0"/>
        <n v="5745.0"/>
        <n v="4708.0"/>
        <n v="4974.0"/>
        <n v="5643.0"/>
        <n v="6345.0"/>
        <n v="6388.0"/>
        <n v="6351.0"/>
        <n v="5306.0"/>
        <n v="5269.0"/>
        <n v="6600.0"/>
        <n v="6182.0"/>
        <n v="6016.0"/>
        <n v="6033.0"/>
        <n v="5369.0"/>
        <n v="6209.0"/>
        <n v="4851.0"/>
        <n v="6414.0"/>
        <n v="5492.0"/>
        <n v="6222.0"/>
        <n v="6557.0"/>
        <n v="4880.0"/>
        <n v="4599.0"/>
        <n v="5286.0"/>
        <n v="4814.0"/>
        <n v="5833.0"/>
        <n v="6008.0"/>
        <n v="5759.0"/>
        <n v="6570.0"/>
        <n v="5973.0"/>
        <n v="4645.0"/>
        <n v="6620.0"/>
        <n v="4891.0"/>
        <n v="4785.0"/>
        <n v="4931.0"/>
        <n v="5077.0"/>
        <n v="6288.0"/>
        <n v="5478.0"/>
        <n v="6096.0"/>
        <n v="5100.0"/>
        <n v="4768.0"/>
        <n v="5850.0"/>
        <n v="11889.0"/>
        <n v="5558.0"/>
        <n v="6248.0"/>
        <n v="69206.0"/>
        <n v="5755.0"/>
        <n v="5510.0"/>
        <n v="5707.0"/>
        <n v="5012.0"/>
        <n v="4926.0"/>
        <n v="4763.0"/>
        <n v="6243.0"/>
        <n v="5118.0"/>
        <n v="6137.0"/>
        <n v="12290.0"/>
        <n v="5257.0"/>
        <n v="5988.0"/>
        <n v="5865.0"/>
        <n v="5447.0"/>
        <n v="6053.0"/>
        <n v="5324.0"/>
        <n v="4783.0"/>
        <n v="5347.0"/>
        <n v="85739.0"/>
        <n v="5511.0"/>
        <n v="5995.0"/>
        <n v="4913.0"/>
        <n v="5483.0"/>
        <n v="4806.0"/>
        <n v="4634.0"/>
        <n v="6555.0"/>
        <n v="6674.0"/>
        <n v="5469.0"/>
        <n v="5822.0"/>
        <n v="5490.0"/>
        <n v="6180.0"/>
        <n v="5845.0"/>
        <n v="5181.0"/>
        <n v="5112.0"/>
        <n v="4614.0"/>
        <n v="5633.0"/>
        <n v="5222.0"/>
        <n v="6599.0"/>
        <n v="5134.0"/>
        <n v="4802.0"/>
        <n v="69211.0"/>
        <n v="4969.0"/>
        <n v="5824.0"/>
        <n v="69213.0"/>
        <n v="5779.0"/>
        <n v="5238.0"/>
        <n v="5925.0"/>
        <n v="4597.0"/>
        <n v="4750.0"/>
        <n v="5486.0"/>
        <n v="6014.0"/>
        <n v="5304.0"/>
        <n v="5825.0"/>
        <n v="5530.0"/>
        <n v="6018.0"/>
        <n v="6152.0"/>
        <n v="5977.0"/>
        <n v="6380.0"/>
        <n v="6217.0"/>
        <n v="5138.0"/>
        <n v="66003.0"/>
        <n v="5240.0"/>
        <n v="4889.0"/>
        <n v="6658.0"/>
        <n v="6363.0"/>
        <n v="4948.0"/>
        <n v="4699.0"/>
        <n v="5921.0"/>
        <n v="5965.0"/>
        <n v="5534.0"/>
        <n v="5288.0"/>
        <n v="5880.0"/>
        <n v="5802.0"/>
        <n v="6630.0"/>
        <n v="4752.0"/>
        <n v="6589.0"/>
        <n v="6219.0"/>
        <n v="5426.0"/>
        <n v="5094.0"/>
        <n v="5200.0"/>
        <n v="5467.0"/>
        <n v="14688.0"/>
        <n v="4769.0"/>
        <n v="6405.0"/>
        <n v="5033.0"/>
        <n v="4641.0"/>
        <n v="6169.0"/>
        <n v="5241.0"/>
        <n v="5999.0"/>
        <n v="4653.0"/>
        <n v="6086.0"/>
        <n v="5756.0"/>
        <n v="5535.0"/>
        <n v="5035.0"/>
        <n v="5451.0"/>
        <n v="4686.0"/>
        <n v="4674.0"/>
        <n v="6067.0"/>
        <n v="5428.0"/>
        <n v="5902.0"/>
        <n v="5856.0"/>
        <n v="5464.0"/>
        <n v="4739.0"/>
        <n v="5743.0"/>
        <n v="5458.0"/>
        <n v="6282.0"/>
        <n v="12298.0"/>
        <n v="5194.0"/>
        <n v="4916.0"/>
        <n v="11891.0"/>
        <n v="4819.0"/>
        <n v="5400.0"/>
        <n v="5961.0"/>
        <n v="5013.0"/>
        <n v="5909.0"/>
        <n v="6193.0"/>
        <n v="4687.0"/>
        <n v="5056.0"/>
        <n v="82906.0"/>
        <n v="5726.0"/>
        <n v="5539.0"/>
        <n v="6394.0"/>
        <n v="5394.0"/>
        <n v="4730.0"/>
        <n v="90552.0"/>
        <n v="5754.0"/>
        <n v="5132.0"/>
        <n v="5215.0"/>
        <n v="5758.0"/>
        <n v="53983.0"/>
        <n v="4845.0"/>
        <n v="5260.0"/>
        <n v="6121.0"/>
        <n v="5430.0"/>
        <n v="5440.0"/>
        <n v="5663.0"/>
        <n v="5614.0"/>
        <n v="6433.0"/>
        <n v="6646.0"/>
        <n v="5059.0"/>
        <n v="5912.0"/>
        <n v="6636.0"/>
        <n v="4668.0"/>
        <n v="5303.0"/>
        <n v="5981.0"/>
        <n v="5875.0"/>
        <n v="67200.0"/>
        <n v="5297.0"/>
        <n v="5869.0"/>
        <n v="5537.0"/>
        <n v="5371.0"/>
        <n v="6178.0"/>
        <n v="90946.0"/>
        <n v="6336.0"/>
        <n v="6272.0"/>
        <n v="5529.0"/>
        <n v="5812.0"/>
        <n v="5148.0"/>
        <n v="4643.0"/>
        <n v="5899.0"/>
        <n v="5401.0"/>
        <n v="6655.0"/>
        <n v="4942.0"/>
        <n v="5975.0"/>
        <n v="5431.0"/>
        <n v="6100.0"/>
        <n v="4774.0"/>
        <n v="4893.0"/>
        <n v="4996.0"/>
        <n v="5793.0"/>
        <n v="4631.0"/>
        <n v="6001.0"/>
        <n v="5884.0"/>
        <n v="5220.0"/>
        <n v="6070.0"/>
        <n v="5907.0"/>
        <n v="4742.0"/>
        <n v="4741.0"/>
        <n v="6603.0"/>
        <n v="4611.0"/>
        <n v="5219.0"/>
        <n v="4887.0"/>
        <n v="6387.0"/>
        <n v="6295.0"/>
        <n v="5554.0"/>
        <n v="6244.0"/>
        <n v="5834.0"/>
        <n v="6307.0"/>
        <n v="6200.0"/>
        <n v="6194.0"/>
        <n v="6239.0"/>
        <n v="4803.0"/>
        <n v="4637.0"/>
        <n v="5322.0"/>
        <n v="5310.0"/>
        <n v="6326.0"/>
        <n v="6031.0"/>
        <n v="5803.0"/>
        <n v="5642.0"/>
        <n v="6247.0"/>
        <n v="5165.0"/>
        <n v="4703.0"/>
        <n v="5262.0"/>
        <n v="5445.0"/>
        <n v="5487.0"/>
        <n v="4700.0"/>
        <n v="6396.0"/>
        <n v="5377.0"/>
        <n v="4976.0"/>
        <n v="6626.0"/>
        <n v="6104.0"/>
        <n v="87744.0"/>
        <n v="5811.0"/>
        <n v="5488.0"/>
        <n v="6040.0"/>
        <n v="6645.0"/>
        <n v="5702.0"/>
        <n v="4787.0"/>
        <n v="6037.0"/>
        <n v="4786.0"/>
        <n v="6325.0"/>
        <n v="6081.0"/>
        <n v="5196.0"/>
        <n v="6432.0"/>
        <n v="5393.0"/>
        <n v="12292.0"/>
        <n v="5305.0"/>
        <n v="5962.0"/>
        <n v="5564.0"/>
        <n v="5676.0"/>
        <n v="5344.0"/>
        <n v="6612.0"/>
        <n v="5289.0"/>
        <n v="4957.0"/>
        <n v="4625.0"/>
        <n v="6409.0"/>
        <n v="6583.0"/>
        <n v="5919.0"/>
        <n v="5214.0"/>
        <n v="5616.0"/>
        <n v="5284.0"/>
        <n v="4952.0"/>
        <n v="5620.0"/>
        <n v="5079.0"/>
        <n v="6621.0"/>
        <n v="4865.0"/>
        <n v="4615.0"/>
        <n v="4886.0"/>
        <n v="7880.0"/>
        <n v="6386.0"/>
        <n v="5942.0"/>
        <n v="5971.0"/>
        <n v="5722.0"/>
        <n v="5639.0"/>
        <n v="5570.0"/>
        <n v="5029.0"/>
        <n v="4906.0"/>
        <n v="5381.0"/>
        <n v="4716.0"/>
        <n v="4679.0"/>
        <n v="6257.0"/>
        <n v="5593.0"/>
        <n v="5119.0"/>
        <n v="4852.0"/>
        <n v="5853.0"/>
        <n v="5361.0"/>
        <n v="6669.0"/>
        <n v="69239.0"/>
        <n v="5175.0"/>
        <n v="6068.0"/>
        <n v="5862.0"/>
        <n v="5198.0"/>
        <n v="5885.0"/>
        <n v="5221.0"/>
        <n v="4883.0"/>
        <n v="6572.0"/>
        <n v="6117.0"/>
        <n v="5908.0"/>
        <n v="5785.0"/>
        <n v="5576.0"/>
        <n v="6231.0"/>
        <n v="5235.0"/>
        <n v="4903.0"/>
        <n v="5520.0"/>
        <n v="5271.0"/>
        <n v="4773.0"/>
        <n v="5251.0"/>
        <n v="6199.0"/>
        <n v="5956.0"/>
        <n v="5950.0"/>
        <n v="5472.0"/>
        <n v="5701.0"/>
        <n v="6242.0"/>
        <n v="5993.0"/>
        <n v="5664.0"/>
        <n v="5223.0"/>
        <n v="4725.0"/>
        <n v="5117.0"/>
        <n v="4619.0"/>
        <n v="6554.0"/>
        <n v="6013.0"/>
        <n v="13487.0"/>
        <n v="6577.0"/>
        <n v="5913.0"/>
        <n v="5495.0"/>
        <n v="4662.0"/>
        <n v="5352.0"/>
        <n v="5180.0"/>
        <n v="4777.0"/>
        <n v="6082.0"/>
        <n v="5418.0"/>
        <n v="5255.0"/>
        <n v="4854.0"/>
        <n v="4805.0"/>
        <n v="4682.0"/>
        <n v="4639.0"/>
        <n v="69216.0"/>
        <n v="6205.0"/>
        <n v="5203.0"/>
        <n v="6179.0"/>
        <n v="5515.0"/>
        <n v="5160.0"/>
        <n v="5893.0"/>
        <n v="5727.0"/>
        <n v="5395.0"/>
        <n v="14692.0"/>
        <n v="6368.0"/>
        <n v="4705.0"/>
        <n v="6560.0"/>
        <n v="6036.0"/>
        <n v="5870.0"/>
        <n v="5538.0"/>
        <n v="5372.0"/>
        <n v="4874.0"/>
        <n v="5976.0"/>
        <n v="5435.0"/>
        <n v="4894.0"/>
        <n v="11486.0"/>
        <n v="6663.0"/>
        <n v="6076.0"/>
        <n v="5830.0"/>
        <n v="4710.0"/>
        <n v="5581.0"/>
        <n v="4748.0"/>
        <n v="5684.0"/>
        <n v="5143.0"/>
        <n v="4848.0"/>
        <n v="4587.0"/>
        <n v="6061.0"/>
        <n v="5228.0"/>
        <n v="6625.0"/>
        <n v="5022.0"/>
        <n v="4879.0"/>
        <n v="6280.0"/>
      </sharedItems>
    </cacheField>
    <cacheField name="OMPPROPID" numFmtId="0">
      <sharedItems>
        <s v="R088"/>
        <s v="B483"/>
        <s v="Q433B"/>
        <s v="B113C"/>
        <s v="X174"/>
        <s v="R005"/>
        <s v="Q030"/>
        <s v="Q157"/>
        <s v="Q354"/>
        <s v="B223DF"/>
        <s v="X118"/>
        <s v="X354"/>
        <s v="Q084A"/>
        <s v="B184"/>
        <s v="X071"/>
        <s v="X260"/>
        <s v="X261"/>
        <s v="X073"/>
        <s v="B223IB"/>
        <s v="M131"/>
        <s v="M268"/>
        <s v="M141"/>
        <s v="Q482"/>
        <s v="X368"/>
        <s v="X153"/>
        <s v="B380"/>
        <s v="M077"/>
        <s v="B205"/>
        <s v="B461"/>
        <s v="Q360F"/>
        <s v="B441"/>
        <s v="B149B"/>
        <s v="B088"/>
        <s v="B222"/>
        <s v="B361"/>
        <s v="Q066C"/>
        <s v="M208A"/>
        <s v="B584"/>
        <s v="X148F5"/>
        <s v="Q262"/>
        <s v="B223NB"/>
        <s v="X031"/>
        <s v="Q376"/>
        <s v="X035"/>
        <s v="Q083"/>
        <s v="Q338"/>
        <s v="B210S"/>
        <s v="Q173"/>
        <s v="X148M"/>
        <s v="Q473"/>
        <s v="Q505"/>
        <s v="Q487"/>
        <s v="Q290"/>
        <s v="X147A"/>
        <s v="Q139"/>
        <s v="B216"/>
        <s v="B536"/>
        <s v="M015"/>
        <s v="B060"/>
        <s v="X291"/>
        <s v="B117"/>
        <s v="B392"/>
        <s v="Q222"/>
        <s v="M130"/>
        <s v="M081"/>
        <s v="Q435"/>
        <s v="B378"/>
        <s v="X277"/>
        <s v="R116"/>
        <s v="B556"/>
        <s v="B503"/>
        <s v="Q319"/>
        <s v="Q096G"/>
        <s v="Q357I"/>
        <s v="B210D"/>
        <s v="B168"/>
        <s v="X333"/>
        <s v="Q494"/>
        <s v="M296"/>
        <s v="M282"/>
        <s v="B210M"/>
        <s v="Q422"/>
        <s v="B288"/>
        <s v="R019"/>
        <s v="M396"/>
        <s v="B372"/>
        <s v="M303"/>
        <s v="M055"/>
        <s v="Q118"/>
        <s v="B095"/>
        <s v="Q211"/>
        <s v="Q259"/>
        <s v="Q021B"/>
        <s v="R087"/>
        <s v="B487"/>
        <s v="R107"/>
        <s v="Q453"/>
        <s v="X122"/>
        <s v="B255F"/>
        <s v="M283A"/>
        <s v="X148B2"/>
        <s v="M229"/>
        <s v="X243"/>
        <s v="Q386"/>
        <s v="Q225"/>
        <s v="B543"/>
        <s v="X282"/>
        <s v="Q215"/>
        <s v="M245"/>
        <s v="M027"/>
        <s v="Q203"/>
        <s v="M246"/>
        <s v="Q359"/>
        <s v="B421"/>
        <s v="Q165"/>
        <s v="X030"/>
        <s v="B571"/>
        <s v="B367"/>
        <s v="M329"/>
        <s v="Q509"/>
        <s v="B557"/>
        <s v="X105"/>
        <s v="X078"/>
        <s v="X215"/>
        <s v="Q089B"/>
        <s v="Q019"/>
        <s v="M305"/>
        <s v="B066"/>
        <s v="M038"/>
        <s v="B166"/>
        <s v="M376"/>
        <s v="Q436"/>
        <s v="B446"/>
        <s v="X319"/>
        <s v="B385"/>
        <s v="M016"/>
        <s v="B427"/>
        <s v="Q119"/>
        <s v="Q127"/>
        <s v="Q387C"/>
        <s v="X110B"/>
        <s v="B255I"/>
        <s v="R103"/>
        <s v="Q391"/>
        <s v="X084"/>
        <s v="R038A"/>
        <s v="B022"/>
        <s v="B223K"/>
        <s v="M208G"/>
        <s v="M318"/>
        <s v="Q007"/>
        <s v="X110"/>
        <s v="R025"/>
        <s v="X150L"/>
        <s v="X055"/>
        <s v="Q459"/>
        <s v="X102"/>
        <s v="M359"/>
        <s v="X187"/>
        <s v="B210W"/>
        <s v="X329"/>
        <s v="B223PA"/>
        <s v="B337"/>
        <s v="R139"/>
        <s v="M288"/>
        <s v="X259"/>
        <s v="X010A"/>
        <s v="X017"/>
        <s v="M194"/>
        <s v="B073"/>
        <s v="B525"/>
        <s v="B530"/>
        <s v="X155"/>
        <s v="Q031A"/>
        <s v="X343"/>
        <s v="Q360H"/>
        <s v="X088"/>
        <s v="Q497"/>
        <s v="B131"/>
        <s v="Q246"/>
        <s v="B128"/>
        <s v="R009"/>
        <s v="X265"/>
        <s v="B223DG"/>
        <s v="B166B"/>
        <s v="X150I"/>
        <s v="Q322"/>
        <s v="M004"/>
        <s v="M072"/>
        <s v="B357"/>
        <s v="B047"/>
        <s v="M035"/>
        <s v="M366"/>
        <s v="Q084"/>
        <s v="B255L"/>
        <s v="R010"/>
        <s v="B126"/>
        <s v="Q003"/>
        <s v="B167"/>
        <s v="X094"/>
        <s v="B545"/>
        <s v="M291"/>
        <s v="B179"/>
        <s v="Q458"/>
        <s v="B258"/>
        <s v="X110D"/>
        <s v="Q454"/>
        <s v="Q360V"/>
        <s v="B210C"/>
        <s v="Q357E"/>
        <s v="M200A"/>
        <s v="B564"/>
        <s v="R075A"/>
        <s v="X116"/>
        <s v="B280"/>
        <s v="B044"/>
        <s v="Q129"/>
        <s v="Q467"/>
        <s v="X082"/>
        <s v="R152"/>
        <s v="R135"/>
        <s v="Q364"/>
        <s v="R042"/>
        <s v="X370"/>
        <s v="Q096B"/>
        <s v="Q343"/>
        <s v="X325"/>
        <s v="X193"/>
        <s v="Q096E"/>
        <s v="M108Q"/>
        <s v="M113A"/>
        <s v="Q162"/>
        <s v="Q031"/>
        <s v="M380"/>
        <s v="M019"/>
        <s v="X327"/>
        <s v="B223DI"/>
        <s v="B116"/>
        <s v="B016"/>
        <s v="B162"/>
        <s v="B466"/>
        <s v="Q360P"/>
        <s v="B343"/>
        <s v="R068"/>
        <s v="Q326"/>
        <s v="Q289"/>
        <s v="B396"/>
        <s v="B375"/>
        <s v="M186"/>
        <s v="X011"/>
        <s v="X286"/>
        <s v="Q499"/>
        <s v="Q101"/>
        <s v="Q508"/>
        <s v="Q065"/>
        <s v="Q245"/>
        <s v="B210H"/>
        <s v="Q163"/>
        <s v="M180"/>
        <s v="Q483"/>
        <s v="X148G"/>
        <s v="Q415"/>
        <s v="X197"/>
        <s v="X020"/>
        <s v="B035"/>
        <s v="Q476"/>
        <s v="M371"/>
        <s v="B223I"/>
        <s v="R046"/>
        <s v="X019"/>
        <s v="B190"/>
        <s v="X001B"/>
        <s v="B045"/>
        <s v="X239"/>
        <s v="B414"/>
        <s v="X179"/>
        <s v="Q048"/>
        <s v="Q448"/>
        <s v="R038"/>
        <s v="X145"/>
        <s v="Q428"/>
        <s v="B595"/>
        <s v="Q221"/>
        <s v="Q023"/>
        <s v="Q130"/>
        <s v="X023"/>
        <s v="B210T"/>
        <s v="M314"/>
        <s v="Q410"/>
        <s v="M368"/>
        <s v="X095"/>
        <s v="Q008"/>
        <s v="B570"/>
        <s v="B223OA"/>
        <s v="R106"/>
        <s v="B529"/>
        <s v="B002"/>
        <s v="Q277"/>
        <s v="M092A"/>
        <s v="M006"/>
        <s v="B395"/>
        <s v="B431"/>
        <s v="X269"/>
        <s v="B217"/>
        <s v="M059"/>
        <s v="R075G"/>
        <s v="M178"/>
        <s v="M002"/>
        <s v="B376"/>
        <s v="B087"/>
        <s v="Q208"/>
        <s v="Q300"/>
        <s v="Q079"/>
        <s v="B293"/>
        <s v="B254"/>
        <s v="X250"/>
        <s v="M212"/>
        <s v="B235"/>
        <s v="B577"/>
        <s v="M279"/>
        <s v="Q340"/>
        <s v="X295"/>
        <s v="Q035"/>
        <s v="B537"/>
        <s v="B594"/>
        <s v="R145"/>
        <s v="X357"/>
        <s v="M365"/>
        <s v="M189"/>
        <s v="X009"/>
        <s v="M171"/>
        <s v="M098"/>
        <s v="R003"/>
        <s v="Q046"/>
        <s v="B100"/>
        <s v="R157"/>
        <s v="X241"/>
        <s v="M367"/>
        <s v="X355"/>
        <s v="B255B"/>
        <s v="X263"/>
        <s v="X245"/>
        <s v="M093"/>
        <s v="B223H"/>
        <s v="B401"/>
        <s v="Q387D"/>
        <s v="B202"/>
        <s v="B430"/>
        <s v="B223DJ"/>
        <s v="Q484"/>
        <s v="B255M"/>
        <s v="Q382"/>
        <s v="R158"/>
        <s v="R166"/>
        <s v="M325"/>
        <s v="R151"/>
        <s v="Q207"/>
        <s v="Q082"/>
        <s v="B336"/>
        <s v="B234"/>
        <s v="M076"/>
        <s v="B255H"/>
        <s v="M169"/>
        <s v="M052"/>
        <s v="X016"/>
        <s v="M125E"/>
        <s v="X101A"/>
        <s v="X268"/>
        <s v="X293"/>
        <s v="M107"/>
        <s v="M290"/>
        <s v="B473"/>
        <s v="Q393E"/>
        <s v="B251"/>
        <s v="B453"/>
        <s v="B167A"/>
        <s v="M047"/>
        <s v="B471"/>
        <s v="Q066H"/>
        <s v="M395"/>
        <s v="X148A2"/>
        <s v="M230"/>
        <s v="M206"/>
        <s v="Q516"/>
        <s v="Q300A"/>
        <s v="X154"/>
        <s v="M022"/>
        <s v="B169"/>
        <s v="B210V"/>
        <s v="X126"/>
        <s v="B544"/>
        <s v="B464"/>
        <s v="M356"/>
        <s v="X317"/>
        <s v="B289"/>
        <s v="R034"/>
        <s v="Q464"/>
        <s v="X272"/>
        <s v="M220"/>
        <s v="Q028A"/>
        <s v="R129"/>
        <s v="Q360R"/>
        <s v="B223JD"/>
        <s v="B393"/>
        <s v="X080"/>
        <s v="M156"/>
        <s v="R016"/>
        <s v="M201"/>
        <s v="Q094D"/>
        <s v="Q401"/>
        <s v="Q477"/>
        <s v="Q096"/>
        <s v="M101"/>
        <s v="M241"/>
        <s v="M111"/>
        <s v="Q050"/>
        <s v="X297"/>
        <s v="Q015"/>
        <s v="B113A"/>
        <s v="R075B"/>
        <s v="M145"/>
        <s v="Q433A"/>
        <s v="B387"/>
        <s v="B093"/>
        <s v="Q257"/>
        <s v="X356"/>
        <s v="M281"/>
        <s v="Q310"/>
        <s v="M063"/>
        <s v="X121"/>
        <s v="X148F3"/>
        <s v="Q268"/>
        <s v="B255E"/>
        <s v="M061"/>
        <s v="B330"/>
        <s v="B261"/>
        <s v="X285"/>
        <s v="M164"/>
        <s v="B585"/>
        <s v="B282"/>
        <s v="M328"/>
        <s v="M010"/>
        <s v="X108"/>
        <s v="B257"/>
        <s v="X328"/>
        <s v="X120"/>
        <s v="B055"/>
        <s v="X308"/>
        <s v="Q137"/>
        <s v="Q090"/>
        <s v="R122"/>
        <s v="M023"/>
        <s v="M082"/>
        <s v="X186"/>
        <s v="X090"/>
        <s v="B472"/>
        <s v="M092B"/>
        <s v="R104"/>
        <s v="X146"/>
        <s v="X270"/>
        <s v="B103"/>
        <s v="X148B1"/>
        <s v="Q451"/>
        <s v="R013"/>
        <s v="M067"/>
        <s v="X283"/>
        <s v="Q408"/>
        <s v="B110"/>
        <s v="M355"/>
        <s v="X148C"/>
        <s v="B285"/>
        <s v="B028"/>
        <s v="M364"/>
        <s v="Q426"/>
        <s v="B061"/>
        <s v="M177"/>
        <s v="Q056"/>
        <s v="R076"/>
        <s v="B098"/>
        <s v="X138"/>
        <s v="Q405"/>
        <s v="M190"/>
        <s v="B113D"/>
        <s v="B420"/>
        <s v="X171"/>
        <s v="R127"/>
        <s v="B245"/>
        <s v="R114"/>
        <s v="B021"/>
        <s v="B106B"/>
        <s v="B165A"/>
        <s v="X142"/>
        <s v="X160"/>
        <s v="Q009"/>
        <s v="M263"/>
        <s v="Q387B"/>
        <s v="Q037"/>
        <s v="B051"/>
        <s v="X321"/>
        <s v="Q443"/>
        <s v="M116"/>
        <s v="M232"/>
        <s v="R133"/>
        <s v="M297"/>
        <s v="M284"/>
        <s v="R089"/>
        <s v="B023"/>
        <s v="M264"/>
        <s v="M132"/>
        <s v="R150"/>
        <s v="X059"/>
        <s v="X010"/>
        <s v="R059"/>
        <s v="X141"/>
        <s v="Q445"/>
        <s v="M066"/>
        <s v="Q471"/>
        <s v="B062"/>
        <s v="R115"/>
        <s v="Q414"/>
        <s v="X207"/>
        <s v="B389"/>
        <s v="X148F2"/>
        <s v="B210N"/>
        <s v="Q107"/>
        <s v="X363"/>
        <s v="B502"/>
        <s v="B463"/>
        <s v="M310"/>
        <s v="R048"/>
        <s v="Q010A"/>
        <s v="X301"/>
        <s v="B321"/>
        <s v="Q231"/>
        <s v="Q488"/>
        <s v="B345"/>
        <s v="M237"/>
        <s v="X203"/>
        <s v="B169B"/>
        <s v="B212"/>
        <s v="M030"/>
        <s v="B485"/>
        <s v="M319B"/>
        <s v="B311"/>
        <s v="M399"/>
        <s v="B223B"/>
        <s v="X148I2"/>
        <s v="B540"/>
        <s v="Q468"/>
        <s v="B223G"/>
        <s v="B331"/>
        <s v="B379"/>
        <s v="X190"/>
        <s v="M014"/>
        <s v="B223MA"/>
        <s v="X236"/>
        <s v="B224"/>
        <s v="Q160"/>
        <s v="M345"/>
        <s v="M096"/>
        <s v="X114"/>
        <s v="B208"/>
        <s v="M195"/>
        <s v="B509"/>
        <s v="B541"/>
        <s v="B223C"/>
        <s v="B140"/>
        <s v="B233"/>
        <s v="R172"/>
        <s v="M125B"/>
        <s v="M385"/>
        <s v="B493"/>
        <s v="B191"/>
        <s v="X288"/>
        <s v="B366"/>
        <s v="X364"/>
        <s v="M200"/>
        <s v="X252"/>
        <s v="M113"/>
        <s v="M352"/>
        <s v="M257"/>
        <s v="M039"/>
        <s v="B114"/>
        <s v="R156"/>
        <s v="B223QC"/>
        <s v="Q020"/>
        <s v="M340"/>
        <s v="M259"/>
        <s v="M090"/>
        <s v="Q392"/>
        <s v="M313A"/>
        <s v="B434"/>
        <s v="X335"/>
        <s v="Q463"/>
        <s v="M249"/>
        <s v="M122"/>
        <s v="X191A"/>
        <s v="Q086"/>
        <s v="B406"/>
        <s v="B424"/>
        <s v="Q106"/>
        <s v="X338"/>
        <s v="X147B"/>
        <s v="Q190"/>
        <s v="Q308"/>
        <s v="X148C7"/>
        <s v="B146"/>
        <s v="Q393I"/>
        <s v="X110C"/>
        <s v="B338"/>
        <s v="X148K2"/>
        <s v="M317"/>
        <s v="Q387E"/>
        <s v="B260A"/>
        <s v="B513"/>
        <s v="M184"/>
        <s v="B418"/>
        <s v="B111A"/>
        <s v="Q360U"/>
        <s v="X148C1"/>
        <s v="B422"/>
        <s v="B105"/>
        <s v="B223IA"/>
        <s v="X002"/>
        <s v="B209"/>
        <s v="B042"/>
        <s v="Q309"/>
        <s v="Q034"/>
        <s v="B210B"/>
        <s v="B467"/>
        <s v="B592"/>
        <s v="M158"/>
        <s v="M287"/>
        <s v="X130"/>
        <s v="R137A"/>
        <s v="X129"/>
        <s v="R138"/>
        <s v="Q004"/>
        <s v="B223DD"/>
        <s v="Q360X"/>
        <s v="Q053"/>
        <s v="B148"/>
        <s v="M239"/>
        <s v="B400"/>
        <s v="R144"/>
        <s v="B360"/>
        <s v="B253"/>
        <s v="B583"/>
        <s v="B048"/>
        <s v="X018"/>
        <s v="B568"/>
        <s v="B339"/>
        <s v="B050"/>
        <s v="M021"/>
        <s v="X324"/>
        <s v="B178"/>
        <s v="B308"/>
        <s v="B232"/>
        <s v="R142"/>
        <s v="M108N"/>
        <s v="B115"/>
        <s v="B113B"/>
        <s v="Q066B"/>
        <s v="B516"/>
        <s v="R033"/>
        <s v="B429"/>
        <s v="Q393G"/>
        <s v="B259"/>
        <s v="X246"/>
        <s v="M215"/>
        <s v="Q314"/>
        <s v="B182"/>
        <s v="B507"/>
        <s v="Q012"/>
        <s v="Q220B"/>
        <s v="B322"/>
        <s v="B576"/>
        <s v="B027"/>
        <s v="Q057"/>
        <s v="M409"/>
        <s v="Q361"/>
        <s v="B223OB"/>
        <s v="B394"/>
        <s v="R030"/>
        <s v="Q373"/>
        <s v="B279"/>
        <s v="M108P"/>
        <s v="M404"/>
        <s v="Q102"/>
        <s v="B058"/>
        <s v="B223NA"/>
        <s v="X332"/>
        <s v="R061"/>
        <s v="Q162E"/>
        <s v="Q411"/>
        <s v="X111"/>
        <s v="B351"/>
        <s v="X362"/>
        <s v="B172"/>
        <s v="R162"/>
        <s v="B538"/>
        <s v="M347"/>
        <s v="M108T01"/>
        <s v="B526"/>
        <s v="B368"/>
        <s v="B558"/>
        <s v="R029"/>
        <s v="M031"/>
        <s v="X194"/>
        <s v="R095"/>
        <s v="Q424"/>
        <s v="Q076"/>
        <s v="B292"/>
        <s v="B125"/>
        <s v="B475"/>
        <s v="Q395"/>
        <s v="Q021"/>
        <s v="R153"/>
        <s v="B567"/>
        <s v="B210A"/>
        <s v="Q284"/>
        <s v="M312"/>
        <s v="X221"/>
        <s v="B255K"/>
        <s v="M374"/>
        <s v="Q040"/>
        <s v="B218"/>
        <s v="X056"/>
        <s v="X209"/>
        <s v="M041"/>
        <s v="Q469"/>
        <s v="Q429"/>
        <s v="B056"/>
        <s v="Q500"/>
        <s v="M012"/>
        <s v="X280"/>
        <s v="Q011"/>
        <s v="Q349"/>
        <s v="B063"/>
        <s v="B227"/>
        <s v="M094A"/>
        <s v="B223T"/>
        <s v="X042"/>
        <s v="Q404"/>
        <s v="B506"/>
        <s v="B479"/>
        <s v="X358"/>
        <s v="B304"/>
        <s v="M247"/>
        <s v="M148"/>
        <s v="B476"/>
        <s v="Q357B"/>
        <s v="Q441"/>
        <s v="B470"/>
        <s v="Q344"/>
        <s v="X349"/>
        <s v="M089"/>
        <s v="Q397"/>
        <s v="B449"/>
        <s v="M208F"/>
        <s v="Q360W"/>
        <s v="Q012B"/>
        <s v="Q491"/>
        <s v="M172"/>
        <s v="B294"/>
        <s v="X257"/>
        <s v="B528"/>
        <s v="X361"/>
        <s v="R124"/>
        <s v="B252"/>
        <s v="Q506"/>
        <s v="Q103"/>
        <s v="X266"/>
        <s v="B432"/>
        <s v="M199"/>
        <s v="Q051"/>
        <s v="Q021C"/>
        <s v="Q174"/>
        <s v="M108B"/>
        <s v="Q213"/>
        <s v="B210R"/>
        <s v="B166C"/>
        <s v="X051"/>
        <s v="X163"/>
        <s v="X148F1"/>
        <s v="R167"/>
        <s v="Q220F"/>
        <s v="M382"/>
        <s v="Q480"/>
        <s v="Q299"/>
        <s v="M007"/>
        <s v="Q285"/>
        <s v="M080"/>
        <s v="Q357B01"/>
        <s v="M283"/>
        <s v="Q029"/>
        <s v="M341"/>
        <s v="Q041"/>
        <s v="R022"/>
        <s v="M040"/>
        <s v="Q038"/>
        <s v="Q017"/>
        <s v="B052"/>
        <s v="B169A"/>
        <s v="Q304"/>
        <s v="X200"/>
        <s v="Q133A"/>
        <s v="Q066E"/>
        <s v="X255"/>
        <s v="X156"/>
        <s v="B517"/>
        <s v="Q218"/>
        <s v="B512"/>
        <s v="X088A"/>
        <s v="X148A1"/>
        <s v="M108H"/>
        <s v="M389"/>
        <s v="B444"/>
        <s v="M011"/>
        <s v="B561"/>
        <s v="Q456"/>
        <s v="X148A"/>
        <s v="Q417"/>
        <s v="Q367"/>
        <s v="Q383"/>
        <s v="Q515"/>
        <s v="R110"/>
        <s v="M344"/>
        <s v="B221"/>
        <s v="B137"/>
        <s v="B274"/>
        <s v="B160"/>
        <s v="X050"/>
        <s v="Q220E"/>
        <s v="X326"/>
        <s v="R154"/>
        <s v="B196"/>
        <s v="B551"/>
        <s v="X201"/>
        <s v="M394"/>
        <s v="Q206"/>
        <s v="X137"/>
        <s v="X104"/>
        <s v="M053"/>
        <s v="M125A"/>
        <s v="B411"/>
        <s v="X096"/>
        <s v="X352"/>
        <s v="B079"/>
        <s v="X256"/>
        <s v="R027A"/>
        <s v="B129"/>
        <s v="R004"/>
        <s v="Q378"/>
        <s v="B459"/>
        <s v="Q360D"/>
        <s v="X152"/>
        <s v="X133"/>
        <s v="Q151"/>
        <s v="B264"/>
        <s v="B210F"/>
        <s v="M001"/>
        <s v="M108G"/>
        <s v="Q357D"/>
        <s v="X041"/>
        <s v="Q393C"/>
        <s v="Q507"/>
        <s v="M226"/>
        <s v="X110A"/>
        <s v="X077"/>
        <s v="Q347"/>
        <s v="B097"/>
        <s v="R163"/>
        <s v="B037"/>
        <s v="M008"/>
        <s v="Q205A"/>
        <s v="Q080"/>
        <s v="Q360Y1"/>
        <s v="Q092"/>
        <s v="B397"/>
        <s v="M316"/>
        <s v="B371"/>
        <s v="Q387A"/>
        <s v="X348"/>
        <s v="X271"/>
        <s v="X058"/>
        <s v="B474"/>
        <s v="R141"/>
        <s v="M110"/>
        <s v="Q069"/>
        <s v="X057"/>
        <s v="R031"/>
        <s v="X304"/>
        <s v="B247"/>
        <s v="B243"/>
        <s v="Q402"/>
        <s v="Q024"/>
        <s v="M155"/>
        <s v="X161"/>
        <s v="X195D"/>
        <s v="B223A"/>
        <s v="M017"/>
        <s v="B213"/>
        <s v="Q394"/>
        <s v="B210U"/>
        <s v="X195F"/>
        <s v="B007"/>
        <s v="Q220D"/>
        <s v="Q052"/>
        <s v="B588"/>
        <s v="X085"/>
        <s v="Q159"/>
        <s v="B423"/>
        <s v="Q427"/>
        <s v="B012"/>
        <s v="X012"/>
        <s v="B527"/>
        <s v="X180"/>
        <s v="X302"/>
        <s v="X278"/>
        <s v="R096"/>
        <s v="B192A"/>
        <s v="X148B"/>
        <s v="B225"/>
        <s v="B026"/>
        <s v="M160"/>
        <s v="X340"/>
        <s v="M400"/>
        <s v="X049"/>
        <s v="B575"/>
        <s v="M353"/>
        <s v="B171"/>
        <s v="B214"/>
        <s v="R130"/>
        <s v="Q162H"/>
        <s v="B255D"/>
        <s v="Q511"/>
        <s v="X092"/>
        <s v="Q400"/>
        <s v="Q047"/>
        <s v="X334"/>
        <s v="X224"/>
        <s v="M362"/>
        <s v="M203E"/>
        <s v="R021"/>
        <s v="B193"/>
        <s v="X168"/>
        <s v="Q062"/>
        <s v="X034"/>
        <s v="X289"/>
        <s v="M033"/>
        <s v="Q296"/>
        <s v="Q313"/>
        <s v="Q075"/>
        <s v="R085"/>
        <s v="M307"/>
        <s v="B291"/>
        <s v="B518"/>
        <s v="X148C6"/>
        <s v="B109"/>
        <s v="B388"/>
        <s v="M270"/>
        <s v="X232"/>
        <s v="Q059"/>
        <s v="M079"/>
        <s v="B024"/>
        <s v="X052"/>
        <s v="B041"/>
        <s v="B113E"/>
        <s v="Q178"/>
        <s v="R065"/>
        <s v="B484"/>
        <s v="X316"/>
        <s v="X169"/>
        <s v="B305"/>
        <s v="M208D"/>
        <s v="B029"/>
        <s v="B514"/>
        <s v="M025"/>
        <s v="X314"/>
        <s v="M045"/>
        <s v="B210L"/>
        <s v="B145"/>
        <s v="M343"/>
        <s v="Q496"/>
        <s v="X330"/>
        <s v="X150M"/>
        <s v="Q523"/>
        <s v="M357"/>
        <s v="B315"/>
        <s v="M227"/>
        <s v="X148J"/>
        <s v="B297"/>
        <s v="X047"/>
        <s v="R149"/>
        <s v="Q360N"/>
        <s v="M315"/>
        <s v="B121"/>
        <s v="M060B"/>
        <s v="B486"/>
        <s v="X211"/>
        <s v="B273"/>
        <s v="B223DC"/>
        <s v="X087"/>
        <s v="X045"/>
        <s v="B219"/>
        <s v="B211"/>
        <s v="M349"/>
        <s v="B555"/>
        <s v="M183"/>
        <s v="B586"/>
        <s v="X195B"/>
        <s v="Q105"/>
        <s v="Q136"/>
        <s v="Q465"/>
        <s v="Q152"/>
        <s v="Q168"/>
        <s v="M390"/>
        <s v="M120B"/>
        <s v="M087"/>
        <s v="R072"/>
        <s v="M388"/>
        <s v="B255O"/>
        <s v="B312"/>
        <s v="R017A"/>
        <s v="Q406"/>
        <s v="Q128"/>
        <s v="B381"/>
        <s v="Q045"/>
        <s v="Q084B"/>
        <s v="R075C"/>
        <s v="Q001A"/>
        <s v="Q329"/>
        <s v="R064"/>
        <s v="Q360Y2"/>
        <s v="R101"/>
        <s v="B451"/>
        <s v="X253"/>
        <s v="M166"/>
        <s v="X217"/>
        <s v="M073"/>
        <s v="B078"/>
        <s v="X033"/>
        <s v="B462"/>
        <s v="B223DE"/>
        <s v="M225"/>
        <s v="M271A"/>
        <s v="B587"/>
        <s v="B384"/>
        <s v="X008"/>
        <s v="Q341B"/>
        <s v="X299"/>
        <s v="X202"/>
        <s v="B223PB"/>
        <s v="B080"/>
        <s v="X287"/>
        <s v="B489"/>
        <s v="M217"/>
        <s v="Q005"/>
        <s v="B210P"/>
        <s v="X036"/>
        <s v="X148I"/>
        <s v="R026"/>
        <s v="Q504"/>
        <s v="Q357A"/>
        <s v="Q351"/>
        <s v="R079"/>
        <s v="X351"/>
        <s v="X005"/>
        <s v="Q434"/>
        <s v="Q388"/>
        <s v="X165"/>
        <s v="X222"/>
        <s v="Q479"/>
        <s v="B286"/>
        <s v="X032"/>
        <s v="X365"/>
        <s v="X148K1"/>
        <s v="X310"/>
        <s v="M306"/>
        <s v="Q067"/>
        <s v="Q108"/>
        <s v="B240"/>
        <s v="B223JB"/>
        <s v="R020"/>
        <s v="B210O"/>
        <s v="M304"/>
        <s v="Q317"/>
        <s v="B025"/>
        <s v="B223E"/>
        <s v="B271"/>
        <s v="M392"/>
        <s v="X081"/>
        <s v="M342"/>
        <s v="B163"/>
        <s v="X345"/>
        <s v="M408"/>
        <s v="B223PE"/>
        <s v="B180"/>
        <s v="M346"/>
        <s v="R159"/>
        <s v="R118"/>
        <s v="Q148"/>
        <s v="X311"/>
        <s v="X148A3"/>
        <s v="Q403"/>
        <s v="X148G1"/>
        <s v="X148K3"/>
        <s v="Q025"/>
        <s v="M009"/>
        <s v="B552"/>
        <s v="M234"/>
        <s v="M182"/>
        <s v="X300"/>
        <s v="M120A"/>
        <s v="M170"/>
        <s v="Q267"/>
        <s v="X148F4"/>
        <s v="Q214"/>
        <s v="B580"/>
        <s v="B090"/>
        <s v="Q316"/>
        <s v="Q055"/>
        <s v="M105"/>
        <s v="M222"/>
        <s v="R143"/>
        <s v="B226"/>
        <s v="B469"/>
        <s v="X264"/>
        <s v="Q334"/>
        <s v="X195E"/>
        <s v="B301"/>
        <s v="B210J"/>
        <s v="R015"/>
        <s v="X214"/>
        <s v="R132"/>
        <s v="M383"/>
        <s v="Q212"/>
        <s v="M203A"/>
        <s v="B223R"/>
        <s v="M159"/>
        <s v="X166"/>
        <s v="X025"/>
        <s v="Q341A"/>
        <s v="B070"/>
        <s v="B155"/>
        <s v="M378"/>
        <s v="X337"/>
        <s v="Q501"/>
        <s v="R063"/>
        <s v="Q186"/>
        <s v="Q335"/>
        <s v="B413"/>
        <s v="X277A"/>
        <s v="Q369"/>
        <s v="B447"/>
        <s v="X148D"/>
        <s v="Q425"/>
        <s v="X228"/>
        <s v="M208E"/>
        <s v="B332"/>
        <s v="B455"/>
        <s v="B123"/>
        <s v="Q355"/>
        <s v="Q360G"/>
        <s v="R131"/>
        <s v="X148A4"/>
        <s v="B377"/>
        <s v="X115"/>
        <s v="B263"/>
        <s v="B488"/>
        <s v="X069"/>
        <s v="R128"/>
        <s v="Q520"/>
        <s v="M326"/>
        <s v="R147"/>
        <s v="X262"/>
        <s v="B579"/>
        <s v="R052"/>
        <s v="Q066D"/>
        <s v="B010"/>
        <s v="M332"/>
        <s v="R105"/>
        <s v="B057"/>
        <s v="Q503"/>
        <s v="M144"/>
        <s v="X276"/>
        <s v="M216"/>
        <s v="Q001"/>
        <s v="Q461"/>
        <s v="B340"/>
        <s v="R047"/>
        <s v="B049"/>
        <s v="Q486"/>
        <s v="M020"/>
        <s v="X013"/>
        <s v="M235"/>
        <s v="R073"/>
        <s v="M037"/>
        <s v="Q100A"/>
        <s v="Q341C"/>
        <s v="R027"/>
        <s v="R125"/>
        <s v="R002"/>
        <s v="M108F"/>
        <s v="X281"/>
        <s v="B223U"/>
        <s v="B417"/>
        <s v="M094"/>
        <s v="B220"/>
        <s v="B144"/>
        <s v="M099"/>
        <s v="B572"/>
        <s v="Q341D"/>
        <s v="R097"/>
        <s v="M127"/>
        <s v="Q318"/>
        <s v="B443"/>
        <s v="Q489"/>
        <s v="X273"/>
        <s v="M302"/>
        <s v="X164"/>
        <s v="X195A"/>
        <s v="Q439"/>
        <s v="B043"/>
        <s v="M300"/>
        <s v="R137"/>
        <s v="Q357G"/>
        <s v="B158"/>
        <s v="X068"/>
        <s v="B362"/>
        <s v="M301"/>
        <s v="B307"/>
        <s v="M278"/>
        <s v="M013"/>
        <s v="X106"/>
        <s v="B112"/>
        <s v="X182"/>
        <s v="M325B"/>
        <s v="Q174A"/>
        <s v="X353"/>
        <s v="Q177"/>
        <s v="X159"/>
        <s v="M103"/>
        <s v="B151"/>
        <s v="X001A"/>
        <s v="B223V"/>
        <s v="M243"/>
        <s v="B077"/>
        <s v="B223OC"/>
        <s v="X274"/>
        <s v="R120"/>
        <s v="B147"/>
        <s v="M370"/>
        <s v="X205"/>
        <s v="Q447"/>
        <s v="M373"/>
        <s v="B347"/>
        <s v="X148H2"/>
        <s v="B407"/>
        <s v="B581"/>
        <s v="B566"/>
        <s v="Q067A"/>
        <s v="R169"/>
        <s v="X248"/>
        <s v="Q492"/>
        <s v="B569"/>
        <s v="M046"/>
        <s v="Q399"/>
        <s v="B230"/>
        <s v="X139"/>
        <s v="Q490"/>
        <s v="X123"/>
        <s v="Q232"/>
        <s v="M108J"/>
        <s v="B573"/>
        <s v="Q072"/>
        <s v="B018"/>
        <s v="Q306"/>
        <s v="B496"/>
        <s v="M348"/>
        <s v="B326"/>
        <s v="B522"/>
        <s v="X112"/>
        <s v="B033"/>
        <s v="B316"/>
        <s v="B353"/>
        <s v="M070"/>
        <s v="B223JC"/>
        <s v="B065"/>
        <s v="X172"/>
        <s v="Q133B"/>
        <s v="B287"/>
        <s v="B154"/>
        <s v="R083"/>
        <s v="B031"/>
        <s v="Q356"/>
        <s v="M258"/>
        <s v="M088"/>
        <s v="B223DH"/>
        <s v="X336"/>
        <s v="Q036A"/>
        <s v="X091"/>
        <s v="B270"/>
        <s v="Q370"/>
        <s v="X150J"/>
        <s v="B231"/>
        <s v="B445"/>
        <s v="B206"/>
        <s v="Q131"/>
        <s v="Q409"/>
        <s v="X238"/>
        <s v="Q085"/>
        <s v="M154"/>
        <s v="X307"/>
        <s v="Q360I"/>
        <s v="B008"/>
        <s v="X162"/>
        <s v="Q220C"/>
        <s v="M405"/>
        <s v="B159"/>
        <s v="X247"/>
        <s v="X065"/>
        <s v="Q022"/>
        <s v="X107"/>
        <s v="X061"/>
        <s v="Q094"/>
        <s v="X029"/>
        <s v="B508"/>
        <s v="B346"/>
        <s v="B142"/>
        <s v="X284"/>
        <s v="Q004A"/>
        <s v="B494"/>
        <s v="M192"/>
        <s v="B442"/>
        <s v="Q293"/>
        <s v="B236"/>
        <s v="X043"/>
        <s v="B323"/>
        <s v="B404"/>
        <s v="M198"/>
        <s v="Q360E"/>
        <s v="B425"/>
        <s v="M233"/>
        <s v="B265"/>
        <s v="X037"/>
        <s v="Q455"/>
        <s v="M386"/>
        <s v="B358"/>
        <s v="M223"/>
        <s v="B094"/>
        <s v="B269"/>
        <s v="M331"/>
        <s v="M097"/>
        <s v="B448"/>
        <s v="B262"/>
        <s v="R161"/>
        <s v="X342"/>
        <s v="Q474A"/>
        <s v="M410"/>
        <s v="Q332"/>
        <s v="Q346"/>
        <s v="B439"/>
        <s v="Q205B"/>
        <s v="Q147"/>
        <s v="B309"/>
        <s v="R117"/>
        <s v="M293"/>
        <s v="Q375"/>
        <s v="Q462"/>
        <s v="B477"/>
        <s v="Q440"/>
        <s v="B582"/>
        <s v="Q498"/>
        <s v="M208C"/>
        <s v="B284"/>
        <s v="X063"/>
        <s v="Q330"/>
        <s v="M295"/>
        <s v="B107"/>
        <s v="B500"/>
        <s v="B491"/>
        <s v="B492"/>
        <s v="M125D"/>
        <s v="M324"/>
        <s v="Q124"/>
        <s v="X150D"/>
        <s v="X021"/>
        <s v="Q033"/>
        <s v="X148C4"/>
        <s v="B386"/>
        <s v="B482"/>
        <s v="X046"/>
        <s v="X323"/>
        <s v="X206"/>
        <s v="Q028"/>
        <s v="B210G"/>
        <s v="M285"/>
        <s v="B336A"/>
        <s v="R017"/>
        <s v="M203B"/>
        <s v="M298"/>
        <s v="B349"/>
        <s v="X148J2"/>
        <s v="Q063"/>
        <s v="B032"/>
        <s v="M219"/>
        <s v="M407"/>
        <s v="Q416"/>
        <s v="X183"/>
        <s v="Q345"/>
        <s v="Q481"/>
        <s v="R070"/>
        <s v="Q217"/>
        <s v="M205"/>
        <s v="X064"/>
        <s v="Q096C"/>
        <s v="Q254"/>
        <s v="Q320"/>
        <s v="M372"/>
        <s v="X242"/>
        <s v="M393"/>
        <s v="Q342"/>
        <s v="X148E"/>
        <s v="M277"/>
        <s v="M211A"/>
        <s v="X176"/>
        <s v="Q360Q"/>
        <s v="B215"/>
        <s v="B298"/>
        <s v="Q470"/>
        <s v="R136"/>
        <s v="B317"/>
        <s v="Q223"/>
        <s v="B223JA"/>
        <s v="R170"/>
        <s v="Q294"/>
        <s v="M323"/>
        <s v="X208"/>
        <s v="B410"/>
        <s v="R164"/>
        <s v="B089"/>
        <s v="X149"/>
        <s v="Q495"/>
        <s v="M191"/>
        <s v="Q120"/>
        <s v="Q407"/>
        <s v="B223PC"/>
        <s v="Q421"/>
        <s v="R086"/>
        <s v="B523"/>
        <s v="B458"/>
        <s v="Q123"/>
        <s v="X148D1"/>
        <s v="R119"/>
        <s v="R148"/>
        <s v="B003"/>
        <s v="Q363"/>
        <s v="X060"/>
        <s v="B152"/>
        <s v="M244"/>
        <s v="X158"/>
        <s v="B454"/>
        <s v="R146"/>
        <s v="B175"/>
        <s v="X309"/>
        <s v="R043"/>
        <s v="B229"/>
        <s v="B157"/>
        <s v="Q134"/>
        <s v="B223DB"/>
        <s v="M231"/>
        <s v="Q357A1"/>
        <s v="Q305"/>
        <s v="M236"/>
        <s v="B440"/>
        <s v="Q357F"/>
        <s v="X148H"/>
        <s v="B300"/>
        <s v="B348"/>
        <s v="B313"/>
        <s v="M375"/>
        <s v="B415"/>
        <s v="Q283"/>
        <s v="B382A"/>
        <s v="M297A"/>
        <s v="Q390"/>
        <s v="B549"/>
        <s v="X313"/>
        <s v="B267"/>
        <s v="B548"/>
        <s v="R112"/>
        <s v="X290"/>
        <s v="M065"/>
        <s v="X131"/>
        <s v="X366"/>
        <s v="M387"/>
        <s v="R075F"/>
        <s v="B228"/>
        <s v="B127"/>
        <s v="Q243"/>
        <s v="X148M1"/>
        <s v="B364"/>
        <s v="X237"/>
        <s v="M350"/>
        <s v="Q396"/>
        <s v="X244"/>
        <s v="Q140"/>
        <s v="Q393B"/>
        <s v="Q220A"/>
        <s v="B068"/>
        <s v="R069"/>
        <s v="M384"/>
        <s v="B040"/>
        <s v="Q353"/>
        <s v="B435"/>
        <s v="B334"/>
        <s v="R038B"/>
        <s v="X233"/>
        <s v="X134"/>
        <s v="B126A"/>
        <s v="Q073"/>
        <s v="R080"/>
        <s v="R075D"/>
        <s v="B192"/>
        <s v="M083"/>
        <s v="X219"/>
        <s v="R100"/>
        <s v="X150H"/>
        <s v="Q393H"/>
        <s v="B244"/>
        <s v="M044"/>
        <s v="X367"/>
        <s v="M034"/>
        <s v="M335"/>
        <s v="B223QA"/>
        <s v="M334"/>
        <s v="X148H1"/>
        <s v="B017"/>
        <s v="B342"/>
        <s v="Q325"/>
        <s v="B223PD"/>
        <s v="B054"/>
        <s v="Q099"/>
        <s v="M095A"/>
        <s v="Q362"/>
        <s v="B141"/>
        <s v="M208B"/>
        <s v="Q162I"/>
        <s v="X216"/>
        <s v="Q472"/>
        <s v="R036"/>
        <s v="Q162J"/>
        <s v="R060"/>
        <s v="Q162H01"/>
        <s v="X039"/>
        <s v="M330"/>
        <s v="B106A"/>
        <s v="Q058"/>
        <s v="M255"/>
        <s v="X225"/>
        <s v="M165"/>
        <s v="M060C"/>
        <s v="B398"/>
        <s v="X022"/>
        <s v="Q519"/>
        <s v="X026"/>
        <s v="Q522"/>
        <s v="Q026"/>
        <s v="M108Q1"/>
        <s v="X275"/>
        <s v="B335"/>
        <s v="M320"/>
        <s v="Q393F"/>
        <s v="M238"/>
        <s v="Q066G"/>
        <s v="Q266"/>
        <s v="Q360J"/>
        <s v="B519"/>
        <s v="X148C3"/>
        <s v="Q450"/>
        <s v="B047A"/>
        <s v="M104"/>
        <s v="X136"/>
        <s v="B210Q"/>
        <s v="Q360A"/>
        <s v="B096"/>
        <s v="X251"/>
        <s v="X148H3"/>
        <s v="B249"/>
        <s v="R078"/>
        <s v="B481"/>
        <s v="B006"/>
        <s v="Q095"/>
        <s v="X148K4"/>
        <s v="X148G2"/>
        <s v="B296"/>
        <s v="R071"/>
        <s v="Q360S"/>
        <s v="R171"/>
        <s v="M280"/>
        <s v="M273"/>
        <s v="M140"/>
        <s v="Q357J"/>
        <s v="X006"/>
        <s v="Q360M"/>
        <s v="M363"/>
        <s v="Q502"/>
        <s v="Q098"/>
        <s v="Q032"/>
        <s v="Q121"/>
        <s v="X028"/>
        <s v="M048"/>
        <s v="M294"/>
        <s v="B277"/>
        <s v="Q474"/>
        <s v="M397"/>
        <s v="Q437"/>
        <s v="Q142"/>
        <s v="M071"/>
        <s v="M203D"/>
        <s v="M196"/>
        <s v="B207"/>
        <s v="B223DK"/>
        <s v="R077"/>
        <s v="Q512"/>
        <s v="R044"/>
        <s v="X014"/>
        <s v="B490"/>
        <s v="X148L1"/>
        <s v="Q478"/>
        <s v="X044"/>
        <s v="M095"/>
        <s v="B535"/>
        <s v="B478"/>
        <s v="X298"/>
        <s v="Q423"/>
        <s v="R045"/>
        <s v="R037"/>
        <s v="Q377"/>
        <s v="Q302"/>
        <s v="B290"/>
        <s v="B554"/>
        <s v="Q122"/>
        <s v="B426"/>
        <s v="B166D"/>
        <s v="M213"/>
        <s v="Q371"/>
        <s v="B501"/>
        <s v="M003"/>
        <s v="M188"/>
        <s v="B165"/>
        <s v="M188A"/>
        <s v="M028"/>
        <s v="M333"/>
        <s v="M254"/>
        <s v="Q164"/>
        <s v="M327"/>
        <s v="X331"/>
        <s v="Q393A"/>
        <s v="R109"/>
        <s v="B547"/>
        <s v="B132"/>
        <s v="R121"/>
        <s v="B197"/>
        <s v="X303"/>
        <s v="M209"/>
        <s v="B559"/>
        <s v="Q360C"/>
        <s v="Q042"/>
        <s v="Q327"/>
        <s v="X233A"/>
        <s v="B546"/>
        <s v="X148E1"/>
        <s v="M358"/>
        <s v="M228"/>
        <s v="X254"/>
        <s v="X315"/>
        <s v="X148C5"/>
        <s v="B200"/>
        <s v="B562"/>
        <s v="B460"/>
        <s v="M360"/>
        <s v="Q043"/>
        <s v="Q366"/>
        <s v="R075E"/>
        <s v="Q352"/>
        <s v="X258"/>
        <s v="Q328"/>
        <s v="M325A"/>
        <s v="B223DA"/>
        <s v="R066"/>
        <s v="Q291"/>
        <s v="B150"/>
        <s v="X038"/>
        <s v="X093"/>
        <s v="B130"/>
        <s v="M240"/>
        <s v="B278"/>
        <s v="B272"/>
        <s v="Q002"/>
        <s v="B224A"/>
        <s v="M207"/>
        <s v="B325"/>
        <s v="B515"/>
        <s v="Q126"/>
        <s v="X318"/>
        <s v="B408"/>
        <s v="B495"/>
        <s v="B250"/>
        <s v="X040"/>
        <s v="Q300A1"/>
        <s v="M292"/>
        <s v="X079"/>
        <s v="Q135A"/>
        <s v="X070"/>
        <s v="B433"/>
        <s v="X195C"/>
        <s v="R008"/>
        <s v="M051"/>
        <s v="B153"/>
        <s v="R012"/>
        <s v="B532"/>
        <s v="X279"/>
        <s v="X312"/>
        <s v="R028"/>
        <s v="Q070"/>
        <s v="M339"/>
        <s v="X118A"/>
        <s v="B135"/>
        <s v="B260"/>
        <s v="Q513"/>
        <s v="B436"/>
        <s v="B403"/>
        <s v="Q379"/>
        <s v="B176"/>
        <s v="M251"/>
        <s v="M085"/>
        <s v="Q393D"/>
        <s v="M319A"/>
        <s v="M091"/>
        <s v="B504"/>
        <s v="Q068"/>
        <s v="B255G"/>
        <s v="M401"/>
        <s v="X346"/>
        <s v="X339"/>
        <s v="B419"/>
        <s v="B036"/>
        <s v="B237"/>
        <s v="B359"/>
        <s v="X350"/>
        <s v="B574"/>
        <s v="X296"/>
        <s v="M265"/>
        <s v="B019"/>
        <s v="B223QB"/>
        <s v="Q172"/>
        <s v="B438"/>
        <s v="X177"/>
        <s v="M124"/>
        <s v="R102"/>
        <s v="M379"/>
        <s v="M138"/>
        <s v="X204"/>
        <s v="X151"/>
        <s v="M276"/>
        <s v="M203C"/>
        <s v="R165"/>
        <s v="B111"/>
        <s v="Q275"/>
        <s v="B268"/>
        <s v="B124"/>
        <s v="X267"/>
        <s v="R050"/>
        <s v="B099"/>
        <s v="Q303"/>
        <s v="B565"/>
        <s v="B350"/>
        <s v="Q333"/>
        <s v="B560"/>
        <s v="X119"/>
        <s v="B553"/>
        <s v="M311"/>
        <s v="M361"/>
        <s v="Q339"/>
        <s v="B242"/>
        <s v="M354"/>
        <s v="R062"/>
        <s v="M060A"/>
        <s v="X150K"/>
        <s v="Q412"/>
        <s v="Q219"/>
        <s v="B256"/>
        <s v="X320"/>
        <s v="X007"/>
        <s v="B239"/>
        <s v="B391"/>
        <s v="M224"/>
        <s v="X004"/>
        <s v="M161"/>
        <s v="B465"/>
        <s v="R155"/>
        <s v="B118A"/>
        <s v="Q044"/>
        <s v="X148I3"/>
        <s v="X235"/>
        <s v="X101"/>
        <s v="B283"/>
        <s v="B102"/>
        <s v="Q341E"/>
        <s v="R140"/>
        <s v="M256"/>
        <s v="B531"/>
        <s v="Q121A"/>
        <s v="Q066F"/>
        <s v="B593"/>
        <s v="B521"/>
        <s v="Q060"/>
        <s v="X191D"/>
        <s v="Q381"/>
        <s v="B223S"/>
        <s v="M398"/>
        <s v="Q457"/>
        <s v="X170"/>
        <s v="B173"/>
        <s v="B275"/>
        <s v="Q446"/>
        <s v="Q220G"/>
        <s v="B248"/>
        <s v="Q307"/>
        <s v="M242"/>
        <s v="M337"/>
        <s v="B118B"/>
        <s v="B149A"/>
        <s v="M032"/>
        <s v="B511"/>
        <s v="M336"/>
        <s v="B174"/>
        <s v="M108A"/>
        <s v="R126"/>
        <s v="Q100"/>
        <s v="B402"/>
        <s v="B194"/>
        <s v="Q336"/>
        <s v="M058"/>
        <s v="M054"/>
        <s v="B498"/>
        <s v="B369"/>
        <s v="B399"/>
        <s v="B383"/>
        <s v="X344"/>
        <s v="Q348"/>
        <s v="Q360T"/>
        <s v="X306"/>
        <s v="M193"/>
        <s v="X124"/>
        <s v="R168"/>
        <s v="B255C"/>
        <s v="X015"/>
        <s v="M018"/>
        <s v="X157"/>
        <s v="Q006"/>
        <s v="Q430"/>
        <s v="M042"/>
        <s v="R035"/>
        <s v="B255A"/>
        <s v="X148L"/>
        <s v="M056"/>
        <s v="B306"/>
        <s v="X086"/>
        <s v="B468"/>
        <s v="Q298"/>
        <s v="B156"/>
        <s v="M086"/>
        <s v="M005"/>
        <s v="Q398"/>
        <s v="M299"/>
        <s v="Q301"/>
        <s v="B164"/>
        <s v="M351"/>
        <s v="B139"/>
        <s v="B161"/>
        <s v="R053"/>
        <s v="B246"/>
        <s v="M024"/>
        <s v="X292"/>
        <s v="B082"/>
        <s v="X322"/>
        <s v="X003"/>
        <s v="R098"/>
        <s v="B352"/>
        <s v="Q460"/>
        <s v="M043"/>
        <s v="B563"/>
        <s v="B533"/>
        <s v="M313"/>
        <s v="M167"/>
        <s v="X067"/>
        <s v="Q321"/>
        <s v="R024"/>
        <s v="B505"/>
        <s v="Q493"/>
        <s v="B038"/>
        <s v="Q226"/>
        <s v="X053"/>
        <s v="Q385"/>
        <s v="B390"/>
        <s v="M377"/>
        <s v="B499"/>
        <s v="M260"/>
        <s v="R123"/>
        <s v="R111"/>
        <s v="X188"/>
        <s v="M187"/>
        <s v="X305"/>
        <s v="B382B"/>
        <s v="M402"/>
        <s v="R160"/>
        <s v="B255J"/>
        <s v="M322"/>
        <s v="X150E"/>
        <s v="X062"/>
        <s v="Q162J01"/>
        <s v="B001"/>
        <s v="M221"/>
        <s v="Q444"/>
        <s v="M064"/>
        <s v="M125C"/>
        <s v="Q010"/>
        <s v="R067"/>
        <s v="B223F"/>
        <s v="B302"/>
        <s v="Q475"/>
        <s v="Q419"/>
        <s v="B223IC"/>
        <s v="Q135"/>
        <s v="B320"/>
        <s v="B166E"/>
        <s v="M214"/>
        <s v="B356"/>
        <s v="Q116"/>
        <s v="B405"/>
        <s v="B329"/>
        <s v="M321"/>
        <s v="Q018"/>
        <s v="Q337"/>
        <s v="B223NC"/>
        <s v="M123"/>
        <s v="B510"/>
        <s v="B428"/>
        <s v="M218"/>
        <s v="X360"/>
        <s v="B480"/>
        <s v="M036"/>
        <s v="B450"/>
        <s v="Q027"/>
        <s v="B452"/>
        <s v="M289"/>
        <s v="R090"/>
        <s v="X001"/>
        <s v="X113"/>
        <s v="B030"/>
        <s v="X294"/>
        <s v="B409"/>
        <s v="X341"/>
        <s v="Q413"/>
        <s v="R006"/>
        <s v="M062"/>
        <s v="R011"/>
        <s v="M406"/>
        <s v="R032"/>
        <s v="Q341F"/>
        <s v="Q141"/>
        <s v="M286"/>
        <s v="Q358"/>
        <s v="B324"/>
        <s v="M026"/>
        <s v="R099"/>
        <s v="X347"/>
        <s v="B456"/>
        <s v="B310"/>
        <s v="X150G"/>
        <s v="X103"/>
        <s v="B085"/>
        <s v="Q133"/>
        <s v="Q281"/>
        <s v="B363"/>
        <s v="Q224"/>
        <s v="B550"/>
        <s v="B295"/>
        <s v="Q209"/>
        <s v="X185"/>
        <s v="R134"/>
        <s v="B578"/>
        <s v="M108T"/>
        <s v="X196"/>
        <s v="B210I"/>
        <s v="R049"/>
        <s v="Q061"/>
        <s v="X178"/>
        <s v="Q389"/>
        <s v="M204"/>
        <s v="M338"/>
        <s v="Q013"/>
        <s v="Q014"/>
        <s v="M403"/>
        <s v="X175"/>
        <s v="R094"/>
        <s v="Q096A"/>
        <s v="M069"/>
        <s v="M108R"/>
        <s v="M308"/>
        <s v="X226"/>
        <s v="B266"/>
        <s v="B255N"/>
        <s v="Q104"/>
        <s v="Q360L"/>
        <s v="B416"/>
        <s v="M369"/>
        <s v="M029"/>
        <s v="M211B"/>
        <s v="Q452"/>
      </sharedItems>
    </cacheField>
    <cacheField name="PARENTID" numFmtId="0">
      <sharedItems>
        <s v="R-02"/>
        <s v="B-05"/>
        <s v="Q-10"/>
        <s v="B-02"/>
        <s v="X-06"/>
        <s v="R-01"/>
        <s v="Q-08"/>
        <s v="Q-09"/>
        <s v="X-09"/>
        <s v="X-01"/>
        <s v="Q-03"/>
        <s v="B-15"/>
        <s v="X-02"/>
        <s v="X-04"/>
        <s v="X-11"/>
        <s v="M-10"/>
        <s v="M-03"/>
        <s v="Q-12"/>
        <s v="M-09"/>
        <s v="Q-05"/>
        <s v="B-03"/>
        <s v="B-06"/>
        <s v="Q-01"/>
        <s v="M-11"/>
        <s v="B-04"/>
        <s v="X-05"/>
        <s v="Q-11"/>
        <s v="B-01"/>
        <s v="X-03"/>
        <s v="X-07"/>
        <s v="B-10"/>
        <s v="Q-04"/>
        <s v="Q-14"/>
        <s v="X-14"/>
        <s v="M-01"/>
        <s v="B-17"/>
        <s v="M-06"/>
        <s v="M-08"/>
        <s v="Q-02"/>
        <s v="Q-06"/>
        <s v="B-07"/>
        <s v="M-07"/>
        <s v="B-12"/>
        <s v="Q-07"/>
        <s v="B-16"/>
        <s v="Q-13"/>
        <s v="X-10"/>
        <s v="M-02"/>
        <s v="B-18"/>
        <s v="M-14"/>
        <s v="X-08"/>
        <s v="R-03"/>
        <s v="X-12"/>
        <s v="B-13"/>
        <s v="M-04"/>
        <s v="B-19"/>
        <s v="B-09"/>
        <s v="B-14"/>
        <s v="B-11"/>
        <s v="X-15"/>
        <s v="M-12"/>
        <s v="Q-07A"/>
        <s v="M-05"/>
        <s v="M-15"/>
        <s v="Q-16"/>
        <s v="M-13"/>
        <s v="B-08"/>
        <s v="M-12A"/>
        <s v="X-13"/>
        <s v="Q-15"/>
      </sharedItems>
    </cacheField>
    <cacheField name="PERMIT" numFmtId="0">
      <sharedItems containsBlank="1">
        <b v="0"/>
        <m/>
        <b v="1"/>
      </sharedItems>
    </cacheField>
    <cacheField name="PERMITDISTRICT" numFmtId="0">
      <sharedItems>
        <s v="R-02"/>
        <s v="B-05"/>
        <s v="Q-10"/>
        <s v="B-02"/>
        <s v="X-06"/>
        <s v="R-01"/>
        <s v="Q-08"/>
        <s v="Q-09"/>
        <s v="X-09"/>
        <s v="X-01"/>
        <s v="Q-03"/>
        <s v="B-15"/>
        <s v="X-02"/>
        <s v="X-04"/>
        <s v="X-11"/>
        <s v="M-10"/>
        <s v="M-03"/>
        <s v="Q-12"/>
        <s v="M-09"/>
        <s v="Q-05"/>
        <s v="B-03"/>
        <s v="B-06"/>
        <s v="Q-01"/>
        <s v="M-11"/>
        <s v="B-04"/>
        <s v="X-05"/>
        <s v="Q-11"/>
        <s v="B-01"/>
        <s v="X-03"/>
        <s v="X-07"/>
        <s v="B-10"/>
        <s v="Q-04"/>
        <s v="Q-14"/>
        <s v="X-14"/>
        <s v="M-01"/>
        <s v="B-17"/>
        <s v="M-06"/>
        <s v="M-08"/>
        <s v="Q-02"/>
        <s v="Q-06"/>
        <s v="B-07"/>
        <s v="M-07"/>
        <s v="B-12"/>
        <s v="Q-07"/>
        <s v="B-16"/>
        <s v="Q-13"/>
        <s v="X-10"/>
        <s v="M-02"/>
        <s v="B-18"/>
        <s v="M-14"/>
        <s v="X-08"/>
        <s v="R-03"/>
        <s v="X-12"/>
        <s v="B-13"/>
        <s v="M-04"/>
        <s v="B-19"/>
        <s v="B-09"/>
        <s v="Q-05A"/>
        <s v="B-14"/>
        <s v="Q-07A"/>
        <s v="B-11"/>
        <s v="X-15"/>
        <s v="M-12"/>
        <s v="M-05"/>
        <s v="M-11R"/>
        <s v="M-15"/>
        <s v="Q-16"/>
        <s v="M-13"/>
        <s v="B-08"/>
        <s v="M-12A"/>
        <s v="X-13"/>
        <s v="Q-15"/>
        <s v="M-16"/>
      </sharedItems>
    </cacheField>
    <cacheField name="PERMITPARENT" numFmtId="0">
      <sharedItems containsBlank="1">
        <s v="R-02"/>
        <s v="B-05"/>
        <s v="Q-10"/>
        <s v="B-02"/>
        <s v="X-06"/>
        <s v="R-01"/>
        <s v="Q-08"/>
        <s v="Q-09"/>
        <s v="X-09"/>
        <s v="X-01"/>
        <s v="Q-03"/>
        <s v="B-15"/>
        <s v="X-02"/>
        <s v="X-04"/>
        <s v="X-11"/>
        <s v="M-10"/>
        <s v="M-03"/>
        <s v="Q-12"/>
        <m/>
        <s v="M-09"/>
        <s v="Q-05"/>
        <s v="B-03"/>
        <s v="B-06"/>
        <s v="Q-01"/>
        <s v="M-11"/>
        <s v="X-05"/>
        <s v="Q-11"/>
        <s v="B-01"/>
        <s v="X-03"/>
        <s v="X-07"/>
        <s v="B-10"/>
        <s v="Q-04"/>
        <s v="Q-14"/>
        <s v="X-14"/>
        <s v="M-01"/>
        <s v="B-17"/>
        <s v="M-06"/>
        <s v="M-08"/>
        <s v="Q-02"/>
        <s v="B-04"/>
        <s v="Q-06"/>
        <s v="B-07"/>
        <s v="M-07"/>
        <s v="B-12"/>
        <s v="Q-07"/>
        <s v="B-16"/>
        <s v="Q-13"/>
        <s v="X-10"/>
        <s v="M-02"/>
        <s v="M-14"/>
        <s v="X-08"/>
        <s v="R-03"/>
        <s v="X-12"/>
        <s v="B-13"/>
        <s v="M-04"/>
        <s v="B-19"/>
        <s v="B-09"/>
        <s v="B-14"/>
        <s v="B-11"/>
        <s v="X-15"/>
        <s v="M-12"/>
        <s v="B-18"/>
        <s v="M-05"/>
        <s v="M-15"/>
        <s v="Q-16"/>
        <s v="M-13"/>
        <s v="B-08"/>
        <s v="M-12A"/>
        <s v="NULL"/>
        <s v="X-13"/>
        <s v="Q-15"/>
      </sharedItems>
    </cacheField>
    <cacheField name="PIP_RATABLE" numFmtId="0">
      <sharedItems containsBlank="1">
        <b v="0"/>
        <b v="1"/>
        <m/>
      </sharedItems>
    </cacheField>
    <cacheField name="RETIRED" numFmtId="0">
      <sharedItems>
        <b v="0"/>
      </sharedItems>
    </cacheField>
    <cacheField name="SIGNNAME" numFmtId="0">
      <sharedItems>
        <s v="High Rock Park"/>
        <s v="Manley's Pl"/>
        <s v="Park"/>
        <s v="Columbus Park"/>
        <s v="Webster Playground"/>
        <s v="Clove Lakes Park"/>
        <s v="Midland Malls"/>
        <s v="Metro Triangle"/>
        <s v="Playground Seventy Five"/>
        <s v="Brooklyn Heights Promenade"/>
        <s v="Soundview Park"/>
        <s v="P.S. 29 Ballfield"/>
        <s v="Grand Central Parkway Extension"/>
        <s v="Avenue R Mall"/>
        <s v="Whalen Grove"/>
        <s v="Julio Carballo Fields"/>
        <s v="Kwame Ture Recreation Center"/>
        <s v="Young Park"/>
        <s v="Bar and Grill Park"/>
        <s v="Hansborough Recreation Center"/>
        <s v="El Jardin Del Paraiso Park"/>
        <s v="Percy E. Sutton Playground"/>
        <s v="Prospect Cemetery"/>
        <s v="Merriam Playground"/>
        <s v="Robert E. Venable Park"/>
        <s v="St. Nicholas Park"/>
        <s v="Corporal Wiltshire Square"/>
        <s v="Euclid Garden"/>
        <s v="Technical Sergeant Thomas J. Davey Triangle"/>
        <s v="American Heart"/>
        <s v="Linwood Playground"/>
        <s v="Herbert Von King Park"/>
        <s v="Pierrepont Playground"/>
        <s v="Boerum Park"/>
        <s v="Triborough Bridge Playground C"/>
        <s v="Alice Kornegay Triangle"/>
        <s v="Moffat Garden"/>
        <s v="Alameda Malls"/>
        <s v="Classon Triangle"/>
        <s v="McKinley Square"/>
        <s v="Cedar Grove Playground"/>
        <s v="Muller Triangle"/>
        <s v="Jackie Robinson Parkway"/>
        <s v="Admiral Playground"/>
        <s v="American Triangle"/>
        <s v="Chief Dennis L. Devlin Park"/>
        <s v="Sparrow's Nest Community Garden"/>
        <s v="Culinary Kids Garden"/>
        <s v="Block Association #81"/>
        <s v="&quot;Uncle&quot; Vito F. Maranzano Glendale Playground"/>
        <s v="Starlight Park"/>
        <s v="Drumm Triangle"/>
        <s v="Raymond Bush Playground"/>
        <s v="North 5th Street Pier and Park"/>
        <s v="McKinley Park"/>
        <s v="Walton Park"/>
        <s v="Lindsay Triangle"/>
        <s v="Lott Park"/>
        <s v="Glenwood Landing"/>
        <s v="Constance Baker Motley Recreation Center"/>
        <s v="Carl Schurz Park"/>
        <s v="Vernon Mall"/>
        <s v="University Place"/>
        <s v="St. Luke's Park"/>
        <s v="Snug Harbor Cultural Center"/>
        <s v="Know Waste Lands"/>
        <s v="Stars Of Hope"/>
        <s v="Annadale Playground"/>
        <s v="Nassau Mall"/>
        <s v="Continental Army Plaza"/>
        <s v="Woodycrest Community Garden"/>
        <s v="Flight 587 Memorial Park"/>
        <s v="132 St Block Association Park"/>
        <s v="Septuagesimo UNO"/>
        <s v="Seaside Playground"/>
        <s v="Slope Park Playground"/>
        <s v="Veterans Park"/>
        <s v="Children's Magical Garden"/>
        <s v="Friends Field"/>
        <s v="Abyssinian Tot Lot"/>
        <s v="Montefiore Square"/>
        <s v="Police Officer Nicholas Demutiis Park"/>
        <s v="Ennis Playground"/>
        <s v="Maple Playground"/>
        <s v="Memorial Circle"/>
        <s v="McLaughlin Playground"/>
        <s v="Dongan Playground"/>
        <s v="Preston Community Garden"/>
        <s v="New Dorp Park"/>
        <s v="Queens Farm Park"/>
        <s v="Colucci Playground"/>
        <s v="Detective Joseph Mayrose Park"/>
        <s v="Battery Park City"/>
        <s v="Happy Warrior Playground"/>
        <s v="Estella Diggs Park"/>
        <s v="Centreville Playground"/>
        <s v="Broad Channel Veteran's Park"/>
        <s v="East New York Farms Garden"/>
        <s v="Seabury Playground"/>
        <s v="Whitey Ford Field"/>
        <s v="Renaissance Playground"/>
        <s v="Downing Street Playground"/>
        <s v="David J O'Connell Square"/>
        <s v="Kimlau Square"/>
        <s v="Haggerty Park"/>
        <s v="Brooklyn Bears Carlton Av Garden"/>
        <s v="Spring Creek Park Addition"/>
        <s v="Macombs Dam Park"/>
        <s v="East 43rd Street Community Garden"/>
        <s v="Livonia Park"/>
        <s v="Generation X"/>
        <s v="MHBA Living Laboratory Community Garden"/>
        <s v="Jerome Slope"/>
        <s v="Franklin Triangle"/>
        <s v="Valentine Varian House"/>
        <s v="Harvey Park"/>
        <s v="Garlinge Triangle"/>
        <s v="Collyer Brothers Park"/>
        <s v="Owl's Head Park"/>
        <s v="James J Walker Park"/>
        <s v="Belt Parkway/Shore Parkway"/>
        <s v="West Harlem Piers"/>
        <s v="Athens Square"/>
        <s v="Big Red Garden"/>
        <s v="Jackson Forest Garden"/>
        <s v="WNYC Transmitter Park"/>
        <s v="Cooper Triangle"/>
        <s v="Sunshine Community Garden"/>
        <s v="Frederick B. Judge Playground"/>
        <s v="Marconi Park"/>
        <s v="Phyllis Post Goodman Park"/>
        <s v="Joseph Austin Playground"/>
        <s v="D'Onofrio Square"/>
        <s v="Midland Field"/>
        <s v="Sarah J.S. Tompkins Garnet Playground"/>
        <s v="Trinity Park"/>
        <s v="Harlem River Park"/>
        <s v="Merchant's House Museum"/>
        <s v="Bayswater Park"/>
        <s v="Henry Hudson Parkway"/>
        <s v="Mahoney Playground"/>
        <s v="Van Cortlandt's Tail"/>
        <s v="Brust Park"/>
        <s v="Dubos Point Wildlife Sanctuary"/>
        <s v="Ciccarone Park"/>
        <s v="Campos Garden"/>
        <s v="Givan Square"/>
        <s v="John J Carty Park"/>
        <s v="Miracle Garden"/>
        <s v="Rodney Park Center"/>
        <s v="Century Playground"/>
        <s v="Tottenville Shore Park"/>
        <s v="Ramon Aponte Park"/>
        <s v="Raoul Wallenberg Forest"/>
        <s v="Walter Gladwin Park"/>
        <s v="Richman (Echo) Park"/>
        <s v="Alfred E. Smith Playground"/>
        <s v="Prospect Park"/>
        <s v="Sumpter Community Garden"/>
        <s v="Seasons of Vision"/>
        <s v="Patterson Playground"/>
        <s v="Doughboy Park"/>
        <s v="Davidson Ave. Community Gardeners Group"/>
        <s v="Peter Chahales Park"/>
        <s v="Pugsley Creek Park"/>
        <s v="Lewis H Latimer House"/>
        <s v="Rudd Playground State Park"/>
        <s v="Travis Triangle"/>
        <s v="Colonel David Marcus Playground"/>
        <s v="Amundsen Circle"/>
        <s v="Galileo Playground"/>
        <s v="Homecrest Playground"/>
        <s v="Cooney Grauer Field"/>
        <s v="Bellaire Playground"/>
        <s v="Allen Street Malls"/>
        <s v="Riverside Park"/>
        <s v="Jackie Robinson Playground"/>
        <s v="Highland Park"/>
        <s v="Brigadier General Charles Young Triangle"/>
        <s v="Tribeca Dog Run"/>
        <s v="Grand Central Parkway"/>
        <s v="Captain John McKenna, IV Park"/>
        <s v="Staats Circle"/>
        <s v="Red Hook Recreation Area"/>
        <s v="Ashmead Park"/>
        <s v="La Guardia Playground"/>
        <s v="Bridge Park"/>
        <s v="Oko Farms Aquaponics Education Garden"/>
        <s v="Fishbridge Garden"/>
        <s v="Flatbush Malls"/>
        <s v="Fort Totten Park"/>
        <s v="Brevoort Playground"/>
        <s v="Bell Tower Park"/>
        <s v="Hook Creek Park"/>
        <s v="Cough Triangle"/>
        <s v="Anibal Aviles Playground"/>
        <s v="Positive Seeds of Life Garden"/>
        <s v="Father Macris Park"/>
        <s v="Rev J Polite Playground"/>
        <s v="Nellie Bly Park"/>
        <s v="Dr. Ronald McNair Park"/>
        <s v="Phil &quot;Scooter&quot; Rizzuto Park"/>
        <s v="Broad Channel American Park"/>
        <s v="University Malls"/>
        <s v="Carlton Park"/>
        <s v="Crescent Beach Park"/>
        <s v="Marie Curie Playground"/>
        <s v="Kaltenmeier Playground"/>
        <s v="Hart Island"/>
        <s v="Southern Fields"/>
        <s v="Whitestone Playground"/>
        <s v="Taylor-Soundview Block Assoc. Garden"/>
        <s v="Stars &amp; Stripes Playground"/>
        <s v="Lefferts Playground"/>
        <s v="Twenty-Four Sycamores Park"/>
        <s v="Children's Garden"/>
        <s v="Rockaway Beach and Boardwalk"/>
        <s v="Lawrence Virgilio Playground"/>
        <s v="United Block Association Garden"/>
        <s v="Coleman Playground"/>
        <s v="La Isla Garden"/>
        <s v="Zion Triangle"/>
        <s v="Maria Hernandez Park"/>
        <s v="Brizzi Playground"/>
        <s v="First Temple Of David"/>
        <s v="Park Slope"/>
        <s v="Osborn Playground"/>
        <s v="The Big Park"/>
        <s v="James A. Bland Playground"/>
        <s v="Pinocchio Playground"/>
        <s v="Nehemiah Park"/>
        <s v="Chiarantano Playground"/>
        <s v="Brigadier General Charles Young Playground"/>
        <s v="Crotona Parkway Malls"/>
        <s v="Rev Lena Irons Unity Park"/>
        <s v="Bay Breeze Park"/>
        <s v="Middle Village Playground"/>
        <s v="John Vincent Daniels Jr. Square"/>
        <s v="Hollis Veterans Square"/>
        <s v="Harold Ickes Playground"/>
        <s v="Rockaway Beach Boardwalk"/>
        <s v="Lt. Wm. Tighe Triangle"/>
        <s v="Corona Health Sanctuary"/>
        <s v="Louis Armstrong Playground"/>
        <s v="Mosholu Playground"/>
        <s v="Fort Independence Playground"/>
        <s v="John Paul Jones Park"/>
        <s v="College Point Fields"/>
        <s v="Hope Garden"/>
        <s v="Anchorage Plaza"/>
        <s v="Franklin D. Roosevelt Boardwalk and Beach"/>
        <s v="Ewen Park"/>
        <s v="Barone Triangle"/>
        <s v="Barnhill Square"/>
        <s v="Heisser Triangle"/>
        <s v="Castle Hill Little League Field"/>
        <s v="E 4th Street Garden"/>
        <s v="Playground 52 LII"/>
        <s v="Rainey Park"/>
        <s v="Roy Wilkins Recreation Center"/>
        <s v="Midland Playground"/>
        <s v="La Finca del Sur Community Garden"/>
        <s v="Horace Harding Playground"/>
        <s v="Greenpoint Landing"/>
        <s v="Farm Playground"/>
        <s v="Rufus King Park"/>
        <s v="Motor Parkway"/>
        <s v="Graham Triangle"/>
        <s v="Hinton Park"/>
        <s v="West 111th St. People's Garden"/>
        <s v="Williamsbridge Square"/>
        <s v="Brookville Park"/>
        <s v="Dolly's Park"/>
        <s v="Bloomingdale Park"/>
        <s v="Bushwick Inlet Park"/>
        <s v="Amersfort Park"/>
        <s v="South Gate Mall"/>
        <s v="Haven Avenue"/>
        <s v="Tribeca Park"/>
        <s v="Green Central Knoll"/>
        <s v="Brooklyn Bridge Park"/>
        <s v="Cpl Fischer Park"/>
        <s v="Marcy Playground"/>
        <s v="Murphy Brothers Playground"/>
        <s v="Bradys Pond Park"/>
        <s v="Catherine Slip Malls"/>
        <s v="Ahearn Park"/>
        <s v="Fidler-Wyckoff House Park"/>
        <s v="Sunset Park"/>
        <s v="Litchhult Square"/>
        <s v="Kissena Corridor Park"/>
        <s v="Wellbrock Triangle"/>
        <s v="Classon Playground"/>
        <s v="Wingate Park"/>
        <s v="Kingsbridge Heights Community Center"/>
        <s v="The Queen Elizabeth II September 11th Garden"/>
        <s v="Herman Dolgon Playground"/>
        <s v="EL Garden"/>
        <s v="Duarte Square"/>
        <s v="Torsney Playground"/>
        <s v="Half-Nelson Playground"/>
        <s v="Mall Thirty Four XXXIV"/>
        <s v="Maple Street Community Garden"/>
        <s v="Seaside Wildlife Nature Park"/>
        <s v="Rainbow Garden of Life and Health"/>
        <s v="Our Little Green Acre Garden"/>
        <s v="Roosevelt Triangle"/>
        <s v="Monsignor Raul Del Valle Square"/>
        <s v="Cherry Clinton Playground"/>
        <s v="Washington Square Park"/>
        <s v="Barrett Park"/>
        <s v="Josephine Caminiti Playground"/>
        <s v="Seth Low Playground/ Bealin Square"/>
        <s v="Sleight Family Graveyard"/>
        <s v="Hoe Garden"/>
        <s v="Peaceful Valley Garden"/>
        <s v="Leave it Better Kids' Garden"/>
        <s v="Quarry Ballfields"/>
        <s v="River Garden"/>
        <s v="Father Duffy Square"/>
        <s v="Harry Chapin Playground"/>
        <s v="Grand Ferry Park"/>
        <s v="Clearview's Tail"/>
        <s v="Lithuania Square"/>
        <s v="Lewis Playground"/>
        <s v="Edgemere Urban Renewal Park"/>
        <s v="Cardozo Playground"/>
        <s v="Fort Hill Park"/>
        <s v="Manor Park"/>
        <s v="La Plaza Cultural"/>
        <s v="Isle Of Meadows"/>
        <s v="MacDonald Park"/>
        <s v="Wayanda Park"/>
        <s v="Abe Stark Skating Rink"/>
        <s v="Tilden Playground"/>
        <s v="St. Vartan Park"/>
        <s v="Thomas J. Cuite Park"/>
        <s v="Samuel Marx Triangle"/>
        <s v="Madison Square Park"/>
        <s v="Owen F. Dolen Park"/>
        <s v="Charlton Plaza"/>
        <s v="Samuel H. Young Park"/>
        <s v="Givans Creek Woods"/>
        <s v="Garden Of Happiness"/>
        <s v="Wards Island Park"/>
        <s v="Pier 107 CVII"/>
        <s v="Hancock T and T"/>
        <s v="LaGuardia Landing Lights"/>
        <s v="Manhattan Beach Park"/>
        <s v="Concerned Residents of Montauk Avenue"/>
        <s v="Thomas Jefferson Park"/>
        <s v="Green Gems"/>
        <s v="Chappetto Square"/>
        <s v="Fiorello La Guardia Park"/>
        <s v="Plimpton Playground"/>
        <s v="Poor Richard's Playground"/>
        <s v="Tanahey Playground"/>
        <s v="Lt. Michael R. Davidson Playground"/>
        <s v="Melrose Playground"/>
        <s v="De Witt Clinton Park"/>
        <s v="Coney Island Beach &amp; Boardwalk"/>
        <s v="Ferry Point Park"/>
        <s v="100 Quincy Street Community Garden"/>
        <s v="Farmers Garden"/>
        <s v="P.S. 76 Garden"/>
        <s v="Rainbow Garden"/>
        <s v="Cutinella Triangle"/>
        <s v="Austin J. McDonald Playground"/>
        <s v="Brant Point Wildlife Sanctuary"/>
        <s v="Ranaqua Playground"/>
        <s v="Frederick Douglass Playground"/>
        <s v="Tribute Park"/>
        <s v="Blood Root Valley"/>
        <s v="Sitting Area"/>
        <s v="Maritcha R. Lyons Park"/>
        <s v="Sheepshead Bay Piers"/>
        <s v="Henry Hudson Park"/>
        <s v="McKenna Square"/>
        <s v="Great Kills Park"/>
        <s v="Wald Playground"/>
        <s v="Gemini Fields"/>
        <s v="Lost Battalion Hall Recreation Center"/>
        <s v="Two Coves Community Garden"/>
        <s v="Belt Parkway"/>
        <s v="Worth Square"/>
        <s v="Nathan Straus Playground"/>
        <s v="James Weldon Johnson Playground"/>
        <s v="Rockaway Beach"/>
        <s v="Garden Of Eden"/>
        <s v="Forest Park"/>
        <s v="Cadman Plaza Park"/>
        <s v="Westwood Park"/>
        <s v="Albert Capsouto Park"/>
        <s v="Hilltop Playground"/>
        <s v="Weeksville Playground"/>
        <s v="Lt. Clinton L .Whiting Square"/>
        <s v="Little Green Garden"/>
        <s v="Clinton Community Garden"/>
        <s v="Glen Oaks Oval"/>
        <s v="Gertrude Ederle Recreation Center"/>
        <s v="Bufano Park"/>
        <s v="Bell Malls"/>
        <s v="Plaza Lafayette"/>
        <s v="Hickman Playground"/>
        <s v="Sankofa Park"/>
        <s v="Padre Plaza"/>
        <s v="Asser Levy Playground"/>
        <s v="Prospect Plaza Park"/>
        <s v="Patrick O'Rourke Playground"/>
        <s v="William B. Washington Memorial Garden"/>
        <s v="Central Park"/>
        <s v="Belmont Playground"/>
        <s v="Frost Playground"/>
        <s v="Las Casitas Community Garden"/>
        <s v="Highbridge Park"/>
        <s v="Sternberg Park"/>
        <s v="North Brother Island"/>
        <s v="Columbus Square"/>
        <s v="Federalist Triangle"/>
        <s v="Pralls Island"/>
        <s v="Donnellan Square"/>
        <s v="Seward Park"/>
        <s v="Riverdale Playground"/>
        <s v="Spuyten Duyvil Shorefront Park"/>
        <s v="Greene Av United Neighbors Association *"/>
        <s v="South Shore Country Club"/>
        <s v="Flynn Playground"/>
        <s v="Freeman Garden"/>
        <s v="Cypress Hills Playground"/>
        <s v="Underbridge Dog Run"/>
        <s v="LaTourette Park &amp; Golf Course"/>
        <s v="Sophie Irene Loeb"/>
        <s v="Beanstalk Playground"/>
        <s v="Harold Schneiderman Playground"/>
        <s v="Marion Hopkinson Playground"/>
        <s v="Robert L. Clinkscales Playground and Community Garden"/>
        <s v="Harry Maze Playground"/>
        <s v="Dyker Beach Park"/>
        <s v="Jackie Robinson Community Garden"/>
        <s v="North Rochdale Playground"/>
        <s v="McLaughlin Park"/>
        <s v="Honey Locust Park"/>
        <s v="Clemens Triangle"/>
        <s v="Markham Playground"/>
        <s v="Martin Luther Playground"/>
        <s v="Playground One Thirty Four CXXXIV"/>
        <s v="Hollis Playground"/>
        <s v="Sheltering Arms Playground"/>
        <s v="Lot"/>
        <s v="Umoja Garden"/>
        <s v="Spuyten Duyvil Playground"/>
        <s v="Joseph Manna Park"/>
        <s v="St. John's Park"/>
        <s v="Jennifer's Playground"/>
        <s v="Commodore Barry Park"/>
        <s v="Lafayette Playground"/>
        <s v="Spring Creek Park"/>
        <s v="Riverdale Park"/>
        <s v="Caserta Playground"/>
        <s v="Hermon A. MacNeil Park"/>
        <s v="Bellevue South Park"/>
        <s v="Clearview Park"/>
        <s v="Neponsit Mall"/>
        <s v="Kelly Park Playground"/>
        <s v="Claremont Neighborhood Garden"/>
        <s v="Almeda Playground"/>
        <s v="ABC Playground"/>
        <s v="Lincoln Center Plaza"/>
        <s v="Arbutus Woods Park"/>
        <s v="Parks Council Success Garden"/>
        <s v="Convent Garden"/>
        <s v="Greencroft Playground"/>
        <s v="Playground Eighty Nine LXXXIX"/>
        <s v="Little Flower Playground"/>
        <s v="Graniteville Quarry Park"/>
        <s v="Sergeant Johnson Triangle"/>
        <s v="Crotona Park"/>
        <s v="Von Briesen Park"/>
        <s v="Rienzi Playground"/>
        <s v="Frank Golden Park"/>
        <s v="Dr. Gertrude B. Kelly Playground"/>
        <s v="Hunter's Point South Park"/>
        <s v="Memorial Gore"/>
        <s v="Deere Park"/>
        <s v="Rocket Playground"/>
        <s v="Pontiac Playground"/>
        <s v="Umma Park"/>
        <s v="Springfield Park"/>
        <s v="Centro Cultural Rincon Criollo"/>
        <s v="Shiloh Garden"/>
        <s v="Fantasy Garden"/>
        <s v="Firemen's Memorial Garden"/>
        <s v="Jones Woods Park"/>
        <s v="Little Bay Park"/>
        <s v="Edmonds Playground"/>
        <s v="Sergeant Colyer Square"/>
        <s v="George Eagle Carr Community Garden"/>
        <s v="Ethan Allen Playground"/>
        <s v="Corporal John A. Seravalli Playground"/>
        <s v="Randall Playground"/>
        <s v="Poseidon Playground"/>
        <s v="Hot Spot Tot Lot"/>
        <s v="Thomas Paine Park"/>
        <s v="Ps 53"/>
        <s v="Edgecombe Park"/>
        <s v="Ten Eyck Playground"/>
        <s v="Bella Abzug Park"/>
        <s v="Dimattina Playground"/>
        <s v="Neighborhood Community Garden"/>
        <s v="Louis Armstrong Community Center"/>
        <s v="Hillside Dog Park"/>
        <s v="Neptune Playground"/>
        <s v="Coney Island Creek Park"/>
        <s v="Tiffany Playground"/>
        <s v="Jackie Robinson Park"/>
        <s v="Arbor Place"/>
        <s v="Mapes Pool"/>
        <s v="P.O. Reinaldo Salgado Playground"/>
        <s v="O'Sullivan Plaza"/>
        <s v="Kenkeleba House Garden"/>
        <s v="Adam Clayton Powell Jr. Malls"/>
        <s v="Goble Playground"/>
        <s v="Pfc Norton Playground"/>
        <s v="Sidney Hillman Playground"/>
        <s v="Jordan Magic Garden"/>
        <s v="Berriman Playground"/>
        <s v="Banneker Playground"/>
        <s v="Brookfield Park"/>
        <s v="Minetta Playground"/>
        <s v="DeLury Square"/>
        <s v="Upon This Rock Comm Garden"/>
        <s v="West Farms Rapids"/>
        <s v="Duke Park"/>
        <s v="Havemeyer Garden Association"/>
        <s v="Booker T. Washington Playground"/>
        <s v="Bathgate Playground"/>
        <s v="Joseph C. Sauer Park"/>
        <s v="Yu Suen Garden"/>
        <s v="Clement Clarke Moore Park"/>
        <s v="Msgr. McGolrick Park"/>
        <s v="Sylvan Grove Cemetery"/>
        <s v="Marcy Green North"/>
        <s v="Elizabeth Langley Memorial Garden"/>
        <s v="McKinley Playground"/>
        <s v="Lafayette Square"/>
        <s v="Idlewild Park"/>
        <s v="5th St Slope Garden"/>
        <s v="Old Gravesend Cemetery"/>
        <s v="Risse Street Park"/>
        <s v="Cornell Burial Ground"/>
        <s v="Penn South Playground"/>
        <s v="Captain Jacob Joseph Playground"/>
        <s v="Bicentennial Veterans Memorial Park"/>
        <s v="Flushing Fields"/>
        <s v="Paerdegat Basin Park"/>
        <s v="Earth Spirit Garden"/>
        <s v="Daniel M. O'Connell Playground"/>
        <s v="Courtlandt Avenue Association Garden"/>
        <s v="Daniel Boone Playground"/>
        <s v="Corporal Ruoff Square"/>
        <s v="Bowne Playground"/>
        <s v="Jerome Playground South"/>
        <s v="Quaker Parrot Park at the Dust Bowl"/>
        <s v="Planeview Park"/>
        <s v="Tom McDonald Triangle"/>
        <s v="St. Lawrence Triangle"/>
        <s v="Frank White Memorial Garden"/>
        <s v="Baybridge Green"/>
        <s v="Howard Pool"/>
        <s v="United Community Centers Youth Farm"/>
        <s v="Samuel N. Bennerson 2nd Playground"/>
        <s v="Valentino Pier"/>
        <s v="Washington Park"/>
        <s v="Notorious LIC Park"/>
        <s v="Featherbenches"/>
        <s v="Bkln Bears Rockwell Pl Garden"/>
        <s v="Taaffe Playground"/>
        <s v="Clumber Corner"/>
        <s v="Bronx Park"/>
        <s v="Galapo Playground"/>
        <s v="Gravesend Park"/>
        <s v="Jamaica Bay Park"/>
        <s v="Sabba Park"/>
        <s v="D'Emic Playground"/>
        <s v="Floral Vineyard"/>
        <s v="Betty Carter Park"/>
        <s v="Robert Moses Playground"/>
        <s v="Sheridan Square Viewing Garden"/>
        <s v="Barry Plaza"/>
        <s v="Garden"/>
        <s v="Devanney Triangle"/>
        <s v="Kingdom Pond Park"/>
        <s v="Astoria Park"/>
        <s v="Equity Playground"/>
        <s v="Rolph Henry Playground"/>
        <s v="P.S. 155 Playground"/>
        <s v="Hattie Carthan Community Garden"/>
        <s v="Sobel Court Park"/>
        <s v="Remsen Playground"/>
        <s v="Albert J. Parham Playground"/>
        <s v="Hooper Grove"/>
        <s v="Brooklyn Museum"/>
        <s v="Echo Triangle"/>
        <s v="Ashford Street Abundant Garden"/>
        <s v="Newport Playground"/>
        <s v="Van Voorhees Playground"/>
        <s v="A Philip Randolph Square"/>
        <s v="176th Street Community Garden"/>
        <s v="Yak Playground"/>
        <s v="Dean Playground"/>
        <s v="Mariners Marsh Park"/>
        <s v="Peter Detmold Park"/>
        <s v="Cohn Triangle"/>
        <s v="Korean War Veterans Plaza"/>
        <s v="Triborough Bridge Playground B"/>
        <s v="Powell Street Livonia Garden"/>
        <s v="Levy Playground"/>
        <s v="Hope Ballfield"/>
        <s v="Underwood Park"/>
        <s v="Brook Park"/>
        <s v="Cherry Tree Park"/>
        <s v="Fresh Meadows Playground"/>
        <s v="Howard Malls"/>
        <s v="A Better Community Garden"/>
        <s v="Crocheron Park"/>
        <s v="Norelli-Hargreaves Playground"/>
        <s v="Pulaski Playground"/>
        <s v="Tranquility Farm (Willoughby Ave. Garden)"/>
        <s v="Veterans Triangle"/>
        <s v="Sohncke Square"/>
        <s v="Harlem Grown 127th Street Learning Annex"/>
        <s v="Moore Homestead Playground"/>
        <s v="Marcy Park South"/>
        <s v="Four Sparrow Marsh"/>
        <s v="Willowbrook Park"/>
        <s v="Helen Marshall Playground"/>
        <s v="Wilson Playground"/>
        <s v="Sutton Parks"/>
        <s v="NYC AIDS Memorial Park at St. Vincent���s Triangle"/>
        <s v="Juniper Valley Park"/>
        <s v="McCarren Park"/>
        <s v="Schomberg Academy Garden"/>
        <s v="Rev. Dr. Maggie Howard Playground"/>
        <s v="Beach 59th St Playground"/>
        <s v="Douglaston Park Golf Course"/>
        <s v="Cedar Playground"/>
        <s v="Kosciuszko Pool"/>
        <s v="Catherine Scott Promenade"/>
        <s v="Heffernan Triangle"/>
        <s v="Olmsted-Beil House Park"/>
        <s v="Welcome Home Garden"/>
        <s v="Mobilization For Change"/>
        <s v="East River Esplanade"/>
        <s v="Cleveland Street Vegetable Garden"/>
        <s v="The Cyclone"/>
        <s v="Linwood Street Garden (Pagan's Garden)"/>
        <s v="Westerleigh Park"/>
        <s v="Amelia Gorman Park"/>
        <s v="Captain Rivera Playground"/>
        <s v="Judge Angelo Graci Triangle"/>
        <s v="Legion Triangle"/>
        <s v="Pratt Playground"/>
        <s v="Calvert Vaux Park"/>
        <s v="Herbal Garden"/>
        <s v="Steinway Playground"/>
        <s v="Cunningham Park"/>
        <s v="Fairview Park"/>
        <s v="Her-King Alagantic Block Association Garden"/>
        <s v="John Allen Payne Playground"/>
        <s v="Sixteen Oaks Grove"/>
        <s v="9th St Community Garden Park"/>
        <s v="Space Time Playground"/>
        <s v="CEP Community Garden"/>
        <s v="Elmjack Mall"/>
        <s v="Paerdegat Park"/>
        <s v="Wave Hill"/>
        <s v="Alexander Hamilton Playground"/>
        <s v="Seagirt Ave Wetlands"/>
        <s v="Spirit Playground"/>
        <s v="Martin Luther King Jr. Playground"/>
        <s v="Christopher Park"/>
        <s v="Poppenhusen Playground"/>
        <s v="Telephone Playground"/>
        <s v="Milestone Park"/>
        <s v="P.S. 125 Playground"/>
        <s v="Broadway Malls"/>
        <s v="Father Giorgio Triangle"/>
        <s v="Rose Hill Park"/>
        <s v="East Springfield Playground"/>
        <s v="Prophecy Garden"/>
        <s v="Lefferts Pl Block Association"/>
        <s v="College Avenue Garden"/>
        <s v="Kennedy King Playground"/>
        <s v="St. James Triangle"/>
        <s v="White Playground"/>
        <s v="Sh'ma Yisrael"/>
        <s v="Real Good Playground"/>
        <s v="Fisher Pool"/>
        <s v="Granite St Block Association"/>
        <s v="Emerald Playground"/>
        <s v="Jardin de la Roca"/>
        <s v="Union Square Park"/>
        <s v="Auburndale Playground"/>
        <s v="New Vision Garden"/>
        <s v="John Golden Park"/>
        <s v="Carlos R. Lillo Park"/>
        <s v="McCarthy Square"/>
        <s v="Jackie Robinson Park Playground"/>
        <s v="Mount Hope Playground"/>
        <s v="Howard Av Block Association"/>
        <s v="Synergi Urban Garden UCFP"/>
        <s v="Eibs Pond Park"/>
        <s v="West Playground"/>
        <s v="Gateway Park"/>
        <s v="Kennedy Playground"/>
        <s v="Vidalia Park"/>
        <s v="American Veterans Memorial Pier"/>
        <s v="Monsignor Kett Playground"/>
        <s v="Archie Spigner Park"/>
        <s v="Seven Gables Playground"/>
        <s v="St. Michael's Park"/>
        <s v="Studley Triangle"/>
        <s v="Coney Island Boat Basin"/>
        <s v="University Woods"/>
        <s v="Loreto Playground"/>
        <s v="Richmond Terrace Park"/>
        <s v="Maple Grove Park"/>
        <s v="110th Street Block Association Garden"/>
        <s v="Remsen Family Cemetery"/>
        <s v="Overlook Park"/>
        <s v="Bowling Green"/>
        <s v="Al Stabile Playground"/>
        <s v="Schiff Mall"/>
        <s v="Barrier Playground"/>
        <s v="William F Moore Park"/>
        <s v="Garden Of Love"/>
        <s v="Newtown Playground"/>
        <s v="Silver Lake Park"/>
        <s v="Johnny Hartman Square"/>
        <s v="Benninger Playground"/>
        <s v="The Olde Towne of Flushing Burial Ground"/>
        <s v="Leif Ericson Park"/>
        <s v="Brighton Playground"/>
        <s v="Ehrenreich-Austin Playground"/>
        <s v="Clark Playground"/>
        <s v="Hempstead Ballfield"/>
        <s v="Triborough Bridge Playground E"/>
        <s v="Bill Rainey Park"/>
        <s v="Eastchester Playground"/>
        <s v="Saratoga Square Urban Renewal Area, Sit*"/>
        <s v="Dutch Kills Playground"/>
        <s v="Hoparkinson R&amp;L Block Association Garden"/>
        <s v="Waterfront Garden"/>
        <s v="St. Mark's Garden"/>
        <s v="Berry Street Garden"/>
        <s v="Chelsea Park"/>
        <s v="Saratoga Farm"/>
        <s v="Gene Gray Playground"/>
        <s v="Hammel Playground"/>
        <s v="Middle Village Veterans Triangle"/>
        <s v="Pomonok Houses Playground"/>
        <s v="Tottenville Pool"/>
        <s v="Humacao Community Garden"/>
        <s v="Steuben Playground"/>
        <s v="Sixteen Sycamores Playground"/>
        <s v="Bayview Playground"/>
        <s v="Ketchum Triangle"/>
        <s v="Throgs Neck Park"/>
        <s v="Playground One Forty"/>
        <s v="Daly Ave Garden"/>
        <s v="Richmond Terrace Cemetery"/>
        <s v="Pvt. Sonsire Triangle"/>
        <s v="Vinegar Hill Community Garden"/>
        <s v="Seton Park"/>
        <s v="St. Nicholas Miracle Garden"/>
        <s v="Eight Oaks Triangle"/>
        <s v="Jerome Park"/>
        <s v="Williamsbridge Oval"/>
        <s v="Theodore Roosevelt Park"/>
        <s v="Minetta Green"/>
        <s v="Summit Street Community Garden"/>
        <s v="Rita Ley Triangle"/>
        <s v="Family Group Garden"/>
        <s v="Saratoga Park"/>
        <s v="Pelham Bay Little League"/>
        <s v="Aesop Park"/>
        <s v="Kaiser Park"/>
        <s v="Barrett Triangle"/>
        <s v="Ampere Playground"/>
        <s v="Eastern Parkway Coalition"/>
        <s v="Vinmont Veteran Park"/>
        <s v="Derosa O'Boyle Triangle"/>
        <s v="Grand Slope"/>
        <s v="Roebling Playground"/>
        <s v="Admiral Triangle"/>
        <s v="Abingdon Square"/>
        <s v="Playground 103 CIII"/>
        <s v="Pulaski Park"/>
        <s v="Windmill Community Garden"/>
        <s v="Augustus St. Gaudens Playground"/>
        <s v="Hackett Park"/>
        <s v="Featherbed Triangle"/>
        <s v="Colden Playground"/>
        <s v="Sledge Playground"/>
        <s v="Meredith Woods"/>
        <s v="Freedom Triangle"/>
        <s v="Bryant Park"/>
        <s v="Big Bush Playground"/>
        <s v="Veterans Plaza"/>
        <s v="Police Officer Edward Byrne Park"/>
        <s v="Carter G. Woodson Children's Park"/>
        <s v="Rev. Linette C Williamson Memorial Park"/>
        <s v="Bayside Fields"/>
        <s v="River Avenue Parks"/>
        <s v="Grant Park"/>
        <s v="Keltch Park"/>
        <s v="Hart to Hart"/>
        <s v="Graniteville Swamp Park"/>
        <s v="William McCray Playground"/>
        <s v="Middleburgh Triangle"/>
        <s v="Michel Triangle"/>
        <s v="Wolfe's Pond Park"/>
        <s v="Tiffany Street Pier"/>
        <s v="Breukelen Ballfields"/>
        <s v="Golconda Playground"/>
        <s v="Latimer Playground"/>
        <s v="Kissena Park"/>
        <s v="Courtney Callender Playground"/>
        <s v="Gun Hill Playground"/>
        <s v="Corlears Hook Park"/>
        <s v="Gravesend Triangle"/>
        <s v="Conch Playground"/>
        <s v="Bensonhurst Park"/>
        <s v="Foch Sitting Area"/>
        <s v="Captain Tilly Park"/>
        <s v="Slattery Playground"/>
        <s v="Father Reilly Square"/>
        <s v="Project Roots"/>
        <s v="South Rochdale Playground"/>
        <s v="Brower Park"/>
        <s v="Church Triangle"/>
        <s v="United Community Centers - E New York F*"/>
        <s v="Whalen Playground"/>
        <s v="Thorpe Family Playground"/>
        <s v="Boston Garden"/>
        <s v="Fort Hamilton Athletic Field"/>
        <s v="St. Andrew's Playground"/>
        <s v="Cuyler Gore Park"/>
        <s v="Fred Samuel Playground"/>
        <s v="CS 134 Community Improvement Garden"/>
        <s v="Luigi's Garden of Love"/>
        <s v="Schneider Sampson Square"/>
        <s v="Halsey Garden"/>
        <s v="Riverside Park South"/>
        <s v="Linden Sitting Area"/>
        <s v="Linden Park"/>
        <s v="Saw Mill Creek Marsh"/>
        <s v="Beach 30th Street Playground"/>
        <s v="Edgemere Coalition"/>
        <s v="Van Cortlandt Park"/>
        <s v="Oakland Gardens"/>
        <s v="Queens Village Veterans Plaza"/>
        <s v="Mohegan Triangle"/>
        <s v="MacLaughlin Playground"/>
        <s v="W 124th Street Community Garden"/>
        <s v="Tudor Grove Playground"/>
        <s v="Forest Mall"/>
        <s v="Hamilton Metz Field"/>
        <s v="Nelson Playground"/>
        <s v="Fleetwood Triangle"/>
        <s v="Mullaly Park"/>
        <s v="Mapes Park"/>
        <s v="Hamilton Fish Park"/>
        <s v="Playground Thirty Five XXXV"/>
        <s v="Arverne Playground"/>
        <s v="Glendale Veterans Triangle"/>
        <s v="E.M.T. Christopher J. Prescott Playground"/>
        <s v="W 87th Street Garden"/>
        <s v="Power Playground"/>
        <s v="Victory Garden's Group"/>
        <s v="Walton Walk"/>
        <s v="Bill Brown Playground"/>
        <s v="Gateway Triangle"/>
        <s v="Dry Dock Playground"/>
        <s v="Burns Playground"/>
        <s v="Catharine Turner Richardson Park"/>
        <s v="St. Catherine's Park"/>
        <s v="Orient Grove"/>
        <s v="Triangle"/>
        <s v="Grant Gore"/>
        <s v="Walt Whitman Park"/>
        <s v="Mall Forty Two XLII"/>
        <s v="Richmond Parkway"/>
        <s v="Gregory's Garden"/>
        <s v="Genesis Community Garden"/>
        <s v="Agnes Haywood Playground"/>
        <s v="P.S. 279 Playground"/>
        <s v="Eastern Parkway"/>
        <s v="Nehemiah Ten Garden"/>
        <s v="Duane Park"/>
        <s v="Isla Verde Garden"/>
        <s v="John Jay Park"/>
        <s v="64th Street Community Garden"/>
        <s v="Thomas Greene Playground"/>
        <s v="Vamos Sembrar"/>
        <s v="Park at Beach 108 Street"/>
        <s v="P.S. 186 Day Treatment Program"/>
        <s v="Los Amigos Garden"/>
        <s v="Surf Playground"/>
        <s v="Peter's Field"/>
        <s v="Albemarle Playground"/>
        <s v="Franz Sigel Park"/>
        <s v="Ocean Breeze Park"/>
        <s v="Hoffman Park"/>
        <s v="The Creative Little Garden"/>
        <s v="Dodger Playground"/>
        <s v="Park Avenue Malls"/>
        <s v="Green Valley Garden"/>
        <s v="Stebbins Playground"/>
        <s v="Aimee Triangle"/>
        <s v="Zimmerman Playground"/>
        <s v="St. Mary's Park"/>
        <s v="Callahan-Kelly Playground"/>
        <s v="Lady Moody Triangle"/>
        <s v="New 123rd St Block Association Garden"/>
        <s v="Beaver Noll Park"/>
        <s v="Peter Minuit Playground"/>
        <s v="Howard Von Dohlen Playground"/>
        <s v="Playground 115"/>
        <s v="Socrates Sculpture Park"/>
        <s v="Horsebrook Island"/>
        <s v="Alexander Grey Triangle"/>
        <s v="Jane Street Garden"/>
        <s v="Playground of the Americas"/>
        <s v="Sakura Park"/>
        <s v="Clawson Playground"/>
        <s v="Carolina Garden"/>
        <s v="Woodruff Playground"/>
        <s v="Greenbelt Native Plant Center"/>
        <s v="Springfield Park North"/>
        <s v="London Planetree Playground"/>
        <s v="Thomas Boyland Park"/>
        <s v="Andrews Grove"/>
        <s v="Tepper Triangle"/>
        <s v="Ingram Woods"/>
        <s v="Alley Athletic Playground"/>
        <s v="Pomonok Playground"/>
        <s v="Christopher J. Igneri Playground"/>
        <s v="Wegener Park"/>
        <s v="Clifton Pl Memorial Park and Garden"/>
        <s v="Ambrosini Field"/>
        <s v="Harlem Art Park"/>
        <s v="Willis Playground"/>
        <s v="Roger Morris Park"/>
        <s v="Grace Playground"/>
        <s v="Mosholu Parkway"/>
        <s v="Family Community Garden"/>
        <s v="Wagner Playground"/>
        <s v="Harlem RBI"/>
        <s v="Fresh Creek Nature Preserve"/>
        <s v="Claremont Park"/>
        <s v="Latham Park"/>
        <s v="Little Claremont Playground"/>
        <s v="Marble Hill Playground"/>
        <s v="Rodney Park North"/>
        <s v="Asser Levy Park"/>
        <s v="Ogden Plimpton Playground"/>
        <s v="Red Shed Garden"/>
        <s v="Howard Bennett Playground"/>
        <s v="Baisley Pond Park"/>
        <s v="Dan Ross Playground"/>
        <s v="Murphy Triangle"/>
        <s v="Gerard P. Dugan Playground"/>
        <s v="Peters Field"/>
        <s v="Lemon Creek Park"/>
        <s v="811 Family and Friends Garden"/>
        <s v="Bryan Park"/>
        <s v="Long Island Mews"/>
        <s v="Linnaeus Park"/>
        <s v="Edenwald Playground"/>
        <s v="Gouverneur Playground"/>
        <s v="Thursby Basin Park"/>
        <s v="Bartlett Playground"/>
        <s v="Railroad Park"/>
        <s v="Black Joy Farm"/>
        <s v="Locust Point Marina"/>
        <s v="W 104th Street Garden"/>
        <s v="Pigeon Paradise"/>
        <s v="Laurelton Playground"/>
        <s v="Tucker Place"/>
        <s v="Susan Smith McKinney Steward Park"/>
        <s v="Egbert Triangle"/>
        <s v="West 186th Street Basketball Court"/>
        <s v="Tall Oak Playground"/>
        <s v="Cooper Park"/>
        <s v="Fruit Street Sitting Area"/>
        <s v="Railroad Playground"/>
        <s v="El Gallo Garden"/>
        <s v="Mount Eden Malls"/>
        <s v="Community Garden Association"/>
        <s v="Sperandeo Brothers Playground"/>
        <s v="St. Ann's Block Association Garden"/>
        <s v="Siempre Verde Garden"/>
        <s v="Blue Playground"/>
        <s v="Flatbush Mall"/>
        <s v="Life Spire Garden"/>
        <s v="Old Place Creek Park"/>
        <s v="Reed's Basket Willow Swamp Park"/>
        <s v="Catholic War Veterans Square"/>
        <s v="West Farms Soldiers Cemetery"/>
        <s v="Bridge Playground"/>
        <s v="Beach Channel Playground"/>
        <s v="Wood Park"/>
        <s v="Major Mark Park"/>
        <s v="Bennett Park"/>
        <s v="Grand Street Community Garden"/>
        <s v="Wright Brothers Playground"/>
        <s v="Vladeck Park"/>
        <s v="Davidson Playground"/>
        <s v="William F. Passannante Ballfield"/>
        <s v="Petrosino Square"/>
        <s v="Court Square Park"/>
        <s v="Leonard Square"/>
        <s v="Java Street Community Garden"/>
        <s v="Sobel Playground"/>
        <s v="Captain Dermody Triangle"/>
        <s v="Veteran's Square"/>
        <s v="Sara D. Roosevelt Park"/>
        <s v="Grand Canal Court"/>
        <s v="Staten Island Industrial Park"/>
        <s v="Mt. Carmel Triangle"/>
        <s v="Good Shepherds Garden"/>
        <s v="Field Of Dreams Court"/>
        <s v="Playground Twenty One"/>
        <s v="Greene Playground"/>
        <s v="Pena Herrera Playground"/>
        <s v="Walker Park"/>
        <s v="Magenta Playground"/>
        <s v="Bunker Ponds Park"/>
        <s v="La Cuevita Garden"/>
        <s v="Queens Valley Playground"/>
        <s v="Trygve Lie Plaza"/>
        <s v="Jaime Campiz Playground"/>
        <s v="Frederick Johnson Playground"/>
        <s v="Behagen Playground"/>
        <s v="Hugh J. Grant Circle"/>
        <s v="Machate Circle"/>
        <s v="Pearl St Playground"/>
        <s v="Latinos Unidos Garden"/>
        <s v="Sergeant Collins Triangle"/>
        <s v="Old Town Playground"/>
        <s v="Jackson Mill Green"/>
        <s v="Russell Sage Playground"/>
        <s v="Hull Street Garden"/>
        <s v="United We Stand Garden"/>
        <s v="Louis Pasteur Park"/>
        <s v="Causa Festival Garden"/>
        <s v="Walton Slope"/>
        <s v="Yellowstone Park"/>
        <s v="I-Am-Park"/>
        <s v="Crack Is Wack Playground"/>
        <s v="Evergreen Playground"/>
        <s v="Crystal Wells Block Association"/>
        <s v="Alben Square"/>
        <s v="Strippoli Square"/>
        <s v="Whitefish Triangle"/>
        <s v="Huguenot Ponds Park"/>
        <s v="Floyd Patterson Ballfields"/>
        <s v="Mott Playground"/>
        <s v="Sumner Playground"/>
        <s v="Red Gate Garden"/>
        <s v="Hutton Triangle"/>
        <s v="Shooters Island"/>
        <s v="Arverne East Nature Preserve"/>
        <s v="Liz Christy Garden"/>
        <s v="South Beach Wetlands"/>
        <s v="Harding Park"/>
        <s v="Imani II Community Garden"/>
        <s v="Allison Pond Park"/>
        <s v="Triborough Bridge Playground D"/>
        <s v="Brooklyn Botanic Garden"/>
        <s v="The Secret Garden"/>
        <s v="Prall Playground"/>
        <s v="Marine Park"/>
        <s v="John V. Lindsay East River Park"/>
        <s v="Granja Farm OTF"/>
        <s v="Holcombe Rucker Park"/>
        <s v="Alley Pond Park"/>
        <s v="Powell's Cove Park"/>
        <s v="Garden Playground"/>
        <s v="Willowbrook Parkway"/>
        <s v="Irving Square Park"/>
        <s v="B.C.C.A. Mini-park and Garden"/>
        <s v="Dante Park"/>
        <s v="Devoe Park"/>
        <s v="Sol Lain Plgd"/>
        <s v="Naples Playground"/>
        <s v="Daniel Carter Beard Mall"/>
        <s v="Sherry Dog Run"/>
        <s v="Long Pond Park"/>
        <s v="Lopez Playground"/>
        <s v="Pleasant Plains Plaza"/>
        <s v="Triboro Plaza"/>
        <s v="Stop &amp; Go Playground"/>
        <s v="Lentol Garden"/>
        <s v="P.S. 4 Paradise Garden"/>
        <s v="Washington Hall Park"/>
        <s v="Ocean Hill Playground"/>
        <s v="J. Hood Wright Park"/>
        <s v="Hattie Carthan Herban Farm"/>
        <s v="Spargo Park"/>
        <s v="Ida Court"/>
        <s v="Bushman Steps"/>
        <s v="Playground Eighty LXXX"/>
        <s v="Atkins Gardeners"/>
        <s v="George Washington Carver Botanical Garden"/>
        <s v="Rock Garden Park"/>
        <s v="Detective Omar Edwards Park"/>
        <s v="Dawson Playground"/>
        <s v="Colgate Close"/>
        <s v="Private William Gray Playground"/>
        <s v="Greenpoint Playground"/>
        <s v="Sherman Creek"/>
        <s v="Bayview Terrace Park"/>
        <s v="Turtle Playground"/>
        <s v="Garibaldi Playground"/>
        <s v="D'Auria-Murphy Triangle"/>
        <s v="Chester Playground"/>
        <s v="St. Gregory's Playground"/>
        <s v="Tiger Playground"/>
        <s v="Jefferson Market Garden"/>
        <s v="City Hall Park"/>
        <s v="Evelina Antonetty Playground"/>
        <s v="Millbrook Playground"/>
        <s v="Flower Door Garden"/>
        <s v="St. Michael's Playground"/>
        <s v="Yolanda Garc��a Park"/>
        <s v="Tudor Malls"/>
        <s v="Captain William Harry Thompson Park"/>
        <s v="Tony Dapolito Recreation Center"/>
        <s v="Dome Playground"/>
        <s v="Aqueduct Walk"/>
        <s v="Badame Sessa Triangle"/>
        <s v="Eugene McCabe Field"/>
        <s v="Coffey Park"/>
        <s v="Rodney Park South"/>
        <s v="Mount Hope Garden"/>
        <s v="Arden Woods"/>
        <s v="Monsignor Crawford Field"/>
        <s v="Urban Botanical/Sam and Sadie Koenig"/>
        <s v="FDNY-EMT Yadira Arroyo Playground"/>
        <s v="Brinkerhoff Mall"/>
        <s v="La Perla Garden"/>
        <s v="Carver Playground"/>
        <s v="Fairmount Playground"/>
        <s v="South Oxford Park"/>
        <s v="Warwick Street Greenery Glow Garden"/>
        <s v="Brownsville Community Farm"/>
        <s v="General Hart Playground"/>
        <s v="Goodhue Park"/>
        <s v="Barretto Park"/>
        <s v="Elmhurst Park"/>
        <s v="Chestnut Street Garden"/>
        <s v="Vietnam Veterans Plaza"/>
        <s v="Bay Terrace Playground"/>
        <s v="Nicholas Naquan Heyward Jr. Park"/>
        <s v="Gouverneur Morris Triangle"/>
        <s v="Locust Manor Civic Association"/>
        <s v="Noble Playground"/>
        <s v="Dwyer Square"/>
        <s v="Patchen Community Square Garden"/>
        <s v="Short Triangle"/>
        <s v="Canarsie Park"/>
        <s v="The Painter's Playground"/>
        <s v="Victory Garden"/>
        <s v="Morris-Jumel Ecological Education Garden"/>
        <s v="Cobble Hill Park"/>
        <s v="Garden Party"/>
        <s v="Hilton White Playground"/>
        <s v="Fort Hamilton Triangle"/>
        <s v="DiGilio Playground"/>
        <s v="Bergen Beach Playground"/>
        <s v="Queensboro Oval"/>
        <s v="Bridge Park 3"/>
        <s v="Ocean Parkway Malls"/>
        <s v="Allerton Playground"/>
        <s v="Hempstead Bench Spread"/>
        <s v="Andries Playground"/>
        <s v="Berry Playground"/>
        <s v="North Shore Esplanade"/>
        <s v="Fidelity Triangle"/>
        <s v="Alley Park"/>
        <s v="East River Playground"/>
        <s v="Tompkins Square Park"/>
        <s v="Hunts Point Riverside Park"/>
        <s v="Rafferty Triangle"/>
        <s v="Brownsville Playground"/>
        <s v="Freedom Square Playground"/>
        <s v="Bailey Playground"/>
        <s v="Samuel Goldberg Triangle"/>
        <s v="Ten Eyck Houses Garden"/>
        <s v="Sunners Playground"/>
        <s v="Frank Principe Park"/>
        <s v="Saw Mill Playground"/>
        <s v="Gorman Playground"/>
        <s v="Mathews-Palmer Playground"/>
        <s v="Barretto Point Park"/>
        <s v="Betsy Head Park"/>
        <s v="Parkside Playground"/>
        <s v="Dr. Charles R. Drew Park"/>
        <s v="Electric Ladybug Garden"/>
        <s v="Mount Prospect Park"/>
        <s v="Fox Playground"/>
        <s v="Woodrow Wilson Triangle"/>
        <s v="Margaret I. Carman Green - Weeping Beech"/>
        <s v="Hawkins Park"/>
        <s v="Flood Triangle"/>
        <s v="Tudor Park"/>
        <s v="Lyons Square Playground"/>
        <s v="Vernon Cases Community Garden"/>
        <s v="Ericsson Playground"/>
        <s v="Bedford Playground"/>
        <s v="Printers Park"/>
        <s v="Ralph Demarco Park"/>
        <s v="Vernon Tandt Block Association"/>
        <s v="Stanley Isaacs Playground"/>
        <s v="Ps 149 Artsy Bloom Community Garden"/>
        <s v="Saul Weprin Playground"/>
        <s v="Glenwood Playground"/>
        <s v="Ryan Triangle"/>
        <s v="Hattie Carthan Playground"/>
        <s v="East Flatbush Children's Playground"/>
        <s v="Martin Luther King, Jr. Playground"/>
        <s v="Hull Triangle"/>
        <s v="St Nicholas-olive St Garden"/>
        <s v="Matthew P. Sapolin Playground"/>
        <s v="Rainbow Playground"/>
        <s v="O'Brien Oval"/>
        <s v="Rockaway Garage"/>
        <s v="Imagination Playground"/>
        <s v="De Hostos Playground"/>
        <s v="Jacob H. Schiff Playground"/>
        <s v="Sgt. Joyce Kilmer Square"/>
        <s v="Jesse Owens Playground"/>
        <s v="117th St Community Garden"/>
        <s v="Verdi Square"/>
        <s v="Cedar Tree Garden"/>
        <s v="Potomac Playground"/>
        <s v="Laredo Avenue Parcel"/>
        <s v="Model T Senior Citizen's Garden"/>
        <s v="Corona Taxpayers Association"/>
        <s v="Sage Garden"/>
        <s v="Woodtree Playground"/>
        <s v="Challenge Playground"/>
        <s v="All People's Church of the Apostolic Faith Community Garden"/>
        <s v="Nathan Weidenbaum Playground"/>
        <s v="Ruoff Triangle"/>
        <s v="Pink Playground"/>
        <s v="Alice Austen Park"/>
        <s v="6th St and Ave B Community Garden"/>
        <s v="Willets Point Playground"/>
        <s v="Manuel De Dios Unanue Triangle"/>
        <s v="Jerome Gardens"/>
        <s v="Hilton Holiday Gardens"/>
        <s v="Brooklyn's Finest Garden"/>
        <s v="Sunset Cove Park"/>
        <s v="Marc And Jason's Playground"/>
        <s v="Martin Luther King Triangle"/>
        <s v="Locust Manor Playground"/>
        <s v="Mercer Playground"/>
        <s v="Lion's Pride Playground"/>
        <s v="Patrick Van Doren Pocket Park"/>
        <s v="Shield Of Faith"/>
        <s v="St John Cantius Parish"/>
        <s v="Minetta Triangle"/>
        <s v="Earth People"/>
        <s v="Myrtle Avenue Clemens Triangle"/>
        <s v="Gasoline Alley"/>
        <s v="Drew Playground"/>
        <s v="Mall Eighteen"/>
        <s v="Townsend Walk"/>
        <s v="Ten Eyck Plaza"/>
        <s v="Madison Street Block Association"/>
        <s v="Seton Falls Park"/>
        <s v="El Batey de Do��a Provi Garden"/>
        <s v="Morgan Playground"/>
        <s v="Beach Channel Park"/>
        <s v="Triangle Three Sixteen"/>
        <s v="Dr. Ronald E. McNair Playground"/>
        <s v="Freshkills Park"/>
        <s v="Ralph Bunche Park"/>
        <s v="Unity Gardens"/>
        <s v="Bath Playground"/>
        <s v="Boone Slope"/>
        <s v="Luke J. Lang Square"/>
        <s v="Fort Greene Park"/>
        <s v="Tecumseh Playground"/>
        <s v="Harlem Valley Garden"/>
        <s v="Bruckner Playground"/>
        <s v="Redfern Playground"/>
        <s v="Southside Burial Ground"/>
        <s v="Clove's Tail"/>
        <s v="Lt. Frank McConnell Park"/>
        <s v="Playground One Twenty Five CXXV"/>
        <s v="Bryant Triangle"/>
        <s v="Mentone Playground"/>
        <s v="Corporal Frank F. Fagan Sq."/>
        <s v="Vleigh Playground"/>
        <s v="Allied Productions/Le Petit Versailles"/>
        <s v="Youth Village"/>
        <s v="Oasis Garden"/>
        <s v="Electric Playground"/>
        <s v="Peace Park"/>
        <s v="Hell's Kitchen Park"/>
        <s v="St. Nicholas Playground South"/>
        <s v="Taylor Playground"/>
        <s v="Sitting Area 127 CXXVII"/>
        <s v="Decatur Playground"/>
        <s v="Stockton Playground"/>
        <s v="A.R.R.O.W. Field House"/>
        <s v="Hybrid Oak Woods Park"/>
        <s v="Lafayette Gardens Playground"/>
        <s v="Fresh Meadows Park"/>
        <s v="Stapleton Esplanade"/>
        <s v="Utopia Playground"/>
        <s v="Diamante Garden"/>
        <s v="Haviland Playground"/>
        <s v="The Backyard"/>
        <s v="Targee Street Triangle"/>
        <s v="Lowry Triangle"/>
        <s v="Miele Park"/>
        <s v="97th Street Block Association"/>
        <s v="Father Demo Square"/>
        <s v="Harvard Playground"/>
        <s v="Lanett Playground"/>
        <s v="Strawberry Playground"/>
        <s v="Walter Ward Playground"/>
        <s v="Davis Playground"/>
        <s v="East End Community Garden"/>
        <s v="Astoria Health Playground"/>
        <s v="Morris Mesa"/>
        <s v="Blue Heron Park"/>
        <s v="Last Chance Pond Park"/>
        <s v="Bartel-Pritchard Square"/>
        <s v="Northern Playground"/>
        <s v="Sheridan Triangle"/>
        <s v="Rappaport Playground"/>
        <s v="Sol Bloom Playground"/>
        <s v="Sedgwick Playground"/>
        <s v="Cooper St Block Buster Bl Association"/>
        <s v="Joe Holzka Community Garden"/>
        <s v="Dahill Triangle"/>
        <s v="South Brother Island"/>
        <s v="Lyons Pool"/>
        <s v="Breininger Park"/>
        <s v="Damrosch Park"/>
        <s v="Mafera Park"/>
        <s v="Samuel Seabury Playground"/>
        <s v="Amboy Neighborhood Center"/>
        <s v="Admiral Farragut Playground"/>
        <s v="Oracle Playground"/>
        <s v="Willoughby Playground"/>
        <s v="El Shabazz Playground"/>
        <s v="Pleasant Park Garden"/>
        <s v="Georgia Ave Garden"/>
        <s v="225 Street Malls"/>
        <s v="Roberto Clemente Ballfield"/>
        <s v="Margrichante Garden"/>
        <s v="Clintonville Playground"/>
        <s v="Whole Neighborhood Garden"/>
        <s v="El Batey Borincano Garden"/>
        <s v="Winthrop Playground"/>
        <s v="Longfellow Playground"/>
        <s v="Luther Gulick Park"/>
        <s v="Lozada Playground"/>
        <s v="United Gardens"/>
        <s v="TRUCE Garden"/>
        <s v="Dr. Green Playground"/>
        <s v="Martinez Playground"/>
        <s v="Norelli-Hargreaves Memorial Triangle"/>
        <s v="Havemeyer Playground"/>
        <s v="Woods Playground"/>
        <s v="Yankee Stadium Garages/Lots"/>
        <s v="Peachtree Garden"/>
        <s v="Montbellier Park"/>
        <s v="Grand Playground"/>
        <s v="Barclay Triangle"/>
        <s v="Parade Ground"/>
        <s v="Terrace Playground"/>
        <s v="Pueblo Unido Garden"/>
        <s v="Grand Army Plaza"/>
        <s v="Grassmere Playground"/>
        <s v="Tilyou Playground"/>
        <s v="Fermi Playground"/>
        <s v="Fountain Of Youth Playground"/>
        <s v="Freeman Triangle"/>
        <s v="Todd Triangle"/>
        <s v="Plaut Triangle"/>
        <s v="Annadale Green"/>
        <s v="Sports Park"/>
        <s v="Russell Pedersen Playground"/>
        <s v="Sherman Square"/>
        <s v="Arcilla Playground"/>
        <s v="Drumgoole Tot Lot"/>
        <s v="Crescent Park"/>
        <s v="McDonald Playground"/>
        <s v="Jackson Square"/>
        <s v="Davidson Park"/>
        <s v="Hancock Park"/>
        <s v="Clinton Community Garden (LES)"/>
        <s v="Marcy Green South"/>
        <s v="Brisas Del Caribe"/>
        <s v="Prospect Playground"/>
        <s v="Bushwick Playground"/>
        <s v="100% Playground"/>
        <s v="Gladys Warren Triangle"/>
        <s v="Rodney Playground Center"/>
        <s v="Lincoln Terrace / Arthur S. Somers Park"/>
        <s v="Flushing Meadows Corona Park"/>
        <s v="Playground Ninety"/>
        <s v="City Line Park"/>
        <s v="Each One Teach One"/>
        <s v="Abigail Playground"/>
        <s v="Vernam Barbadoes Peninsula"/>
        <s v="Bobbie Lewis Jr. Playground"/>
        <s v="Beach 17 Playground"/>
        <s v="Dodgers Triangle"/>
        <s v="Pelham Bay Park"/>
        <s v="Scarangella Park"/>
        <s v="Dunningham Triangle"/>
        <s v="James Madison Plaza"/>
        <s v="Baruch Playground"/>
        <s v="Kosciuszko Street Garden"/>
        <s v="Benjamin Gladstone Square"/>
        <s v="Laurelton Community Garden of Resilience"/>
        <s v="Hines Park"/>
        <s v="Park Of The Americas"/>
        <s v="Andrew Haswell Green Park"/>
        <s v="Mosaic Success Garden"/>
        <s v="Bildersee Playground"/>
        <s v="Old Croton Aqueduct Gatehouse"/>
        <s v="Bloomingdale Playground"/>
        <s v="Westbourne Playground"/>
        <s v="Crowley Playground"/>
        <s v="Spencer St Block Association"/>
        <s v="Inwood Park"/>
        <s v="Corona Golf Playground"/>
        <s v="Highland Park Childrens Garden"/>
        <s v="Randall's Island Park"/>
        <s v="Harris Park"/>
        <s v="Sgt. William Dougherty Playground"/>
        <s v="Co-op City Field"/>
        <s v="Van Dyke Playground"/>
        <s v="Northerleigh Park"/>
        <s v="Madison Square Garden Association"/>
        <s v="Beattie Square"/>
        <s v="Vito Locascio Field"/>
        <s v="Luna Playground"/>
        <s v="Great Kills Veterans Playground"/>
        <s v="Quick Brown Fox Triangle"/>
        <s v="Arlington Marsh Park"/>
        <s v="Tramway Plaza"/>
        <s v="Wagner Houses Pool"/>
        <s v="Recreational Area"/>
        <s v="Nassau Mall South"/>
        <s v="Bergen Triangle"/>
        <s v="Frontera Park"/>
        <s v="Harlem Rose Garden"/>
        <s v="Rory Staunton Field"/>
        <s v="Frank D. O'Connor Playground"/>
        <s v="McKenna Triangle"/>
        <s v="Detective Keith L Williams Park"/>
        <s v="Joyce Kilmer Park"/>
        <s v="Joan Of Arc Park"/>
        <s v="Ruppert Park"/>
        <s v="Benson Playground"/>
        <s v="Simeone Park"/>
        <s v="11 BC Serenity Garden"/>
        <s v="Murray Hill Playground"/>
        <s v="Jacob Riis Triangle"/>
        <s v="Mary O'Connor Playground"/>
        <s v="Playground One"/>
        <s v="Sarsfield Playground"/>
        <s v="St. George Park"/>
        <s v="Horseshoe Playground"/>
        <s v="Santos White Garden"/>
        <s v="Virginia Park"/>
        <s v="Broad Channel Wetlands"/>
        <s v="St. James Park"/>
        <s v="400 Montauk Av Block Assn"/>
        <s v="Jerry and The Senior Gents"/>
        <s v="Garden Of Life"/>
        <s v="Reiff Playground"/>
        <s v="Schmul Park"/>
        <s v="Liotti Ikefugi Playground"/>
        <s v="Playground Sixty Two LXII"/>
        <s v="Evergreen Park"/>
        <s v="Public Place"/>
        <s v="Brownsville Green"/>
        <s v="Junction Playground"/>
        <s v="St Nicholas-powers St Garden"/>
        <s v="McGuire Fields"/>
        <s v="Mae Grant Playground"/>
        <s v="Rockaway Community Park"/>
        <s v="St Mark's Block Association"/>
        <s v="Annunciation Playground"/>
        <s v="Abe Lebewohl Park"/>
        <s v="Abe Lebewohl Triangle"/>
        <s v="Fort Washington Park"/>
        <s v="Bradhurst Ave Garden"/>
        <s v="Gustave Hartman Square"/>
        <s v="Maggie's Magic Garden"/>
        <s v="Townsend Garden"/>
        <s v="CPL. Thompson Park"/>
        <s v="Gilbert Ramirez Park"/>
        <s v="Siedenburg Park"/>
        <s v="Mellett Playground"/>
        <s v="Mill Rock Park"/>
        <s v="South Brooklyn Children's Garden"/>
        <s v="Poppenhusen Park"/>
        <s v="Castlewood Playground"/>
        <s v="El Flamboyan Garden"/>
        <s v="The Feeding Tree"/>
        <s v="First Street Garden"/>
        <s v="Henry M. Jackson Playground"/>
        <s v="Bryant Hill Garden"/>
        <s v="Jennie Jerome Playground"/>
        <s v="Elizabeth Stroud Playground"/>
        <s v="Surfside Multi-Cultural Garden Coalition"/>
        <s v="Elton St Block Association"/>
        <s v="The High Line"/>
        <s v="Proctor-Hopson Circle"/>
        <s v="Louis C. Moser Playground"/>
        <s v="Hillside Playground"/>
        <s v="Cleopatra Playground"/>
        <s v="Bellerose Playground"/>
        <s v="La Casita Garden"/>
        <s v="Adam Yauch Park"/>
        <s v="Starr Playground"/>
        <s v="Kolbert Playground"/>
        <s v="Washington's Walk"/>
        <s v="Van Nest Park"/>
        <s v="Greenwood Playground"/>
        <s v="Audubon Playground"/>
        <s v="Sam Leggio Triangle"/>
        <s v="Marlboro Playground"/>
        <s v="Grover Cleveland Playground"/>
        <s v="Citizens For A Better Community"/>
        <s v="Father Fagan Park"/>
        <s v="Fish Playground"/>
        <s v="United Community Center"/>
        <s v="Francis Lewis Park"/>
        <s v="Franklin Memorial Garden"/>
        <s v="Human Compass Garden"/>
        <s v="Vernon/throop Av Block Association"/>
        <s v="Nostrand Playground"/>
        <s v="Poe Park"/>
        <s v="Holy Cow Playground"/>
        <s v="Sunshine Playground"/>
        <s v="Major General John R Brown Triangle"/>
        <s v="McKee Triangle"/>
        <s v="Heath Triangle"/>
        <s v="Hendrick I. Lott House"/>
        <s v="Faber Pool and Park"/>
        <s v="Richard Tucker Park"/>
        <s v="South Pacific Playground"/>
        <s v="John E. White Park"/>
        <s v="F.A.R.R. Community Garden"/>
        <s v="City Island Wetlands"/>
        <s v="Ferris Family Burial Plot"/>
        <s v="Tappen Park"/>
        <s v="Trolley Car Triangle"/>
        <s v="El Sol Brilliante Jr"/>
        <s v="Harding Park Beautification Project"/>
        <s v="Newtown Barge Playground"/>
        <s v="Howard Playground"/>
        <s v="Gethsemane Garden"/>
        <s v="Harmony Park"/>
        <s v="Briarwood Playground"/>
        <s v="Trust Triangle"/>
        <s v="Bleecker Playground"/>
        <s v="Straus Park"/>
        <s v="Sugar Hill Garden"/>
        <s v="Bennett Rest"/>
        <s v="Ponderosa Garden"/>
        <s v="Triangle 90"/>
        <s v="Butterfly Gardens"/>
        <s v="Lydia's Magic Garden (El Girasol Magic Garden)"/>
        <s v="Volky Garden &amp; Flowers"/>
        <s v="Angie Lee Gonzales Garden"/>
        <s v="Sutter Ballfields"/>
        <s v="Fort Stirling Park"/>
        <s v="John Hancock Playground"/>
        <s v="Eleanor Roosevelt Playground"/>
        <s v="A. Badillo Community Rose Garden and Park"/>
        <s v="Halsey Ralph &amp; Howard Community Garden"/>
        <s v="Taqwa Community Farm"/>
        <s v="Vincent F. Albano Jr. Playground"/>
        <s v="Carroll Park"/>
        <s v="Marcy Green Center"/>
        <s v="Corona Plaza"/>
        <s v="700 Decatur St Block Association"/>
        <s v="Castle Hill Playground"/>
        <s v="First Park"/>
        <s v="Canal Park"/>
        <s v="Bill Bojangles Robinson Playground"/>
        <s v="Story Playground"/>
        <s v="P.O. Serrano Playground"/>
        <s v="The Public Theater"/>
        <s v="Dag Hammarskjold Plaza"/>
        <s v="Blueberry Park"/>
        <s v="J.J. Byrne Playground"/>
        <s v="Patricia A. Brackley Park"/>
        <s v="Nautilus Playground"/>
        <s v="William Sheridan Playground"/>
        <s v="Eae J Mitchell Park"/>
        <s v="Forest Grove"/>
        <s v="Lt. Joseph Petrosino Park"/>
        <s v="Travers Park"/>
        <s v="Isabahlia Community Garden"/>
        <s v="Stroud Playground"/>
        <s v="Ravenswood Playground"/>
        <s v="Pirate's Cove Garden"/>
        <s v="Alexander's Alley"/>
        <s v="61 Franklin Street Garden"/>
        <s v="Green Oasis and Gilbert's Garden"/>
        <s v="Lower East Side Ecology Center"/>
        <s v="Cambria Playground"/>
        <s v="Meucci Triangle"/>
        <s v="Orchard Alley Garden"/>
        <s v="Arrochar Playground"/>
        <s v="Gwen Ifill Park"/>
        <s v="Rockaway Freeway"/>
        <s v="Brooklyn Academy Of Music"/>
        <s v="Jardin De La Familia"/>
        <s v="Castle Hill Park"/>
        <s v="Sheepshead Playground"/>
        <s v="Lt. Federico Narvaez Tot Lot"/>
        <s v="Straus Square"/>
        <s v="Bronx River Parkway"/>
        <s v="McCaffrey Playground"/>
        <s v="First Quincy St Block Association"/>
        <s v="South Clove Road Cemetery"/>
        <s v="L/CPL Thomas P. Noonan Jr. Playground"/>
        <s v="Grove Hill Playground"/>
        <s v="Hutchinson River Parkway"/>
        <s v="Crispus Attucks Playground"/>
        <s v="Crosson Green"/>
        <s v="King Fisher Park"/>
        <s v="MacArthur Playground"/>
        <s v="Garden of Plenty"/>
        <s v="William Simmons Community Garden Club"/>
        <s v="Hoyt Playground"/>
        <s v="Bed-Stuy Farm"/>
        <s v="Mw United Orient Grand Lodge"/>
        <s v="Nine Heroes Plaza"/>
        <s v="Francis Lewis Playground"/>
        <s v="Macri Triangle"/>
        <s v="Dorothy K. McGowan Memorial Garden"/>
        <s v="College Point Park"/>
        <s v="The Pearly Gates"/>
        <s v="Fraser Square"/>
        <s v="Grady Playground"/>
        <s v="Sorrentino Recreation Center"/>
        <s v="Hoover - Manton Playgrounds"/>
        <s v="Delphin H. Greene Playground"/>
        <s v="Collect Pond Park"/>
        <s v="Dias Y Flores"/>
        <s v="Elton Playground"/>
        <s v="Greeley Square Park"/>
        <s v="Jes Good Rewards Childeren's Garden"/>
        <s v="De Colores Cmty Yard and Center"/>
        <s v="Louis Cuvillier Park"/>
        <s v="Gaeta Park"/>
        <s v="Flushing Greens"/>
        <s v="George Walker Jr. Park"/>
        <s v="Harmony Triangle"/>
        <s v="Judge Moses Weinstein Playground"/>
        <s v="Marcus Garvey Park"/>
        <s v="Mitchel Square"/>
        <s v="Louis Pl Friends"/>
        <s v="Steeplechase Park"/>
        <s v="Gardens Of Union"/>
        <s v="Success Garden"/>
        <s v="Mill Pond Park"/>
        <s v="Willow Lake Playground"/>
        <s v="Garrison Park"/>
        <s v="Abraham Lincoln Playground"/>
        <s v="Watson Gleason Playground"/>
        <s v="Purple Playground"/>
        <s v="Joseph Rodman Drake Park &amp; Enslaved African Burial Ground"/>
        <s v="Carmansville Playground"/>
        <s v="Mazzei Playground"/>
        <s v="Bowne Park"/>
        <s v="Sunrise Playground"/>
        <s v="Inwood Hill Park"/>
        <s v="De Matti Park"/>
        <s v="Virginia Playground"/>
        <s v="Morningside Park"/>
        <s v="Playground 286"/>
        <s v="Charlton Garden"/>
        <s v="Escape To Nature"/>
        <s v="Paul Raimonda Playground"/>
        <s v="Powell Playground"/>
        <s v="Stuyvesant Square"/>
        <s v="The Battery"/>
        <s v="Rosemary's Playground"/>
        <s v="Pleasant Village Community Garden"/>
        <s v="Jamaica Playground"/>
        <s v="Bath Beach Park"/>
        <s v="Joseph Daniel Wilson Garden"/>
        <s v="Heckscher Playground"/>
        <s v="James Forten Playground"/>
        <s v="Harris Brothers Park"/>
        <s v="Jerome Playground"/>
        <s v="Dorrance Brooks Square"/>
        <s v="Mabel Hampton Playground"/>
        <s v="Shore Park and Parkway"/>
        <s v="Jardin De Las Rosas"/>
        <s v="Pelham Parkway"/>
        <s v="Curtis Playground"/>
        <s v="Broad Channel Park"/>
        <s v="Isham Park"/>
        <s v="Student Farm Project"/>
        <s v="Abib Newborn Garden"/>
        <s v="6BC Botanical Garden"/>
        <s v="Peck Slip"/>
        <s v="Van Alst Playground"/>
        <s v="Tompkinsville Park"/>
        <s v="Sterling Community Group"/>
        <s v="Discovery Garden"/>
        <s v="Fulton Park"/>
        <s v="Hallets Cove Playground"/>
        <s v="O'Neill Triangle"/>
        <s v="Ditmars Playground"/>
        <s v="Mother Cabrini Park"/>
        <s v="Bradhurst Gardens Association"/>
        <s v="Madison Community Greenthumb"/>
        <s v="Chelsea Recreation Center"/>
        <s v="Skyline Playground"/>
        <s v="Lt. Lia Playground"/>
        <s v="Wakefield Playground"/>
        <s v="Marx Brothers Playground"/>
        <s v="Concrete Plant Park"/>
        <s v="Jacob's Ladder Playground"/>
        <s v="Chelsea Green"/>
        <s v="Heritage Park"/>
        <s v="Seeley Park"/>
        <s v="Harris Garden"/>
        <s v="Fordham Landing Playground"/>
        <s v="Beatty Plaza"/>
        <s v="Beach 9 Playground"/>
        <s v="American Playground"/>
        <s v="Gutenberg Playground"/>
        <s v="Sean's Place"/>
        <s v="Lillian D Wald Playground"/>
        <s v="West 4th Street Courts"/>
        <s v="Clearview Park Golf Course"/>
        <s v="Gen. Douglas MacArthur Park"/>
        <s v="Squibb Park"/>
        <s v="Charlie's Place"/>
        <s v="Project Eden"/>
        <s v="Hart Playground"/>
        <s v="Cross Island Parkway"/>
        <s v="Park Slope Playground"/>
        <s v="Sixteen Lindens Triangle"/>
        <s v="Blake Hobbs Playground"/>
        <s v="North Pacific Playground"/>
        <s v="One Room Schoolhouse Park"/>
        <s v="Epiphany Playground"/>
        <s v="Lindower Park"/>
        <s v="Lower East Side Playground"/>
        <s v="Gordon Triangle"/>
        <s v="Maurice A FitzGerald Playground"/>
        <s v="Penn Triangle"/>
        <s v="Peretz Square"/>
        <s v="Marcus Garvey Tenant's Assoc. Garden"/>
        <s v="Goodwin Gardens"/>
        <s v="DeSalvio Playground"/>
        <s v="5 Borough Shops"/>
        <s v="Lincoln Rd Block Association"/>
        <s v="Herald Square"/>
        <s v="Clara's Garden"/>
        <s v="Laurelton Parkway"/>
        <s v="Concerned Residents of Barbey Street"/>
        <s v="Lieutenant John H. Martinson Playground"/>
        <s v="Hunts Point Playground"/>
        <s v="Eastern Parkway Extension"/>
        <s v="Palmer Inlet"/>
        <s v="The Amazing Garden"/>
        <s v="Edith Garden"/>
        <s v="Rochdale Park"/>
        <s v="Conference House Park"/>
        <s v="Hero Park"/>
        <s v="Harlem Grown 134th Street Green House"/>
        <s v="Maple Woods"/>
        <s v="Crosson Park"/>
        <s v="Murray Playground"/>
        <s v="Asphalt Green"/>
        <s v="Detective William T. Gunn Playground"/>
        <s v="Jacob Joffe Fields"/>
        <s v="Dyckman House Museum"/>
        <s v="Vogue Garden"/>
        <s v="Walt L Shemal Garden"/>
        <s v="Siren Slope"/>
        <s v="People's Park"/>
        <s v="Metropolitan Recreation Center"/>
        <s v="Pat Williams Playground"/>
        <s v="Nakks Malls"/>
        <s v="Houston Playground"/>
        <s v="Calvary Monument"/>
        <s v="Keap Fourth Community Garden"/>
        <s v="Oxport Playground"/>
        <s v="Lawrence Triangle"/>
        <s v="Dunbar Playground"/>
        <s v="Richmond Terrace Storehouse"/>
        <s v="Saratoga Blake Garden"/>
        <s v="East River Walk"/>
        <s v="Haffen Park"/>
        <s v="Gonzalo Plasencia Playground"/>
        <s v="Bedford Green"/>
        <s v="Steinmann Triangle"/>
        <s v="Matthews Muliner Playground"/>
        <s v="Bayside Playground"/>
        <s v="Moore Playground"/>
        <s v="Neighbors Of Vega Baja"/>
        <s v="Veterans Grove"/>
        <s v="Astoria Heights Playground"/>
        <s v="Walter Miller III Memorial Garden (La Casa Frela)"/>
        <s v="Riverbend Playground"/>
        <s v="Locust Grove Civic Triangle"/>
        <s v="Vesuvio Playground"/>
        <s v="Sutton Place Park"/>
        <s v="Washington Market Park"/>
        <s v="Star Spangled Playground"/>
        <s v="Queensbridge Park"/>
        <s v="TLC Sculpture Park Garden"/>
        <s v="Pier 42"/>
        <s v="Fort Tryon Park"/>
        <s v="Langston Hughes Playground"/>
        <s v="Udall's Park Preserve"/>
      </sharedItems>
    </cacheField>
    <cacheField name="SUBCATEGORY" numFmtId="0">
      <sharedItems containsBlank="1">
        <s v="Flagship Park"/>
        <s v="Greenthumb"/>
        <s v="EXWY"/>
        <s v="Sitting Area/Triangle/Mall"/>
        <s v="Neighborhood Plgd"/>
        <s v="Large Park"/>
        <s v="Type 1"/>
        <s v="JOP"/>
        <s v="Neighborhood Park"/>
        <m/>
        <s v="Undeveloped"/>
        <s v="Cemetery"/>
        <s v="Type 2"/>
        <s v="Historic House"/>
        <s v="Building"/>
        <s v="STRIP"/>
        <s v="Concession"/>
        <s v="Community Garden"/>
        <s v="Maple Street Community Garden"/>
        <s v="Mall"/>
        <s v="Isle"/>
        <s v="To Be Determined"/>
        <s v="Fill"/>
        <s v="Museum"/>
        <s v="REDEC"/>
        <s v="Parking Lot"/>
        <s v="Garden"/>
        <s v="Facility"/>
        <s v="Recreation Center"/>
        <s v="Stadium"/>
        <s v="Other"/>
        <s v="Bradhurst Gardens Association"/>
        <s v="PKWY"/>
        <s v="Pier"/>
      </sharedItems>
    </cacheField>
    <cacheField name="TYPECATEGORY" numFmtId="0">
      <sharedItems>
        <s v="Nature Area"/>
        <s v="Garden"/>
        <s v="Strip"/>
        <s v="Triangle/Plaza"/>
        <s v="Playground"/>
        <s v="Community Park"/>
        <s v="Mall"/>
        <s v="Jointly Operated Playground"/>
        <s v="Flagship Park"/>
        <s v="Parkway"/>
        <s v="Recreation Field/Courts"/>
        <s v="Buildings/Institutions"/>
        <s v="Neighborhood Park"/>
        <s v="Cemetery"/>
        <s v="Undeveloped"/>
        <s v="Waterfront Facility"/>
        <s v="Historic House Park"/>
        <s v="Managed Sites"/>
        <s v="Lot"/>
      </sharedItems>
    </cacheField>
    <cacheField name="PRECINCT" numFmtId="0">
      <sharedItems containsString="0" containsBlank="1" containsNumber="1" containsInteger="1">
        <n v="122.0"/>
        <n v="75.0"/>
        <n v="106.0"/>
        <n v="84.0"/>
        <n v="48.0"/>
        <n v="120.0"/>
        <n v="107.0"/>
        <n v="102.0"/>
        <n v="43.0"/>
        <n v="40.0"/>
        <n v="114.0"/>
        <n v="61.0"/>
        <n v="41.0"/>
        <n v="44.0"/>
        <n v="49.0"/>
        <n v="32.0"/>
        <n v="9.0"/>
        <n v="103.0"/>
        <n v="26.0"/>
        <n v="104.0"/>
        <n v="79.0"/>
        <n v="76.0"/>
        <n v="25.0"/>
        <m/>
        <n v="46.0"/>
        <n v="111.0"/>
        <n v="90.0"/>
        <n v="42.0"/>
        <n v="52.0"/>
        <n v="83.0"/>
        <n v="68.0"/>
        <n v="110.0"/>
        <n v="115.0"/>
        <n v="94.0"/>
        <n v="5.0"/>
        <n v="67.0"/>
        <n v="17.0"/>
        <n v="19.0"/>
        <n v="108.0"/>
        <n v="88.0"/>
        <n v="112.0"/>
        <n v="72.0"/>
        <n v="100.0"/>
        <n v="20.0"/>
        <n v="7.0"/>
        <n v="66.0"/>
        <n v="30.0"/>
        <n v="78.0"/>
        <n v="109.0"/>
        <n v="73.0"/>
        <n v="105.0"/>
        <n v="45.0"/>
        <n v="1.0"/>
        <n v="24.0"/>
        <n v="6.0"/>
        <n v="101.0"/>
        <n v="50.0"/>
        <n v="123.0"/>
        <n v="47.0"/>
        <n v="60.0"/>
        <n v="18.0"/>
        <n v="81.0"/>
        <n v="71.0"/>
        <n v="70.0"/>
        <n v="62.0"/>
        <n v="34.0"/>
        <n v="63.0"/>
        <n v="113.0"/>
        <n v="33.0"/>
        <n v="13.0"/>
        <n v="28.0"/>
        <n v="23.0"/>
        <n v="77.0"/>
        <n v="10.0"/>
        <n v="121.0"/>
        <n v="69.0"/>
        <n v="14.0"/>
      </sharedItems>
    </cacheField>
    <cacheField name="URL" numFmtId="0">
      <sharedItems containsBlank="1">
        <s v="http://www.nycgovparks.org/parks/R088/"/>
        <s v="http://www.nycgovparks.org/parks/B483/"/>
        <m/>
        <s v="http://www.nycgovparks.org/parks/B113C/"/>
        <s v="http://www.nycgovparks.org/parks/X174/"/>
        <s v="http://www.nycgovparks.org/parks/R005/"/>
        <s v="http://www.nycgovparks.org/parks/Q030/"/>
        <s v="http://www.nycgovparks.org/parks/Q157/"/>
        <s v="http://www.nycgovparks.org/parks/Q354/"/>
        <s v="http://www.nycgovparks.org/parks/B223DF/"/>
        <s v="http://www.nycgovparks.org/parks/X118/"/>
        <s v="http://www.nycgovparks.org/parks/X354/"/>
        <s v="http://www.nycgovparks.org/parks/Q084A/"/>
        <s v="http://www.nycgovparks.org/parks/B184/"/>
        <s v="http://www.nycgovparks.org/parks/X071/"/>
        <s v="http://www.nycgovparks.org/parks/X260/"/>
        <s v="http://www.nycgovparks.org/parks/X261/"/>
        <s v="http://www.nycgovparks.org/parks/X073/"/>
        <s v="http://www.nycgovparks.org/parks/B223IB/"/>
        <s v="http://www.nycgovparks.org/parks/M131/"/>
        <s v="http://www.nycgovparks.org/parks/M268/"/>
        <s v="http://www.nycgovparks.org/parks/M141/"/>
        <s v="http://www.nycgovparks.org/parks/Q482/"/>
        <s v="http://www.nycgovparks.org/parks/X153/"/>
        <s v="http://www.nycgovparks.org/parks/B380/"/>
        <s v="http://www.nycgovparks.org/parks/M077/"/>
        <s v="http://www.nycgovparks.org/parks/B205/"/>
        <s v="http://www.nycgovparks.org/parks/B457/"/>
        <s v="http://www.nycgovparks.org/parks/Q360F/"/>
        <s v="http://www.nycgovparks.org/parks/B441/"/>
        <s v="http://www.nycgovparks.org/parks/B149B/"/>
        <s v="http://www.nycgovparks.org/parks/B088/"/>
        <s v="http://www.nycgovparks.org/parks/B222/"/>
        <s v="http://www.nycgovparks.org/parks/B361/"/>
        <s v="http://www.nycgovparks.org/parks/Q066C/"/>
        <s v="http://www.nycgovparks.org/parks/M208A/"/>
        <s v="http://www.nycgovparks.org/parks/X148F5/"/>
        <s v="http://www.nycgovparks.org/parks/Q262/"/>
        <s v="http://www.nycgovparks.org/parks/B223NB/"/>
        <s v="http://www.nycgovparks.org/parks/X031/"/>
        <s v="http://www.nycgovparks.org/parks/Q376/"/>
        <s v="http://www.nycgovparks.org/parks/X035/"/>
        <s v="http://www.nycgovparks.org/parks/Q083/"/>
        <s v="http://www.nycgovparks.org/parks/Q338/"/>
        <s v="http://www.nycgovparks.org/parks/B210S/"/>
        <s v="http://www.nycgovparks.org/parks/Q173/"/>
        <s v="http://www.nycgovparks.org/parks/X148M/"/>
        <s v="http://www.nycgovparks.org/parks/Q473/"/>
        <s v="http://www.nycgovparks.org/parks/Q487/"/>
        <s v="http://www.nycgovparks.org/parks/Q290/"/>
        <s v="http://www.nycgovparks.org/parks/X147A/"/>
        <s v="http://www.nycgovparks.org/parks/Q139/"/>
        <s v="http://www.nycgovparks.org/parks/B216/"/>
        <s v="http://www.nycgovparks.org/parks/B536/"/>
        <s v="http://www.nycgovparks.org/parks/M015/"/>
        <s v="http://www.nycgovparks.org/parks/B060/"/>
        <s v="http://www.nycgovparks.org/parks/X291/"/>
        <s v="http://www.nycgovparks.org/parks/B117/"/>
        <s v="http://www.nycgovparks.org/parks/B392/"/>
        <s v="http://www.nycgovparks.org/parks/Q222/"/>
        <s v="http://www.nycgovparks.org/parks/M130/"/>
        <s v="http://www.nycgovparks.org/parks/M081/"/>
        <s v="http://www.nycgovparks.org/parks/Q435/"/>
        <s v="http://www.nycgovparks.org/parks/B378/"/>
        <s v="http://www.nycgovparks.org/parks/X277/"/>
        <s v="http://www.nycgovparks.org/parks/R116/"/>
        <s v="http://www.nycgovparks.org/parks/B503/"/>
        <s v="http://www.nycgovparks.org/parks/Q319/"/>
        <s v="http://www.nycgovparks.org/parks/Q357I/"/>
        <s v="http://www.nycgovparks.org/parks/B210D/"/>
        <s v="http://www.nycgovparks.org/parks/B168/"/>
        <s v="http://www.nycgovparks.org/parks/X333/"/>
        <s v="http://www.nycgovparks.org/parks/Q494/"/>
        <s v="http://www.nycgovparks.org/parks/M296/"/>
        <s v="http://www.nycgovparks.org/parks/M282/"/>
        <s v="http://www.nycgovparks.org/parks/B210M/"/>
        <s v="http://www.nycgovparks.org/parks/Q422/"/>
        <s v="http://www.nycgovparks.org/parks/B288/"/>
        <s v="http://www.nycgovparks.org/parks/R019/"/>
        <s v="http://www.nycgovparks.org/parks/B372/"/>
        <s v="http://www.nycgovparks.org/parks/M303/"/>
        <s v="http://www.nycgovparks.org/parks/M055/"/>
        <s v="http://www.nycgovparks.org/parks/Q118/"/>
        <s v="http://www.nycgovparks.org/parks/B095/"/>
        <s v="http://www.nycgovparks.org/parks/Q211/"/>
        <s v="http://www.nycgovparks.org/parks/Q259/"/>
        <s v="http://www.nycgovparks.org/parks/Q021B/"/>
        <s v="http://www.nycgovparks.org/parks/R087/"/>
        <s v="http://www.nycgovparks.org/parks/B487/"/>
        <s v="http://www.nycgovparks.org/parks/R107/"/>
        <s v="http://www.nycgovparks.org/parks/Q453/"/>
        <s v="http://www.nycgovparks.org/parks/X122/"/>
        <s v="http://www.nycgovparks.org/parks/B255F/"/>
        <s v="http://www.nycgovparks.org/parks/M283A/"/>
        <s v="http://www.nycgovparks.org/parks/X148B2/"/>
        <s v="http://www.nycgovparks.org/parks/M229/"/>
        <s v="http://www.nycgovparks.org/parks/X243/"/>
        <s v="http://www.nycgovparks.org/parks/Q386/"/>
        <s v="http://www.nycgovparks.org/parks/Q225/"/>
        <s v="http://www.nycgovparks.org/parks/X282/"/>
        <s v="http://www.nycgovparks.org/parks/Q215/"/>
        <s v="http://www.nycgovparks.org/parks/M245/"/>
        <s v="http://www.nycgovparks.org/parks/M027/"/>
        <s v="http://www.nycgovparks.org/parks/Q203/"/>
        <s v="http://www.nycgovparks.org/parks/M246/"/>
        <s v="http://www.nycgovparks.org/parks/Q359/"/>
        <s v="http://www.nycgovparks.org/parks/B421/"/>
        <s v="http://www.nycgovparks.org/parks/Q165/"/>
        <s v="http://www.nycgovparks.org/parks/X030/"/>
        <s v="http://www.nycgovparks.org/parks/B367/"/>
        <s v="http://www.nycgovparks.org/parks/M329/"/>
        <s v="http://www.nycgovparks.org/parks/X105/"/>
        <s v="http://www.nycgovparks.org/parks/X078/"/>
        <s v="http://www.nycgovparks.org/parks/X215/"/>
        <s v="http://www.nycgovparks.org/parks/Q089B/"/>
        <s v="http://www.nycgovparks.org/parks/Q019/"/>
        <s v="http://www.nycgovparks.org/parks/M305/"/>
        <s v="http://www.nycgovparks.org/parks/B066/"/>
        <s v="http://www.nycgovparks.org/parks/M038/"/>
        <s v="http://www.nycgovparks.org/parks/B166/"/>
        <s v="http://www.nycgovparks.org/parks/M376/"/>
        <s v="http://www.nycgovparks.org/parks/Q436/"/>
        <s v="http://www.nycgovparks.org/parks/B446/"/>
        <s v="http://www.nycgovparks.org/parks/X319/"/>
        <s v="http://www.nycgovparks.org/parks/B385/"/>
        <s v="http://www.nycgovparks.org/parks/M016/"/>
        <s v="http://www.nycgovparks.org/parks/B427/"/>
        <s v="http://www.nycgovparks.org/parks/Q119/"/>
        <s v="http://www.nycgovparks.org/parks/Q127/"/>
        <s v="http://www.nycgovparks.org/parks/Q387C/"/>
        <s v="http://www.nycgovparks.org/parks/X110B/"/>
        <s v="http://www.nycgovparks.org/parks/B255I/"/>
        <s v="http://www.nycgovparks.org/parks/R103/"/>
        <s v="http://www.nycgovparks.org/parks/Q391/"/>
        <s v="http://www.nycgovparks.org/parks/X084/"/>
        <s v="http://www.nycgovparks.org/parks/R038A/"/>
        <s v="http://www.nycgovparks.org/parks/B022/"/>
        <s v="http://www.nycgovparks.org/parks/B223K/"/>
        <s v="http://www.nycgovparks.org/parks/M208G/"/>
        <s v="http://www.nycgovparks.org/parks/M318/"/>
        <s v="http://www.nycgovparks.org/parks/Q007/"/>
        <s v="http://www.nycgovparks.org/parks/X110/"/>
        <s v="http://www.nycgovparks.org/parks/R025/"/>
        <s v="http://www.nycgovparks.org/parks/X150L/"/>
        <s v="http://www.nycgovparks.org/parks/X055/"/>
        <s v="http://www.nycgovparks.org/parks/Q459/"/>
        <s v="http://www.nycgovparks.org/parks/X102/"/>
        <s v="http://www.nycgovparks.org/parks/M359/"/>
        <s v="http://www.nycgovparks.org/parks/X187/"/>
        <s v="http://www.nycgovparks.org/parks/B210W/"/>
        <s v="http://www.nycgovparks.org/parks/X329/"/>
        <s v="http://www.nycgovparks.org/parks/B223PA&#10;/"/>
        <s v="http://www.nycgovparks.org/parks/B337/"/>
        <s v="http://www.nycgovparks.org/parks/R139/"/>
        <s v="http://www.nycgovparks.org/parks/M288/"/>
        <s v="http://www.nycgovparks.org/parks/X259/"/>
        <s v="http://www.nycgovparks.org/parks/X010A/"/>
        <s v="http://www.nycgovparks.org/parks/X017/"/>
        <s v="http://www.nycgovparks.org/parks/M194/"/>
        <s v="http://www.nycgovparks.org/parks/B073/"/>
        <s v="http://www.nycgovparks.org/parks/B525/"/>
        <s v="http://www.nycgovparks.org/parks/B530/"/>
        <s v="http://www.nycgovparks.org/parks/X155/"/>
        <s v="http://www.nycgovparks.org/parks/Q031A/"/>
        <s v="http://www.nycgovparks.org/parks/X343/"/>
        <s v="http://www.nycgovparks.org/parks/Q360H/"/>
        <s v="http://www.nycgovparks.org/parks/X088/"/>
        <s v="http://www.nycgovparks.org/parks/Q497/"/>
        <s v="http://www.nycgovparks.org/parks/B131/"/>
        <s v="http://www.nycgovparks.org/parks/Q246/"/>
        <s v="http://www.nycgovparks.org/parks/B128/"/>
        <s v="http://www.nycgovparks.org/parks/R009/"/>
        <s v="http://www.nycgovparks.org/parks/X265/"/>
        <s v="http://www.nycgovparks.org/parks/B223DG/"/>
        <s v="http://www.nycgovparks.org/parks/B166B/"/>
        <s v="http://www.nycgovparks.org/parks/X150I/"/>
        <s v="http://www.nycgovparks.org/parks/Q322/"/>
        <s v="http://www.nycgovparks.org/parks/M004/"/>
        <s v="http://www.nycgovparks.org/parks/M072/"/>
        <s v="http://www.nycgovparks.org/parks/B357/"/>
        <s v="http://www.nycgovparks.org/parks/B047/"/>
        <s v="http://www.nycgovparks.org/parks/M035/"/>
        <s v="http://www.nycgovparks.org/parks/M366/"/>
        <s v="http://www.nycgovparks.org/parks/Q084/"/>
        <s v="http://www.nycgovparks.org/parks/B255L/"/>
        <s v="http://www.nycgovparks.org/parks/R010/"/>
        <s v="http://www.nycgovparks.org/parks/B126/"/>
        <s v="http://www.nycgovparks.org/parks/Q003/"/>
        <s v="http://www.nycgovparks.org/parks/B167/"/>
        <s v="http://www.nycgovparks.org/parks/X094/"/>
        <s v="http://www.nycgovparks.org/parks/M291/"/>
        <s v="http://www.nycgovparks.org/parks/B179/"/>
        <s v="http://www.nycgovparks.org/parks/Q458/"/>
        <s v="http://www.nycgovparks.org/parks/B258/"/>
        <s v="http://www.nycgovparks.org/parks/X110D/"/>
        <s v="http://www.nycgovparks.org/parks/Q466/"/>
        <s v="http://www.nycgovparks.org/parks/Q360V/"/>
        <s v="http://www.nycgovparks.org/parks/B210C/"/>
        <s v="http://www.nycgovparks.org/parks/Q357E/"/>
        <s v="http://www.nycgovparks.org/parks/M200A/"/>
        <s v="http://www.nycgovparks.org/parks/R075A/"/>
        <s v="http://www.nycgovparks.org/parks/X116/"/>
        <s v="http://www.nycgovparks.org/parks/B280/"/>
        <s v="http://www.nycgovparks.org/parks/B044/"/>
        <s v="http://www.nycgovparks.org/parks/Q129/"/>
        <s v="http://www.nycgovparks.org/parks/Q467/"/>
        <s v="http://www.nycgovparks.org/parks/X082/"/>
        <s v="http://www.nycgovparks.org/parks/R152/"/>
        <s v="http://www.nycgovparks.org/parks/R135/"/>
        <s v="http://www.nycgovparks.org/parks/Q364/"/>
        <s v="http://www.nycgovparks.org/parks/R042/"/>
        <s v="http://www.nycgovparks.org/parks/Q096B/"/>
        <s v="http://www.nycgovparks.org/parks/Q343/"/>
        <s v="http://www.nycgovparks.org/parks/X325/"/>
        <s v="http://www.nycgovparks.org/parks/X193/"/>
        <s v="http://www.nycgovparks.org/parks/Q096E/"/>
        <s v="http://www.nycgovparks.org/parks/M108Q/"/>
        <s v="http://www.nycgovparks.org/parks/M113A/"/>
        <s v="http://www.nycgovparks.org/parks/Q162/"/>
        <s v="http://www.nycgovparks.org/parks/Q031/"/>
        <s v="http://www.nycgovparks.org/parks/M380/"/>
        <s v="http://www.nycgovparks.org/parks/M019/"/>
        <s v="http://www.nycgovparks.org/parks/X327/"/>
        <s v="http://www.nycgovparks.org/parks/B223DI/"/>
        <s v="http://www.nycgovparks.org/parks/B116/"/>
        <s v="http://www.nycgovparks.org/parks/B016/"/>
        <s v="http://www.nycgovparks.org/parks/B162/"/>
        <s v="http://www.nycgovparks.org/parks/B466/"/>
        <s v="http://www.nycgovparks.org/parks/Q360P/"/>
        <s v="http://www.nycgovparks.org/parks/B343/"/>
        <s v="http://www.nycgovparks.org/parks/R068/"/>
        <s v="http://www.nycgovparks.org/parks/Q326/"/>
        <s v="http://www.nycgovparks.org/parks/Q289/"/>
        <s v="http://www.nycgovparks.org/parks/B396/"/>
        <s v="http://www.nycgovparks.org/parks/B375/"/>
        <s v="http://www.nycgovparks.org/parks/M186/"/>
        <s v="http://www.nycgovparks.org/parks/X011/"/>
        <s v="http://www.nycgovparks.org/parks/X286/"/>
        <s v="http://www.nycgovparks.org/parks/Q499/"/>
        <s v="http://www.nycgovparks.org/parks/Q101/"/>
        <s v="http://www.nycgovparks.org/parks/Q065/"/>
        <s v="http://www.nycgovparks.org/parks/Q245/"/>
        <s v="http://www.nycgovparks.org/parks/B210H/"/>
        <s v="http://www.nycgovparks.org/parks/Q163/"/>
        <s v="http://www.nycgovparks.org/parks/M180/"/>
        <s v="http://www.nycgovparks.org/parks/Q483/"/>
        <s v="http://www.nycgovparks.org/parks/X148G/"/>
        <s v="http://www.nycgovparks.org/parks/Q415/"/>
        <s v="http://www.nycgovparks.org/parks/X020/"/>
        <s v="http://www.nycgovparks.org/parks/B035/"/>
        <s v="http://www.nycgovparks.org/parks/Q476/"/>
        <s v="http://www.nycgovparks.org/parks/M371/"/>
        <s v="http://www.nycgovparks.org/parks/B223I/"/>
        <s v="http://www.nycgovparks.org/parks/R046/"/>
        <s v="http://www.nycgovparks.org/parks/X019/"/>
        <s v="http://www.nycgovparks.org/parks/B190/"/>
        <s v="http://www.nycgovparks.org/parks/X001B/"/>
        <s v="http://www.nycgovparks.org/parks/B045/"/>
        <s v="http://www.nycgovparks.org/parks/X239/"/>
        <s v="http://www.nycgovparks.org/parks/B414/"/>
        <s v="http://www.nycgovparks.org/parks/X179/"/>
        <s v="http://www.nycgovparks.org/parks/Q048/"/>
        <s v="http://www.nycgovparks.org/parks/Q448/"/>
        <s v="http://www.nycgovparks.org/parks/R038/"/>
        <s v="http://www.nycgovparks.org/parks/X145/"/>
        <s v="http://www.nycgovparks.org/parks/Q428/"/>
        <s v="http://www.nycgovparks.org/parks/Q221/"/>
        <s v="http://www.nycgovparks.org/parks/Q023/"/>
        <s v="http://www.nycgovparks.org/parks/Q130/"/>
        <s v="http://www.nycgovparks.org/parks/X023/"/>
        <s v="http://www.nycgovparks.org/parks/B210T/"/>
        <s v="http://www.nycgovparks.org/parks/M314/"/>
        <s v="http://www.nycgovparks.org/parks/Q410/"/>
        <s v="http://www.nycgovparks.org/parks/M368/"/>
        <s v="http://www.nycgovparks.org/parks/X095/"/>
        <s v="http://www.nycgovparks.org/parks/Q008/"/>
        <s v="http://www.nycgovparks.org/parks/B223OA/"/>
        <s v="http://www.nycgovparks.org/parks/R106/"/>
        <s v="http://www.nycgovparks.org/parks/B529/"/>
        <s v="http://www.nycgovparks.org/parks/B002/"/>
        <s v="http://www.nycgovparks.org/parks/Q277/"/>
        <s v="http://www.nycgovparks.org/parks/M092A/"/>
        <s v="http://www.nycgovparks.org/parks/M006/"/>
        <s v="http://www.nycgovparks.org/parks/B395/"/>
        <s v="http://www.nycgovparks.org/parks/B431/"/>
        <s v="http://www.nycgovparks.org/parks/X269/"/>
        <s v="http://www.nycgovparks.org/parks/B217/"/>
        <s v="http://www.nycgovparks.org/parks/M059/"/>
        <s v="http://www.nycgovparks.org/parks/R075G/"/>
        <s v="http://www.nycgovparks.org/parks/M178/"/>
        <s v="http://www.nycgovparks.org/parks/M002/"/>
        <s v="http://www.nycgovparks.org/parks/B376/"/>
        <s v="http://www.nycgovparks.org/parks/B087/"/>
        <s v="http://www.nycgovparks.org/parks/Q208/"/>
        <s v="http://www.nycgovparks.org/parks/Q300/"/>
        <s v="http://www.nycgovparks.org/parks/Q079/"/>
        <s v="http://www.nycgovparks.org/parks/B293/"/>
        <s v="http://www.nycgovparks.org/parks/B254/"/>
        <s v="http://www.nycgovparks.org/parks/X250/"/>
        <s v="http://www.nycgovparks.org/parks/M212/"/>
        <s v="http://www.nycgovparks.org/parks/B235/"/>
        <s v="http://www.nycgovparks.org/parks/M279/"/>
        <s v="http://www.nycgovparks.org/parks/Q340/"/>
        <s v="http://www.nycgovparks.org/parks/X295/"/>
        <s v="http://www.nycgovparks.org/parks/Q035/"/>
        <s v="http://www.nycgovparks.org/parks/B537/"/>
        <s v="http://www.nycgovparks.org/parks/R145/"/>
        <s v="http://www.nycgovparks.org/parks/M365/"/>
        <s v="http://www.nycgovparks.org/parks/M189/"/>
        <s v="http://www.nycgovparks.org/parks/X009/"/>
        <s v="http://www.nycgovparks.org/parks/M171/"/>
        <s v="http://www.nycgovparks.org/parks/M098/"/>
        <s v="http://www.nycgovparks.org/parks/R003/"/>
        <s v="http://www.nycgovparks.org/parks/Q046/"/>
        <s v="http://www.nycgovparks.org/parks/B100/"/>
        <s v="http://www.nycgovparks.org/parks/R157/"/>
        <s v="http://www.nycgovparks.org/parks/X241/"/>
        <s v="http://www.nycgovparks.org/parks/M367/"/>
        <s v="http://www.nycgovparks.org/parks/B255B/"/>
        <s v="http://www.nycgovparks.org/parks/X263/"/>
        <s v="http://www.nycgovparks.org/parks/X245/"/>
        <s v="http://www.nycgovparks.org/parks/M093/"/>
        <s v="http://www.nycgovparks.org/parks/B223H/"/>
        <s v="http://www.nycgovparks.org/parks/B401/"/>
        <s v="http://www.nycgovparks.org/parks/Q387D/"/>
        <s v="http://www.nycgovparks.org/parks/B202/"/>
        <s v="http://www.nycgovparks.org/parks/B430/"/>
        <s v="http://www.nycgovparks.org/parks/B223DJ/"/>
        <s v="http://www.nycgovparks.org/parks/Q484/"/>
        <s v="http://www.nycgovparks.org/parks/B255M/"/>
        <s v="http://www.nycgovparks.org/parks/Q382/"/>
        <s v="http://www.nycgovparks.org/parks/R158/"/>
        <s v="http://www.nycgovparks.org/parks/R166/"/>
        <s v="http://www.nycgovparks.org/parks/M325/"/>
        <s v="http://www.nycgovparks.org/parks/R151/"/>
        <s v="http://www.nycgovparks.org/parks/Q207/"/>
        <s v="http://www.nycgovparks.org/parks/Q082/"/>
        <s v="http://www.nycgovparks.org/parks/B336/"/>
        <s v="http://www.nycgovparks.org/parks/B234/"/>
        <s v="http://www.nycgovparks.org/parks/M076/"/>
        <s v="http://www.nycgovparks.org/parks/B255H/"/>
        <s v="http://www.nycgovparks.org/parks/M169/"/>
        <s v="http://www.nycgovparks.org/parks/M052/"/>
        <s v="http://www.nycgovparks.org/parks/X016/"/>
        <s v="http://www.nycgovparks.org/parks/M125E/"/>
        <s v="http://www.nycgovparks.org/parks/X101A/"/>
        <s v="http://www.nycgovparks.org/parks/X268/"/>
        <s v="http://www.nycgovparks.org/parks/X293/"/>
        <s v="http://www.nycgovparks.org/parks/M107/"/>
        <s v="http://www.nycgovparks.org/parks/M290/"/>
        <s v="http://www.nycgovparks.org/parks/B473/"/>
        <s v="http://www.nycgovparks.org/parks/Q393E/"/>
        <s v="http://www.nycgovparks.org/parks/B251/"/>
        <s v="http://www.nycgovparks.org/parks/B453/"/>
        <s v="http://www.nycgovparks.org/parks/B167A/"/>
        <s v="http://www.nycgovparks.org/parks/M047/"/>
        <s v="http://www.nycgovparks.org/parks/B471/"/>
        <s v="http://www.nycgovparks.org/parks/Q066H/"/>
        <s v="http://www.nycgovparks.org/parks/X148A2/"/>
        <s v="http://www.nycgovparks.org/parks/M230/"/>
        <s v="http://www.nycgovparks.org/parks/M206/"/>
        <s v="http://www.nycgovparks.org/parks/Q300A/"/>
        <s v="http://www.nycgovparks.org/parks/X154/"/>
        <s v="http://www.nycgovparks.org/parks/M022/"/>
        <s v="http://www.nycgovparks.org/parks/B169/"/>
        <s v="http://www.nycgovparks.org/parks/B210V/"/>
        <s v="http://www.nycgovparks.org/parks/X126/"/>
        <s v="http://www.nycgovparks.org/parks/B464/"/>
        <s v="http://www.nycgovparks.org/parks/M356/"/>
        <s v="http://www.nycgovparks.org/parks/X317/"/>
        <s v="http://www.nycgovparks.org/parks/B289/"/>
        <s v="http://www.nycgovparks.org/parks/R034/"/>
        <s v="http://www.nycgovparks.org/parks/Q464/"/>
        <s v="http://www.nycgovparks.org/parks/X272/"/>
        <s v="http://www.nycgovparks.org/parks/M220/"/>
        <s v="http://www.nycgovparks.org/parks/Q028A/"/>
        <s v="http://www.nycgovparks.org/parks/R129/"/>
        <s v="http://www.nycgovparks.org/parks/Q360R/"/>
        <s v="http://www.nycgovparks.org/parks/B223JB/"/>
        <s v="http://www.nycgovparks.org/parks/B393/"/>
        <s v="http://www.nycgovparks.org/parks/X080/"/>
        <s v="http://www.nycgovparks.org/parks/M156/"/>
        <s v="http://www.nycgovparks.org/parks/R016/"/>
        <s v="http://www.nycgovparks.org/parks/M201/"/>
        <s v="http://www.nycgovparks.org/parks/Q094D/"/>
        <s v="http://www.nycgovparks.org/parks/Q401/"/>
        <s v="http://www.nycgovparks.org/parks/Q477/"/>
        <s v="http://www.nycgovparks.org/parks/Q096/"/>
        <s v="http://www.nycgovparks.org/parks/M101/"/>
        <s v="http://www.nycgovparks.org/parks/M241/"/>
        <s v="http://www.nycgovparks.org/parks/M111/"/>
        <s v="http://www.nycgovparks.org/parks/Q050/"/>
        <s v="http://www.nycgovparks.org/parks/X297/"/>
        <s v="http://www.nycgovparks.org/parks/Q015/"/>
        <s v="http://www.nycgovparks.org/parks/B113A/"/>
        <s v="http://www.nycgovparks.org/parks/R075B/"/>
        <s v="http://www.nycgovparks.org/parks/M145/"/>
        <s v="http://www.nycgovparks.org/parks/B387/"/>
        <s v="http://www.nycgovparks.org/parks/B093/"/>
        <s v="http://www.nycgovparks.org/parks/Q257/"/>
        <s v="http://www.nycgovparks.org/parks/M281/"/>
        <s v="http://www.nycgovparks.org/parks/Q310/"/>
        <s v="http://www.nycgovparks.org/parks/M063/"/>
        <s v="http://www.nycgovparks.org/parks/X121/"/>
        <s v="http://www.nycgovparks.org/parks/X148F3/"/>
        <s v="http://www.nycgovparks.org/parks/Q268/"/>
        <s v="http://www.nycgovparks.org/parks/B255E/"/>
        <s v="http://www.nycgovparks.org/parks/M061/"/>
        <s v="http://www.nycgovparks.org/parks/B330/"/>
        <s v="http://www.nycgovparks.org/parks/B261/"/>
        <s v="http://www.nycgovparks.org/parks/X285/"/>
        <s v="http://www.nycgovparks.org/parks/M164/"/>
        <s v="http://www.nycgovparks.org/parks/B282/"/>
        <s v="http://www.nycgovparks.org/parks/M328/"/>
        <s v="http://www.nycgovparks.org/parks/M010/"/>
        <s v="http://www.nycgovparks.org/parks/X108/"/>
        <s v="http://www.nycgovparks.org/parks/B257/"/>
        <s v="http://www.nycgovparks.org/parks/X328/"/>
        <s v="http://www.nycgovparks.org/parks/X120/"/>
        <s v="http://www.nycgovparks.org/parks/B055/"/>
        <s v="http://www.nycgovparks.org/parks/X308/"/>
        <s v="http://www.nycgovparks.org/parks/Q137/"/>
        <s v="http://www.nycgovparks.org/parks/Q090/"/>
        <s v="http://www.nycgovparks.org/parks/R122/"/>
        <s v="http://www.nycgovparks.org/parks/M023/"/>
        <s v="http://www.nycgovparks.org/parks/M082/"/>
        <s v="http://www.nycgovparks.org/parks/X186/"/>
        <s v="http://www.nycgovparks.org/parks/X090/"/>
        <s v="http://www.nycgovparks.org/parks/B472/"/>
        <s v="http://www.nycgovparks.org/parks/M092B/"/>
        <s v="http://www.nycgovparks.org/parks/R104/"/>
        <s v="http://www.nycgovparks.org/parks/X146/"/>
        <s v="http://www.nycgovparks.org/parks/X270/"/>
        <s v="http://www.nycgovparks.org/parks/B103/"/>
        <s v="http://www.nycgovparks.org/parks/X148B1/"/>
        <s v="http://www.nycgovparks.org/parks/Q451/"/>
        <s v="http://www.nycgovparks.org/parks/R013/"/>
        <s v="http://www.nycgovparks.org/parks/M067/"/>
        <s v="http://www.nycgovparks.org/parks/X283/"/>
        <s v="http://www.nycgovparks.org/parks/Q408/"/>
        <s v="http://www.nycgovparks.org/parks/B110/"/>
        <s v="http://www.nycgovparks.org/parks/M355/"/>
        <s v="http://www.nycgovparks.org/parks/X148C/"/>
        <s v="http://www.nycgovparks.org/parks/B285/"/>
        <s v="http://www.nycgovparks.org/parks/B028/"/>
        <s v="http://www.nycgovparks.org/parks/M364/"/>
        <s v="http://www.nycgovparks.org/parks/Q426/"/>
        <s v="http://www.nycgovparks.org/parks/B061/"/>
        <s v="http://www.nycgovparks.org/parks/M177/"/>
        <s v="http://www.nycgovparks.org/parks/Q056/"/>
        <s v="http://www.nycgovparks.org/parks/R076/"/>
        <s v="http://www.nycgovparks.org/parks/B098/"/>
        <s v="http://www.nycgovparks.org/parks/X138/"/>
        <s v="http://www.nycgovparks.org/parks/Q405/"/>
        <s v="http://www.nycgovparks.org/parks/M190/"/>
        <s v="http://www.nycgovparks.org/parks/B113D/"/>
        <s v="http://www.nycgovparks.org/parks/B420/"/>
        <s v="http://www.nycgovparks.org/parks/X171/"/>
        <s v="http://www.nycgovparks.org/parks/R127/"/>
        <s v="http://www.nycgovparks.org/parks/B245/"/>
        <s v="http://www.nycgovparks.org/parks/R114/"/>
        <s v="http://www.nycgovparks.org/parks/B021/"/>
        <s v="http://www.nycgovparks.org/parks/B106B/"/>
        <s v="http://www.nycgovparks.org/parks/X142/"/>
        <s v="http://www.nycgovparks.org/parks/X160/"/>
        <s v="http://www.nycgovparks.org/parks/Q009/"/>
        <s v="http://www.nycgovparks.org/parks/M263/"/>
        <s v="http://www.nycgovparks.org/parks/Q387B/"/>
        <s v="http://www.nycgovparks.org/parks/Q037/"/>
        <s v="http://www.nycgovparks.org/parks/B051/"/>
        <s v="http://www.nycgovparks.org/parks/X321/"/>
        <s v="http://www.nycgovparks.org/parks/Q443/"/>
        <s v="http://www.nycgovparks.org/parks/M116/"/>
        <s v="http://www.nycgovparks.org/parks/M232/"/>
        <s v="http://www.nycgovparks.org/parks/R133/"/>
        <s v="http://www.nycgovparks.org/parks/M297/"/>
        <s v="http://www.nycgovparks.org/parks/M284/"/>
        <s v="http://www.nycgovparks.org/parks/R089/"/>
        <s v="http://www.nycgovparks.org/parks/B023/"/>
        <s v="http://www.nycgovparks.org/parks/M264/"/>
        <s v="http://www.nycgovparks.org/parks/M132/"/>
        <s v="http://www.nycgovparks.org/parks/R150/"/>
        <s v="http://www.nycgovparks.org/parks/X059/"/>
        <s v="http://www.nycgovparks.org/parks/X010/"/>
        <s v="http://www.nycgovparks.org/parks/R059/"/>
        <s v="http://www.nycgovparks.org/parks/X141/"/>
        <s v="http://www.nycgovparks.org/parks/Q445/"/>
        <s v="http://www.nycgovparks.org/parks/M066/"/>
        <s v="http://www.nycgovparks.org/parks/Q471/"/>
        <s v="http://www.nycgovparks.org/parks/B062/"/>
        <s v="http://www.nycgovparks.org/parks/R115/"/>
        <s v="http://www.nycgovparks.org/parks/Q414/"/>
        <s v="http://www.nycgovparks.org/parks/X207/"/>
        <s v="http://www.nycgovparks.org/parks/B389/"/>
        <s v="http://www.nycgovparks.org/parks/X148F2/"/>
        <s v="http://www.nycgovparks.org/parks/B210N/"/>
        <s v="http://www.nycgovparks.org/parks/Q107/"/>
        <s v="http://www.nycgovparks.org/parks/B502/"/>
        <s v="http://www.nycgovparks.org/parks/B463/"/>
        <s v="http://www.nycgovparks.org/parks/M310/"/>
        <s v="http://www.nycgovparks.org/parks/R048/"/>
        <s v="http://www.nycgovparks.org/parks/Q010A/"/>
        <s v="http://www.nycgovparks.org/parks/X301/"/>
        <s v="http://www.nycgovparks.org/parks/B321/"/>
        <s v="http://www.nycgovparks.org/parks/Q231/"/>
        <s v="http://www.nycgovparks.org/parks/Q488/"/>
        <s v="http://www.nycgovparks.org/parks/B345/"/>
        <s v="http://www.nycgovparks.org/parks/M237/"/>
        <s v="http://www.nycgovparks.org/parks/X203/"/>
        <s v="http://www.nycgovparks.org/parks/B169B/"/>
        <s v="http://www.nycgovparks.org/parks/B212/"/>
        <s v="http://www.nycgovparks.org/parks/M030/"/>
        <s v="http://www.nycgovparks.org/parks/B485/"/>
        <s v="http://www.nycgovparks.org/parks/M319B/"/>
        <s v="http://www.nycgovparks.org/parks/B311/"/>
        <s v="http://www.nycgovparks.org/parks/M399/"/>
        <s v="http://www.nycgovparks.org/parks/B223B/"/>
        <s v="http://www.nycgovparks.org/parks/X148I2/"/>
        <s v="http://www.nycgovparks.org/parks/Q468/"/>
        <s v="http://www.nycgovparks.org/parks/B223G/"/>
        <s v="http://www.nycgovparks.org/parks/B331/"/>
        <s v="http://www.nycgovparks.org/parks/B379/"/>
        <s v="http://www.nycgovparks.org/parks/X190/"/>
        <s v="http://www.nycgovparks.org/parks/M014/"/>
        <s v="http://www.nycgovparks.org/parks/B223MA/"/>
        <s v="http://www.nycgovparks.org/parks/X236/"/>
        <s v="http://www.nycgovparks.org/parks/B224/"/>
        <s v="http://www.nycgovparks.org/parks/Q160/"/>
        <s v="http://www.nycgovparks.org/parks/M345/"/>
        <s v="http://www.nycgovparks.org/parks/M096/"/>
        <s v="http://www.nycgovparks.org/parks/X114/"/>
        <s v="http://www.nycgovparks.org/parks/B208/"/>
        <s v="http://www.nycgovparks.org/parks/M195/"/>
        <s v="http://www.nycgovparks.org/parks/B509/"/>
        <s v="http://www.nycgovparks.org/parks/B223C/"/>
        <s v="http://www.nycgovparks.org/parks/B140/"/>
        <s v="http://www.nycgovparks.org/parks/B233/"/>
        <s v="http://www.nycgovparks.org/parks/M125B/"/>
        <s v="http://www.nycgovparks.org/parks/M385/"/>
        <s v="http://www.nycgovparks.org/parks/B493/"/>
        <s v="http://www.nycgovparks.org/parks/B191/"/>
        <s v="http://www.nycgovparks.org/parks/X288/"/>
        <s v="http://www.nycgovparks.org/parks/B366/"/>
        <s v="http://www.nycgovparks.org/parks/M200/"/>
        <s v="http://www.nycgovparks.org/parks/X252/"/>
        <s v="http://www.nycgovparks.org/parks/M113/"/>
        <s v="http://www.nycgovparks.org/parks/M352/"/>
        <s v="http://www.nycgovparks.org/parks/M257/"/>
        <s v="http://www.nycgovparks.org/parks/M039/"/>
        <s v="http://www.nycgovparks.org/parks/B114/"/>
        <s v="http://www.nycgovparks.org/parks/R156/"/>
        <s v="http://www.nycgovparks.org/parks/B223QC/"/>
        <s v="http://www.nycgovparks.org/parks/Q020/"/>
        <s v="http://www.nycgovparks.org/parks/M340/"/>
        <s v="http://www.nycgovparks.org/parks/M259/"/>
        <s v="http://www.nycgovparks.org/parks/M090/"/>
        <s v="http://www.nycgovparks.org/parks/Q392/"/>
        <s v="http://www.nycgovparks.org/parks/M313A/"/>
        <s v="http://www.nycgovparks.org/parks/B434/"/>
        <s v="http://www.nycgovparks.org/parks/X335/"/>
        <s v="http://www.nycgovparks.org/parks/Q463/"/>
        <s v="http://www.nycgovparks.org/parks/M249/"/>
        <s v="http://www.nycgovparks.org/parks/M122/"/>
        <s v="http://www.nycgovparks.org/parks/X191A/"/>
        <s v="http://www.nycgovparks.org/parks/Q086/"/>
        <s v="http://www.nycgovparks.org/parks/B406/"/>
        <s v="http://www.nycgovparks.org/parks/B424/"/>
        <s v="http://www.nycgovparks.org/parks/Q106/"/>
        <s v="http://www.nycgovparks.org/parks/X338/"/>
        <s v="http://www.nycgovparks.org/parks/X147B/"/>
        <s v="http://www.nycgovparks.org/parks/Q190/"/>
        <s v="http://www.nycgovparks.org/parks/Q308/"/>
        <s v="http://www.nycgovparks.org/parks/X148C7/"/>
        <s v="http://www.nycgovparks.org/parks/B146/"/>
        <s v="http://www.nycgovparks.org/parks/Q393I/"/>
        <s v="http://www.nycgovparks.org/parks/X110C/"/>
        <s v="http://www.nycgovparks.org/parks/B338/"/>
        <s v="http://www.nycgovparks.org/parks/X148K2/"/>
        <s v="http://www.nycgovparks.org/parks/M317/"/>
        <s v="http://www.nycgovparks.org/parks/Q387E/"/>
        <s v="http://www.nycgovparks.org/parks/B260A/"/>
        <s v="http://www.nycgovparks.org/parks/B513/"/>
        <s v="http://www.nycgovparks.org/parks/M184/"/>
        <s v="http://www.nycgovparks.org/parks/B418/"/>
        <s v="http://www.nycgovparks.org/parks/B111A/"/>
        <s v="http://www.nycgovparks.org/parks/Q360U/"/>
        <s v="http://www.nycgovparks.org/parks/X148C1/"/>
        <s v="http://www.nycgovparks.org/parks/B422/"/>
        <s v="http://www.nycgovparks.org/parks/B105/"/>
        <s v="http://www.nycgovparks.org/parks/B223IA/"/>
        <s v="http://www.nycgovparks.org/parks/X002/"/>
        <s v="http://www.nycgovparks.org/parks/B209/"/>
        <s v="http://www.nycgovparks.org/parks/B042/"/>
        <s v="http://www.nycgovparks.org/parks/Q309/"/>
        <s v="http://www.nycgovparks.org/parks/Q034/"/>
        <s v="http://www.nycgovparks.org/parks/B210B/"/>
        <s v="http://www.nycgovparks.org/parks/B467/"/>
        <s v="http://www.nycgovparks.org/parks/M158/"/>
        <s v="http://www.nycgovparks.org/parks/M287/"/>
        <s v="http://www.nycgovparks.org/parks/X130/"/>
        <s v="http://www.nycgovparks.org/parks/R137A/"/>
        <s v="http://www.nycgovparks.org/parks/X129/"/>
        <s v="http://www.nycgovparks.org/parks/R138/"/>
        <s v="http://www.nycgovparks.org/parks/Q004/"/>
        <s v="http://www.nycgovparks.org/parks/B233DD/"/>
        <s v="http://www.nycgovparks.org/parks/Q360X/"/>
        <s v="http://www.nycgovparks.org/parks/Q053/"/>
        <s v="http://www.nycgovparks.org/parks/B148/"/>
        <s v="http://www.nycgovparks.org/parks/M239/"/>
        <s v="http://www.nycgovparks.org/parks/B400/"/>
        <s v="http://www.nycgovparks.org/parks/R144/"/>
        <s v="http://www.nycgovparks.org/parks/B360/"/>
        <s v="http://www.nycgovparks.org/parks/B253/"/>
        <s v="http://www.nycgovparks.org/parks/B048/"/>
        <s v="http://www.nycgovparks.org/parks/X018/"/>
        <s v="http://www.nycgovparks.org/parks/B339/"/>
        <s v="http://www.nycgovparks.org/parks/B050/"/>
        <s v="http://www.nycgovparks.org/parks/M021/"/>
        <s v="http://www.nycgovparks.org/parks/X324/"/>
        <s v="http://www.nycgovparks.org/parks/B178/"/>
        <s v="http://www.nycgovparks.org/parks/B308/"/>
        <s v="http://www.nycgovparks.org/parks/B232/"/>
        <s v="http://www.nycgovparks.org/parks/R142/"/>
        <s v="http://www.nycgovparks.org/parks/M108N/"/>
        <s v="http://www.nycgovparks.org/parks/B115/"/>
        <s v="http://www.nycgovparks.org/parks/B113B/"/>
        <s v="http://www.nycgovparks.org/parks/Q066B/"/>
        <s v="http://www.nycgovparks.org/parks/B516/"/>
        <s v="http://www.nycgovparks.org/parks/R033/"/>
        <s v="http://www.nycgovparks.org/parks/B429/"/>
        <s v="http://www.nycgovparks.org/parks/Q393G/"/>
        <s v="http://www.nycgovparks.org/parks/B259/"/>
        <s v="http://www.nycgovparks.org/parks/X246/"/>
        <s v="http://www.nycgovparks.org/parks/M215/"/>
        <s v="http://www.nycgovparks.org/parks/Q314/"/>
        <s v="http://www.nycgovparks.org/parks/B182/"/>
        <s v="http://www.nycgovparks.org/parks/B507/"/>
        <s v="http://www.nycgovparks.org/parks/Q012/"/>
        <s v="http://www.nycgovparks.org/parks/Q220B/"/>
        <s v="http://www.nycgovparks.org/parks/B322/"/>
        <s v="http://www.nycgovparks.org/parks/B027/"/>
        <s v="http://www.nycgovparks.org/parks/Q057/"/>
        <s v="http://www.nycgovparks.org/parks/Q361/"/>
        <s v="http://www.nycgovparks.org/parks/B223OB/"/>
        <s v="http://www.nycgovparks.org/parks/B394/"/>
        <s v="http://www.nycgovparks.org/parks/R030/"/>
        <s v="http://www.nycgovparks.org/parks/Q373/"/>
        <s v="http://www.nycgovparks.org/parks/B279/"/>
        <s v="http://www.nycgovparks.org/parks/M108P/"/>
        <s v="http://www.nycgovparks.org/parks/Q102/"/>
        <s v="http://www.nycgovparks.org/parks/B058/"/>
        <s v="http://www.nycgovparks.org/parks/B223NA/"/>
        <s v="http://www.nycgovparks.org/parks/X332/"/>
        <s v="http://www.nycgovparks.org/parks/R061/"/>
        <s v="http://www.nycgovparks.org/parks/Q162E/"/>
        <s v="http://www.nycgovparks.org/parks/Q411/"/>
        <s v="http://www.nycgovparks.org/parks/X111/"/>
        <s v="http://www.nycgovparks.org/parks/B351/"/>
        <s v="http://www.nycgovparks.org/parks/B172/"/>
        <s v="http://www.nycgovparks.org/parks/R162/"/>
        <s v="http://www.nycgovparks.org/parks/B538/"/>
        <s v="http://www.nycgovparks.org/parks/M347/"/>
        <s v="http://www.nycgovparks.org/parks/M108T01/"/>
        <s v="http://www.nycgovparks.org/parks/B526/"/>
        <s v="http://www.nycgovparks.org/parks/B368/"/>
        <s v="http://www.nycgovparks.org/parks/R029/"/>
        <s v="http://www.nycgovparks.org/parks/M031/"/>
        <s v="http://www.nycgovparks.org/parks/X194/"/>
        <s v="http://www.nycgovparks.org/parks/R095/"/>
        <s v="http://www.nycgovparks.org/parks/Q424/"/>
        <s v="http://www.nycgovparks.org/parks/Q076/"/>
        <s v="http://www.nycgovparks.org/parks/B292/"/>
        <s v="http://www.nycgovparks.org/parks/B125/"/>
        <s v="http://www.nycgovparks.org/parks/B475/"/>
        <s v="http://www.nycgovparks.org/parks/Q395/"/>
        <s v="http://www.nycgovparks.org/parks/Q021/"/>
        <s v="http://www.nycgovparks.org/parks/R153/"/>
        <s v="http://www.nycgovparks.org/parks/B210A/"/>
        <s v="http://www.nycgovparks.org/parks/Q284/"/>
        <s v="http://www.nycgovparks.org/parks/M312/"/>
        <s v="http://www.nycgovparks.org/parks/X221/"/>
        <s v="http://www.nycgovparks.org/parks/B255K/"/>
        <s v="http://www.nycgovparks.org/parks/M374/"/>
        <s v="http://www.nycgovparks.org/parks/Q040/"/>
        <s v="http://www.nycgovparks.org/parks/B218/"/>
        <s v="http://www.nycgovparks.org/parks/X056/"/>
        <s v="http://www.nycgovparks.org/parks/X209/"/>
        <s v="http://www.nycgovparks.org/parks/M041/"/>
        <s v="http://www.nycgovparks.org/parks/Q469/"/>
        <s v="http://www.nycgovparks.org/parks/Q429/"/>
        <s v="http://www.nycgovparks.org/parks/B056/"/>
        <s v="http://www.nycgovparks.org/parks/Q500/"/>
        <s v="http://www.nycgovparks.org/parks/M012/"/>
        <s v="http://www.nycgovparks.org/parks/X280/"/>
        <s v="http://www.nycgovparks.org/parks/Q011/"/>
        <s v="http://www.nycgovparks.org/parks/Q349/"/>
        <s v="http://www.nycgovparks.org/parks/B063/"/>
        <s v="http://www.nycgovparks.org/parks/B227/"/>
        <s v="http://www.nycgovparks.org/parks/M094A/"/>
        <s v="http://www.nycgovparks.org/parks/B223T/"/>
        <s v="http://www.nycgovparks.org/parks/X042/"/>
        <s v="http://www.nycgovparks.org/parks/Q404/"/>
        <s v="http://www.nycgovparks.org/parks/B506/"/>
        <s v="http://www.nycgovparks.org/parks/B479/"/>
        <s v="http://www.nycgovparks.org/parks/B304/"/>
        <s v="http://www.nycgovparks.org/parks/M247/"/>
        <s v="http://www.nycgovparks.org/parks/M148/"/>
        <s v="http://www.nycgovparks.org/parks/B476/"/>
        <s v="http://www.nycgovparks.org/parks/Q357B/"/>
        <s v="http://www.nycgovparks.org/parks/Q441/"/>
        <s v="http://www.nycgovparks.org/parks/B470/"/>
        <s v="http://www.nycgovparks.org/parks/Q344/"/>
        <s v="http://www.nycgovparks.org/parks/X349/"/>
        <s v="http://www.nycgovparks.org/parks/M089/"/>
        <s v="http://www.nycgovparks.org/parks/Q397/"/>
        <s v="http://www.nycgovparks.org/parks/B449/"/>
        <s v="http://www.nycgovparks.org/parks/M208F/"/>
        <s v="http://www.nycgovparks.org/parks/Q360W/"/>
        <s v="http://www.nycgovparks.org/parks/Q012B/"/>
        <s v="http://www.nycgovparks.org/parks/Q491/"/>
        <s v="http://www.nycgovparks.org/parks/M172/"/>
        <s v="http://www.nycgovparks.org/parks/B294/"/>
        <s v="http://www.nycgovparks.org/parks/X257/"/>
        <s v="http://www.nycgovparks.org/parks/B528/"/>
        <s v="http://www.nycgovparks.org/parks/R124/"/>
        <s v="http://www.nycgovparks.org/parks/B252/"/>
        <s v="http://www.nycgovparks.org/parks/Q103/"/>
        <s v="http://www.nycgovparks.org/parks/X266/"/>
        <s v="http://www.nycgovparks.org/parks/B432/"/>
        <s v="http://www.nycgovparks.org/parks/M199/"/>
        <s v="http://www.nycgovparks.org/parks/Q051/"/>
        <s v="http://www.nycgovparks.org/parks/Q021C/"/>
        <s v="http://www.nycgovparks.org/parks/Q174/"/>
        <s v="http://www.nycgovparks.org/parks/M108B/"/>
        <s v="http://www.nycgovparks.org/parks/Q213/"/>
        <s v="http://www.nycgovparks.org/parks/B210R/"/>
        <s v="http://www.nycgovparks.org/parks/B166C/"/>
        <s v="http://www.nycgovparks.org/parks/X051/"/>
        <s v="http://www.nycgovparks.org/parks/X163/"/>
        <s v="http://www.nycgovparks.org/parks/X148F1/"/>
        <s v="http://www.nycgovparks.org/parks/R167/"/>
        <s v="http://www.nycgovparks.org/parks/Q220F/"/>
        <s v="http://www.nycgovparks.org/parks/M382/"/>
        <s v="http://www.nycgovparks.org/parks/Q480/"/>
        <s v="http://www.nycgovparks.org/parks/Q299/"/>
        <s v="http://www.nycgovparks.org/parks/M007/"/>
        <s v="http://www.nycgovparks.org/parks/Q285/"/>
        <s v="http://www.nycgovparks.org/parks/M080/"/>
        <s v="http://www.nycgovparks.org/parks/Q357B01/"/>
        <s v="http://www.nycgovparks.org/parks/M283/"/>
        <s v="http://www.nycgovparks.org/parks/Q029/"/>
        <s v="http://www.nycgovparks.org/parks/M341/"/>
        <s v="http://www.nycgovparks.org/parks/Q041/"/>
        <s v="http://www.nycgovparks.org/parks/R022/"/>
        <s v="http://www.nycgovparks.org/parks/M040/"/>
        <s v="http://www.nycgovparks.org/parks/Q038/"/>
        <s v="http://www.nycgovparks.org/parks/Q017/"/>
        <s v="http://www.nycgovparks.org/parks/B052/"/>
        <s v="http://www.nycgovparks.org/parks/B169A/"/>
        <s v="http://www.nycgovparks.org/parks/Q304/"/>
        <s v="http://www.nycgovparks.org/parks/X200/"/>
        <s v="http://www.nycgovparks.org/parks/Q133A/"/>
        <s v="http://www.nycgovparks.org/parks/Q066E/"/>
        <s v="http://www.nycgovparks.org/parks/X255/"/>
        <s v="http://www.nycgovparks.org/parks/X156/"/>
        <s v="http://www.nycgovparks.org/parks/B517/"/>
        <s v="http://www.nycgovparks.org/parks/Q218/"/>
        <s v="http://www.nycgovparks.org/parks/B512/"/>
        <s v="http://www.nycgovparks.org/parks/X088A/"/>
        <s v="http://www.nycgovparks.org/parks/X148A1/"/>
        <s v="http://www.nycgovparks.org/parks/M108H/"/>
        <s v="http://www.nycgovparks.org/parks/B444/"/>
        <s v="http://www.nycgovparks.org/parks/M011/"/>
        <s v="http://www.nycgovparks.org/parks/Q456/"/>
        <s v="http://www.nycgovparks.org/parks/X148A/"/>
        <s v="http://www.nycgovparks.org/parks/Q417/"/>
        <s v="http://www.nycgovparks.org/parks/Q367/"/>
        <s v="http://www.nycgovparks.org/parks/Q383/"/>
        <s v="http://www.nycgovparks.org/parks/R110/"/>
        <s v="http://www.nycgovparks.org/parks/M344/"/>
        <s v="http://www.nycgovparks.org/parks/B221/"/>
        <s v="http://www.nycgovparks.org/parks/B137/"/>
        <s v="http://www.nycgovparks.org/parks/B274/"/>
        <s v="http://www.nycgovparks.org/parks/B160/"/>
        <s v="http://www.nycgovparks.org/parks/X050/"/>
        <s v="http://www.nycgovparks.org/parks/Q220E/"/>
        <s v="http://www.nycgovparks.org/parks/X326/"/>
        <s v="http://www.nycgovparks.org/parks/R154/"/>
        <s v="http://www.nycgovparks.org/parks/B196/"/>
        <s v="http://www.nycgovparks.org/parks/X201/"/>
        <s v="http://www.nycgovparks.org/parks/Q206/"/>
        <s v="http://www.nycgovparks.org/parks/X137/"/>
        <s v="http://www.nycgovparks.org/parks/X104/"/>
        <s v="http://www.nycgovparks.org/parks/M053/"/>
        <s v="http://www.nycgovparks.org/parks/M125A/"/>
        <s v="http://www.nycgovparks.org/parks/B411/"/>
        <s v="http://www.nycgovparks.org/parks/X096/"/>
        <s v="http://www.nycgovparks.org/parks/X352/"/>
        <s v="http://www.nycgovparks.org/parks/B079/"/>
        <s v="http://www.nycgovparks.org/parks/X256/"/>
        <s v="http://www.nycgovparks.org/parks/R027A/"/>
        <s v="http://www.nycgovparks.org/parks/B129/"/>
        <s v="http://www.nycgovparks.org/parks/R004/"/>
        <s v="http://www.nycgovparks.org/parks/Q378/"/>
        <s v="http://www.nycgovparks.org/parks/B459/"/>
        <s v="http://www.nycgovparks.org/parks/Q360D/"/>
        <s v="http://www.nycgovparks.org/parks/X152/"/>
        <s v="http://www.nycgovparks.org/parks/X133/"/>
        <s v="http://www.nycgovparks.org/parks/Q151/"/>
        <s v="http://www.nycgovparks.org/parks/B264/"/>
        <s v="http://www.nycgovparks.org/parks/B210F/"/>
        <s v="http://www.nycgovparks.org/parks/M001/"/>
        <s v="http://www.nycgovparks.org/parks/M108G/"/>
        <s v="http://www.nycgovparks.org/parks/Q357D/"/>
        <s v="http://www.nycgovparks.org/parks/X041/"/>
        <s v="http://www.nycgovparks.org/parks/Q393C/"/>
        <s v="http://www.nycgovparks.org/parks/M226/"/>
        <s v="http://www.nycgovparks.org/parks/X110A/"/>
        <s v="http://www.nycgovparks.org/parks/X077/"/>
        <s v="http://www.nycgovparks.org/parks/Q347/"/>
        <s v="http://www.nycgovparks.org/parks/B097/"/>
        <s v="http://www.nycgovparks.org/parks/R163/"/>
        <s v="http://www.nycgovparks.org/parks/B037/"/>
        <s v="http://www.nycgovparks.org/parks/M008/"/>
        <s v="http://www.nycgovparks.org/parks/Q205A/"/>
        <s v="http://www.nycgovparks.org/parks/Q080/"/>
        <s v="http://www.nycgovparks.org/parks/Q360Y/"/>
        <s v="http://www.nycgovparks.org/parks/Q092/"/>
        <s v="http://www.nycgovparks.org/parks/B397/"/>
        <s v="http://www.nycgovparks.org/parks/M316/"/>
        <s v="http://www.nycgovparks.org/parks/B371/"/>
        <s v="http://www.nycgovparks.org/parks/Q387A/"/>
        <s v="http://www.nycgovparks.org/parks/X348/"/>
        <s v="http://www.nycgovparks.org/parks/X271/"/>
        <s v="http://www.nycgovparks.org/parks/X058/"/>
        <s v="http://www.nycgovparks.org/parks/B474/"/>
        <s v="http://www.nycgovparks.org/parks/R141/"/>
        <s v="http://www.nycgovparks.org/parks/M110/"/>
        <s v="http://www.nycgovparks.org/parks/Q069/"/>
        <s v="http://www.nycgovparks.org/parks/X057/"/>
        <s v="http://www.nycgovparks.org/parks/R031/"/>
        <s v="http://www.nycgovparks.org/parks/X304/"/>
        <s v="http://www.nycgovparks.org/parks/B247/"/>
        <s v="http://www.nycgovparks.org/parks/B243/"/>
        <s v="http://www.nycgovparks.org/parks/Q402/"/>
        <s v="http://www.nycgovparks.org/parks/Q024/"/>
        <s v="http://www.nycgovparks.org/parks/M155/"/>
        <s v="http://www.nycgovparks.org/parks/X161/"/>
        <s v="http://www.nycgovparks.org/parks/X195D/"/>
        <s v="http://www.nycgovparks.org/parks/B223A/"/>
        <s v="http://www.nycgovparks.org/parks/M017/"/>
        <s v="http://www.nycgovparks.org/parks/B213/"/>
        <s v="http://www.nycgovparks.org/parks/Q394/"/>
        <s v="http://www.nycgovparks.org/parks/B210U/"/>
        <s v="http://www.nycgovparks.org/parks/B007/"/>
        <s v="http://www.nycgovparks.org/parks/Q220D/"/>
        <s v="http://www.nycgovparks.org/parks/Q052/"/>
        <s v="http://www.nycgovparks.org/parks/X085/"/>
        <s v="http://www.nycgovparks.org/parks/Q159/"/>
        <s v="http://www.nycgovparks.org/parks/B423/"/>
        <s v="http://www.nycgovparks.org/parks/Q427/"/>
        <s v="http://www.nycgovparks.org/parks/B012/"/>
        <s v="http://www.nycgovparks.org/parks/X012/"/>
        <s v="http://www.nycgovparks.org/parks/B527/"/>
        <s v="http://www.nycgovparks.org/parks/X180/"/>
        <s v="http://www.nycgovparks.org/parks/X302/"/>
        <s v="http://www.nycgovparks.org/parks/X278/"/>
        <s v="http://www.nycgovparks.org/parks/R096/"/>
        <s v="http://www.nycgovparks.org/parks/B192A/"/>
        <s v="http://www.nycgovparks.org/parks/X148B/"/>
        <s v="http://www.nycgovparks.org/parks/B225/"/>
        <s v="http://www.nycgovparks.org/parks/B026/"/>
        <s v="http://www.nycgovparks.org/parks/M160/"/>
        <s v="http://www.nycgovparks.org/parks/X340/"/>
        <s v="http://www.nycgovparks.org/parks/X049/"/>
        <s v="http://www.nycgovparks.org/parks/M353/"/>
        <s v="http://www.nycgovparks.org/parks/B171/"/>
        <s v="http://www.nycgovparks.org/parks/B214/"/>
        <s v="http://www.nycgovparks.org/parks/R130/"/>
        <s v="http://www.nycgovparks.org/parks/Q162H/"/>
        <s v="http://www.nycgovparks.org/parks/B255D/"/>
        <s v="http://www.nycgovparks.org/parks/X092/"/>
        <s v="http://www.nycgovparks.org/parks/Q400/"/>
        <s v="http://www.nycgovparks.org/parks/Q047/"/>
        <s v="http://www.nycgovparks.org/parks/X334/"/>
        <s v="http://www.nycgovparks.org/parks/X224/"/>
        <s v="http://www.nycgovparks.org/parks/M362/"/>
        <s v="http://www.nycgovparks.org/parks/M203E/"/>
        <s v="http://www.nycgovparks.org/parks/R021/"/>
        <s v="http://www.nycgovparks.org/parks/B193/"/>
        <s v="http://www.nycgovparks.org/parks/X168/"/>
        <s v="http://www.nycgovparks.org/parks/Q062/"/>
        <s v="http://www.nycgovparks.org/parks/X034/"/>
        <s v="http://www.nycgovparks.org/parks/X289/"/>
        <s v="http://www.nycgovparks.org/parks/M033/"/>
        <s v="http://www.nycgovparks.org/parks/Q296/"/>
        <s v="http://www.nycgovparks.org/parks/Q313/"/>
        <s v="http://www.nycgovparks.org/parks/Q075/"/>
        <s v="http://www.nycgovparks.org/parks/R085/"/>
        <s v="http://www.nycgovparks.org/parks/M307/"/>
        <s v="http://www.nycgovparks.org/parks/B291/"/>
        <s v="http://www.nycgovparks.org/parks/B518/"/>
        <s v="http://www.nycgovparks.org/parks/X148C6/"/>
        <s v="http://www.nycgovparks.org/parks/B109/"/>
        <s v="http://www.nycgovparks.org/parks/B388/"/>
        <s v="http://www.nycgovparks.org/parks/M270/"/>
        <s v="http://www.nycgovparks.org/parks/X232/"/>
        <s v="http://www.nycgovparks.org/parks/Q059/"/>
        <s v="http://www.nycgovparks.org/parks/M079/"/>
        <s v="http://www.nycgovparks.org/parks/B024/"/>
        <s v="http://www.nycgovparks.org/parks/X052/"/>
        <s v="http://www.nycgovparks.org/parks/B041/"/>
        <s v="http://www.nycgovparks.org/parks/B113E/"/>
        <s v="http://www.nycgovparks.org/parks/Q178/"/>
        <s v="http://www.nycgovparks.org/parks/R065/"/>
        <s v="http://www.nycgovparks.org/parks/B484/"/>
        <s v="http://www.nycgovparks.org/parks/X316/"/>
        <s v="http://www.nycgovparks.org/parks/X169/"/>
        <s v="http://www.nycgovparks.org/parks/B305/"/>
        <s v="http://www.nycgovparks.org/parks/M208D/"/>
        <s v="http://www.nycgovparks.org/parks/B029/"/>
        <s v="http://www.nycgovparks.org/parks/B514/"/>
        <s v="http://www.nycgovparks.org/parks/M025/"/>
        <s v="http://www.nycgovparks.org/parks/X314/"/>
        <s v="http://www.nycgovparks.org/parks/M045/"/>
        <s v="http://www.nycgovparks.org/parks/B210L/"/>
        <s v="http://www.nycgovparks.org/parks/B145/"/>
        <s v="http://www.nycgovparks.org/parks/M343/"/>
        <s v="http://www.nycgovparks.org/parks/Q496/"/>
        <s v="http://www.nycgovparks.org/parks/X330/"/>
        <s v="http://www.nycgovparks.org/parks/X150M/"/>
        <s v="http://www.nycgovparks.org/parks/M357/"/>
        <s v="http://www.nycgovparks.org/parks/B315/"/>
        <s v="http://www.nycgovparks.org/parks/M227/"/>
        <s v="http://www.nycgovparks.org/parks/X148J/"/>
        <s v="http://www.nycgovparks.org/parks/B297/"/>
        <s v="http://www.nycgovparks.org/parks/X047/"/>
        <s v="http://www.nycgovparks.org/parks/R149/"/>
        <s v="http://www.nycgovparks.org/parks/Q360N/"/>
        <s v="http://www.nycgovparks.org/parks/M315/"/>
        <s v="http://www.nycgovparks.org/parks/B121/"/>
        <s v="http://www.nycgovparks.org/parks/M060B/"/>
        <s v="http://www.nycgovparks.org/parks/B486/"/>
        <s v="http://www.nycgovparks.org/parks/X211/"/>
        <s v="http://www.nycgovparks.org/parks/B273/"/>
        <s v="http://www.nycgovparks.org/parks/B223DC/"/>
        <s v="http://www.nycgovparks.org/parks/X087/"/>
        <s v="http://www.nycgovparks.org/parks/X045/"/>
        <s v="http://www.nycgovparks.org/parks/B219/"/>
        <s v="http://www.nycgovparks.org/parks/B211/"/>
        <s v="http://www.nycgovparks.org/parks/M349/"/>
        <s v="http://www.nycgovparks.org/parks/M183/"/>
        <s v="http://www.nycgovparks.org/parks/X195B/"/>
        <s v="http://www.nycgovparks.org/parks/Q105/"/>
        <s v="http://www.nycgovparks.org/parks/Q136/"/>
        <s v="http://www.nycgovparks.org/parks/Q465/"/>
        <s v="http://www.nycgovparks.org/parks/Q152/"/>
        <s v="http://www.nycgovparks.org/parks/Q168/"/>
        <s v="http://www.nycgovparks.org/parks/M120B/"/>
        <s v="http://www.nycgovparks.org/parks/M087/"/>
        <s v="http://www.nycgovparks.org/parks/R072/"/>
        <s v="http://www.nycgovparks.org/parks/B255O/"/>
        <s v="http://www.nycgovparks.org/parks/B312/"/>
        <s v="http://www.nycgovparks.org/parks/R017A/"/>
        <s v="http://www.nycgovparks.org/parks/Q406/"/>
        <s v="http://www.nycgovparks.org/parks/Q128/"/>
        <s v="http://www.nycgovparks.org/parks/B381/"/>
        <s v="http://www.nycgovparks.org/parks/Q045/"/>
        <s v="http://www.nycgovparks.org/parks/Q084B/"/>
        <s v="http://www.nycgovparks.org/parks/R075C/"/>
        <s v="http://www.nycgovparks.org/parks/Q001A/"/>
        <s v="http://www.nycgovparks.org/parks/Q329/"/>
        <s v="http://www.nycgovparks.org/parks/R064/"/>
        <s v="http://www.nycgovparks.org/parks/Q360Y2/"/>
        <s v="http://www.nycgovparks.org/parks/R101/"/>
        <s v="http://www.nycgovparks.org/parks/B451/"/>
        <s v="http://www.nycgovparks.org/parks/X253/"/>
        <s v="http://www.nycgovparks.org/parks/M166/"/>
        <s v="http://www.nycgovparks.org/parks/X217/"/>
        <s v="http://www.nycgovparks.org/parks/M073/"/>
        <s v="http://www.nycgovparks.org/parks/B078/"/>
        <s v="http://www.nycgovparks.org/parks/X033/"/>
        <s v="http://www.nycgovparks.org/parks/B462/"/>
        <s v="http://www.nycgovparks.org/parks/M225/"/>
        <s v="http://www.nycgovparks.org/parks/M271A/"/>
        <s v="http://www.nycgovparks.org/parks/B384/"/>
        <s v="http://www.nycgovparks.org/parks/X008/"/>
        <s v="http://www.nycgovparks.org/parks/Q341B/"/>
        <s v="http://www.nycgovparks.org/parks/X299/"/>
        <s v="http://www.nycgovparks.org/parks/X202/"/>
        <s v="http://www.nycgovparks.org/parks/B223PB/"/>
        <s v="http://www.nycgovparks.org/parks/B080/"/>
        <s v="http://www.nycgovparks.org/parks/X287/"/>
        <s v="http://www.nycgovparks.org/parks/B489/"/>
        <s v="http://www.nycgovparks.org/parks/M217/"/>
        <s v="http://www.nycgovparks.org/parks/Q005/"/>
        <s v="http://www.nycgovparks.org/parks/B210P/"/>
        <s v="http://www.nycgovparks.org/parks/X036/"/>
        <s v="http://www.nycgovparks.org/parks/X148I/"/>
        <s v="http://www.nycgovparks.org/parks/R026/"/>
        <s v="http://www.nycgovparks.org/parks/Q357A/"/>
        <s v="http://www.nycgovparks.org/parks/Q351/"/>
        <s v="http://www.nycgovparks.org/parks/R079/"/>
        <s v="http://www.nycgovparks.org/parks/X351/"/>
        <s v="http://www.nycgovparks.org/parks/X005/"/>
        <s v="http://www.nycgovparks.org/parks/Q434/"/>
        <s v="http://www.nycgovparks.org/parks/Q388/"/>
        <s v="http://www.nycgovparks.org/parks/X165/"/>
        <s v="http://www.nycgovparks.org/parks/X222/"/>
        <s v="http://www.nycgovparks.org/parks/Q479/"/>
        <s v="http://www.nycgovparks.org/parks/B286/"/>
        <s v="http://www.nycgovparks.org/parks/X032/"/>
        <s v="http://www.nycgovparks.org/parks/X148K1/"/>
        <s v="http://www.nycgovparks.org/parks/X310/"/>
        <s v="http://www.nycgovparks.org/parks/M306/"/>
        <s v="http://www.nycgovparks.org/parks/Q067/"/>
        <s v="http://www.nycgovparks.org/parks/Q108/"/>
        <s v="http://www.nycgovparks.org/parks/B240/"/>
        <s v="http://www.nycgovparks.org/parks/R020/"/>
        <s v="http://www.nycgovparks.org/parks/B210O/"/>
        <s v="http://www.nycgovparks.org/parks/M304/"/>
        <s v="http://www.nycgovparks.org/parks/Q317/"/>
        <s v="http://www.nycgovparks.org/parks/B025/"/>
        <s v="http://www.nycgovparks.org/parks/B223E/"/>
        <s v="http://www.nycgovparks.org/parks/B271/"/>
        <s v="http://www.nycgovparks.org/parks/X081/"/>
        <s v="http://www.nycgovparks.org/parks/M342/"/>
        <s v="http://www.nycgovparks.org/parks/B163/"/>
        <s v="http://www.nycgovparks.org/parks/X345/"/>
        <s v="http://www.nycgovparks.org/parks/B223PE/"/>
        <s v="http://www.nycgovparks.org/parks/B180/"/>
        <s v="http://www.nycgovparks.org/parks/M346/"/>
        <s v="http://www.nycgovparks.org/parks/R159/"/>
        <s v="http://www.nycgovparks.org/parks/R118/"/>
        <s v="http://www.nycgovparks.org/parks/Q148/"/>
        <s v="http://www.nycgovparks.org/parks/X311/"/>
        <s v="http://www.nycgovparks.org/parks/X148A3/"/>
        <s v="http://www.nycgovparks.org/parks/Q403/"/>
        <s v="http://www.nycgovparks.org/parks/X148G1/"/>
        <s v="http://www.nycgovparks.org/parks/X148K3/"/>
        <s v="http://www.nycgovparks.org/parks/Q025/"/>
        <s v="http://www.nycgovparks.org/parks/M009/"/>
        <s v="http://www.nycgovparks.org/parks/M234/"/>
        <s v="http://www.nycgovparks.org/parks/M182/"/>
        <s v="http://www.nycgovparks.org/parks/X300/"/>
        <s v="http://www.nycgovparks.org/parks/M120A/"/>
        <s v="http://www.nycgovparks.org/parks/M170/"/>
        <s v="http://www.nycgovparks.org/parks/Q267/"/>
        <s v="http://www.nycgovparks.org/parks/X148F4/"/>
        <s v="http://www.nycgovparks.org/parks/Q214/"/>
        <s v="http://www.nycgovparks.org/parks/B090/"/>
        <s v="http://www.nycgovparks.org/parks/Q316/"/>
        <s v="http://www.nycgovparks.org/parks/Q055/"/>
        <s v="http://www.nycgovparks.org/parks/M105/"/>
        <s v="http://www.nycgovparks.org/parks/M222/"/>
        <s v="http://www.nycgovparks.org/parks/R143/"/>
        <s v="http://www.nycgovparks.org/parks/B226/"/>
        <s v="http://www.nycgovparks.org/parks/B469/"/>
        <s v="http://www.nycgovparks.org/parks/X264/"/>
        <s v="http://www.nycgovparks.org/parks/Q334/"/>
        <s v="http://www.nycgovparks.org/parks/B301/"/>
        <s v="http://www.nycgovparks.org/parks/B210J/"/>
        <s v="http://www.nycgovparks.org/parks/R015/"/>
        <s v="http://www.nycgovparks.org/parks/X214/"/>
        <s v="http://www.nycgovparks.org/parks/R132/"/>
        <s v="http://www.nycgovparks.org/parks/M383/"/>
        <s v="http://www.nycgovparks.org/parks/Q212/"/>
        <s v="http://www.nycgovparks.org/parks/M203A/"/>
        <s v="http://www.nycgovparks.org/parks/B223R/"/>
        <s v="http://www.nycgovparks.org/parks/M159/"/>
        <s v="http://www.nycgovparks.org/parks/X166/"/>
        <s v="http://www.nycgovparks.org/parks/X025/"/>
        <s v="http://www.nycgovparks.org/parks/Q341A/"/>
        <s v="http://www.nycgovparks.org/parks/B070/"/>
        <s v="http://www.nycgovparks.org/parks/B155/"/>
        <s v="http://www.nycgovparks.org/parks/M378/"/>
        <s v="http://www.nycgovparks.org/parks/X337/"/>
        <s v="http://www.nycgovparks.org/parks/Q501/"/>
        <s v="http://www.nycgovparks.org/parks/R063/"/>
        <s v="http://www.nycgovparks.org/parks/Q186/"/>
        <s v="http://www.nycgovparks.org/parks/Q335/"/>
        <s v="http://www.nycgovparks.org/parks/B413/"/>
        <s v="http://www.nycgovparks.org/parks/X277A/"/>
        <s v="http://www.nycgovparks.org/parks/Q369/"/>
        <s v="http://www.nycgovparks.org/parks/B447/"/>
        <s v="http://www.nycgovparks.org/parks/X148D/"/>
        <s v="http://www.nycgovparks.org/parks/Q425/"/>
        <s v="http://www.nycgovparks.org/parks/X228/"/>
        <s v="http://www.nycgovparks.org/parks/M208E/"/>
        <s v="http://www.nycgovparks.org/parks/B332/"/>
        <s v="http://www.nycgovparks.org/parks/B455/"/>
        <s v="http://www.nycgovparks.org/parks/B123/"/>
        <s v="http://www.nycgovparks.org/parks/Q355/"/>
        <s v="http://www.nycgovparks.org/parks/Q360G/"/>
        <s v="http://www.nycgovparks.org/parks/R131/"/>
        <s v="http://www.nycgovparks.org/parks/X148A4/"/>
        <s v="http://www.nycgovparks.org/parks/B377/"/>
        <s v="http://www.nycgovparks.org/parks/X115/"/>
        <s v="http://www.nycgovparks.org/parks/B263/"/>
        <s v="http://www.nycgovparks.org/parks/B488/"/>
        <s v="http://www.nycgovparks.org/parks/X069/"/>
        <s v="http://www.nycgovparks.org/parks/R128/"/>
        <s v="http://www.nycgovparks.org/parks/M326/"/>
        <s v="http://www.nycgovparks.org/parks/R147/"/>
        <s v="http://www.nycgovparks.org/parks/X262/"/>
        <s v="http://www.nycgovparks.org/parks/R052/"/>
        <s v="http://www.nycgovparks.org/parks/Q066D/"/>
        <s v="http://www.nycgovparks.org/parks/B010/"/>
        <s v="http://www.nycgovparks.org/parks/M332/"/>
        <s v="http://www.nycgovparks.org/parks/R105/"/>
        <s v="http://www.nycgovparks.org/parks/B057/"/>
        <s v="http://www.nycgovparks.org/parks/M144/"/>
        <s v="http://www.nycgovparks.org/parks/X276/"/>
        <s v="http://www.nycgovparks.org/parks/M216/"/>
        <s v="http://www.nycgovparks.org/parks/Q001/"/>
        <s v="http://www.nycgovparks.org/parks/Q461/"/>
        <s v="http://www.nycgovparks.org/parks/B340/"/>
        <s v="http://www.nycgovparks.org/parks/R047/"/>
        <s v="http://www.nycgovparks.org/parks/B049/"/>
        <s v="http://www.nycgovparks.org/parks/Q486/"/>
        <s v="http://www.nycgovparks.org/parks/M020/"/>
        <s v="http://www.nycgovparks.org/parks/X013/"/>
        <s v="http://www.nycgovparks.org/parks/M235/"/>
        <s v="http://www.nycgovparks.org/parks/R073/"/>
        <s v="http://www.nycgovparks.org/parks/M037/"/>
        <s v="http://www.nycgovparks.org/parks/Q100A/"/>
        <s v="http://www.nycgovparks.org/parks/Q341C/"/>
        <s v="http://www.nycgovparks.org/parks/R027/"/>
        <s v="http://www.nycgovparks.org/parks/R125/"/>
        <s v="http://www.nycgovparks.org/parks/R002/"/>
        <s v="http://www.nycgovparks.org/parks/M108F/"/>
        <s v="http://www.nycgovparks.org/parks/X281/"/>
        <s v="http://www.nycgovparks.org/parks/B223U/"/>
        <s v="http://www.nycgovparks.org/parks/B417/"/>
        <s v="http://www.nycgovparks.org/parks/M094/"/>
        <s v="http://www.nycgovparks.org/parks/B220/"/>
        <s v="http://www.nycgovparks.org/parks/B144/"/>
        <s v="http://www.nycgovparks.org/parks/M099/"/>
        <s v="http://www.nycgovparks.org/parks/Q341D/"/>
        <s v="http://www.nycgovparks.org/parks/R097/"/>
        <s v="http://www.nycgovparks.org/parks/M127/"/>
        <s v="http://www.nycgovparks.org/parks/Q318/"/>
        <s v="http://www.nycgovparks.org/parks/B443/"/>
        <s v="http://www.nycgovparks.org/parks/Q489/"/>
        <s v="http://www.nycgovparks.org/parks/X273/"/>
        <s v="http://www.nycgovparks.org/parks/M302/"/>
        <s v="http://www.nycgovparks.org/parks/X164/"/>
        <s v="http://www.nycgovparks.org/parks/X195A/"/>
        <s v="http://www.nycgovparks.org/parks/Q439/"/>
        <s v="http://www.nycgovparks.org/parks/B043/"/>
        <s v="http://www.nycgovparks.org/parks/M300/"/>
        <s v="http://www.nycgovparks.org/parks/R137/"/>
        <s v="http://www.nycgovparks.org/parks/Q357G/"/>
        <s v="http://www.nycgovparks.org/parks/B158/"/>
        <s v="http://www.nycgovparks.org/parks/X068/"/>
        <s v="http://www.nycgovparks.org/parks/B362/"/>
        <s v="http://www.nycgovparks.org/parks/M301/"/>
        <s v="http://www.nycgovparks.org/parks/B307/"/>
        <s v="http://www.nycgovparks.org/parks/M278/"/>
        <s v="http://www.nycgovparks.org/parks/M013/"/>
        <s v="http://www.nycgovparks.org/parks/X106/"/>
        <s v="http://www.nycgovparks.org/parks/B112/"/>
        <s v="http://www.nycgovparks.org/parks/X182/"/>
        <s v="http://www.nycgovparks.org/parks/Q174A/"/>
        <s v="http://www.nycgovparks.org/parks/X353/"/>
        <s v="http://www.nycgovparks.org/parks/Q177/"/>
        <s v="http://www.nycgovparks.org/parks/X159/"/>
        <s v="http://www.nycgovparks.org/parks/M103/"/>
        <s v="http://www.nycgovparks.org/parks/B151/"/>
        <s v="http://www.nycgovparks.org/parks/X001A/"/>
        <s v="http://www.nycgovparks.org/parks/B223V/"/>
        <s v="http://www.nycgovparks.org/parks/M243/"/>
        <s v="http://www.nycgovparks.org/parks/B077/"/>
        <s v="http://www.nycgovparks.org/parks/B223OC/"/>
        <s v="http://www.nycgovparks.org/parks/X274/"/>
        <s v="http://www.nycgovparks.org/parks/R120/"/>
        <s v="http://www.nycgovparks.org/parks/B147/"/>
        <s v="http://www.nycgovparks.org/parks/M370/"/>
        <s v="http://www.nycgovparks.org/parks/X205/"/>
        <s v="http://www.nycgovparks.org/parks/Q447/"/>
        <s v="http://www.nycgovparks.org/parks/M373/"/>
        <s v="http://www.nycgovparks.org/parks/B347/"/>
        <s v="http://www.nycgovparks.org/parks/X148H2/"/>
        <s v="http://www.nycgovparks.org/parks/B407/"/>
        <s v="http://www.nycgovparks.org/parks/Q067A/"/>
        <s v="http://www.nycgovparks.org/parks/X248/"/>
        <s v="http://www.nycgovparks.org/parks/Q492/"/>
        <s v="http://www.nycgovparks.org/parks/M046/"/>
        <s v="http://www.nycgovparks.org/parks/Q399/"/>
        <s v="http://www.nycgovparks.org/parks/B230/"/>
        <s v="http://www.nycgovparks.org/parks/X139/"/>
        <s v="http://www.nycgovparks.org/parks/Q490/"/>
        <s v="http://www.nycgovparks.org/parks/X123/"/>
        <s v="http://www.nycgovparks.org/parks/Q232/"/>
        <s v="http://www.nycgovparks.org/parks/M108J/"/>
        <s v="http://www.nycgovparks.org/parks/Q072/"/>
        <s v="http://www.nycgovparks.org/parks/B018/"/>
        <s v="http://www.nycgovparks.org/parks/Q306/"/>
        <s v="http://www.nycgovparks.org/parks/B496/"/>
        <s v="http://www.nycgovparks.org/parks/M348/"/>
        <s v="http://www.nycgovparks.org/parks/B326/"/>
        <s v="http://www.nycgovparks.org/parks/B522/"/>
        <s v="http://www.nycgovparks.org/parks/X112/"/>
        <s v="http://www.nycgovparks.org/parks/B033/"/>
        <s v="http://www.nycgovparks.org/parks/B316/"/>
        <s v="http://www.nycgovparks.org/parks/B353/"/>
        <s v="http://www.nycgovparks.org/parks/M070/"/>
        <s v="http://www.nycgovparks.org/parks/B223JC/"/>
        <s v="http://www.nycgovparks.org/parks/B065/"/>
        <s v="http://www.nycgovparks.org/parks/X172/"/>
        <s v="http://www.nycgovparks.org/parks/Q133B/"/>
        <s v="http://www.nycgovparks.org/parks/B287/"/>
        <s v="http://www.nycgovparks.org/parks/B154/"/>
        <s v="http://www.nycgovparks.org/parks/R083/"/>
        <s v="http://www.nycgovparks.org/parks/B031/"/>
        <s v="http://www.nycgovparks.org/parks/Q356/"/>
        <s v="http://www.nycgovparks.org/parks/M258/"/>
        <s v="http://www.nycgovparks.org/parks/M088/"/>
        <s v="http://www.nycgovparks.org/parks/B223DH/"/>
        <s v="http://www.nycgovparks.org/parks/X336/"/>
        <s v="http://www.nycgovparks.org/parks/Q036A/"/>
        <s v="http://www.nycgovparks.org/parks/X091/"/>
        <s v="http://www.nycgovparks.org/parks/B270/"/>
        <s v="http://www.nycgovparks.org/parks/Q370/"/>
        <s v="http://www.nycgovparks.org/parks/X150J/"/>
        <s v="http://www.nycgovparks.org/parks/B231/"/>
        <s v="http://www.nycgovparks.org/parks/B445/"/>
        <s v="http://www.nycgovparks.org/parks/B206/"/>
        <s v="http://www.nycgovparks.org/parks/Q131/"/>
        <s v="http://www.nycgovparks.org/parks/Q409/"/>
        <s v="http://www.nycgovparks.org/parks/X238/"/>
        <s v="http://www.nycgovparks.org/parks/Q085/"/>
        <s v="http://www.nycgovparks.org/parks/M154/"/>
        <s v="http://www.nycgovparks.org/parks/X307/"/>
        <s v="http://www.nycgovparks.org/parks/Q360I/"/>
        <s v="http://www.nycgovparks.org/parks/B008/"/>
        <s v="http://www.nycgovparks.org/parks/X162/"/>
        <s v="http://www.nycgovparks.org/parks/Q220C/"/>
        <s v="http://www.nycgovparks.org/parks/B159/"/>
        <s v="http://www.nycgovparks.org/parks/X247/"/>
        <s v="http://www.nycgovparks.org/parks/X065/"/>
        <s v="http://www.nycgovparks.org/parks/Q022/"/>
        <s v="http://www.nycgovparks.org/parks/X107/"/>
        <s v="http://www.nycgovparks.org/parks/X061/"/>
        <s v="http://www.nycgovparks.org/parks/Q094/"/>
        <s v="http://www.nycgovparks.org/parks/X029/"/>
        <s v="http://www.nycgovparks.org/parks/B508/"/>
        <s v="http://www.nycgovparks.org/parks/B346/"/>
        <s v="http://www.nycgovparks.org/parks/B142/"/>
        <s v="http://www.nycgovparks.org/parks/X284/"/>
        <s v="http://www.nycgovparks.org/parks/Q004A/"/>
        <s v="http://www.nycgovparks.org/parks/B494/"/>
        <s v="http://www.nycgovparks.org/parks/M192/"/>
        <s v="http://www.nycgovparks.org/parks/B442/"/>
        <s v="http://www.nycgovparks.org/parks/Q293/"/>
        <s v="http://www.nycgovparks.org/parks/B236/"/>
        <s v="http://www.nycgovparks.org/parks/X043/"/>
        <s v="http://www.nycgovparks.org/parks/B323/"/>
        <s v="http://www.nycgovparks.org/parks/B404/"/>
        <s v="http://www.nycgovparks.org/parks/M198/"/>
        <s v="http://www.nycgovparks.org/parks/Q360E/"/>
        <s v="http://www.nycgovparks.org/parks/B425/"/>
        <s v="http://www.nycgovparks.org/parks/M233/"/>
        <s v="http://www.nycgovparks.org/parks/B265/"/>
        <s v="http://www.nycgovparks.org/parks/X037/"/>
        <s v="http://www.nycgovparks.org/parks/Q455/"/>
        <s v="http://www.nycgovparks.org/parks/M386/"/>
        <s v="http://www.nycgovparks.org/parks/B358/"/>
        <s v="http://www.nycgovparks.org/parks/M223/"/>
        <s v="http://www.nycgovparks.org/parks/B094/"/>
        <s v="http://www.nycgovparks.org/parks/B269/"/>
        <s v="http://www.nycgovparks.org/parks/M331/"/>
        <s v="http://www.nycgovparks.org/parks/M097/"/>
        <s v="http://www.nycgovparks.org/parks/B448/"/>
        <s v="http://www.nycgovparks.org/parks/B262/"/>
        <s v="http://www.nycgovparks.org/parks/R161/"/>
        <s v="http://www.nycgovparks.org/parks/X342/"/>
        <s v="http://www.nycgovparks.org/parks/Q474A/"/>
        <s v="http://www.nycgovparks.org/parks/Q332/"/>
        <s v="http://www.nycgovparks.org/parks/Q346/"/>
        <s v="http://www.nycgovparks.org/parks/B439/"/>
        <s v="http://www.nycgovparks.org/parks/Q205B/"/>
        <s v="http://www.nycgovparks.org/parks/Q147/"/>
        <s v="http://www.nycgovparks.org/parks/B309/"/>
        <s v="http://www.nycgovparks.org/parks/R117/"/>
        <s v="http://www.nycgovparks.org/parks/M293/"/>
        <s v="http://www.nycgovparks.org/parks/Q375/"/>
        <s v="http://www.nycgovparks.org/parks/Q462/"/>
        <s v="http://www.nycgovparks.org/parks/B477/"/>
        <s v="http://www.nycgovparks.org/parks/Q440/"/>
        <s v="http://www.nycgovparks.org/parks/Q498/"/>
        <s v="http://www.nycgovparks.org/parks/M208C/"/>
        <s v="http://www.nycgovparks.org/parks/B284/"/>
        <s v="http://www.nycgovparks.org/parks/X063/"/>
        <s v="http://www.nycgovparks.org/parks/Q330/"/>
        <s v="http://www.nycgovparks.org/parks/M295/"/>
        <s v="http://www.nycgovparks.org/parks/B107/"/>
        <s v="http://www.nycgovparks.org/parks/B500/"/>
        <s v="http://www.nycgovparks.org/parks/B491/"/>
        <s v="http://www.nycgovparks.org/parks/B492/"/>
        <s v="http://www.nycgovparks.org/parks/M125D/"/>
        <s v="http://www.nycgovparks.org/parks/M324/"/>
        <s v="http://www.nycgovparks.org/parks/Q124/"/>
        <s v="http://www.nycgovparks.org/parks/X150D/"/>
        <s v="http://www.nycgovparks.org/parks/X021/"/>
        <s v="http://www.nycgovparks.org/parks/Q033/"/>
        <s v="http://www.nycgovparks.org/parks/X148C4/"/>
        <s v="http://www.nycgovparks.org/parks/B386/"/>
        <s v="http://www.nycgovparks.org/parks/B482/"/>
        <s v="http://www.nycgovparks.org/parks/X046/"/>
        <s v="http://www.nycgovparks.org/parks/X323/"/>
        <s v="http://www.nycgovparks.org/parks/X206/"/>
        <s v="http://www.nycgovparks.org/parks/Q028/"/>
        <s v="http://www.nycgovparks.org/parks/B210G/"/>
        <s v="http://www.nycgovparks.org/parks/M285/"/>
        <s v="http://www.nycgovparks.org/parks/B336A/"/>
        <s v="http://www.nycgovparks.org/parks/R017/"/>
        <s v="http://www.nycgovparks.org/parks/M203B/"/>
        <s v="http://www.nycgovparks.org/parks/M298/"/>
        <s v="http://www.nycgovparks.org/parks/B349/"/>
        <s v="http://www.nycgovparks.org/parks/X148J2/"/>
        <s v="http://www.nycgovparks.org/parks/Q063/"/>
        <s v="http://www.nycgovparks.org/parks/B032/"/>
        <s v="http://www.nycgovparks.org/parks/M219/"/>
        <s v="http://www.nycgovparks.org/parks/Q416/"/>
        <s v="http://www.nycgovparks.org/parks/X183/"/>
        <s v="http://www.nycgovparks.org/parks/Q345/"/>
        <s v="http://www.nycgovparks.org/parks/Q481/"/>
        <s v="http://www.nycgovparks.org/parks/R070/"/>
        <s v="http://www.nycgovparks.org/parks/Q217/"/>
        <s v="http://www.nycgovparks.org/parks/M205/"/>
        <s v="http://www.nycgovparks.org/parks/X064/"/>
        <s v="http://www.nycgovparks.org/parks/Q096C/"/>
        <s v="http://www.nycgovparks.org/parks/Q254/"/>
        <s v="http://www.nycgovparks.org/parks/Q320/"/>
        <s v="http://www.nycgovparks.org/parks/M372/"/>
        <s v="http://www.nycgovparks.org/parks/X242/"/>
        <s v="http://www.nycgovparks.org/parks/Q342/"/>
        <s v="http://www.nycgovparks.org/parks/X148E/"/>
        <s v="http://www.nycgovparks.org/parks/M277/"/>
        <s v="http://www.nycgovparks.org/parks/M211A/"/>
        <s v="http://www.nycgovparks.org/parks/X176/"/>
        <s v="http://www.nycgovparks.org/parks/Q360Q/"/>
        <s v="http://www.nycgovparks.org/parks/B215/"/>
        <s v="http://www.nycgovparks.org/parks/B298/"/>
        <s v="http://www.nycgovparks.org/parks/Q470/"/>
        <s v="http://www.nycgovparks.org/parks/R136/"/>
        <s v="http://www.nycgovparks.org/parks/B317/"/>
        <s v="http://www.nycgovparks.org/parks/Q223/"/>
        <s v="http://www.nycgovparks.org/parks/B223JA/"/>
        <s v="http://www.nycgovparks.org/parks/Q294/"/>
        <s v="http://www.nycgovparks.org/parks/M323/"/>
        <s v="http://www.nycgovparks.org/parks/X208/"/>
        <s v="http://www.nycgovparks.org/parks/B410/"/>
        <s v="http://www.nycgovparks.org/parks/R164/"/>
        <s v="http://www.nycgovparks.org/parks/B089/"/>
        <s v="http://www.nycgovparks.org/parks/X149A/"/>
        <s v="http://www.nycgovparks.org/parks/Q495/"/>
        <s v="http://www.nycgovparks.org/parks/M191/"/>
        <s v="http://www.nycgovparks.org/parks/Q120/"/>
        <s v="http://www.nycgovparks.org/parks/Q407/"/>
        <s v="http://www.nycgovparks.org/parks/B223PC/"/>
        <s v="http://www.nycgovparks.org/parks/Q421/"/>
        <s v="http://www.nycgovparks.org/parks/R086/"/>
        <s v="http://www.nycgovparks.org/parks/B523/"/>
        <s v="http://www.nycgovparks.org/parks/B458/"/>
        <s v="http://www.nycgovparks.org/parks/Q123/"/>
        <s v="http://www.nycgovparks.org/parks/X148D1/"/>
        <s v="http://www.nycgovparks.org/parks/R119/"/>
        <s v="http://www.nycgovparks.org/parks/R148/"/>
        <s v="http://www.nycgovparks.org/parks/B003/"/>
        <s v="http://www.nycgovparks.org/parks/Q363/"/>
        <s v="http://www.nycgovparks.org/parks/X060/"/>
        <s v="http://www.nycgovparks.org/parks/B152/"/>
        <s v="http://www.nycgovparks.org/parks/M244/"/>
        <s v="http://www.nycgovparks.org/parks/X158/"/>
        <s v="http://www.nycgovparks.org/parks/B454/"/>
        <s v="http://www.nycgovparks.org/parks/R146/"/>
        <s v="http://www.nycgovparks.org/parks/B175/"/>
        <s v="http://www.nycgovparks.org/parks/X309/"/>
        <s v="http://www.nycgovparks.org/parks/R043/"/>
        <s v="http://www.nycgovparks.org/parks/B229/"/>
        <s v="http://www.nycgovparks.org/parks/B157/"/>
        <s v="http://www.nycgovparks.org/parks/Q134/"/>
        <s v="http://www.nycgovparks.org/parks/B223DB/"/>
        <s v="http://www.nycgovparks.org/parks/M231/"/>
        <s v="http://www.nycgovparks.org/parks/Q357/"/>
        <s v="http://www.nycgovparks.org/parks/Q305/"/>
        <s v="http://www.nycgovparks.org/parks/M236/"/>
        <s v="http://www.nycgovparks.org/parks/B440/"/>
        <s v="http://www.nycgovparks.org/parks/Q357F/"/>
        <s v="http://www.nycgovparks.org/parks/X148H/"/>
        <s v="http://www.nycgovparks.org/parks/B300/"/>
        <s v="http://www.nycgovparks.org/parks/B348/"/>
        <s v="http://www.nycgovparks.org/parks/B313/"/>
        <s v="http://www.nycgovparks.org/parks/M375/"/>
        <s v="http://www.nycgovparks.org/parks/B415/"/>
        <s v="http://www.nycgovparks.org/parks/Q283/"/>
        <s v="http://www.nycgovparks.org/parks/B382A/"/>
        <s v="http://www.nycgovparks.org/parks/M297A/"/>
        <s v="http://www.nycgovparks.org/parks/Q390/"/>
        <s v="http://www.nycgovparks.org/parks/X313/"/>
        <s v="http://www.nycgovparks.org/parks/B267/"/>
        <s v="http://www.nycgovparks.org/parks/R112/"/>
        <s v="http://www.nycgovparks.org/parks/X290/"/>
        <s v="http://www.nycgovparks.org/parks/M065/"/>
        <s v="http://www.nycgovparks.org/parks/X131/"/>
        <s v="http://www.nycgovparks.org/parks/M387/"/>
        <s v="http://www.nycgovparks.org/parks/R075F/"/>
        <s v="http://www.nycgovparks.org/parks/B228/"/>
        <s v="http://www.nycgovparks.org/parks/B127/"/>
        <s v="http://www.nycgovparks.org/parks/Q243/"/>
        <s v="http://www.nycgovparks.org/parks/X148M1/"/>
        <s v="http://www.nycgovparks.org/parks/B364/"/>
        <s v="http://www.nycgovparks.org/parks/X237/"/>
        <s v="http://www.nycgovparks.org/parks/M350/"/>
        <s v="http://www.nycgovparks.org/parks/Q396/"/>
        <s v="http://www.nycgovparks.org/parks/X244/"/>
        <s v="http://www.nycgovparks.org/parks/Q140/"/>
        <s v="http://www.nycgovparks.org/parks/Q393B/"/>
        <s v="http://www.nycgovparks.org/parks/Q220A/"/>
        <s v="http://www.nycgovparks.org/parks/B068/"/>
        <s v="http://www.nycgovparks.org/parks/R069/"/>
        <s v="http://www.nycgovparks.org/parks/M384/"/>
        <s v="http://www.nycgovparks.org/parks/B040/"/>
        <s v="http://www.nycgovparks.org/parks/Q353/"/>
        <s v="http://www.nycgovparks.org/parks/B334/"/>
        <s v="http://www.nycgovparks.org/parks/R038B/"/>
        <s v="http://www.nycgovparks.org/parks/X233/"/>
        <s v="http://www.nycgovparks.org/parks/X134/"/>
        <s v="http://www.nycgovparks.org/parks/B126A/"/>
        <s v="http://www.nycgovparks.org/parks/Q073/"/>
        <s v="http://www.nycgovparks.org/parks/R080/"/>
        <s v="http://www.nycgovparks.org/parks/R075D/"/>
        <s v="http://www.nycgovparks.org/parks/B192/"/>
        <s v="http://www.nycgovparks.org/parks/M083/"/>
        <s v="http://www.nycgovparks.org/parks/X219/"/>
        <s v="http://www.nycgovparks.org/parks/R100/"/>
        <s v="http://www.nycgovparks.org/parks/X150H/"/>
        <s v="http://www.nycgovparks.org/parks/Q393H/"/>
        <s v="http://www.nycgovparks.org/parks/B244/"/>
        <s v="http://www.nycgovparks.org/parks/M044/"/>
        <s v="http://www.nycgovparks.org/parks/M034/"/>
        <s v="http://www.nycgovparks.org/parks/M335/"/>
        <s v="http://www.nycgovparks.org/parks/B223QA/"/>
        <s v="http://www.nycgovparks.org/parks/M334/"/>
        <s v="http://www.nycgovparks.org/parks/X148H1/"/>
        <s v="http://www.nycgovparks.org/parks/B017/"/>
        <s v="http://www.nycgovparks.org/parks/B342/"/>
        <s v="http://www.nycgovparks.org/parks/Q325/"/>
        <s v="http://www.nycgovparks.org/parks/B223PD/"/>
        <s v="http://www.nycgovparks.org/parks/B054/"/>
        <s v="http://www.nycgovparks.org/parks/Q099/"/>
        <s v="http://www.nycgovparks.org/parks/M095A/"/>
        <s v="http://www.nycgovparks.org/parks/Q362/"/>
        <s v="http://www.nycgovparks.org/parks/B141/"/>
        <s v="http://www.nycgovparks.org/parks/M208B/"/>
        <s v="http://www.nycgovparks.org/parks/Q162I/"/>
        <s v="http://www.nycgovparks.org/parks/X216/"/>
        <s v="http://www.nycgovparks.org/parks/Q472/"/>
        <s v="http://www.nycgovparks.org/parks/R036/"/>
        <s v="http://www.nycgovparks.org/parks/Q162J/"/>
        <s v="http://www.nycgovparks.org/parks/R060/"/>
        <s v="http://www.nycgovparks.org/parks/Q162H01/"/>
        <s v="http://www.nycgovparks.org/parks/X039/"/>
        <s v="http://www.nycgovparks.org/parks/M330/"/>
        <s v="http://www.nycgovparks.org/parks/B106A/"/>
        <s v="http://www.nycgovparks.org/parks/Q058/"/>
        <s v="http://www.nycgovparks.org/parks/M255/"/>
        <s v="http://www.nycgovparks.org/parks/X225/"/>
        <s v="http://www.nycgovparks.org/parks/M165/"/>
        <s v="http://www.nycgovparks.org/parks/M060C/"/>
        <s v="http://www.nycgovparks.org/parks/B398/"/>
        <s v="http://www.nycgovparks.org/parks/X022/"/>
        <s v="http://www.nycgovparks.org/parks/X026/"/>
        <s v="http://www.nycgovparks.org/parks/Q026/"/>
        <s v="http://www.nycgovparks.org/parks/M108Q1/"/>
        <s v="http://www.nycgovparks.org/parks/X275/"/>
        <s v="http://www.nycgovparks.org/parks/B335/"/>
        <s v="http://www.nycgovparks.org/parks/M320/"/>
        <s v="http://www.nycgovparks.org/parks/Q393F/"/>
        <s v="http://www.nycgovparks.org/parks/M238/"/>
        <s v="http://www.nycgovparks.org/parks/Q066G/"/>
        <s v="http://www.nycgovparks.org/parks/Q266/"/>
        <s v="http://www.nycgovparks.org/parks/Q360J/"/>
        <s v="http://www.nycgovparks.org/parks/B519/"/>
        <s v="http://www.nycgovparks.org/parks/X148C3/"/>
        <s v="http://www.nycgovparks.org/parks/Q450/"/>
        <s v="http://www.nycgovparks.org/parks/B047A/"/>
        <s v="http://www.nycgovparks.org/parks/M104/"/>
        <s v="http://www.nycgovparks.org/parks/X136/"/>
        <s v="http://www.nycgovparks.org/parks/B210Q/"/>
        <s v="http://www.nycgovparks.org/parks/Q360A/"/>
        <s v="http://www.nycgovparks.org/parks/B096/"/>
        <s v="http://www.nycgovparks.org/parks/X251/"/>
        <s v="http://www.nycgovparks.org/parks/X148H3/"/>
        <s v="http://www.nycgovparks.org/parks/B249/"/>
        <s v="http://www.nycgovparks.org/parks/R078/"/>
        <s v="http://www.nycgovparks.org/parks/B481/"/>
        <s v="http://www.nycgovparks.org/parks/B006/"/>
        <s v="http://www.nycgovparks.org/parks/Q095/"/>
        <s v="http://www.nycgovparks.org/parks/X148K4/"/>
        <s v="http://www.nycgovparks.org/parks/X148G2/"/>
        <s v="http://www.nycgovparks.org/parks/B296/"/>
        <s v="http://www.nycgovparks.org/parks/R071/"/>
        <s v="http://www.nycgovparks.org/parks/Q360S/"/>
        <s v="http://www.nycgovparks.org/parks/M280/"/>
        <s v="http://www.nycgovparks.org/parks/M273/"/>
        <s v="http://www.nycgovparks.org/parks/M140/"/>
        <s v="http://www.nycgovparks.org/parks/Q357J/"/>
        <s v="http://www.nycgovparks.org/parks/X006/"/>
        <s v="http://www.nycgovparks.org/parks/Q360M/"/>
        <s v="http://www.nycgovparks.org/parks/M363/"/>
        <s v="http://www.nycgovparks.org/parks/Q098/"/>
        <s v="http://www.nycgovparks.org/parks/Q032/"/>
        <s v="http://www.nycgovparks.org/parks/Q121/"/>
        <s v="http://www.nycgovparks.org/parks/X028/"/>
        <s v="http://www.nycgovparks.org/parks/M048/"/>
        <s v="http://www.nycgovparks.org/parks/M294/"/>
        <s v="http://www.nycgovparks.org/parks/B277/"/>
        <s v="http://www.nycgovparks.org/parks/Q474/"/>
        <s v="http://www.nycgovparks.org/parks/Q437/"/>
        <s v="http://www.nycgovparks.org/parks/Q142/"/>
        <s v="http://www.nycgovparks.org/parks/M071/"/>
        <s v="http://www.nycgovparks.org/parks/M203D/"/>
        <s v="http://www.nycgovparks.org/parks/M196/"/>
        <s v="http://www.nycgovparks.org/parks/B207/"/>
        <s v="http://www.nycgovparks.org/parks/B223DK/"/>
        <s v="http://www.nycgovparks.org/parks/R077/"/>
        <s v="http://www.nycgovparks.org/parks/R044/"/>
        <s v="http://www.nycgovparks.org/parks/X014/"/>
        <s v="http://www.nycgovparks.org/parks/B490/"/>
        <s v="http://www.nycgovparks.org/parks/X148L1/"/>
        <s v="http://www.nycgovparks.org/parks/Q478/"/>
        <s v="http://www.nycgovparks.org/parks/X044/"/>
        <s v="http://www.nycgovparks.org/parks/M095/"/>
        <s v="http://www.nycgovparks.org/parks/B535/"/>
        <s v="http://www.nycgovparks.org/parks/B478/"/>
        <s v="http://www.nycgovparks.org/parks/X298/"/>
        <s v="http://www.nycgovparks.org/parks/Q423/"/>
        <s v="http://www.nycgovparks.org/parks/R045/"/>
        <s v="http://www.nycgovparks.org/parks/R037/"/>
        <s v="http://www.nycgovparks.org/parks/Q377/"/>
        <s v="http://www.nycgovparks.org/parks/Q302/"/>
        <s v="http://www.nycgovparks.org/parks/B290/"/>
        <s v="http://www.nycgovparks.org/parks/Q122/"/>
        <s v="http://www.nycgovparks.org/parks/B426/"/>
        <s v="http://www.nycgovparks.org/parks/B166D/"/>
        <s v="http://www.nycgovparks.org/parks/M213/"/>
        <s v="http://www.nycgovparks.org/parks/Q371/"/>
        <s v="http://www.nycgovparks.org/parks/B501/"/>
        <s v="http://www.nycgovparks.org/parks/M003/"/>
        <s v="http://www.nycgovparks.org/parks/M188/"/>
        <s v="http://www.nycgovparks.org/parks/B165/"/>
        <s v="http://www.nycgovparks.org/parks/M188A/"/>
        <s v="http://www.nycgovparks.org/parks/M028/"/>
        <s v="http://www.nycgovparks.org/parks/M333/"/>
        <s v="http://www.nycgovparks.org/parks/M254/"/>
        <s v="http://www.nycgovparks.org/parks/Q164/"/>
        <s v="http://www.nycgovparks.org/parks/M327/"/>
        <s v="http://www.nycgovparks.org/parks/X331/"/>
        <s v="http://www.nycgovparks.org/parks/Q393A/"/>
        <s v="http://www.nycgovparks.org/parks/R109/"/>
        <s v="http://www.nycgovparks.org/parks/B132/"/>
        <s v="http://www.nycgovparks.org/parks/R121/"/>
        <s v="http://www.nycgovparks.org/parks/B197/"/>
        <s v="http://www.nycgovparks.org/parks/X303/"/>
        <s v="http://www.nycgovparks.org/parks/M209/"/>
        <s v="http://www.nycgovparks.org/parks/Q360C/"/>
        <s v="http://www.nycgovparks.org/parks/Q042/"/>
        <s v="http://www.nycgovparks.org/parks/Q327/"/>
        <s v="http://www.nycgovparks.org/parks/X233A/"/>
        <s v="http://www.nycgovparks.org/parks/X148E1/"/>
        <s v="http://www.nycgovparks.org/parks/M358/"/>
        <s v="http://www.nycgovparks.org/parks/M228/"/>
        <s v="http://www.nycgovparks.org/parks/X254/"/>
        <s v="http://www.nycgovparks.org/parks/X315/"/>
        <s v="http://www.nycgovparks.org/parks/X148C5/"/>
        <s v="http://www.nycgovparks.org/parks/B200/"/>
        <s v="http://www.nycgovparks.org/parks/B460/"/>
        <s v="http://www.nycgovparks.org/parks/M360/"/>
        <s v="http://www.nycgovparks.org/parks/Q043/"/>
        <s v="http://www.nycgovparks.org/parks/Q366/"/>
        <s v="http://www.nycgovparks.org/parks/R075E/"/>
        <s v="http://www.nycgovparks.org/parks/Q352/"/>
        <s v="http://www.nycgovparks.org/parks/X258/"/>
        <s v="http://www.nycgovparks.org/parks/Q328/"/>
        <s v="http://www.nycgovparks.org/parks/B223D/"/>
        <s v="http://www.nycgovparks.org/parks/R066/"/>
        <s v="http://www.nycgovparks.org/parks/Q291/"/>
        <s v="http://www.nycgovparks.org/parks/B150/"/>
        <s v="http://www.nycgovparks.org/parks/X038/"/>
        <s v="http://www.nycgovparks.org/parks/X093/"/>
        <s v="http://www.nycgovparks.org/parks/B130/"/>
        <s v="http://www.nycgovparks.org/parks/M240/"/>
        <s v="http://www.nycgovparks.org/parks/B278/"/>
        <s v="http://www.nycgovparks.org/parks/B272/"/>
        <s v="http://www.nycgovparks.org/parks/Q002/"/>
        <s v="http://www.nycgovparks.org/parks/B224A/"/>
        <s v="http://www.nycgovparks.org/parks/M207/"/>
        <s v="http://www.nycgovparks.org/parks/B325/"/>
        <s v="http://www.nycgovparks.org/parks/B515/"/>
        <s v="http://www.nycgovparks.org/parks/Q126"/>
        <s v="http://www.nycgovparks.org/parks/X318/"/>
        <s v="http://www.nycgovparks.org/parks/B408/"/>
        <s v="http://www.nycgovparks.org/parks/B495/"/>
        <s v="http://www.nycgovparks.org/parks/B250/"/>
        <s v="http://www.nycgovparks.org/parks/X040/"/>
        <s v="http://www.nycgovparks.org/parks/Q300B/"/>
        <s v="http://www.nycgovparks.org/parks/M292/"/>
        <s v="http://www.nycgovparks.org/parks/X079/"/>
        <s v="http://www.nycgovparks.org/parks/Q135A/"/>
        <s v="http://www.nycgovparks.org/parks/X070/"/>
        <s v="http://www.nycgovparks.org/parks/B433/"/>
        <s v="http://www.nycgovparks.org/parks/X195C/"/>
        <s v="http://www.nycgovparks.org/parks/R008/"/>
        <s v="http://www.nycgovparks.org/parks/M051/"/>
        <s v="http://www.nycgovparks.org/parks/B153/"/>
        <s v="http://www.nycgovparks.org/parks/R012/"/>
        <s v="http://www.nycgovparks.org/parks/B532/"/>
        <s v="http://www.nycgovparks.org/parks/X279/"/>
        <s v="http://www.nycgovparks.org/parks/X312/"/>
        <s v="http://www.nycgovparks.org/parks/R028/"/>
        <s v="http://www.nycgovparks.org/parks/Q070/"/>
        <s v="http://www.nycgovparks.org/parks/M339/"/>
        <s v="http://www.nycgovparks.org/parks/X118A/"/>
        <s v="http://www.nycgovparks.org/parks/B135/"/>
        <s v="http://www.nycgovparks.org/parks/B260/"/>
        <s v="http://www.nycgovparks.org/parks/B436/"/>
        <s v="http://www.nycgovparks.org/parks/B403/"/>
        <s v="http://www.nycgovparks.org/parks/Q379/"/>
        <s v="http://www.nycgovparks.org/parks/B176/"/>
        <s v="http://www.nycgovparks.org/parks/M251/"/>
        <s v="http://www.nycgovparks.org/parks/M085/"/>
        <s v="http://www.nycgovparks.org/parks/Q393D/"/>
        <s v="http://www.nycgovparks.org/parks/M319A/"/>
        <s v="http://www.nycgovparks.org/parks/M091/"/>
        <s v="http://www.nycgovparks.org/parks/B504/"/>
        <s v="http://www.nycgovparks.org/parks/Q068/"/>
        <s v="http://www.nycgovparks.org/parks/B255G/"/>
        <s v="http://www.nycgovparks.org/parks/X346/"/>
        <s v="http://www.nycgovparks.org/parks/X339/"/>
        <s v="http://www.nycgovparks.org/parks/B419/"/>
        <s v="http://www.nycgovparks.org/parks/B036/"/>
        <s v="http://www.nycgovparks.org/parks/B237/"/>
        <s v="http://www.nycgovparks.org/parks/B359/"/>
        <s v="http://www.nycgovparks.org/parks/X350/"/>
        <s v="http://www.nycgovparks.org/parks/X296/"/>
        <s v="http://www.nycgovparks.org/parks/M265/"/>
        <s v="http://www.nycgovparks.org/parks/B019/"/>
        <s v="http://www.nycgovparks.org/parks/B223QB/"/>
        <s v="http://www.nycgovparks.org/parks/Q172/"/>
        <s v="http://www.nycgovparks.org/parks/B438/"/>
        <s v="http://www.nycgovparks.org/parks/X177/"/>
        <s v="http://www.nycgovparks.org/parks/M124/"/>
        <s v="http://www.nycgovparks.org/parks/R102/"/>
        <s v="http://www.nycgovparks.org/parks/M379/"/>
        <s v="http://www.nycgovparks.org/parks/M138/"/>
        <s v="http://www.nycgovparks.org/parks/X204/"/>
        <s v="http://www.nycgovparks.org/parks/X151/"/>
        <s v="http://www.nycgovparks.org/parks/M276/"/>
        <s v="http://www.nycgovparks.org/parks/M203C/"/>
        <s v="http://www.nycgovparks.org/parks/R165/"/>
        <s v="http://www.nycgovparks.org/parks/B111/"/>
        <s v="http://www.nycgovparks.org/parks/Q275/"/>
        <s v="http://www.nycgovparks.org/parks/B268/"/>
        <s v="http://www.nycgovparks.org/parks/B124/"/>
        <s v="http://www.nycgovparks.org/parks/X267/"/>
        <s v="http://www.nycgovparks.org/parks/R050/"/>
        <s v="http://www.nycgovparks.org/parks/B099/"/>
        <s v="http://www.nycgovparks.org/parks/Q303/"/>
        <s v="http://www.nycgovparks.org/parks/B350/"/>
        <s v="http://www.nycgovparks.org/parks/Q333/"/>
        <s v="http://www.nycgovparks.org/parks/X119/"/>
        <s v="http://www.nycgovparks.org/parks/M311/"/>
        <s v="http://www.nycgovparks.org/parks/M361/"/>
        <s v="http://www.nycgovparks.org/parks/Q339/"/>
        <s v="http://www.nycgovparks.org/parks/B242/"/>
        <s v="http://www.nycgovparks.org/parks/M354/"/>
        <s v="http://www.nycgovparks.org/parks/R062/"/>
        <s v="http://www.nycgovparks.org/parks/M060A/"/>
        <s v="http://www.nycgovparks.org/parks/X150K/"/>
        <s v="http://www.nycgovparks.org/parks/Q412/"/>
        <s v="http://www.nycgovparks.org/parks/Q219/"/>
        <s v="http://www.nycgovparks.org/parks/B256/"/>
        <s v="http://www.nycgovparks.org/parks/X320/"/>
        <s v="http://www.nycgovparks.org/parks/X007/"/>
        <s v="http://www.nycgovparks.org/parks/B239/"/>
        <s v="http://www.nycgovparks.org/parks/B391/"/>
        <s v="http://www.nycgovparks.org/parks/M224/"/>
        <s v="http://www.nycgovparks.org/parks/X004/"/>
        <s v="http://www.nycgovparks.org/parks/M161/"/>
        <s v="http://www.nycgovparks.org/parks/B465/"/>
        <s v="http://www.nycgovparks.org/parks/R155/"/>
        <s v="http://www.nycgovparks.org/parks/B118A/"/>
        <s v="http://www.nycgovparks.org/parks/Q044/"/>
        <s v="http://www.nycgovparks.org/parks/X148I3/"/>
        <s v="http://www.nycgovparks.org/parks/X235/"/>
        <s v="http://www.nycgovparks.org/parks/X101/"/>
        <s v="http://www.nycgovparks.org/parks/B283/"/>
        <s v="http://www.nycgovparks.org/parks/B102/"/>
        <s v="http://www.nycgovparks.org/parks/Q341E/"/>
        <s v="http://www.nycgovparks.org/parks/R140/"/>
        <s v="http://www.nycgovparks.org/parks/M256/"/>
        <s v="http://www.nycgovparks.org/parks/B531/"/>
        <s v="http://www.nycgovparks.org/parks/Q121A/"/>
        <s v="http://www.nycgovparks.org/parks/Q066F/"/>
        <s v="http://www.nycgovparks.org/parks/B521/"/>
        <s v="http://www.nycgovparks.org/parks/Q060/"/>
        <s v="http://www.nycgovparks.org/parks/X191D/"/>
        <s v="http://www.nycgovparks.org/parks/Q381/"/>
        <s v="http://www.nycgovparks.org/parks/B223S/"/>
        <s v="http://www.nycgovparks.org/parks/Q457/"/>
        <s v="http://www.nycgovparks.org/parks/X170/"/>
        <s v="http://www.nycgovparks.org/parks/B173/"/>
        <s v="http://www.nycgovparks.org/parks/B275/"/>
        <s v="http://www.nycgovparks.org/parks/Q446/"/>
        <s v="http://www.nycgovparks.org/parks/Q220G/"/>
        <s v="http://www.nycgovparks.org/parks/B248/"/>
        <s v="http://www.nycgovparks.org/parks/Q307/"/>
        <s v="http://www.nycgovparks.org/parks/M242/"/>
        <s v="http://www.nycgovparks.org/parks/M337/"/>
        <s v="http://www.nycgovparks.org/parks/B118B/"/>
        <s v="http://www.nycgovparks.org/parks/B149A/"/>
        <s v="http://www.nycgovparks.org/parks/M032/"/>
        <s v="http://www.nycgovparks.org/parks/B511/"/>
        <s v="http://www.nycgovparks.org/parks/M336/"/>
        <s v="http://www.nycgovparks.org/parks/B174/"/>
        <s v="http://www.nycgovparks.org/parks/M108A/"/>
        <s v="http://www.nycgovparks.org/parks/R126/"/>
        <s v="http://www.nycgovparks.org/parks/Q100/"/>
        <s v="http://www.nycgovparks.org/parks/B402/"/>
        <s v="http://www.nycgovparks.org/parks/B194/"/>
        <s v="http://www.nycgovparks.org/parks/Q336/"/>
        <s v="http://www.nycgovparks.org/parks/M058/"/>
        <s v="http://www.nycgovparks.org/parks/M054/"/>
        <s v="http://www.nycgovparks.org/parks/B498/"/>
        <s v="http://www.nycgovparks.org/parks/B369/"/>
        <s v="http://www.nycgovparks.org/parks/B399/"/>
        <s v="http://www.nycgovparks.org/parks/B383/"/>
        <s v="http://www.nycgovparks.org/parks/X344/"/>
        <s v="http://www.nycgovparks.org/parks/Q348/"/>
        <s v="http://www.nycgovparks.org/parks/Q360T/"/>
        <s v="http://www.nycgovparks.org/parks/X306/"/>
        <s v="http://www.nycgovparks.org/parks/M193/"/>
        <s v="http://www.nycgovparks.org/parks/X124/"/>
        <s v="http://www.nycgovparks.org/parks/B255C/"/>
        <s v="http://www.nycgovparks.org/parks/X015/"/>
        <s v="http://www.nycgovparks.org/parks/M018/"/>
        <s v="http://www.nycgovparks.org/parks/X157/"/>
        <s v="http://www.nycgovparks.org/parks/Q006/"/>
        <s v="http://www.nycgovparks.org/parks/Q430/"/>
        <s v="http://www.nycgovparks.org/parks/M042/"/>
        <s v="http://www.nycgovparks.org/parks/R035/"/>
        <s v="http://www.nycgovparks.org/parks/B255A/"/>
        <s v="http://www.nycgovparks.org/parks/X148L/"/>
        <s v="http://www.nycgovparks.org/parks/M056/"/>
        <s v="http://www.nycgovparks.org/parks/B306/"/>
        <s v="http://www.nycgovparks.org/parks/X086/"/>
        <s v="http://www.nycgovparks.org/parks/B468/"/>
        <s v="http://www.nycgovparks.org/parks/Q298/"/>
        <s v="http://www.nycgovparks.org/parks/B156/"/>
        <s v="http://www.nycgovparks.org/parks/M086/"/>
        <s v="http://www.nycgovparks.org/parks/M005/"/>
        <s v="http://www.nycgovparks.org/parks/Q398/"/>
        <s v="http://www.nycgovparks.org/parks/M299/"/>
        <s v="http://www.nycgovparks.org/parks/Q301/"/>
        <s v="http://www.nycgovparks.org/parks/B164/"/>
        <s v="http://www.nycgovparks.org/parks/M351/"/>
        <s v="http://www.nycgovparks.org/parks/B139/"/>
        <s v="http://www.nycgovparks.org/parks/B161/"/>
        <s v="http://www.nycgovparks.org/parks/R053/"/>
        <s v="http://www.nycgovparks.org/parks/B246/"/>
        <s v="http://www.nycgovparks.org/parks/M024/"/>
        <s v="http://www.nycgovparks.org/parks/X292/"/>
        <s v="http://www.nycgovparks.org/parks/B082/"/>
        <s v="http://www.nycgovparks.org/parks/X322/"/>
        <s v="http://www.nycgovparks.org/parks/X003/"/>
        <s v="http://www.nycgovparks.org/parks/R098/"/>
        <s v="http://www.nycgovparks.org/parks/B352/"/>
        <s v="http://www.nycgovparks.org/parks/Q460/"/>
        <s v="http://www.nycgovparks.org/parks/M043/"/>
        <s v="http://www.nycgovparks.org/parks/B533/"/>
        <s v="http://www.nycgovparks.org/parks/M313/"/>
        <s v="http://www.nycgovparks.org/parks/M167/"/>
        <s v="http://www.nycgovparks.org/parks/X067/"/>
        <s v="http://www.nycgovparks.org/parks/Q321/"/>
        <s v="http://www.nycgovparks.org/parks/R024/"/>
        <s v="http://www.nycgovparks.org/parks/B505/"/>
        <s v="http://www.nycgovparks.org/parks/Q493/"/>
        <s v="http://www.nycgovparks.org/parks/B038/"/>
        <s v="http://www.nycgovparks.org/parks/Q226/"/>
        <s v="http://www.nycgovparks.org/parks/X053/"/>
        <s v="http://www.nycgovparks.org/parks/Q385/"/>
        <s v="http://www.nycgovparks.org/parks/B390/"/>
        <s v="http://www.nycgovparks.org/parks/M377/"/>
        <s v="http://www.nycgovparks.org/parks/B499/"/>
        <s v="http://www.nycgovparks.org/parks/M260/"/>
        <s v="http://www.nycgovparks.org/parks/R123/"/>
        <s v="http://www.nycgovparks.org/parks/R111/"/>
        <s v="http://www.nycgovparks.org/parks/X188/"/>
        <s v="http://www.nycgovparks.org/parks/M187/"/>
        <s v="http://www.nycgovparks.org/parks/X305/"/>
        <s v="http://www.nycgovparks.org/parks/B382B/"/>
        <s v="http://www.20thstreetpark.org/"/>
        <s v="http://www.nycgovparks.org/parks/R160/"/>
        <s v="http://www.nycgovparks.org/parks/B255J/"/>
        <s v="http://www.nycgovparks.org/parks/M322/"/>
        <s v="http://www.nycgovparks.org/parks/X150E/"/>
        <s v="http://www.nycgovparks.org/parks/X062/"/>
        <s v="http://www.nycgovparks.org/parks/Q162J01/"/>
        <s v="http://www.nycgovparks.org/parks/B001/"/>
        <s v="http://www.nycgovparks.org/parks/M221/"/>
        <s v="http://www.nycgovparks.org/parks/Q444/"/>
        <s v="http://www.nycgovparks.org/parks/M064/"/>
        <s v="http://www.nycgovparks.org/parks/M125C/"/>
        <s v="http://www.nycgovparks.org/parks/Q010/"/>
        <s v="http://www.nycgovparks.org/parks/R067/"/>
        <s v="http://www.nycgovparks.org/parks/B223F/"/>
        <s v="http://www.nycgovparks.org/parks/B302/"/>
        <s v="http://www.nycgovparks.org/parks/Q475/"/>
        <s v="http://www.nycgovparks.org/parks/Q419/"/>
        <s v="http://www.nycgovparks.org/parks/B223IC/"/>
        <s v="http://www.nycgovparks.org/parks/Q135/"/>
        <s v="http://www.nycgovparks.org/parks/B320/"/>
        <s v="http://www.nycgovparks.org/parks/B166E/"/>
        <s v="http://www.nycgovparks.org/parks/M214/"/>
        <s v="http://www.nycgovparks.org/parks/B356/"/>
        <s v="http://www.nycgovparks.org/parks/Q116/"/>
        <s v="http://www.nycgovparks.org/parks/B405/"/>
        <s v="http://www.nycgovparks.org/parks/B329/"/>
        <s v="http://www.nycgovparks.org/parks/M321A/"/>
        <s v="http://www.nycgovparks.org/parks/Q018/"/>
        <s v="http://www.nycgovparks.org/parks/Q337/"/>
        <s v="http://www.nycgovparks.org/parks/B223NC/"/>
        <s v="http://www.nycgovparks.org/parks/M123/"/>
        <s v="http://www.nycgovparks.org/parks/B510/"/>
        <s v="http://www.nycgovparks.org/parks/B428/"/>
        <s v="http://www.nycgovparks.org/parks/M218/"/>
        <s v="http://www.nycgovparks.org/parks/B480/"/>
        <s v="http://www.nycgovparks.org/parks/M036/"/>
        <s v="http://www.nycgovparks.org/parks/B450/"/>
        <s v="http://www.nycgovparks.org/parks/Q027/"/>
        <s v="http://www.nycgovparks.org/parks/B452/"/>
        <s v="http://www.nycgovparks.org/parks/M289/"/>
        <s v="http://www.nycgovparks.org/parks/R090/"/>
        <s v="http://www.nycgovparks.org/parks/X001/"/>
        <s v="http://www.nycgovparks.org/parks/X113/"/>
        <s v="http://www.nycgovparks.org/parks/B030/"/>
        <s v="http://www.nycgovparks.org/parks/X294/"/>
        <s v="http://www.nycgovparks.org/parks/B409/"/>
        <s v="http://www.nycgovparks.org/parks/X341/"/>
        <s v="http://www.nycgovparks.org/parks/Q413/"/>
        <s v="http://www.nycgovparks.org/parks/R006/"/>
        <s v="http://www.nycgovparks.org/parks/M062/"/>
        <s v="http://www.nycgovparks.org/parks/R011/"/>
        <s v="http://www.nycgovparks.org/parks/R032/"/>
        <s v="http://www.nycgovparks.org/parks/Q341F/"/>
        <s v="http://www.nycgovparks.org/parks/Q141/"/>
        <s v="http://www.nycgovparks.org/parks/M286/"/>
        <s v="http://www.nycgovparks.org/parks/Q358/"/>
        <s v="http://www.nycgovparks.org/parks/B324/"/>
        <s v="http://www.nycgovparks.org/parks/M026/"/>
        <s v="http://www.nycgovparks.org/parks/R099/"/>
        <s v="http://www.nycgovparks.org/parks/X347/"/>
        <s v="http://www.nycgovparks.org/parks/B456/"/>
        <s v="http://www.nycgovparks.org/parks/B310/"/>
        <s v="http://www.nycgovparks.org/parks/X150G/"/>
        <s v="http://www.nycgovparks.org/parks/X103/"/>
        <s v="http://www.nycgovparks.org/parks/B085/"/>
        <s v="http://www.nycgovparks.org/parks/Q133/"/>
        <s v="http://www.nycgovparks.org/parks/Q281/"/>
        <s v="http://www.nycgovparks.org/parks/B363/"/>
        <s v="http://www.nycgovparks.org/parks/Q224/"/>
        <s v="http://www.nycgovparks.org/parks/B295/"/>
        <s v="http://www.nycgovparks.org/parks/Q209/"/>
        <s v="http://www.nycgovparks.org/parks/X185/"/>
        <s v="http://www.nycgovparks.org/parks/R134/"/>
        <s v="http://www.nycgovparks.org/parks/M108T/"/>
        <s v="http://www.nycgovparks.org/parks/X196/"/>
        <s v="http://www.nycgovparks.org/parks/B210I/"/>
        <s v="http://www.nycgovparks.org/parks/R049/"/>
        <s v="http://www.nycgovparks.org/parks/Q061/"/>
        <s v="http://www.nycgovparks.org/parks/X178/"/>
        <s v="http://www.nycgovparks.org/parks/Q389/"/>
        <s v="http://www.nycgovparks.org/parks/M204/"/>
        <s v="http://www.nycgovparks.org/parks/M338/"/>
        <s v="http://www.nycgovparks.org/parks/Q013/"/>
        <s v="http://www.nycgovparks.org/parks/Q014/"/>
        <s v="http://www.nycgovparks.org/parks/X175/"/>
        <s v="http://www.nycgovparks.org/parks/R094/"/>
        <s v="http://www.nycgovparks.org/parks/Q096A/"/>
        <s v="http://www.nycgovparks.org/parks/M069/"/>
        <s v="http://www.nycgovparks.org/parks/M108R/"/>
        <s v="http://www.nycgovparks.org/parks/M308/"/>
        <s v="http://www.nycgovparks.org/parks/X226/"/>
        <s v="http://www.nycgovparks.org/parks/B266/"/>
        <s v="http://www.nycgovparks.org/parks/B255N/"/>
        <s v="http://www.nycgovparks.org/parks/Q104/"/>
        <s v="http://www.nycgovparks.org/parks/Q306L/"/>
        <s v="http://www.nycgovparks.org/parks/B416/"/>
        <s v="http://www.nycgovparks.org/parks/M369/"/>
        <s v="http://www.nycgovparks.org/parks/M029/"/>
        <s v="http://www.nycgovparks.org/parks/M211B/"/>
        <s v="http://www.nycgovparks.org/parks/Q452/"/>
      </sharedItems>
    </cacheField>
    <cacheField name="US_CONGRESS" numFmtId="0">
      <sharedItems containsString="0" containsBlank="1" containsNumber="1" containsInteger="1">
        <n v="11.0"/>
        <n v="8.0"/>
        <n v="7.0"/>
        <n v="15.0"/>
        <n v="5.0"/>
        <n v="6.0"/>
        <n v="614.0"/>
        <n v="13.0"/>
        <n v="12.0"/>
        <n v="9.0"/>
        <n v="1214.0"/>
        <n v="3.0"/>
        <n v="67.0"/>
        <n v="14.0"/>
        <n v="10.0"/>
        <n v="118.0"/>
        <n v="16.0"/>
        <n v="356.0"/>
        <n v="107.0"/>
        <n v="1513.0"/>
        <n v="85.0"/>
        <n v="1013.0"/>
        <n v="1514.0"/>
        <n v="1312.0"/>
        <n v="712.0"/>
        <n v="98.0"/>
        <n v="36.0"/>
        <n v="91011.0"/>
        <n v="87.0"/>
        <m/>
        <n v="141516.0"/>
        <n v="1614.0"/>
        <n v="1011.0"/>
      </sharedItems>
    </cacheField>
    <cacheField name="WATERFRONT" numFmtId="0">
      <sharedItems>
        <b v="0"/>
        <b v="1"/>
      </sharedItems>
    </cacheField>
    <cacheField name="ZIPCODE">
      <sharedItems containsBlank="1" containsMixedTypes="1" containsNumber="1" containsInteger="1">
        <n v="1.030410306E9"/>
        <n v="11208.0"/>
        <n v="11414.0"/>
        <n v="11201.0"/>
        <n v="10458.0"/>
        <n v="1.03011031E9"/>
        <n v="11432.0"/>
        <n v="11415.0"/>
        <n v="11366.0"/>
        <n v="10473.0"/>
        <n v="10451.0"/>
        <s v="11103113671136811369113701137111375"/>
        <n v="11223.0"/>
        <n v="10457.0"/>
        <n v="10474.0"/>
        <n v="10452.0"/>
        <n v="10460.0"/>
        <n v="10037.0"/>
        <n v="10009.0"/>
        <n v="10039.0"/>
        <n v="11433.0"/>
        <n v="1.002710031E9"/>
        <n v="11229.0"/>
        <n v="11378.0"/>
        <n v="11206.0"/>
        <n v="11216.0"/>
        <n v="11102.0"/>
        <n v="10035.0"/>
        <n v="11207.0"/>
        <n v="11362.0"/>
        <n v="11211.0"/>
        <n v="10456.0"/>
        <n v="11367.0"/>
        <n v="10468.0"/>
        <s v="11207113751138511415"/>
        <n v="11363.0"/>
        <n v="11209.0"/>
        <n v="11368.0"/>
        <n v="10462.0"/>
        <n v="11691.0"/>
        <n v="11435.0"/>
        <n v="11385.0"/>
        <n v="1.045910472E9"/>
        <n v="11221.0"/>
        <n v="10013.0"/>
        <n v="11228.0"/>
        <n v="10453.0"/>
        <n v="11226.0"/>
        <n v="10022.0"/>
        <n v="10028.0"/>
        <n v="11101.0"/>
        <n v="10454.0"/>
        <n v="11375.0"/>
        <n v="11420.0"/>
        <n v="1.121511232E9"/>
        <n v="11694.0"/>
        <n v="10027.0"/>
        <n v="10023.0"/>
        <n v="11220.0"/>
        <n v="11215.0"/>
        <n v="10302.0"/>
        <n v="10002.0"/>
        <n v="11230.0"/>
        <n v="10030.0"/>
        <n v="10031.0"/>
        <n v="11417.0"/>
        <n v="11355.0"/>
        <n v="11423.0"/>
        <n v="10305.0"/>
        <n v="11233.0"/>
        <n v="10306.0"/>
        <n v="11426.0"/>
        <n v="10461.0"/>
        <n v="10280.0"/>
        <n v="10025.0"/>
        <n v="11693.0"/>
        <n v="10014.0"/>
        <n v="10038.0"/>
        <n v="11238.0"/>
        <n v="1.120811414E9"/>
        <n v="1.045110452E9"/>
        <n v="11210.0"/>
        <n v="11212.0"/>
        <m/>
        <n v="10467.0"/>
        <n v="11357.0"/>
        <s v="112081120911214112231122811234112351"/>
        <n v="1.002410027E9"/>
        <n v="11222.0"/>
        <n v="10003.0"/>
        <n v="11361.0"/>
        <n v="10463.0"/>
        <n v="11218.0"/>
        <n v="10312.0"/>
        <n v="1.046310471E9"/>
        <n v="10301.0"/>
        <n v="11692.0"/>
        <n v="10469.0"/>
        <n v="11224.0"/>
        <n v="10307.0"/>
        <n v="10036.0"/>
        <n v="10471.0"/>
        <n v="11377.0"/>
        <n v="11354.0"/>
        <n v="11235.0"/>
        <n v="11427.0"/>
        <n v="11225.0"/>
        <n v="1.12071120811385E14"/>
        <n v="10007.0"/>
        <s v="110041100511362113641136711423114261"/>
        <n v="11231.0"/>
        <n v="1.045210453E9"/>
        <n v="11359.0"/>
        <n v="1.155911422E9"/>
        <n v="11373.0"/>
        <n v="10314.0"/>
        <n v="10459.0"/>
        <n v="11214.0"/>
        <n v="11419.0"/>
        <n v="1.030810312E9"/>
        <n v="10466.0"/>
        <n v="10065.0"/>
        <n v="1.169111692E9"/>
        <n v="11237.0"/>
        <n v="11219.0"/>
        <n v="10303.0"/>
        <n v="11203.0"/>
        <n v="11379.0"/>
        <n v="1.16921169311694E14"/>
        <n v="10034.0"/>
        <n v="1.046310468E9"/>
        <n v="1.135411356E9"/>
        <n v="1.030510306E9"/>
        <n v="11234.0"/>
        <n v="10455.0"/>
        <n v="11106.0"/>
        <n v="11434.0"/>
        <n v="11374.0"/>
        <n v="11365.0"/>
        <n v="11364.0"/>
        <n v="1.141311422E9"/>
        <n v="10309.0"/>
        <n v="11413.0"/>
        <n v="10032.0"/>
        <s v="1120111201112011120111201"/>
        <n v="11232.0"/>
        <n v="11429.0"/>
        <n v="11205.0"/>
        <n v="10005.0"/>
        <n v="11104.0"/>
        <n v="1.136811372E9"/>
        <n v="10308.0"/>
        <n v="10011.0"/>
        <n v="10310.0"/>
        <n v="11204.0"/>
        <n v="10016.0"/>
        <n v="10026.0"/>
        <n v="10010.0"/>
        <n v="10475.0"/>
        <n v="10029.0"/>
        <n v="11370.0"/>
        <n v="10012.0"/>
        <n v="1.136511366E9"/>
        <n v="10019.0"/>
        <n v="1.122411235E9"/>
        <n v="10465.0"/>
        <s v="1141311414114201143011434"/>
        <s v="11375113851141511421"/>
        <n v="11421.0"/>
        <n v="11004.0"/>
        <n v="10033.0"/>
        <n v="1.00231002410025E14"/>
        <n v="11103.0"/>
        <n v="1.030910312E9"/>
        <n v="1.030610314E9"/>
        <n v="1.120911228E9"/>
        <n v="11412.0"/>
        <n v="11213.0"/>
        <n v="11239.0"/>
        <n v="11356.0"/>
        <n v="11360.0"/>
        <n v="10024.0"/>
        <n v="1.0456104571046E14"/>
        <n v="1.030110314E9"/>
        <n v="1.13591136E9"/>
        <n v="1.000110018E9"/>
        <n v="11369.0"/>
        <s v="10026100271003010039"/>
        <s v="10032100331003410037100391004010451"/>
        <n v="10001.0"/>
        <n v="1.123411236E9"/>
        <n v="10021.0"/>
        <n v="10472.0"/>
        <n v="11217.0"/>
        <s v="10458104601046210467"/>
        <n v="1.10961143011691E14"/>
        <n v="10017.0"/>
        <n v="11105.0"/>
        <n v="10304.0"/>
        <n v="11236.0"/>
        <n v="1.12101123E9"/>
        <n v="1.121111222E9"/>
        <n v="10464.0"/>
        <s v="10028100291003510128"/>
        <n v="10040.0"/>
        <n v="1.13641142311427E14"/>
        <n v="1.137211373E9"/>
        <n v="1.155911691E9"/>
        <n v="1.002510027E9"/>
        <n v="11411.0"/>
        <n v="11358.0"/>
        <n v="1.136011361E9"/>
        <n v="10004.0"/>
        <n v="1.0007100131028E14"/>
        <n v="1.12191122E9"/>
        <n v="10128.0"/>
        <n v="11436.0"/>
        <n v="10470.0"/>
        <n v="11416.0"/>
        <n v="10018.0"/>
        <n v="1.12081123911414E14"/>
        <n v="1.047210473E9"/>
        <n v="11428.0"/>
        <n v="1.001910023E9"/>
        <s v="1046710470104711070510705"/>
        <s v="103011030410306103091031210314"/>
        <s v="1121311216112251123311238"/>
        <n v="1.045410455E9"/>
        <n v="1.045810467E9"/>
        <n v="1.123611239E9"/>
        <n v="1.046310463E9"/>
        <n v="11422.0"/>
        <n v="1.045210457E9"/>
        <n v="1.030110304E9"/>
        <n v="1.046210472E9"/>
        <n v="1.045310457E9"/>
        <n v="1.12291123411235E14"/>
        <s v="1136111362113631136411426"/>
        <n v="1.135611357E9"/>
        <s v="10302103031030610314"/>
        <s v="1003210033100391004010452"/>
        <n v="1.045310468E9"/>
        <s v="1121811223112241123011235"/>
        <n v="1.137311379E9"/>
        <n v="1.002910128E9"/>
        <n v="1.030410305E9"/>
        <n v="1.031210314E9"/>
        <n v="1.120111205E9"/>
        <n v="11372.0"/>
        <n v="1.030910314E9"/>
        <n v="1.12151121711238E14"/>
        <n v="1.045110456E9"/>
        <n v="1.121311233E9"/>
        <s v="11354113551136711368"/>
        <s v="10461104641046410465104691047510803"/>
        <s v="10021100221002810029100651007510128"/>
        <n v="1.002210065E9"/>
        <n v="1.003110032E9"/>
        <n v="1.002410025E9"/>
        <n v="11418.0"/>
        <n v="1.046010462E9"/>
        <s v="11693116931169311693"/>
        <n v="1.00321003310034E14"/>
        <n v="1.00011001110014E14"/>
        <n v="1.001210013E9"/>
        <n v="1.00331004E9"/>
        <n v="1.001710022E9"/>
        <s v="11691116921169311694"/>
        <s v="10460104661046710470104721047310704"/>
        <s v="1046110462104651046910475"/>
        <n v="1.003310034E9"/>
        <n v="1.00041028E9"/>
        <n v="1.12091122E9"/>
        <s v="104581046010461104621046710469"/>
        <n v="1.110211106E9"/>
        <s v="110031135711359113601136111362113641"/>
        <s v="11003115801141111422"/>
        <n v="1.120711233E9"/>
        <n v="1.030710309E9"/>
        <n v="1.142611427E9"/>
        <s v="10021100281006510075"/>
      </sharedItems>
    </cacheField>
    <cacheField name="multipolygon" numFmtId="0">
      <sharedItems containsBlank="1">
        <s v="MULTIPOLYGON (((-74.12362180687407 40.58475747254529, -74.1207942891038 40.58796098478372, -74.1207642433973 40.58799502376074, -74.12032714610476 40.58849020957433, -74.12048463395284 40.588586407829716, -74.12140910935149 40.587900769820855, -74.1218159"/>
        <s v="MULTIPOLYGON (((-73.87857041022092 40.67475246355024, -73.87821455699063 40.67480315657574, -73.87823164447549 40.674870532341345, -73.87824264198196 40.67491388940625, -73.87859849578172 40.674863196294545, -73.87859694448477 40.67485707385196, -73.87858"/>
        <s v="MULTIPOLYGON (((-73.8471858043584 40.669606352863276, -73.84718603416036 40.66960361379628, -73.84676318906614 40.66947979400767, -73.84676314630988 40.669479872295696, -73.84671476626217 40.669568504252055, -73.84671810851236 40.669569533493394, -73.8467"/>
        <s v="MULTIPOLYGON (((-73.98911885717008 40.694922707123204, -73.99018363326496 40.69496340608376, -73.9902765242584 40.69496265123507, -73.99040680157911 40.694957123114634, -73.99051390893538 40.694948639257724, -73.9906175844825 40.69493681862194, -73.990280"/>
        <s v="MULTIPOLYGON (((-73.89239779472493 40.85937697353777, -73.89314910315329 40.859740478637484, -73.89337708539134 40.859385963695914, -73.8929549081092 40.85917916765692, -73.8926498103599 40.85902971876476, -73.89239779472493 40.85937697353777)))"/>
        <s v="MULTIPOLYGON (((-74.11593668159789 40.62210455289457, -74.11617586088313 40.62287810392855, -74.11672289472044 40.623053856520805, -74.11816413305046 40.62351688461169, -74.11816878906141 40.62346852455287, -74.11816555271082 40.62332743425653, -74.118171"/>
        <s v="MULTIPOLYGON (((-73.78431284394776 40.716463815140656, -73.78430837354357 40.71645695206129, -73.78430241086035 40.71645078048127, -73.78429513518775 40.716445487142444, -73.78428676496145 40.716441230944135, -73.78427755303149 40.716438142033766, -73.784"/>
        <s v="MULTIPOLYGON (((-73.82614136406448 40.70440237933458, -73.82621951080286 40.70442348200629, -73.82625239161811 40.704432361176984, -73.82630245485426 40.704445880498845, -73.82628650672461 40.70436990803643, -73.82614136406448 40.70440237933458)))"/>
        <s v="MULTIPOLYGON (((-73.80815869562873 40.72668827456652, -73.80858826419376 40.7266420206156, -73.80848075814757 40.72612701155261, -73.8077336726655 40.726207451850904, -73.80777987055605 40.72645578008694, -73.80782273697527 40.72645116357937, -73.80783352"/>
        <s v="MULTIPOLYGON (((-73.9978368902687 40.69602978348729, -73.99778844536095 40.69613069129989, -73.99790988383145 40.69616376038945, -73.99792737545792 40.696127122453014, -73.99803437414513 40.69590300296716, -73.99791217762593 40.695872070009955, -73.997836"/>
        <s v="MULTIPOLYGON (((-73.86982410310259 40.816791703969464, -73.87020961915908 40.818425262102814, -73.87022184313989 40.81847706076994, -73.87062464695909 40.820183780284054, -73.87274064003213 40.819908293821356, -73.87327662463132 40.81983850576081, -73.874"/>
        <s v="MULTIPOLYGON (((-73.91665189609022 40.82143889853615, -73.91587562605712 40.82119986984527, -73.91560080537876 40.821737590481696, -73.91636402705677 40.82197109599392, -73.91665189609022 40.82143889853615)))"/>
        <m/>
        <s v="MULTIPOLYGON (((-73.96524813808884 40.60495375985483, -73.9651299030099 40.6049656658644, -73.96504443585785 40.604974324535384, -73.96485070327651 40.60499489190429, -73.96472961937641 40.60500679843185, -73.96461566011078 40.605020877283316, -73.9645273"/>
        <s v="MULTIPOLYGON (((-73.88586966839269 40.85094610610178, -73.88586520138296 40.85094386575999, -73.88586031236979 40.85094221302194, -73.88585513172941 40.85094119033975, -73.88584980053292 40.85094082756921, -73.88584446226024 40.85094113295666, -73.8858392"/>
        <s v="MULTIPOLYGON (((-73.8890124322292 40.81643989984169, -73.8897115481292 40.81638561512522, -73.8897116204465 40.81638560618942, -73.88971167735659 40.816385596338414, -73.88971173427119 40.81638558378589, -73.88971179000644 40.81638556763023, -73.889711843"/>
        <s v="MULTIPOLYGON (((-73.91856320847853 40.844739434588845, -73.91935709792907 40.84475940966764, -73.91950876540528 40.84470067379397, -73.91951830543044 40.8446739331104, -73.91951845892027 40.84467350098091, -73.91952196295392 40.84466368084926, -73.9195516"/>
        <s v="MULTIPOLYGON (((-73.87088909330323 40.839799300523524, -73.87077874045461 40.839792242237856, -73.87073339882815 40.83978934136679, -73.87071731719095 40.83981005001848, -73.870703207563 40.839828219683724, -73.8708417025508 40.83988751120877, -73.8708772"/>
        <s v="MULTIPOLYGON (((-73.98780325605382 40.70112994803135, -73.98854291376227 40.7012413903478, -73.98855509597006 40.70105084683091, -73.98780992062498 40.70101676248731, -73.98780325605382 40.70112994803135)), ((-73.98778132511588 40.70150243976862, -73.9885"/>
        <s v="MULTIPOLYGON (((-73.93920593381904 40.812623856402375, -73.93903159525931 40.81286310938459, -73.93911114048291 40.8128966526304, -73.93943149149217 40.81303174471003, -73.93960582905687 40.81279249022919, -73.93933753147495 40.812679349541526, -73.939205"/>
        <s v="MULTIPOLYGON (((-73.97892875271094 40.7221489825138, -73.97875505159311 40.72238794040412, -73.97883383300424 40.72242134670502, -73.97891260975764 40.72245476015506, -73.97899138303747 40.72248817895347, -73.97907016113273 40.72252159139512, -73.97914894"/>
        <s v="MULTIPOLYGON (((-73.93466460250441 40.82520519724752, -73.93474723090432 40.82604229977719, -73.93480290008968 40.826433031078686, -73.93477515824688 40.8264688866308, -73.9347715949621 40.826473493351465, -73.9348562559551 40.82703317394295, -73.93485658"/>
        <s v="MULTIPOLYGON (((-73.79906252718544 40.7010420472353, -73.79888720663473 40.70109189877849, -73.7988123178666 40.70111319383831, -73.79876510394281 40.70112661901592, -73.79839515713238 40.701275610987246, -73.79891698751848 40.702036549764586, -73.8002476"/>
        <s v="MULTIPOLYGON (((-73.93081409242235 40.81811697309153, -73.93161380534717 40.81812204000436, -73.93215202957073 40.818125453875346, -73.93215309268712 40.818094173943486, -73.93203727734357 40.81807948437059, -73.93204054806269 40.81806281269946, -73.93209"/>
        <s v="MULTIPOLYGON (((-73.92689836185761 40.840175619450044, -73.92728091482913 40.840215626163115, -73.92708696554284 40.83927348658085, -73.92701633545823 40.83893038533508, -73.92700946308463 40.83889699788341, -73.92696658842961 40.83868872256343, -73.92626"/>
        <s v="MULTIPOLYGON (((-73.86481937522672 40.67502509747074, -73.86594320150662 40.67486293994304, -73.8656748752935 40.67378716501526, -73.86476347408262 40.67391899639013, -73.86483077753029 40.67418864766668, -73.86485769976998 40.67429650888506, -73.86450361"/>
        <s v="MULTIPOLYGON (((-73.95043743457018 40.81328725935951, -73.94917036930332 40.81502061970586, -73.94627920797708 40.82126170866475, -73.94738209615613 40.821722875942605, -73.94777439302426 40.821182585475015, -73.94777394787948 40.82118187838388, -73.94776"/>
        <s v="MULTIPOLYGON (((-73.95341010192851 40.61087826967408, -73.95339225765456 40.610772170209295, -73.95316340708361 40.61084245563667, -73.95290695299852 40.610966298619765, -73.95291659515047 40.61097470623573, -73.95311097497914 40.61092226548407, -73.95341"/>
        <s v="MULTIPOLYGON (((-73.8718063661942 40.67379231871784, -73.87192840895814 40.67375208360439, -73.87201078774069 40.67372492476197, -73.87210299778539 40.67369452592717, -73.87217281477271 40.67367150708397, -73.8721506075569 40.67357827990346, -73.871949823"/>
        <s v="MULTIPOLYGON (((-73.90055277458494 40.726485095564776, -73.90089289352636 40.72631048105238, -73.90035207378678 40.726257521780596, -73.90055277458494 40.726485095564776)))"/>
        <s v="MULTIPOLYGON (((-73.94662637040156 40.693042369973405, -73.946618961189 40.693043220223345, -73.94667514321233 40.69332370925238, -73.9467539578183 40.6933146568662, -73.94669777428652 40.693034169675784, -73.94662637040156 40.693042369973405)))"/>
        <s v="MULTIPOLYGON (((-73.88055188537409 40.66658896311586, -73.88086709794166 40.666451691035945, -73.88087010295867 40.66645038209512, -73.88083614744785 40.666404732157, -73.88077220063676 40.66631876561604, -73.88076919680474 40.66632007545609, -73.88071222"/>
        <s v="MULTIPOLYGON (((-73.94518639407613 40.689176981015734, -73.94544534514134 40.69046686261431, -73.94805128763845 40.6901671925526, -73.94779588851904 40.68887721304365, -73.94518639407613 40.689176981015734)))"/>
        <s v="MULTIPOLYGON (((-73.99728632001353 40.69600575065038, -73.99727799943291 40.696022861092736, -73.99727446507093 40.69603030374525, -73.99727119921971 40.69603927727539, -73.99726865743081 40.696048801936186, -73.99726684338968 40.69605556654338, -73.99726"/>
        <s v="MULTIPOLYGON (((-73.98983909685951 40.68477945476472, -73.99046830904055 40.68502459874523, -73.99080995618436 40.68452512593113, -73.99018035700696 40.6842805528951, -73.98983909685951 40.68477945476472)))"/>
        <s v="MULTIPOLYGON (((-73.92203078403303 40.774018569266595, -73.92225584858727 40.774181045132686, -73.92237819934027 40.77426936971935, -73.92262306568848 40.77406236106279, -73.92210651709352 40.773689463167976, -73.92192595898727 40.77382849662454, -73.9218"/>
        <s v="MULTIPOLYGON (((-73.93496556044501 40.80601215771191, -73.93496751186017 40.8060174672517, -73.93496940756357 40.80602278936696, -73.93497124163056 40.806028123153965, -73.9349730164314 40.80603346861397, -73.93497473078175 40.80603882484579, -73.93497638"/>
        <s v="MULTIPOLYGON (((-73.91081850540633 40.683649730527215, -73.91051722212356 40.68347869696092, -73.91048288926535 40.683513694864956, -73.91078408751135 40.68368468072721, -73.91081850540633 40.683649730527215)))"/>
        <s v="MULTIPOLYGON (((-73.90325397066265 40.845123232109685, -73.90350431435935 40.8451410617502, -73.90366447440061 40.84515246799048, -73.90380292948672 40.845162327772876, -73.90382092214057 40.8451636097701, -73.90382169510842 40.845150607295984, -73.903261"/>
        <s v="MULTIPOLYGON (((-73.74453299244061 40.76409724954155, -73.74452184085528 40.7641048764292, -73.74452083551543 40.76411625301829, -73.74452543510735 40.76412532863141, -73.74453544935031 40.764131381539194, -73.74459182443486 40.764166721795206, -73.744649"/>
        <s v="MULTIPOLYGON (((-73.96143279695747 40.6991134466908, -73.96142838409821 40.69909829949607, -73.96141954530772 40.69908651513149, -73.96139080550837 40.69907809110747, -73.96136648050772 40.69908145086096, -73.96109889057514 40.69912343176261, -73.96084014"/>
        <s v="MULTIPOLYGON (((-73.90080882118195 40.83098962580894, -73.9008090204135 40.83098720004625, -73.90080867072147 40.830984784617414, -73.90080778266974 40.83098245067058, -73.90080638105405 40.830980265764204, -73.90080450964173 40.830978295672104, -73.90080"/>
        <s v="MULTIPOLYGON (((-73.82413760240924 40.7363855605985, -73.82442561475642 40.73640337539475, -73.82483264929688 40.736245222808556, -73.82485775041044 40.73598817632045, -73.82417884329432 40.73593745347838, -73.82413760240924 40.7363855605985)))"/>
        <s v="MULTIPOLYGON (((-73.89806215955596 40.86246015243329, -73.89806027781586 40.86246362126049, -73.89805978570935 40.862467406486964, -73.89805968897895 40.86247015559843, -73.89806052567168 40.862472933449794, -73.89809614300955 40.8625915657886, -73.898097"/>
        <s v="MULTIPOLYGON (((-73.86076710747783 40.70293377227187, -73.8607472498146 40.70297456759781, -73.86073253439699 40.70301660554627, -73.86072309217433 40.70305951256482, -73.86285833184624 40.70332033362314, -73.86554122488323 40.7031008039321, -73.865530757"/>
        <s v="MULTIPOLYGON (((-73.7372493205531 40.7710629925996, -73.73763833093756 40.7712362865541, -73.73772491162471 40.77112666951584, -73.73781879797883 40.771128359120326, -73.73813999383991 40.771271440818104, -73.73845635535308 40.7708708978644, -73.737421990"/>
        <s v="MULTIPOLYGON (((-74.02328071427831 40.62040292346351, -74.02328400365462 40.62040410067805, -74.02329975791514 40.620409744649805, -74.02318900559656 40.62054081708168, -74.02319182717414 40.620542547312795, -74.02330654635547 40.62040678056147, -74.02328"/>
        <s v="MULTIPOLYGON (((-73.8633642537271 40.748308960302744, -73.86335528487392 40.748309859175315, -73.86334831107338 40.74831081444459, -73.86334633192519 40.748311085850695, -73.8633381862573 40.74831417032924, -73.86332922687488 40.74831910978718, -73.863326"/>
        <s v="MULTIPOLYGON (((-73.85437304470948 40.83215036213174, -73.85531628055648 40.83201791936137, -73.8542757129994 40.83171573830236, -73.85437304470948 40.83215036213174)))"/>
        <s v="MULTIPOLYGON (((-73.85895173410294 40.74040394157089, -73.85907637869147 40.74052269290938, -73.85936560409864 40.74034656122437, -73.8592818151204 40.740266744074944, -73.85926437417115 40.74025013089643, -73.8592566692493 40.740242790441975, -73.8592011"/>
        <s v="MULTIPOLYGON (((-73.76373180584223 40.59571007352113, -73.76368338232574 40.59543808445938, -73.76345160327249 40.5954629051612, -73.76350002468158 40.59573489431752, -73.76373180584223 40.59571007352113)))"/>
        <s v="MULTIPOLYGON (((-73.80368540246127 40.69081387844001, -73.8039293354717 40.690607584593295, -73.80379591948515 40.6905145563905, -73.8035519852166 40.69072085085534, -73.80368540246127 40.69081387844001)))"/>
        <s v="MULTIPOLYGON (((-73.88127775205633 40.70468616799393, -73.88154564088786 40.70534137489695, -73.88223665025922 40.70517741625288, -73.8819666434036 40.70452271216497, -73.88127775205633 40.70468616799393)))"/>
        <s v="MULTIPOLYGON (((-73.88159347932603 40.832947642112465, -73.88123661261292 40.8333995965633, -73.8809411032185 40.833773841985874, -73.88095873945316 40.83378019967571, -73.88066733765878 40.83422232522399, -73.8802704762394 40.834641522934945, -73.8802608"/>
        <s v="MULTIPOLYGON (((-73.88830572126575 40.69923671640193, -73.88827347397903 40.69923262288944, -73.8882407809201 40.69923259024832, -73.88820851883897 40.69923661752868, -73.88817755283047 40.69924459841037, -73.88814871267721 40.69925631757772, -73.88812277"/>
        <s v="MULTIPOLYGON (((-73.93879492875358 40.68617147348314, -73.93890385950438 40.68671852689275, -73.94030945546608 40.68655605725643, -73.94020108731006 40.686008870387525, -73.93879492875358 40.68617147348314)))"/>
        <s v="MULTIPOLYGON (((-73.96367808982842 40.721383624971345, -73.96473923028216 40.72205475794056, -73.96489818358671 40.72181989148307, -73.96509683683523 40.72152935292911, -73.96416898571269 40.72094917662109, -73.96407608399855 40.720891084608056, -73.96405"/>
        <s v="MULTIPOLYGON (((-73.99974544634283 40.71518119983205, -73.99944967194737 40.7158818381031, -74.00008214459376 40.71610123699355, -74.00046254883208 40.715484703567704, -74.00036527290688 40.71440316579837, -73.99964288313357 40.71406182014757, -73.9997454"/>
        <s v="MULTIPOLYGON (((-74.01524018623753 40.62677547751279, -74.0171403144572 40.62792194532286, -74.01766124269432 40.626655196257296, -74.01648484335156 40.62594222855282, -74.01524018623753 40.62677547751279)), ((-74.01676391481817 40.62575526457851, -74.017"/>
        <s v="MULTIPOLYGON (((-73.90517576592276 40.8555076267427, -73.90533194156727 40.85533476971201, -73.90548279603632 40.855167801822134, -73.9051812633157 40.855010726611226, -73.90487423357386 40.85535054983915, -73.90499943339229 40.85541577023477, -73.9051757"/>
        <s v="MULTIPOLYGON (((-73.94807708003248 40.70409579595007, -73.94845102505545 40.70431380772578, -73.94815371406794 40.704044758869124, -73.94807708003248 40.70409579595007)))"/>
        <s v="MULTIPOLYGON (((-73.95403188004711 40.648017681775485, -73.95405765788243 40.64834697452478, -73.95415151401592 40.648343015481366, -73.95412574157467 40.64801380380191, -73.95403188004711 40.648017681775485)))"/>
        <s v="MULTIPOLYGON (((-73.74025260251084 40.774961151739916, -73.74023088592598 40.774969391047044, -73.74019467855487 40.7749831285901, -73.74017213787349 40.77499036286366, -73.74013805226885 40.7750013036972, -73.74010768765055 40.77501064731002, -73.7400753"/>
        <s v="MULTIPOLYGON (((-73.96510179634521 40.75630883112292, -73.96492329204293 40.75655199435745, -73.96516089236022 40.756650666374945, -73.96533940790871 40.7564074892717, -73.96527707464604 40.75638160708971, -73.96510179634521 40.75630883112292)))"/>
        <s v="MULTIPOLYGON (((-73.94198090658357 40.776999121032155, -73.94199012103425 40.77700370292586, -73.94201590227563 40.77721056764371, -73.94245463269912 40.77738862331781, -73.94253780695387 40.77742237873758, -73.94262620228912 40.77745693634304, -73.942551"/>
        <s v="MULTIPOLYGON (((-73.95422946374332 40.74202958324352, -73.95422389016936 40.74202881829883, -73.95421822851998 40.742028725997685, -73.95421261613295 40.74202930909619, -73.95420719391022 40.74203055234174, -73.95420209447649 40.742032425169825, -73.95419"/>
        <s v="MULTIPOLYGON (((-73.98152017138543 40.69183676087672, -73.98167454405085 40.69164910603525, -73.98187489904585 40.6914055489783, -73.98194866845446 40.69131587307116, -73.9818945469795 40.69120660171217, -73.98182815346657 40.69107255437252, -73.981516059"/>
        <s v="MULTIPOLYGON (((-73.9152042383218 40.805389342458255, -73.91510610618582 40.805524617006085, -73.91501307617365 40.80565285693078, -73.91556479900613 40.80588512096481, -73.91575546696832 40.805622280601284, -73.91567654397022 40.80558893326082, -73.91520"/>
        <s v="MULTIPOLYGON (((-74.10086903940999 40.64468646335868, -74.10089104365458 40.644687546291166, -74.10090693691818 40.644688629178546, -74.10092277380826 40.6446899588553, -74.10093781767519 40.64469145852347, -74.10095909948788 40.644694045943204, -74.10097"/>
        <s v="MULTIPOLYGON (((-73.92590412146421 40.697929391541344, -73.92600279637385 40.697918709207336, -73.92605296450911 40.69791327804078, -73.92612119283449 40.69787142010283, -73.92600870650755 40.697765056731534, -73.92586682397919 40.69768473515472, -73.9258"/>
        <s v="MULTIPOLYGON (((-73.95063493868432 40.684800006853486, -73.95068230596836 40.68504352073024, -73.95074675391655 40.685036105585944, -73.95069938640246 40.68479259173549, -73.95063493868432 40.684800006853486)))"/>
        <s v="MULTIPOLYGON (((-73.85130987345896 40.730988614155486, -73.85157540173601 40.73150170960313, -73.85230203431186 40.73128534552877, -73.85204921471149 40.73076808791082, -73.85130987345896 40.730988614155486)))"/>
        <s v="MULTIPOLYGON (((-73.81237028247475 40.66337041640637, -73.81237112369298 40.66336774774199, -73.8121965826168 40.66333529820958, -73.81218233411305 40.663363341397535, -73.81216300237094 40.663398715506716, -73.81213864069765 40.66343970333335, -73.812110"/>
        <s v="MULTIPOLYGON (((-73.72513450444242 40.764429082665536, -73.72512839071003 40.76442995057762, -73.72512305065031 40.76443103735784, -73.72505864085527 40.76444546740031, -73.72499555287219 40.764459589886535, -73.72493246603548 40.76447371504254, -73.72486"/>
        <s v="MULTIPOLYGON (((-73.99564511522784 40.666287220381705, -73.99563215642321 40.666300212532704, -73.99573774106042 40.66634927209259, -73.99584717205681 40.666393173539554, -73.99596001656577 40.66643174034646, -73.99607582636138 40.666464821201416, -73.996"/>
        <s v="MULTIPOLYGON (((-73.96030604864147 40.7103474927752, -73.9601282838959 40.71068419722188, -73.96015889728116 40.71074584149037, -73.96045953633174 40.7108531491708, -73.9605637088616 40.71084224279711, -73.96077693115004 40.710495785532274, -73.9607342398"/>
        <s v="MULTIPOLYGON (((-73.92916546985225 40.83127665851774, -73.92953923070245 40.83139507472581, -73.92961429077343 40.831261439399356, -73.92926316809496 40.83115019355194, -73.92916546985225 40.83127665851774)))"/>
        <s v="MULTIPOLYGON (((-73.83609486995667 40.578071016433505, -73.83609785422023 40.57807497760104, -73.83610350156391 40.57807902361506, -73.8361093923724 40.578083483317386, -73.83611903374502 40.578087657499744, -73.83612794355382 40.57809058701177, -73.83613"/>
        <s v="MULTIPOLYGON (((-73.94311807812622 40.812140263178584, -73.94293911125989 40.8123863932948, -73.94317739379362 40.81248659407836, -73.94335635886377 40.81224046269519, -73.9433108511529 40.8122213263665, -73.94325775964698 40.81219900032715, -73.943199149"/>
        <s v="MULTIPOLYGON (((-73.98422664225284 40.77873959951347, -73.98427529430411 40.77876019704497, -73.98446638090367 40.778497437517984, -73.98444330811694 40.77848774950443, -73.98441763537068 40.778476969725986, -73.98422664225284 40.77873959951347)))"/>
        <s v="MULTIPOLYGON (((-74.02141067238985 40.63823243392233, -74.02145430609247 40.638281513965815, -74.0215354254579 40.63837966074567, -74.02159279718565 40.63845543043719, -74.02165180561664 40.63854005639267, -74.0216932293277 40.63860432490824, -74.02174633"/>
        <s v="MULTIPOLYGON (((-73.83033877057792 40.580619745229, -73.83079868563938 40.58149240059005, -73.83115759257477 40.581389085392416, -73.83081992607957 40.58079285137883, -73.83103496702881 40.58072036033903, -73.83098745131146 40.58062928063055, -73.83147569"/>
        <s v="MULTIPOLYGON (((-73.98899670881951 40.66131434193006, -73.98943739839999 40.66157923860465, -73.98989011517766 40.66114434429478, -73.98945393197448 40.660880146753996, -73.98899670881951 40.66131434193006)))"/>
        <s v="MULTIPOLYGON (((-74.1319134946225 40.636938432866266, -74.13150371111985 40.636762539028076, -74.13114500834195 40.63725084313403, -74.13203203937188 40.637631588106544, -74.13239352866324 40.63714447843336, -74.1319134946225 40.636938432866266)))"/>
        <s v="MULTIPOLYGON (((-73.98668001910579 40.720683007483565, -73.98657886413281 40.72065345001472, -73.98654456104806 40.72072025662269, -73.98652435371741 40.72071435141857, -73.98651384644948 40.720734803463834, -73.98646332930846 40.720720042684945, -73.9864"/>
        <s v="MULTIPOLYGON (((-73.97208388252155 40.61969433341478, -73.9736146195004 40.61915249692574, -73.97467262584708 40.61877797694906, -73.9746714195371 40.6187709985491, -73.97467009412938 40.61876333122461, -73.97466774164913 40.618749722939356, -73.974639514"/>
        <s v="MULTIPOLYGON (((-73.9406885465869 40.817266040677616, -73.94076337272978 40.81729755150922, -73.94084616471028 40.81733246665519, -73.94102040844861 40.81709638350312, -73.94093763328537 40.8170614450765, -73.94086282156586 40.81702991545364, -73.94068854"/>
        <s v="MULTIPOLYGON (((-73.953952321884 40.821226374356385, -73.95375228370263 40.821333069734266, -73.95313158737083 40.82169991177842, -73.95349361007203 40.82185217196128, -73.953952321884 40.821226374356385)))"/>
        <s v="MULTIPOLYGON (((-73.83893707403772 40.681482433016065, -73.83878375490929 40.681517170020356, -73.83912516997674 40.68221506392172, -73.83946356314023 40.682118740110354, -73.83944026767631 40.682071326977436, -73.83978101168383 40.68197433282755, -73.839"/>
        <s v="MULTIPOLYGON (((-73.99424820391394 40.670575864555694, -73.9939377518486 40.67042621357743, -73.99373836067385 40.670664727807655, -73.99356666006273 40.670581979883195, -73.99336747291024 40.67082023863185, -73.99384929371033 40.671053128758956, -73.9942"/>
        <s v="MULTIPOLYGON (((-73.82582804746403 40.75623230419287, -73.8266289813001 40.755924791603746, -73.82633008730112 40.75548192048455, -73.82584907197953 40.75566660327945, -73.82592634549212 40.755781100674106, -73.82548600052436 40.75595016737518, -73.825828"/>
        <s v="MULTIPOLYGON (((-73.84088486382107 40.57872354339831, -73.84092443794236 40.57873395694632, -73.84096569995535 40.5787393559892, -73.84100756360205 40.57873959944048, -73.8410489281316 40.578734680373366, -73.84108870546169 40.57872472785969, -73.84112585"/>
        <s v="MULTIPOLYGON (((-73.76598994603171 40.72549572952512, -73.76599004581554 40.7255074264817, -73.76599018815747 40.72552419520986, -73.76599869951994 40.72556005289565, -73.76601515199404 40.72559427517892, -73.76603906977773 40.725625843510656, -73.7660697"/>
        <s v="MULTIPOLYGON (((-74.08859687032225 40.582318602056354, -74.08948646238544 40.58277234327197, -74.08927753161676 40.58300648901559, -74.0897365200011 40.58324141320289, -74.0901214767691 40.58280134810172, -74.08877565436188 40.58211034389069, -74.08859687"/>
        <s v="MULTIPOLYGON (((-73.92066064540502 40.67190101560284, -73.920627176122 40.672254416964, -73.92069937322741 40.67225837949055, -73.92073284094819 40.67190497720724, -73.92066064540502 40.67190101560284)))"/>
        <s v="MULTIPOLYGON (((-74.11814392710342 40.56943233466754, -74.11805832590402 40.56952067509077, -74.11797553582116 40.56960611467072, -74.11789318638495 40.56969109987295, -74.1179239264505 40.56970972000701, -74.11800465481873 40.569758620296135, -74.1180870"/>
        <s v="MULTIPOLYGON (((-73.72256641457663 40.74886592739368, -73.72290273195121 40.74951267681335, -73.72290873000276 40.74952421057351, -73.7229087910885 40.749524327786844, -73.72334287165474 40.75035905570193, -73.72569231710102 40.749535265980306, -73.723876"/>
        <s v="MULTIPOLYGON (((-73.83397453352568 40.85434255339511, -73.83410965409023 40.85424647790431, -73.83416207989423 40.85420592124912, -73.8341975693228 40.854175193421, -73.83423028777852 40.854147059521566, -73.83425604110522 40.85412271478481, -73.834288020"/>
        <s v="MULTIPOLYGON (((-73.98781604228022 40.66200485501624, -73.98788786445796 40.662048036053335, -73.98795768016853 40.66209001104405, -73.9880297780329 40.66213335771593, -73.9881003802309 40.66217580457195, -73.98816967357891 40.66221746599962, -73.98823920"/>
        <s v="MULTIPOLYGON (((-74.01772017027533 40.71222180074669, -74.01778347251063 40.71179289665076, -74.0176292354845 40.711766385024546, -74.01761089943464 40.71185577072418, -74.01750073024381 40.711836234736104, -74.01750270726266 40.71180733704659, -74.016973"/>
        <s v="MULTIPOLYGON (((-73.9168522702381 40.844756202230634, -73.91693929977814 40.84476798574674, -73.91698413161224 40.84477511840675, -73.91702699144203 40.844782283849554, -73.9170867780617 40.84479263208007, -73.91713273865187 40.84480178980163, -73.9171735"/>
        <s v="MULTIPOLYGON (((-73.9684607135703 40.79588242630036, -73.9682914711711 40.79611404424503, -73.96810210496474 40.79637319815056, -73.9681337054198 40.79638648926231, -73.96863867728199 40.795695410428266, -73.96889976406442 40.795805242192884, -73.96910125"/>
        <s v="MULTIPOLYGON (((-73.90565830783797 40.82906999202182, -73.90647249699757 40.82934212935442, -73.9066426515108 40.82891152965903, -73.90627120581406 40.82878737692128, -73.90630497143546 40.82872676589594, -73.90596722367032 40.82861387502959, -73.90565830"/>
        <s v="MULTIPOLYGON (((-73.8384015434683 40.670757788372654, -73.83847969992487 40.67077679817591, -73.83857487375015 40.67079994716691, -73.83867269533455 40.67082374005944, -73.83877928393083 40.67084966587183, -73.83899031179453 40.670856695467926, -73.839041"/>
        <s v="MULTIPOLYGON (((-73.8188135085339 40.61024670641112, -73.81880576849215 40.610245973791294, -73.81879797500345 40.61024621275132, -73.81879033722693 40.610247419118316, -73.81878306085765 40.610249558996685, -73.81875107703752 40.61032771360992, -73.81872"/>
        <s v="MULTIPOLYGON (((-73.8878522703898 40.66530262950855, -73.88776370880328 40.665315309761894, -73.88780536339127 40.66548066634244, -73.88763087044542 40.66550564925994, -73.88765776023676 40.66561045063433, -73.88792034340592 40.66557285444954, -73.8878522"/>
        <s v="MULTIPOLYGON (((-73.88775245883497 40.836361450632154, -73.88764981969567 40.836535810701776, -73.88799271554574 40.836649950506086, -73.88810171148393 40.836469190184985, -73.88784438241733 40.836383548144134, -73.887882907548 40.83631810343962, -73.8877"/>
        <s v="MULTIPOLYGON (((-73.93371718774772 40.778251003676274, -73.93368988742188 40.778254431491234, -73.9338094942461 40.77828725153025, -73.93398975980976 40.778321727112825, -73.93406971022853 40.778337296645375, -73.93415447164185 40.778353802692614, -73.934"/>
        <s v="MULTIPOLYGON (((-73.94139664225519 40.82134467240917, -73.9412297714181 40.821572531893786, -73.94152024489449 40.821695295640936, -73.9415216964465 40.821695909615, -73.94183743048085 40.821829347242726, -73.9421884334592 40.821350049143796, -73.94187124"/>
        <s v="MULTIPOLYGON (((-74.0029299579995 40.73009066821069, -74.0030193654298 40.730062208932296, -74.0029103244028 40.72987609824488, -74.00290953840539 40.72987634500411, -74.00285663760167 40.72978600641358, -74.00285613806774 40.72978616311444, -74.002827013"/>
        <s v="MULTIPOLYGON (((-73.82052879394212 40.67664238384345, -73.82082318840956 40.67655952418168, -73.82045915091184 40.67649895977223, -73.82052879394212 40.67664238384345)))"/>
        <s v="MULTIPOLYGON (((-73.99803558081696 40.713254783556515, -73.99798327078452 40.713302707822265, -73.99792438674716 40.713307615458554, -73.9978622103257 40.713312797659285, -73.99779556871327 40.713318352552406, -73.99778886364315 40.713342699526805, -73.99"/>
        <s v="MULTIPOLYGON (((-73.7566373468171 40.71275178712071, -73.75666621930569 40.71275829403335, -73.7566903906423 40.712767207982466, -73.75671311392466 40.71277923284389, -73.75672993191229 40.71279122901262, -73.75674475503972 40.712805053509705, -73.7567554"/>
        <s v="MULTIPOLYGON (((-73.97094993164195 40.685814766626585, -73.97102377961077 40.68580617183184, -73.97109928379395 40.68579738649674, -73.97117253193093 40.68578886169594, -73.97125377610742 40.68577940681448, -73.97124037476696 40.685712501597656, -73.97121"/>
        <s v="MULTIPOLYGON (((-73.8538764144822 40.660215766410815, -73.85395223472474 40.66049289706809, -73.85481011139612 40.660369970995326, -73.85562027106695 40.66025387660925, -73.85584411770498 40.66023508799447, -73.85665825681258 40.66011505152243, -73.856763"/>
        <s v="MULTIPOLYGON (((-73.92697591102446 40.827852527994956, -73.92738003015326 40.828096233009646, -73.92743970407611 40.8281335078557, -73.9275706244142 40.828213989982544, -73.92756997207758 40.82821427773132, -73.92767307196375 40.82827792911588, -73.928817"/>
        <s v="MULTIPOLYGON (((-73.93423122811036 40.62854087401597, -73.93423676862004 40.62859293263823, -73.93459079528014 40.628570842222125, -73.93457908228865 40.62846097303102, -73.93422507748349 40.628483062522946, -73.93423122811036 40.62854087401597)))"/>
        <s v="MULTIPOLYGON (((-73.90157017222514 40.66372269703789, -73.9017070201717 40.664261670598755, -73.9024253508018 40.66415590951806, -73.90228706955719 40.66361232944954, -73.90157017222514 40.66372269703789)))"/>
        <s v="MULTIPOLYGON (((-73.98142360703135 40.722417898067874, -73.98125033240784 40.72265532351235, -73.98132809054428 40.72268811018899, -73.98140144975783 40.722719044655115, -73.9815748554401 40.722481438003896, -73.98156066074104 40.7224756886802, -73.981501"/>
        <s v="MULTIPOLYGON (((-73.75086893086917 40.60702397707538, -73.75052749621268 40.607304134634205, -73.75078808537712 40.607491137501405, -73.75113087814213 40.60720986366237, -73.75086893086917 40.60702397707538)))"/>
        <s v="MULTIPOLYGON (((-73.90990239214358 40.662184459750364, -73.90997520569077 40.66217349893578, -73.91004592568065 40.66216285432036, -73.91011664683177 40.662152208761874, -73.91018736559398 40.662141564058565, -73.91025808551738 40.662130918412174, -73.910"/>
        <s v="MULTIPOLYGON (((-73.92561018812562 40.8325348182801, -73.92546340178552 40.832812448671, -73.9255402910516 40.83283706563351, -73.92571103053378 40.83289172860719, -73.92642510169118 40.83311404392285, -73.92644399385044 40.8330894958838, -73.925834150839"/>
        <s v="MULTIPOLYGON (((-73.90723047893958 40.82715605029868, -73.90732317187798 40.827190681350864, -73.90738374566581 40.8270259131889, -73.90723047893958 40.82715605029868)))"/>
        <s v="MULTIPOLYGON (((-73.8795093106913 40.87695553185132, -73.8793509862154 40.877004705093015, -73.8793532709124 40.87701791764339, -73.87935540745397 40.87703366851503, -73.87935687697721 40.877047612310015, -73.87935794686653 40.8770588461182, -73.879359177"/>
        <s v="MULTIPOLYGON (((-73.82307458131865 40.78241531404241, -73.8230276040476 40.78244823095444, -73.8229685417522 40.782489616528146, -73.82293676971534 40.78251187949038, -73.82291571771779 40.782526630708254, -73.82285665528326 40.78256801622412, -73.8228168"/>
        <s v="MULTIPOLYGON (((-73.89082774316519 40.72834405034181, -73.89087381525842 40.7284044713682, -73.89094873460766 40.728328277304676, -73.89082774316519 40.72834405034181)))"/>
        <s v="MULTIPOLYGON (((-73.94095712590331 40.808467879333556, -73.94092149708392 40.808517051692874, -73.94116285207723 40.80861897193373, -73.9411986029925 40.80856963026934, -73.94095712590331 40.808467879333556)))"/>
        <s v="MULTIPOLYGON (((-74.03051362651304 40.63968915050585, -74.02933938124875 40.64077965267658, -74.02950280857736 40.6408649115779, -74.02967112678381 40.6409444569957, -74.02984399412178 40.64101812510292, -74.03002105465988 40.64108576738657, -74.030201948"/>
        <s v="MULTIPOLYGON (((-74.00672402234832 40.73013812355252, -74.00682758969505 40.72956913745499, -74.00563644190107 40.729451527965594, -74.00563402716696 40.72946665212511, -74.00564834461883 40.729468026500285, -74.00564395053918 40.72949554625743, -74.00562"/>
        <s v="MULTIPOLYGON (((-73.95876130733136 40.82150065312148, -73.95907748268323 40.82165153762909, -73.96036609200256 40.82012012212099, -73.96168277121315 40.81936231591119, -73.96152129626046 40.819206090840936, -73.96143697365368 40.81925339096335, -73.961246"/>
        <s v="MULTIPOLYGON (((-73.92172736045354 40.76801998963736, -73.92210319652233 40.768230602070496, -73.92255811707184 40.76774766680295, -73.92281474594706 40.76788221851604, -73.92295204601295 40.767727160783934, -73.92231176868667 40.76742841726765, -73.92172"/>
        <s v="MULTIPOLYGON (((-73.8894045650259 40.66873180328457, -73.88941918104005 40.66878847061477, -73.88976314135657 40.66873753432837, -73.88974847537627 40.66868087509859, -73.8894045650259 40.66873180328457)))"/>
        <s v="MULTIPOLYGON (((-73.90216659017666 40.828128943760134, -73.90279002111785 40.82827665877041, -73.9028294650401 40.82818167171969, -73.90251256132707 40.82810658478137, -73.90252343265651 40.82808046068822, -73.90221697981593 40.828007849126934, -73.902166"/>
        <s v="MULTIPOLYGON (((-73.96140516032709 40.73032004562472, -73.9635865129365 40.73010881149448, -73.96356960408774 40.72994451015836, -73.96349338812118 40.7292039410438, -73.96221369036806 40.72932786415092, -73.9602809980827 40.72951499498241, -73.9602831414"/>
        <s v="MULTIPOLYGON (((-73.99089146557496 40.72847639700929, -73.9905672948257 40.728920170395185, -73.99078830253492 40.729010555229166, -73.99091781850206 40.72848717457783, -73.99089146557496 40.72847639700929)))"/>
        <s v="MULTIPOLYGON (((-73.94398552984758 40.705151259333306, -73.94390166440164 40.70515926996591, -73.94394697844083 40.70543600576499, -73.94403084304544 40.70542799599952, -73.94412030988389 40.705419450386856, -73.94410972373917 40.70535479481489, -73.94409"/>
        <s v="MULTIPOLYGON (((-73.80766036651043 40.68333654128417, -73.80806148670491 40.684163792985544, -73.80874259823557 40.68397643736509, -73.80798066191113 40.68242256601268, -73.80786919507476 40.682455089397756, -73.80766036651043 40.68333654128417)))"/>
        <s v="MULTIPOLYGON (((-73.79593975451517 40.69261278477875, -73.79593228312878 40.69261438975684, -73.79592689666492 40.692616276690785, -73.79452744951199 40.693209658536865, -73.79452366368695 40.69321231550195, -73.79452023351831 40.69321550440604, -73.79451"/>
        <s v="MULTIPOLYGON (((-73.77544860706601 40.75343908245902, -73.77558433635568 40.753734068078685, -73.77568750676878 40.75399841606484, -73.77569092258798 40.75399752130751, -73.77558775098761 40.753733170620585, -73.77545225444891 40.7534386897434, -73.775448"/>
        <s v="MULTIPOLYGON (((-73.9170937251771 40.88051959022028, -73.9175378753926 40.88081366173317, -73.91756790686803 40.88078652269392, -73.9175827455537 40.880771252024694, -73.91759152092749 40.88076318722475, -73.91759992166313 40.880754898835875, -73.91760793"/>
        <s v="MULTIPOLYGON (((-73.9777477446379 40.65414552104445, -73.97799251866675 40.654507737208974, -73.97803066878525 40.65456262831695, -73.97806504163829 40.65460527706253, -73.97809732706061 40.65463869510011, -73.97812733409435 40.65466823596927, -73.9781476"/>
        <s v="MULTIPOLYGON (((-74.18257065945656 40.54368615302353, -74.18256865537576 40.54368843274666, -74.18257168139068 40.543689918310484, -74.18270113477075 40.543753506766606, -74.18270311402512 40.54375121447327, -74.18257368429099 40.54368763858916, -74.18288"/>
        <s v="MULTIPOLYGON (((-73.79991304979274 40.71596003427166, -73.80016943259328 40.7164754052449, -73.80170541717828 40.71616160750629, -73.80153337144826 40.71549326311692, -73.80148244784563 40.7152954416632, -73.79979287008868 40.715542286467944, -73.79975292"/>
        <s v="MULTIPOLYGON (((-73.86503445987383 40.8798739396517, -73.86502729373558 40.87987519015337, -73.86502055508714 40.87987742268642, -73.86501447780223 40.87988056368445, -73.86500927091306 40.87988450353256, -73.8650051138465 40.8798891055665, -73.8650021504"/>
        <s v="MULTIPOLYGON (((-74.09842046438315 40.576765041375985, -74.09934628209956 40.577251847162714, -74.09933881880751 40.577243717374905, -74.09978212685826 40.57675756039589, -74.09977533089261 40.5767534103762, -74.09975063575405 40.57673462345942, -74.09973"/>
        <s v="MULTIPOLYGON (((-73.95485764775498 40.70068373177413, -73.95532923253644 40.70110319239906, -73.95598399730686 40.70067915667437, -73.95551272358999 40.70025997708829, -73.95485764775498 40.70068373177413)))"/>
        <s v="MULTIPOLYGON (((-73.98333289232065 40.698480304163766, -73.98333677239047 40.698483476329834, -73.98335966007828 40.69850218868422, -73.98338722901981 40.69852348618004, -73.98341557903457 40.698544182239566, -73.98344468646306 40.69856425974906, -73.9836"/>
        <s v="MULTIPOLYGON (((-73.93085595061291 40.80352366731967, -73.93063874836633 40.80360459524833, -73.93075380400107 40.8037805426627, -73.9307698656391 40.80379715931036, -73.93078813302442 40.80381231126783, -73.93080024807011 40.803820144776864, -73.93081270"/>
        <s v="MULTIPOLYGON (((-73.99236371147707 40.72757234194921, -73.99210575635546 40.72787758352224, -73.99218068829846 40.7279126535457, -73.99243820269905 40.72760894984636, -73.99236371147707 40.72757234194921)))"/>
        <s v="MULTIPOLYGON (((-73.7711620019294 40.60036281086818, -73.77115658560817 40.60039295507359, -73.77109558119253 40.60072480322742, -73.77068242066544 40.60293457170079, -73.77175119061478 40.60306905752909, -73.77219219912011 40.60066745929742, -73.77214901"/>
        <s v="MULTIPOLYGON (((-74.08581316998756 40.64292595416278, -74.08511906104319 40.64316816562481, -74.0855698351397 40.64375627047249, -74.08573139149603 40.6439670416905, -74.08574203161452 40.643980923356175, -74.08576477436331 40.64401059379265, -74.08577436"/>
        <s v="MULTIPOLYGON (((-73.899431783064 40.88636486559673, -73.89946708388074 40.88637020651718, -73.89950300836877 40.886371921711174, -73.89955312374335 40.88636818599347, -73.89961467900852 40.88635310687152, -73.89965821583583 40.88633390133365, -73.89969627"/>
        <s v="MULTIPOLYGON (((-73.90323929709113 40.890045751209946, -73.90327037259051 40.89005334583788, -73.90327262775278 40.890053734036016, -73.9032817927623 40.89005556519937, -73.90329086842766 40.89005763671677, -73.90329984526267 40.8900599440779, -73.9033087"/>
        <s v="MULTIPOLYGON (((-73.78842482253641 40.60042192513052, -73.78762788600734 40.600958231543125, -73.78705171769779 40.60207647088427, -73.7861266554769 40.60269896534762, -73.78607936613714 40.6029592919708, -73.78601882308412 40.6030000306661, -73.786064889"/>
        <s v="MULTIPOLYGON (((-73.88624423732497 40.85606405610246, -73.88677743196443 40.856325233258936, -73.88716595902115 40.85587025787676, -73.8866291299453 40.85560649000833, -73.88624423732497 40.85606405610246)))"/>
        <s v="MULTIPOLYGON (((-73.97758303889856 40.727093166771105, -73.97740205808188 40.727342516519926, -73.97755945511584 40.72740889589411, -73.977740647504 40.72715925237521, -73.97766301249187 40.72712670015414, -73.97758303889856 40.727093166771105)))"/>
        <s v="MULTIPOLYGON (((-73.84300675794019 40.8676182962446, -73.84299957261142 40.867619014064616, -73.84299250588931 40.86762023992211, -73.84298562185387 40.86762196309841, -73.84297897985093 40.86762416836599, -73.84297264042333 40.86762683599647, -73.8429666"/>
        <s v="MULTIPOLYGON (((-74.0300932735937 40.61284150120092, -74.02950768139075 40.61355156174657, -74.02895080484446 40.61413054479009, -74.02851260483959 40.61458613065007, -74.02844916703165 40.61465993505883, -74.0279061355427 40.615291689976516, -74.02809273"/>
        <s v="MULTIPOLYGON (((-73.88749752664867 40.842680882064855, -73.88756783287133 40.84271712434271, -73.88758183510994 40.84270119655291, -73.88796681207783 40.84226327117008, -73.88791231022893 40.8422387139882, -73.88788910497894 40.84222826011794, -73.8874975"/>
        <s v="MULTIPOLYGON (((-73.95643659889264 40.70864112342093, -73.95669741258662 40.70873029589199, -73.95702574043143 40.70820879871747, -73.95693722877058 40.70817717030232, -73.95677310135292 40.70843785991604, -73.95668555926112 40.708418092305685, -73.956590"/>
        <s v="MULTIPOLYGON (((-73.96957957675203 40.577412590245146, -73.97028508148337 40.577502184340396, -73.97047955721452 40.576663478064745, -73.9697672130921 40.57660341514947, -73.96957957675203 40.577412590245146)), ((-73.97054204179703 40.57718627816874, -73."/>
        <s v="MULTIPOLYGON (((-74.25442681695237 40.51176213870686, -74.25461672765132 40.511463856419425, -74.25479835641282 40.51093249016763, -74.25492229109304 40.51098863874109, -74.25503339521298 40.51080053894982, -74.25326534924469 40.5099995002935, -74.2525186"/>
        <s v="MULTIPOLYGON (((-73.98931963848251 40.76127607104207, -73.98914208511145 40.76152274764791, -73.98922639513506 40.76155812827907, -73.98930104665897 40.76158945568169, -73.9893626053831 40.761615287850006, -73.98951646930976 40.76146122924229, -73.9895043"/>
        <s v="MULTIPOLYGON (((-73.91692122568675 40.88735737068259, -73.91699822328896 40.88780983564795, -73.91703801068593 40.888088687116976, -73.91704482937566 40.88808908733101, -73.91850455504763 40.88817495205489, -73.91851156301627 40.88814388933877, -73.918530"/>
        <s v="MULTIPOLYGON (((-73.89478193236265 40.8463361085761, -73.89495082933023 40.8463462759911, -73.89514262271247 40.846360618848365, -73.8953476197755 40.84638056902906, -73.89545640855602 40.84639619487358, -73.89556110532952 40.84641244005173, -73.895656806"/>
        <s v="MULTIPOLYGON (((-73.90091895909708 40.850003829199835, -73.90091818724679 40.85000929362437, -73.90091749365408 40.85001476532006, -73.90091687950883 40.850020241586414, -73.90091634243923 40.850025722421464, -73.90091588600306 40.85003120782823, -73.9009"/>
        <s v="MULTIPOLYGON (((-73.99740629942715 40.710722168554696, -73.99679746996644 40.710812985052584, -73.99693010018363 40.71130808409615, -73.99748152858301 40.71122424281864, -73.9974439414728 40.7110864557362, -73.9975897621336 40.711074347912046, -73.9974531"/>
        <s v="MULTIPOLYGON (((-73.96881026705002 40.6718894604612, -73.96899390422477 40.672133540731444, -73.96918566545467 40.672388416452854, -73.96920041919765 40.67240802642096, -73.96922067399016 40.67243494734108, -73.96922378856743 40.67243908784274, -73.969269"/>
        <s v="MULTIPOLYGON (((-73.91759480772673 40.680177330704836, -73.91753963358232 40.6799003666865, -73.91750739965268 40.679904023985074, -73.91745761433182 40.679909672330375, -73.91751278932617 40.680186636388555, -73.91759480772673 40.680177330704836)))"/>
        <s v="MULTIPOLYGON (((-73.92689817063305 40.67882424635954, -73.92696757683909 40.67882800505822, -73.92710625325769 40.67883551323868, -73.92717839760566 40.67883941852773, -73.92726869869388 40.67884430780598, -73.92727378548781 40.6787895489164, -73.92727911"/>
        <s v="MULTIPOLYGON (((-73.92136690726105 40.81618195104185, -73.92193608864775 40.816328256172056, -73.92207306129309 40.81599635172791, -73.92239303170098 40.81607610665618, -73.92252768829498 40.81603301927356, -73.92264463232243 40.815787661874275, -73.92277"/>
        <s v="MULTIPOLYGON (((-73.90825521100632 40.746145861674115, -73.90944231152876 40.74719606455057, -73.90952381180502 40.746882671177595, -73.90959802513636 40.74656634176499, -73.90965054509951 40.74634247553588, -73.909654178604 40.74632699236858, -73.9089394"/>
        <s v="MULTIPOLYGON (((-73.90064951635848 40.86419509373564, -73.90095904120571 40.864338772770196, -73.90104824256181 40.86422161811254, -73.90073404137982 40.8640825394965, -73.90064951635848 40.86419509373564)))"/>
        <s v="MULTIPOLYGON (((-73.89408639642924 40.72490858806569, -73.89450728470219 40.724919730144634, -73.89445442963887 40.72474328984937, -73.89408639642924 40.72490858806569)))"/>
        <s v="MULTIPOLYGON (((-73.8516848947621 40.81615351856342, -73.85170716880248 40.81624864791757, -73.85421609760583 40.81591537726133, -73.85414966130867 40.81563045127573, -73.8541017966638 40.815636809469076, -73.85406939962178 40.815497863026984, -73.8546169"/>
        <s v="MULTIPOLYGON (((-73.83000460700457 40.76616173260068, -73.82924002000057 40.765814344018125, -73.8292269281264 40.766191586021435, -73.82991880548857 40.76621430895622, -73.83001494221381 40.766187183529155, -73.83000460700457 40.76616173260068)))"/>
        <s v="MULTIPOLYGON (((-73.90492726459235 40.68320421380105, -73.90481322674606 40.68331834978892, -73.90541319641932 40.68365765680174, -73.90530048450375 40.683772759707495, -73.90545645606122 40.68386625690286, -73.90576818301169 40.68405312080395, -73.905750"/>
        <s v="MULTIPOLYGON (((-73.8130687716547 40.766312217096775, -73.81306763353918 40.766309230973704, -73.8130658624428 40.76630642752684, -73.81306350670324 40.76630388607902, -73.81306063245435 40.766301675176045, -73.8130573165124 40.766299855276365, -73.813053"/>
        <s v="MULTIPOLYGON (((-73.96917560100601 40.60937433005759, -73.96932929442723 40.61019446615173, -73.96942961126958 40.610183246264384, -73.97001388803783 40.60997837216102, -73.96988660288682 40.60929667115268, -73.96917560100601 40.60937433005759)), ((-73.96"/>
        <s v="MULTIPOLYGON (((-74.13092210196606 40.56433545065937, -74.13091554189181 40.564335723791714, -74.13090899868409 40.56433616800454, -74.13090247942786 40.5643367832896, -74.13089599120607 40.5643375687384, -74.13088954227914 40.564338521639954, -74.1308831"/>
        <s v="MULTIPOLYGON (((-73.91533919084708 40.84850017842327, -73.91524799999259 40.84877434558977, -73.9159696049985 40.84891248401744, -73.91600395198711 40.84834185985327, -73.91559651268048 40.84826564014767, -73.91550800043065 40.84853175818779, -73.91533919"/>
        <s v="MULTIPOLYGON (((-73.99681516426283 40.69842958658675, -73.99683738424886 40.698435954721695, -73.99692482448405 40.698252086892374, -73.99693332531291 40.69823421195028, -73.99692315241369 40.69823140838402, -73.99699287585052 40.6980850193455, -73.996993"/>
        <s v="MULTIPOLYGON (((-73.95680523104001 40.58548608224357, -73.95706800439102 40.58679927828151, -73.95777086446289 40.58672021523653, -73.95752429999787 40.585405197831065, -73.95680523104001 40.58548608224357)))"/>
        <s v="MULTIPOLYGON (((-73.90087367611189 40.88049716004724, -73.90112763821844 40.880638572505184, -73.90138865864101 40.88078856667171, -73.90202006528953 40.88010089977105, -73.90141287733852 40.87984444075725, -73.90137291642783 40.87982922889888, -73.901346"/>
        <s v="MULTIPOLYGON (((-73.75758753049627 40.721423342613946, -73.75795572479804 40.72191396117708, -73.7585043548738 40.72153161719381, -73.75846482215441 40.721478156361016, -73.75834191001972 40.7213119357029, -73.75824555242308 40.721181625495994, -73.757869"/>
        <s v="MULTIPOLYGON (((-73.9891531845691 40.72173502261356, -73.98915606643327 40.721729029093694, -73.98915759666856 40.72172275448747, -73.9891577314536 40.72171637439022, -73.98915646720917 40.721710065301494, -73.98915383941491 40.7217040046249, -73.98914992"/>
        <s v="MULTIPOLYGON (((-73.95194430353968 40.82760315030146, -73.95190810215465 40.82761490558353, -73.9517831474344 40.82773068320859, -73.95167660618641 40.82784036485694, -73.95160377002802 40.827931139349616, -73.95152072713468 40.82805042908784, -73.9514508"/>
        <s v="MULTIPOLYGON (((-73.95877550406918 40.66599371346342, -73.95949746776414 40.66614479463126, -73.95969907951354 40.66558417808275, -73.95897526393232 40.66543826016614, -73.95877550406918 40.66599371346342)))"/>
        <s v="MULTIPOLYGON (((-73.88194534559439 40.6855941349835, -73.88374582508361 40.68783176066655, -73.88443608344556 40.68738989187512, -73.88519592708212 40.6868968671149, -73.88566193511173 40.68659644042038, -73.88577534725324 40.68652332412262, -73.886021390"/>
        <s v="MULTIPOLYGON (((-73.93547590292454 40.82693309906343, -73.93544803817984 40.82696993624563, -73.93544478872657 40.82697489255463, -73.93544161156221 40.82697987411786, -73.935438504316 40.82698488093401, -73.9354357914592 40.82699027248248, -73.9354336590"/>
        <s v="MULTIPOLYGON (((-74.01217155257838 40.71632572475653, -74.01224968327236 40.716211556092794, -74.01196564518311 40.716083319094025, -74.01193498868713 40.71620097303252, -74.01196296890735 40.71620650196251, -74.01195033304006 40.71625499664868, -74.01217"/>
        <s v="MULTIPOLYGON (((-73.9772696205897 40.652123012634455, -73.97726989441793 40.652124424699764, -73.97727929254438 40.652164126763815, -73.9772875019126 40.65219484413076, -73.97729712711954 40.652227464569684, -73.9773079179344 40.652260727306434, -73.97732"/>
        <s v="MULTIPOLYGON (((-74.07226981038929 40.599043812830296, -74.07226164719 40.59904533804578, -74.07225468439921 40.599048026881725, -74.07224830328674 40.59905219220877, -74.07222624395843 40.599097249317644, -74.07220694770423 40.59913988047907, -74.0721954"/>
        <s v="MULTIPOLYGON (((-74.00342102840533 40.67179112362838, -74.00414179771073 40.67199230025398, -74.00547448985574 40.67236425909181, -74.0082499871143 40.67313884723899, -74.00846585768366 40.67268514843793, -74.0084756906588 40.67266448449343, -74.008482440"/>
        <s v="MULTIPOLYGON (((-73.79042152693965 40.70280531389378, -73.79041696031904 40.702806188082825, -73.79041358258058 40.70280715899046, -73.79041041712449 40.702808354512655, -73.79022171796778 40.702902213559824, -73.79021435565912 40.702908227283885, -73.790"/>
        <s v="MULTIPOLYGON (((-73.96011017205772 40.710300228386025, -73.95996013245558 40.71030399716446, -73.95981058493845 40.710313973141304, -73.95966197089255 40.71033012405472, -73.95951473289645 40.710352405038385, -73.95936930526068 40.71038074781203, -73.9592"/>
        <s v="MULTIPOLYGON (((-73.92687195479087 40.846579756900944, -73.9268521523533 40.84661566589278, -73.92681034063395 40.84668960042377, -73.92675367883756 40.84678602611637, -73.92674197348876 40.84680544320679, -73.92670283612486 40.84686919212351, -73.9265939"/>
        <s v="MULTIPOLYGON (((-73.94138212223424 40.703802829803195, -73.94133629492933 40.703527036404836, -73.94124763864957 40.70353535784191, -73.94129346559423 40.70381115037477, -73.94138212223424 40.703802829803195)))"/>
        <s v="MULTIPOLYGON (((-74.0016459156729 40.70932680472406, -74.00167338737218 40.70930600882751, -74.00138872482171 40.70902131965808, -74.00138574985006 40.7090231468308, -74.00126161258908 40.70890685446167, -74.00122671644164 40.708928314917515, -74.00121032"/>
        <s v="MULTIPOLYGON (((-73.96116055481573 40.63413885163741, -73.96115324057365 40.6341404043632, -73.96114829834391 40.634142575646194, -73.96114758775109 40.6341428869857, -73.96114207704154 40.6341469401614, -73.96116822884072 40.634294991648304, -73.96117141"/>
        <s v="MULTIPOLYGON (((-73.77628552004614 40.796138613280185, -73.77766805376481 40.796559517732135, -73.77929363724239 40.79659899418865, -73.7805337771594 40.79641288511865, -73.78075657922473 40.796289092003825, -73.78199153710746 40.79560290924055, -73.78208"/>
        <s v="MULTIPOLYGON (((-73.9228061443153 40.67995363610767, -73.92277878823259 40.67993835042542, -73.92274836054558 40.679926913275246, -73.92271578702822 40.679919671974744, -73.9226820562923 40.679916846011544, -73.92264819377068 40.679918522523366, -73.92235"/>
        <s v="MULTIPOLYGON (((-73.90834756788522 40.88916697957298, -73.90834342235593 40.8891675525922, -73.90833381707334 40.88916832748682, -73.90832447371561 40.889170187674125, -73.90830632133239 40.88917363922563, -73.90828911290761 40.88917921757135, -73.9082732"/>
        <s v="MULTIPOLYGON (((-73.73905463825886 40.65284962199848, -73.73941064723614 40.65271287274133, -73.73960158809915 40.65263952819587, -73.73969324065571 40.65260432176722, -73.7396257564418 40.65248459960468, -73.7395658921538 40.652378393468645, -73.73950993"/>
        <s v="MULTIPOLYGON (((-73.8750311917919 40.73097629991483, -73.87490537001564 40.731067239905876, -73.87491035333531 40.731071210261746, -73.87504746462055 40.73097211039451, -73.8750311917919 40.73097629991483)))"/>
        <s v="MULTIPOLYGON (((-73.99980509221093 40.67452973076007, -74.00000241288551 40.67458503875151, -73.99987558764154 40.67438205721268, -73.99980509221093 40.67452973076007)))"/>
        <s v="MULTIPOLYGON (((-73.73728426556666 40.75866896915927, -73.73723033357462 40.75870304207739, -73.736562407837 40.75912502412626, -73.73639594123425 40.75923019287544, -73.73640066329826 40.75923459005903, -73.73656646505115 40.759129841220904, -73.73656717"/>
        <s v="MULTIPOLYGON (((-73.96263452668934 40.80125912674889, -73.96279265359166 40.80132583914044, -73.9628731009374 40.80135977967394, -73.96295243470944 40.80139324883216, -73.96303060277462 40.801426226789815, -73.96310769398546 40.8014587504981, -73.96329133"/>
        <s v="MULTIPOLYGON (((-73.89933356724846 40.66116833123181, -73.89925111128886 40.66118046735069, -73.89916542509198 40.66119307965386, -73.89907882338173 40.661205826167595, -73.89900103936262 40.661217274609015, -73.89901682928274 40.66127924854101, -73.89903"/>
        <s v="MULTIPOLYGON (((-74.15978309266148 40.61562726065863, -74.15976431788225 40.61568225013629, -74.15975110109953 40.615709249955565, -74.1597373107902 40.61573460981854, -74.15972022569332 40.6157628802434, -74.15969924573106 40.61579416382138, -74.15968104"/>
        <s v="MULTIPOLYGON (((-73.89615856782297 40.82745647611002, -73.89650872373576 40.827647359195375, -73.89669028643043 40.827425581305754, -73.89692473146133 40.82754250435102, -73.89743015509447 40.82695793350507, -73.8976943867695 40.82709059783812, -73.897993"/>
        <s v="MULTIPOLYGON (((-73.99390724820346 40.590396814919515, -73.99446600004458 40.59113073617599, -73.9947166586995 40.59141410024821, -73.99501951135885 40.59127279289423, -73.99419770477712 40.590260774418695, -73.99390724820346 40.590396814919515)))"/>
        <s v="MULTIPOLYGON (((-73.96190900002155 40.670174587827475, -73.9617393636912 40.67064443311626, -73.9616593605655 40.670866017026604, -73.961574819914 40.671100164251584, -73.96208779756486 40.67120662767454, -73.96236192856222 40.671263519492584, -73.9623287"/>
        <s v="MULTIPOLYGON (((-73.82129785507047 40.69414104233868, -73.82049330479344 40.69436996539774, -73.8205079307589 40.69439975922292, -73.82062002165353 40.694628082963845, -73.82112555981546 40.6956578211086, -73.8226790884298 40.69521732962564, -73.822048440"/>
        <s v="MULTIPOLYGON (((-73.82090383591581 40.59881280403961, -73.82218300936414 40.59892072358118, -73.82191199178342 40.59785823099265, -73.82191498919562 40.59785860755417, -73.82183431086484 40.597537572550834, -73.82361929038466 40.59727933428132, -73.823638"/>
        <s v="MULTIPOLYGON (((-73.91832844898371 40.84835935605266, -73.9183213358075 40.84836065582971, -73.91831456199172 40.84836275368288, -73.91830827938318 40.848365602894084, -73.91830263511072 40.848369136030726, -73.91744002952194 40.84902978129196, -73.917435"/>
        <s v="MULTIPOLYGON (((-74.18450548068519 40.551542929111584, -74.18446616410009 40.551588910206235, -74.18442488103595 40.55163718989164, -74.18438359909274 40.551685469560155, -74.18434035065911 40.55173604781652, -74.18429513572866 40.55178892555901, -74.1842"/>
        <s v="MULTIPOLYGON (((-74.14278263464439 40.53467824652872, -74.14408142438596 40.53524238468538, -74.14474512265787 40.535718959713, -74.14514443076627 40.535603109597595, -74.14544862364386 40.53536519399968, -74.14564053696911 40.53532270871703, -74.14370127"/>
        <s v="MULTIPOLYGON (((-73.77182519637729 40.75654902581728, -73.77182934067008 40.75655919626074, -73.77183550637167 40.7565904750172, -73.77183306768194 40.75661858585278, -73.77182707234411 40.75663748284806, -73.77178274345795 40.756693395836756, -73.7717704"/>
        <s v="MULTIPOLYGON (((-74.06851662959531 40.614945746612065, -74.06889228006715 40.614756029012376, -74.06868780054684 40.614517696061114, -74.06853742360445 40.6145941869428, -74.06846252614291 40.61463228490102, -74.06826046326238 40.614396764777766, -74.0680"/>
        <s v="MULTIPOLYGON (((-73.76827299640438 40.85763320236369, -73.76834245641456 40.85840466051514, -73.76856622150102 40.8586143176404, -73.76879662543607 40.85881978772372, -73.76903353344802 40.85902094978992, -73.76927680719494 40.85921768465759, -73.76952630"/>
        <s v="MULTIPOLYGON (((-73.82491051650112 40.66599969856352, -73.82561795610337 40.66602055299138, -73.82607952315858 40.666019583979704, -73.82718317556187 40.666003399886115, -73.8280266952234 40.66596308978236, -73.82807891899989 40.665945395225975, -73.82812"/>
        <s v="MULTIPOLYGON (((-73.80786502743729 40.79228486304608, -73.80885319580669 40.79236036528979, -73.80888787335674 40.792098192890705, -73.8087685523612 40.79209077745262, -73.80880725813657 40.7918679610061, -73.80915450545058 40.791893493933436, -73.8091733"/>
        <s v="MULTIPOLYGON (((-73.86141310757226 40.81710361026182, -73.86107747307152 40.816779452170955, -73.86104029730579 40.81678465097218, -73.8611230486946 40.81714416907518, -73.86141310757226 40.81710361026182)))"/>
        <s v="MULTIPOLYGON (((-73.83868117507936 40.88567381564435, -73.83880465672289 40.88571338898956, -73.83892441579964 40.88575908032171, -73.83903992362822 40.88581068990727, -73.83915067650196 40.88586799193501, -73.83925618619891 40.88593073360204, -73.8393559"/>
        <s v="MULTIPOLYGON (((-73.8207699164176 40.66515811335971, -73.82063567115524 40.66516292090841, -73.82053394817879 40.66516656424385, -73.81992091231598 40.66518851720127, -73.8199158327253 40.665449701744805, -73.8199768504131 40.665462436016, -73.82003118793"/>
        <s v="MULTIPOLYGON (((-73.95827002036043 40.75960193452555, -73.95871454599573 40.75979004355057, -73.95906366395977 40.759310871745456, -73.9586199009342 40.75912260583865, -73.95827002036043 40.75960193452555)))"/>
        <s v="MULTIPOLYGON (((-73.97913710442276 40.72808245525635, -73.97934420630057 40.72816962311948, -73.97937993443009 40.7281198935243, -73.9791729972682 40.72803249612484, -73.97913710442276 40.72808245525635)))"/>
        <s v="MULTIPOLYGON (((-73.73807327059794 40.594590552677566, -73.73844085057564 40.59460371363443, -73.7385925341302 40.594609144060506, -73.73896572731782 40.59462250611795, -73.73934267329776 40.59463600064879, -73.7394109626208 40.594638443766335, -73.739556"/>
        <s v="MULTIPOLYGON (((-73.90944231152876 40.74719606455057, -73.9096304939995 40.747361539996575, -73.90997917450527 40.74766814743242, -73.91000020344538 40.74771024544647, -73.91185605211852 40.74791428382258, -73.91200753904165 40.747354312382505, -73.910390"/>
        <s v="MULTIPOLYGON (((-73.94110416163524 40.81079888905911, -73.94120412467734 40.81084087986631, -73.94138379160215 40.81059506430867, -73.9413354469177 40.8105747560052, -73.9412838288167 40.81055307275509, -73.94110416163524 40.81079888905911)))"/>
        <s v="MULTIPOLYGON (((-73.99316195276386 40.710793305231704, -73.99296758184738 40.7108235272721, -73.99311454836142 40.71107418703606, -73.99300891194251 40.71111001109299, -73.99261566999303 40.71124336929589, -73.99256760371917 40.711259669049575, -73.992514"/>
        <s v="MULTIPOLYGON (((-73.9292526192357 40.83175435427566, -73.92910822770138 40.832011184869444, -73.92927463364967 40.8320646494565, -73.92941902465768 40.83180781865671, -73.9292526192357 40.83175435427566)))"/>
        <s v="MULTIPOLYGON (((-73.99602077341382 40.69908659629799, -73.99638652016392 40.699186207711186, -73.99646995486137 40.69920855200759, -73.99652754887 40.69908668474414, -73.99644753248168 40.69906601914943, -73.99607838110913 40.69896548208604, -73.996020773"/>
        <s v="MULTIPOLYGON (((-73.91838568724249 40.66866387643314, -73.91843863422575 40.66887341091422, -73.91910243014834 40.668585526294855, -73.91909283163648 40.66855436259291, -73.91838568724249 40.66866387643314)))"/>
        <s v="MULTIPOLYGON (((-73.92251220650344 40.703513396226256, -73.92381352822257 40.704255330446024, -73.9252177436721 40.702830653464815, -73.9239068172577 40.702088197324564, -73.92251220650344 40.703513396226256)))"/>
        <s v="MULTIPOLYGON (((-73.99441233975762 40.642690879972335, -73.99461160071614 40.64280957508593, -73.99506131407803 40.64237935196384, -73.99442957102858 40.64198863142781, -73.99441233975762 40.642690879972335)))"/>
        <s v="MULTIPOLYGON (((-73.89111242963195 40.66662885184387, -73.89076574578814 40.6666783577586, -73.89078132465613 40.66673822627863, -73.89112775447641 40.66668875609731, -73.89111242963195 40.66662885184387)))"/>
        <s v="MULTIPOLYGON (((-73.90373377830954 40.725658136160796, -73.90373737513514 40.72565838320601, -73.9037968088903 40.725322782335965, -73.90415839338252 40.72534731299167, -73.90415872163885 40.72534457931774, -73.9037936942108 40.725319815255894, -73.903733"/>
        <s v="MULTIPOLYGON (((-73.9056212034488 40.65556536068106, -73.90563559328315 40.65558900116556, -73.90567722191503 40.65560739416052, -73.90567983243594 40.65561763158276, -73.9056952039573 40.65567790861648, -73.90571189371626 40.65574334849444, -73.905726847"/>
        <s v="MULTIPOLYGON (((-74.16375018086438 40.6309532329797, -74.16435697551225 40.63133524709025, -74.16516745159434 40.63134675781616, -74.16519171551263 40.63035485398414, -74.16376522140392 40.63033894636275, -74.16375018086438 40.6309532329797)))"/>
        <s v="MULTIPOLYGON (((-73.83067260046143 40.75828239234857, -73.83083081291579 40.75853526640716, -73.83159232385945 40.75825962588716, -73.83143389715624 40.75800723342454, -73.83067260046143 40.75828239234857)))"/>
        <s v="MULTIPOLYGON (((-73.87498589510204 40.70510512196665, -73.87501630439256 40.705175476003184, -73.87510834324817 40.70538841740893, -73.87513886236624 40.705459027274905, -73.87516684250429 40.70552376213743, -73.87518169622408 40.70555812738863, -73.87519"/>
        <s v="MULTIPOLYGON (((-73.90548435927123 40.66226250493694, -73.90545247369006 40.66226705516003, -73.90547770863294 40.66236514487621, -73.90548852615076 40.66240719348905, -73.90550144768717 40.662457416018675, -73.90552303222343 40.66254131778403, -73.905191"/>
        <s v="MULTIPOLYGON (((-73.93319466418113 40.636798785888494, -73.93322572207815 40.637076906736006, -73.93355784903218 40.63705416110298, -73.93352787352549 40.636785753069496, -73.93319466418113 40.636798785888494)))"/>
        <s v="MULTIPOLYGON (((-73.93439184815134 40.81814567943774, -73.93443393789437 40.81835471408113, -73.93445804016496 40.81847030834153, -73.93449332360346 40.81864740837024, -73.93451044425761 40.81872831601738, -73.93456337922859 40.81899653379063, -73.9345791"/>
        <s v="MULTIPOLYGON (((-73.88496438272014 40.84470309713258, -73.8849585827733 40.8447039216031, -73.88495231654838 40.844705583067004, -73.88494524758524 40.84470859086789, -73.88493903313545 40.84471253963567, -73.88493355989016 40.84471781016612, -73.88488591"/>
        <s v="MULTIPOLYGON (((-73.90636032010167 40.831125229603266, -73.90678634218597 40.83126338739489, -73.9069543704793 40.83096324669, -73.90653045219311 40.830825751278915, -73.9064971178458 40.83088087688296, -73.90645217715527 40.830961151996156, -73.906360320"/>
        <s v="MULTIPOLYGON (((-73.81386767939775 40.591254326392885, -73.81409793633955 40.59152314565723, -73.81555878178325 40.59079949557562, -73.8154082567843 40.590381492171666, -73.81514492696247 40.5900215864174, -73.81497736272851 40.589792565326206, -73.813620"/>
        <s v="MULTIPOLYGON (((-73.87343435566332 40.70983090721457, -73.87347420127526 40.710382245268114, -73.87380962939612 40.710367330870106, -73.87378959613227 40.71009016288606, -73.87380794979902 40.710089347332364, -73.87378813342855 40.70981517647917, -73.8734"/>
        <s v="MULTIPOLYGON (((-73.82218026058258 40.60071499117039, -73.82309252543648 40.600794984202224, -73.82313414038406 40.60052546737457, -73.8222218791627 40.60044547467098, -73.82218026058258 40.60071499117039)), ((-73.82196834022261 40.602109660313005, -73.82"/>
        <s v="MULTIPOLYGON (((-73.91362408531764 40.74392521321405, -73.9129533249179 40.74412259737066, -73.91294321947125 40.744127126487776, -73.91293555726163 40.7441338808032, -73.91293114671048 40.74414214682631, -73.91293045545515 40.744151052319594, -73.9129335"/>
        <s v="MULTIPOLYGON (((-73.77142843518415 40.71026597791928, -73.77140278535005 40.710268959016766, -73.77131081100637 40.71027731140702, -73.77121839683427 40.710282093212385, -73.77120622705873 40.71028302717214, -73.77119719211338 40.710283273065215, -73.7712"/>
        <s v="MULTIPOLYGON (((-74.00576643156036 40.682895880170705, -74.00603745973133 40.68308161439442, -74.00654205472814 40.682653895779964, -74.0063649842811 40.682534024776984, -74.00609957833363 40.68189294695532, -74.00547027459058 40.68211199173269, -74.00530"/>
        <s v="MULTIPOLYGON (((-73.82996978266254 40.579255451752054, -73.82986472667207 40.579066325398415, -73.82986526327797 40.579066169501594, -73.8297831848597 40.57891952968013, -73.82756977604049 40.574964799322586, -73.81245616338633 40.57890515056273, -73.8002"/>
        <s v="MULTIPOLYGON (((-73.92774226568335 40.86568705246321, -73.9277356097562 40.86568847016787, -73.92772937636458 40.86569073909932, -73.92772375418295 40.8656937909387, -73.92771891055916 40.8656975348414, -73.92771499151489 40.865701857437394, -73.927712114"/>
        <s v="MULTIPOLYGON (((-73.85822959385838 40.74388692642066, -73.8583186870686 40.74389372682736, -73.85839764928582 40.7438997537806, -73.85843026303962 40.74365712499332, -73.8583775771734 40.74365291158022, -73.8582642042111 40.743643844479855, -73.8582295938"/>
        <s v="MULTIPOLYGON (((-73.8937248012242 40.84413574545722, -73.89382829905153 40.84419563712063, -73.89383770079485 40.84418469577609, -73.89398369472636 40.844014788107444, -73.89406601942486 40.84391897921801, -73.89412176767038 40.843854098533114, -73.894331"/>
        <s v="MULTIPOLYGON (((-73.85515938562745 40.75523613533361, -73.8557724702703 40.75505416388654, -73.85578190409406 40.75507580406361, -73.85599952863595 40.755012818434594, -73.85573990205839 40.75451358143079, -73.8549041901941 40.75474486880896, -73.85515938"/>
        <s v="MULTIPOLYGON (((-73.8830141506112 40.872029236735536, -73.88288054187034 40.87209081712259, -73.88274232793343 40.87214623243029, -73.88260000148333 40.87219528503595, -73.88268670446679 40.87250121706712, -73.88270179154354 40.872560466562526, -73.882722"/>
        <s v="MULTIPOLYGON (((-73.89255036392316 40.88239875233152, -73.89262153191906 40.88238899425052, -73.89261950524673 40.882381032959145, -73.8926347072097 40.882378948966625, -73.89263102289708 40.88236446840748, -73.89264546780485 40.88236243863903, -73.892858"/>
        <s v="MULTIPOLYGON (((-74.03430375819211 40.6118145560385, -74.03461872576587 40.61145017372792, -74.03489256462471 40.6111343285256, -74.03494106496716 40.61105051847992, -74.03498215985036 40.61096444045269, -74.03501566634388 40.61087647362708, -74.035041438"/>
        <s v="MULTIPOLYGON (((-73.83642108783836 40.77855458025558, -73.8386271205892 40.778542575723755, -73.83862531703878 40.77852863430131, -73.83877537295659 40.77853171244715, -73.8388886804437 40.77637436277485, -73.83789573656914 40.77450059157176, -73.83786295"/>
        <s v="MULTIPOLYGON (((-73.98406015165793 40.722195256886245, -73.98411786225854 40.72221966326493, -73.98430987319672 40.72195995564156, -73.98425215564649 40.72193556016337, -73.98406015165793 40.722195256886245)))"/>
        <s v="MULTIPOLYGON (((-73.98979119127117 40.701437306143774, -73.98980005354508 40.70143868561323, -73.99004638586024 40.70147702576252, -73.99011889450273 40.70148831362343, -73.99061276261695 40.701562929054674, -73.99072463638998 40.701577294085254, -73.9908"/>
        <s v="MULTIPOLYGON (((-74.07175700344436 40.57554401094002, -74.0716952109558 40.575611542941864, -74.0707044508962 40.57669429667227, -74.06390426901845 40.58412470360633, -74.06125167306057 40.58629199624829, -74.05867836746671 40.58838313654734, -74.05614374"/>
        <s v="MULTIPOLYGON (((-73.90965644470499 40.88135997074357, -73.90960244604861 40.8814044611516, -73.90956927074107 40.881433179611335, -73.90951039488185 40.881486965484456, -73.90945403841869 40.881543750124685, -73.90942989105969 40.881568696281775, -73.9093"/>
        <s v="MULTIPOLYGON (((-73.90744345023798 40.61993364201539, -73.90743656985723 40.61993445955172, -73.90742987529721 40.619935928313936, -73.90742381000646 40.61993785054458, -73.90742343875738 40.61993796911436, -73.90742106663018 40.619939007305746, -73.90741"/>
        <s v="MULTIPOLYGON (((-73.89959001936431 40.86801678694598, -73.89958256555548 40.86801814830303, -73.89957482408393 40.86802069265234, -73.89956968277045 40.8680232419657, -73.89956505430577 40.868026306805085, -73.89956058575825 40.86803030288957, -73.8995569"/>
        <s v="MULTIPOLYGON (((-73.91777998309018 40.69877822338228, -73.91803875695365 40.69875070908276, -73.91788691531501 40.69866604091652, -73.91777998309018 40.69877822338228)))"/>
        <s v="MULTIPOLYGON (((-73.84346594277106 40.832864267799856, -73.84475587599916 40.83269132871783, -73.84458860773694 40.831972007097825, -73.84350865303706 40.83211687911619, -73.84349922591859 40.832076335905136, -73.84318262128721 40.83233690735805, -73.8433"/>
        <s v="MULTIPOLYGON (((-73.97693043384864 40.648258363305686, -73.97694206453228 40.64827429399569, -73.97697958481042 40.64832568595388, -73.97701748094109 40.64837759217027, -73.97702592332028 40.64838915560399, -73.97693512626337 40.64839896387972, -73.976942"/>
        <s v="MULTIPOLYGON (((-73.90158526597187 40.815124117812644, -73.90081599565748 40.81534082972283, -73.90097575826286 40.81566562970988, -73.9020837506937 40.81535338655956, -73.90244633895875 40.815251202889876, -73.90238099137717 40.81511887349989, -73.902018"/>
        <s v="MULTIPOLYGON (((-73.94052498544892 40.76750232546693, -73.94060754496918 40.76745343017227, -73.94066361610831 40.767473677175914, -73.94177303483914 40.766644429727776, -73.94254940683349 40.76573196953337, -73.94241285632798 40.765683132760884, -73.9407"/>
        <s v="MULTIPOLYGON (((-73.77137903477231 40.68952978838061, -73.77184382743079 40.68990160647496, -73.7718924983391 40.690348228452756, -73.77160653429083 40.690532567872175, -73.77227561397943 40.69169523184767, -73.77443741935797 40.69096495996424, -73.773627"/>
        <s v="MULTIPOLYGON (((-74.09877666294912 40.57423969530285, -74.09856780571305 40.574461923451665, -74.0985298526379 40.574502305833406, -74.09848791636644 40.57454692768689, -74.0984459788579 40.57459154952596, -74.09840404129332 40.57463617134952, -74.0983609"/>
        <s v="MULTIPOLYGON (((-73.92991139574492 40.812753610400314, -73.92991982224596 40.812754014443, -73.9299299538478 40.8127548301483, -73.9299404322855 40.8127560584913, -73.92995377088334 40.8127582043772, -73.92996124805791 40.81275970104421, -73.9299756151978"/>
        <s v="MULTIPOLYGON (((-73.8600480997644 40.73306387835276, -73.86048759654305 40.733918997587914, -73.86069300408997 40.733859318273325, -73.86064919146685 40.73377981153955, -73.86085547002129 40.733719425188504, -73.86074512388298 40.73350765773609, -73.86102"/>
        <s v="MULTIPOLYGON (((-73.95906640346082 40.73738422394478, -73.95906390289646 40.73738648963375, -73.95906114790657 40.73738857783222, -73.95852239874519 40.7377621200428, -73.958630301067 40.737877713793765, -73.95913107201594 40.7375305046659, -73.9591308921"/>
        <s v="MULTIPOLYGON (((-73.77712625830974 40.73664896742142, -73.77777565135928 40.736466718132185, -73.77760860571354 40.736113990740954, -73.77762456522348 40.7361175776766, -73.77819628475176 40.735961621295424, -73.77779226913191 40.73510466747009, -73.77770"/>
        <s v="MULTIPOLYGON (((-73.80364542149252 40.70512111113418, -73.80549735204684 40.70462075202079, -73.80436372976686 40.70226569880814, -73.80246622513674 40.70281136455241, -73.8025804628811 40.70302308318837, -73.80270690852512 40.703257427331884, -73.8028230"/>
        <s v="MULTIPOLYGON (((-73.75543638382298 40.7363716488388, -73.7553074084243 40.73641908124686, -73.75504084700039 40.73651710882059, -73.7548487350304 40.736587757555725, -73.7546585241591 40.73665770672142, -73.75461555888481 40.73667350650028, -73.7544623856"/>
        <s v="MULTIPOLYGON (((-73.92740449391798 40.81067298719249, -73.92739641516773 40.81067456067813, -73.9273901894878 40.81067664591254, -73.92738544526487 40.81067875279122, -73.92737624619612 40.81068604823416, -73.92728432157755 40.81083294254828, -73.92728295"/>
        <s v="MULTIPOLYGON (((-74.02263251784636 40.6196339417747, -74.02252324224143 40.61977752151482, -74.02240177421223 40.61993711928234, -74.02233384244273 40.62002637498055, -74.02233669706374 40.6200280962211, -74.02270181621721 40.61954836155108, -74.022698965"/>
        <s v="MULTIPOLYGON (((-73.98353466849754 40.722512164064945, -73.98349072957632 40.722572364932816, -73.9834478538248 40.72263111791716, -73.98340580089614 40.722688735461304, -73.98336005373025 40.72275143132884, -73.98343249793655 40.7227819510344, -73.983506"/>
        <s v="MULTIPOLYGON (((-73.85450464212849 40.75503424872072, -73.85414588198091 40.755314792691884, -73.85430561362556 40.75562579113925, -73.85461197804891 40.756222274752815, -73.85488065518302 40.75674537278755, -73.85501113062085 40.75697889068378, -73.85508"/>
        <s v="MULTIPOLYGON (((-73.96338200344834 40.80391061179661, -73.96364778983 40.80402302862361, -73.96370301938873 40.8038434622767, -73.9634957798296 40.8037558089319, -73.96338200344834 40.80391061179661)))"/>
        <s v="MULTIPOLYGON (((-73.8663734574437 40.87746371229666, -73.86636624112384 40.87746410015577, -73.86635906686351 40.877464811338406, -73.86635196195651 40.8774658422743, -73.86634494894929 40.87746719028808, -73.86633805277 40.87746884820471, -73.86633129715"/>
        <s v="MULTIPOLYGON (((-73.74033744310843 40.66452056862077, -73.74029348776664 40.66459061809884, -73.7402020211429 40.6647363822484, -73.74015710484662 40.66478376611749, -73.74015266605996 40.66478844779997, -73.74009740318124 40.66484674779018, -73.739992162"/>
        <s v="MULTIPOLYGON (((-73.98623518828349 40.67825130680228, -73.98630317081057 40.67827766126908, -73.98647141161015 40.678028952749976, -73.98640342927028 40.67800259748128, -73.98623518828349 40.67825130680228)))"/>
        <s v="MULTIPOLYGON (((-73.96035711996645 40.70355739621602, -73.9603518126019 40.70355799052673, -73.96034591083442 40.70355925101122, -73.96034097087397 40.70356084681713, -73.96033633947341 40.703562906492714, -73.96033088496687 40.70356618607784, -73.9603257"/>
        <s v="MULTIPOLYGON (((-74.2112474349049 40.53031875178445, -74.21146541989546 40.532389154127564, -74.21181923872808 40.53513762049669, -74.21810019516872 40.53445302056189, -74.21801184554725 40.532461426006336, -74.2167800822522 40.52889525961117, -74.2167368"/>
        <s v="MULTIPOLYGON (((-73.96022626634527 40.72531094574816, -73.96021634750102 40.725558324792516, -73.96020059828945 40.725576954485824, -73.96017500592544 40.72565653893732, -73.96020678673797 40.72591953010266, -73.96154944371428 40.725820731283775, -73.9615"/>
        <s v="MULTIPOLYGON (((-73.93854175927676 40.62761792705744, -73.93877244178253 40.62973497419122, -73.93948187060798 40.62969437794623, -73.9392485926319 40.62757477789312, -73.93854175927676 40.62761792705744)))"/>
        <s v="MULTIPOLYGON (((-73.75866543638791 40.67313316052352, -73.75865786795698 40.67313578856973, -73.75865263175967 40.67313878171535, -73.758648590089 40.67314211416049, -73.75864322518903 40.67315812042861, -73.75864119971493 40.6731644999552, -73.7586386394"/>
        <s v="MULTIPOLYGON (((-73.94288174658638 40.8474505331243, -73.94287458736427 40.847450890676555, -73.9428674563981 40.84745148597233, -73.94286036673189 40.84745231901812, -73.9428533314138 40.84745338531785, -73.942846364673 40.84745468577911, -73.94283947955"/>
        <s v="MULTIPOLYGON (((-74.00529330188084 40.72034735287187, -74.00528662070263 40.720423468759215, -74.00528651672033 40.720425646196354, -74.00528688971932 40.720427807402416, -74.00528772667533 40.72042989114337, -74.00528900746296 40.72043183978749, -74.0052"/>
        <s v="MULTIPOLYGON (((-73.93295568846695 40.7024065023427, -73.93302787215626 40.702447622124055, -73.93310005356813 40.70248874185862, -73.93317919577655 40.702533825140335, -73.93324889157458 40.702573528633536, -73.93331697676857 40.7026123144299, -73.933489"/>
        <s v="MULTIPOLYGON (((-74.0022845385326 40.692612600052875, -74.00224239161932 40.69259273016345, -74.00173584550278 40.69241699751394, -74.000208557189 40.69199435104787, -74.00007302800266 40.69227341838704, -74.00032632925402 40.692343292350614, -74.00030616"/>
        <s v="MULTIPOLYGON (((-73.9225101872722 40.8404102158834, -73.92253330893908 40.840420198077, -73.922545399524 40.840425417352655, -73.92254955810672 40.84042721302775, -73.92263700928535 40.84046496817586, -73.92314597756545 40.84068470196146, -73.923312894252"/>
        <s v="MULTIPOLYGON (((-73.9506131078259 40.695841105911455, -73.950766697849 40.69592723101407, -73.95120414095815 40.69587684271815, -73.95131733811849 40.69576358814723, -73.95129668869959 40.69565837250988, -73.95245043010206 40.69552546471516, -73.952369703"/>
        <s v="MULTIPOLYGON (((-73.97245221623079 40.729667696766676, -73.97247010552495 40.729694993659116, -73.97251486614478 40.729755982289966, -73.97255899041781 40.72981018541922, -73.97258043333925 40.729834756400834, -73.97261109641093 40.72986814104805, -73.972"/>
        <s v="MULTIPOLYGON (((-74.07791983658133 40.60412847635535, -74.07793588131771 40.60418896526327, -74.07795545747791 40.60426954692737, -74.07797304781216 40.604350355965906, -74.07798517415378 40.60441238381495, -74.0780025114472 40.6045142004021, -74.07801524"/>
        <s v="MULTIPOLYGON (((-73.99612263083613 40.7092719253789, -73.99605461567201 40.70927731983031, -73.99605433875617 40.709277397264785, -73.99604910457354 40.70927885411204, -73.99604646556895 40.7092799301321, -73.99604246090887 40.70928156442193, -73.99604172"/>
        <s v="MULTIPOLYGON (((-73.98365299179076 40.71471132298128, -73.9832203541172 40.71474713706865, -73.98368415810306 40.71488774188494, -73.98365299179076 40.71471132298128)))"/>
        <s v="MULTIPOLYGON (((-73.92097520289201 40.64396895337463, -73.92097003736292 40.64397128216781, -73.92092049355355 40.644009491329136, -73.92087255641542 40.64404663265909, -73.92082461804272 40.644083773067585, -73.92079885729936 40.64410373062995, -73.92077"/>
        <s v="MULTIPOLYGON (((-74.0009059513263 40.64749905614664, -74.00500541066754 40.64996487249214, -74.00658102665969 40.648454832224694, -74.00248264336844 40.645987247152256, -74.0009059513263 40.64749905614664)))"/>
        <s v="MULTIPOLYGON (((-73.74480569872354 40.71601393804002, -73.74501056751365 40.715955073325524, -73.74478666317472 40.715895259423, -73.74480569872354 40.71601393804002)))"/>
        <s v="MULTIPOLYGON (((-73.82508501900409 40.751234308496926, -73.82504774385082 40.75119957243878, -73.82522391089955 40.751100467061605, -73.82526118608686 40.75113520396371, -73.82535191393649 40.751084163013886, -73.82553171255256 40.75098301401684, -73.8257"/>
        <s v="MULTIPOLYGON (((-73.83355278732994 40.678903165160435, -73.8336577774866 40.67887388992727, -73.83352595049571 40.67884459098795, -73.83355278732994 40.678903165160435)))"/>
        <s v="MULTIPOLYGON (((-73.96015298653518 40.689036584329635, -73.96033550438254 40.68995940704222, -73.9606919936728 40.68991812465884, -73.96066308717978 40.68977197857696, -73.96098400114174 40.68973520099795, -73.9608304650613 40.688958945020445, -73.9601529"/>
        <s v="MULTIPOLYGON (((-73.94420747204322 40.65969196870207, -73.94518562268512 40.65963117142899, -73.94513061224137 40.659111348033804, -73.94511324051349 40.65894719354974, -73.94474708881413 40.65896995261206, -73.94470531715896 40.65857220128614, -73.944676"/>
        <s v="MULTIPOLYGON (((-73.90036065437914 40.87755774647545, -73.90078913704414 40.87780424775368, -73.90101802180028 40.87756458224972, -73.90064659999797 40.87737102830638, -73.90036065437914 40.87755774647545)))"/>
        <s v="MULTIPOLYGON (((-74.00943849246845 40.704624571098925, -74.00942674665704 40.70463020476122, -74.00900165676819 40.70486401338626, -74.00899558689063 40.7048674781286, -74.00899410806507 40.70486972682148, -74.00899441961725 40.704872272543184, -74.008996"/>
        <s v="MULTIPOLYGON (((-73.9404721735751 40.5978595640535, -73.94041084466366 40.59782481802072, -73.94034481369552 40.59779550146709, -73.94027490731641 40.5977719813269, -73.94020199476556 40.597754548914224, -73.94012698787334 40.597743423525486, -73.94005081"/>
        <s v="MULTIPOLYGON (((-73.93040313559483 40.699492322646904, -73.93069573169645 40.69966024215335, -73.93080554067329 40.699548632975485, -73.93051294360168 40.69938071374509, -73.93045717557975 40.699437395236615, -73.93040313559483 40.699492322646904)))"/>
        <s v="MULTIPOLYGON (((-74.0055067518635 40.72210890708081, -74.00550186723343 40.722110428274824, -74.00549721708896 40.72211353975715, -74.00549419446747 40.72211738417636, -74.00547683919332 40.72216048968966, -74.00546189671303 40.722196681874586, -74.005460"/>
        <s v="MULTIPOLYGON (((-73.92074727949363 40.747821526084145, -73.92109694267383 40.747859501876825, -73.92111628599127 40.74776617131196, -73.92112948319524 40.74770249291906, -73.92120266146645 40.74766084324453, -73.92125949157867 40.74763096907981, -73.92133"/>
        <s v="MULTIPOLYGON (((-73.91884704666863 40.846892446168766, -73.9191551771612 40.84711909948165, -73.91917037791335 40.847108740062176, -73.91928733620442 40.84702902571241, -73.91948991188394 40.84689095968159, -73.9196849470298 40.84674814875007, -73.9197502"/>
        <s v="MULTIPOLYGON (((-73.88026269917896 40.7542580586283, -73.88026513926039 40.754257687454555, -73.88026746266317 40.75425700728583, -73.88026959830417 40.75425603605838, -73.88027148692103 40.75425480342731, -73.88027307161153 40.75425334355273, -73.8802743"/>
        <s v="MULTIPOLYGON (((-73.96177552604453 40.68258646362168, -73.9619589771587 40.68256601340602, -73.96176451486433 40.68252574549862, -73.96177552604453 40.68258646362168)))"/>
        <s v="MULTIPOLYGON (((-73.9526606084359 40.66077788556832, -73.95269136013846 40.66105600833982, -73.95276527006683 40.661051455984804, -73.95290696769122 40.66104272684291, -73.95287621391398 40.66076460322759, -73.9526606084359 40.66077788556832)))"/>
        <s v="MULTIPOLYGON (((-74.14227319856263 40.54219614399449, -74.14251878247192 40.5419842369447, -74.1426299569974 40.54188309926822, -74.14273405131927 40.54177766846139, -74.1428307827661 40.541668232163495, -74.14291988522147 40.54155508879914, -74.143001117"/>
        <s v="MULTIPOLYGON (((-73.91579423873893 40.82135884622246, -73.91552967566047 40.82127790249861, -73.9154669188582 40.82140073105336, -73.91533617467495 40.82165662555898, -73.91543977339718 40.82168832250958, -73.91550935431317 40.82170961082196, -73.91560080"/>
        <s v="MULTIPOLYGON (((-73.95192635084753 40.80829663882479, -73.95201439447919 40.80833360763343, -73.95205905464637 40.80827213119815, -73.95210688575234 40.808206290447465, -73.95215619965624 40.80813840706138, -73.95206815738852 40.80810143926082, -73.951926"/>
        <s v="MULTIPOLYGON (((-73.95423114697054 40.81132419344457, -73.95458419802728 40.811475133095485, -73.95432945829381 40.81118529734786, -73.95423114697054 40.81132419344457)))"/>
        <s v="MULTIPOLYGON (((-73.89099225601258 40.8208674124182, -73.89101011545279 40.82086625865451, -73.89102748067407 40.820862884696346, -73.89104387619157 40.82085738284577, -73.89105885487535 40.820849903063795, -73.89107200506558 40.820840651175786, -73.89108"/>
        <s v="MULTIPOLYGON (((-73.98655499326335 40.711127173786856, -73.98595638514207 40.711185559874785, -73.98600737546607 40.71149884477557, -73.98660253780874 40.71144076599824, -73.98655499326335 40.711127173786856)))"/>
        <s v="MULTIPOLYGON (((-73.99660685351029 40.72966821434311, -73.99572872169115 40.73070320704678, -73.9967815834301 40.731214457192145, -73.997279091918 40.731468213458946, -73.99859452164566 40.73211476234655, -73.99947439256967 40.73107766962492, -73.99809132"/>
        <s v="MULTIPOLYGON (((-74.11418956708948 40.62461067899336, -74.1151325777543 40.62640609629933, -74.11650088722591 40.62552810154017, -74.11706567164369 40.624661139499544, -74.11595129269399 40.624242800824774, -74.1157963880455 40.62448199030149, -74.1151883"/>
        <s v="MULTIPOLYGON (((-73.86132955643444 40.744144814843175, -73.8616911823251 40.74417465215687, -73.86174193086113 40.74379989920345, -73.86156508276392 40.74362806257512, -73.86140128162836 40.74361517741793, -73.86132955643444 40.744144814843175)))"/>
        <s v="MULTIPOLYGON (((-73.986906922506 40.607419005770026, -73.98550192509775 40.60757492634384, -73.98583995762858 40.60939943320067, -73.98672963286873 40.60854283365441, -73.9871561167341 40.60813219475404, -73.98716142573515 40.6081254081162, -73.9871672183"/>
        <s v="MULTIPOLYGON (((-74.21237838856243 40.55637255061666, -74.21233245552222 40.55640078696909, -74.21258964345273 40.55664378167604, -74.21285818826571 40.556264292346086, -74.21275251540654 40.55616007096765, -74.21237838856243 40.55637255061666)))"/>
        <s v="MULTIPOLYGON (((-73.89026548247787 40.822501483890285, -73.889904928026 40.822519209573876, -73.88990537217134 40.822524453589594, -73.88991574764971 40.82264716245753, -73.88992686376608 40.82277863746246, -73.89028741961783 40.82276091171104, -73.890276"/>
        <s v="MULTIPOLYGON (((-73.94399726618308 40.80042702693887, -73.94428009850296 40.80054645764174, -73.94432477861194 40.80048468697017, -73.94404184045143 40.800365919992274, -73.94399726618308 40.80042702693887)))"/>
        <s v="MULTIPOLYGON (((-73.91029662076411 40.85242244447079, -73.91055158671163 40.852555057954866, -73.910556737947 40.85254569143168, -73.91056492980387 40.8525302282349, -73.9105731132058 40.85251399421, -73.91058294868719 40.852493287821964, -73.910592143827"/>
        <s v="MULTIPOLYGON (((-73.99290679345019 40.66514124609997, -73.99290719557494 40.6651408580024, -73.99260662737763 40.66496090788429, -73.99253578757207 40.6649184962115, -73.9924671473324 40.664877400292745, -73.99239630888684 40.66483498853372, -73.992251744"/>
        <s v="MULTIPOLYGON (((-73.88946905865616 40.85078795096701, -73.89097415133298 40.851302014532706, -73.89148809534196 40.85147754577444, -73.8917051792067 40.85155168737149, -73.89244591577672 40.8511830795185, -73.8925062418691 40.851097840226586, -73.89185881"/>
        <s v="MULTIPOLYGON (((-73.87623969625949 40.841987869555275, -73.87685601718104 40.84218389492452, -73.87691011415956 40.8421699860076, -73.87697845712002 40.841895510064184, -73.87641092296744 40.8417150027027, -73.87623969625949 40.841987869555275)))"/>
        <s v="MULTIPOLYGON (((-73.98509027731775 40.75882972887768, -73.98483118717493 40.759182045474695, -73.98495819493742 40.75923561964992, -73.98510675588334 40.75883698457563, -73.98509027731775 40.75882972887768)))"/>
        <s v="MULTIPOLYGON (((-73.99479706266717 40.700523519872995, -73.99467583232673 40.70078221161875, -73.9950166181056 40.70087771897068, -73.99517335519373 40.7005479392433, -73.9951730570268 40.70054785458266, -73.99483132983104 40.70045039713845, -73.994797062"/>
        <s v="MULTIPOLYGON (((-73.96651183948478 40.71659130036033, -73.96709538724333 40.716929925374124, -73.96787589752552 40.71738283584886, -73.96814535380409 40.71694560589511, -73.96817463625015 40.71685173130755, -73.96817604086715 40.71684722734399, -73.968047"/>
        <s v="MULTIPOLYGON (((-73.75535912566508 40.72452458093827, -73.75563096462874 40.72471784629931, -73.75563351419548 40.72471624249426, -73.75538576733977 40.724507832173884, -73.75535912566508 40.72452458093827)), ((-73.75565706828995 40.72488754747292, -73.75"/>
        <s v="MULTIPOLYGON (((-73.95093027922123 40.70882816293751, -73.950919758571 40.708828785208155, -73.95089321509057 40.70883094592082, -73.95088794698215 40.70883218367726, -73.95088697990667 40.70883253536452, -73.95088223686341 40.708834251516166, -73.9508758"/>
        <s v="MULTIPOLYGON (((-73.93772992401196 40.69528104558482, -73.93778577310168 40.69556202678953, -73.9379070991468 40.69554811545157, -73.93803550934146 40.69553339283597, -73.9379796227204 40.695252224425026, -73.93785123189446 40.6952670442444, -73.937729924"/>
        <s v="MULTIPOLYGON (((-73.99615642689967 40.69966925208574, -73.99615330402779 40.699675807709696, -73.99614392120812 40.69969550519789, -73.99613610159578 40.69971192127162, -73.99621972142397 40.69973469439787, -73.99621988354339 40.69973435400958, -73.996222"/>
        <s v="MULTIPOLYGON (((-73.77653112491065 40.59468753015511, -73.77662981769727 40.595507526348946, -73.77731223860933 40.59546054570363, -73.77727203742279 40.595118540926265, -73.7769279479957 40.59514223001376, -73.77687174760923 40.594664080470764, -73.77653"/>
        <s v="MULTIPOLYGON (((-73.9738378046158 40.65072579861466, -73.97390515884305 40.651080262094375, -73.97422137523692 40.651044970084946, -73.97397704071228 40.65067164606575, -73.9738378046158 40.65072579861466)))"/>
        <s v="MULTIPOLYGON (((-73.78699442781044 40.59382346359083, -73.78688177856459 40.59265207174863, -73.78674881198727 40.592616857657845, -73.78615530707648 40.5925701160608, -73.78628879992371 40.59395375714663, -73.78655057323182 40.59393493732005, -73.7865403"/>
        <s v="MULTIPOLYGON (((-74.08140685797821 40.640799880363616, -74.08149400149298 40.64115127672633, -74.08152820003859 40.64128917864568, -74.08156336885226 40.64152246551424, -74.08156267033195 40.641535159722196, -74.08156031967668 40.641544438533714, -74.0815"/>
        <s v="MULTIPOLYGON (((-74.12775582176802 40.588722580559256, -74.12696097011684 40.588182444624806, -74.12624370149504 40.58877586450085, -74.12685866528909 40.58917846083735, -74.12711466168668 40.58896666640937, -74.12718260978274 40.58901576614438, -74.12730"/>
        <s v="MULTIPOLYGON (((-73.97812609359605 40.72526435365439, -73.9788066621449 40.72555092657119, -73.97888462248584 40.72558375364383, -73.97897178709509 40.72562045633485, -73.97914138712258 40.72538979296773, -73.97905422035318 40.725353094005534, -73.9789937"/>
        <s v="MULTIPOLYGON (((-74.20254412410371 40.57959078792087, -74.20258544446581 40.579593137482995, -74.20265217778899 40.57959221201863, -74.20270195398832 40.57958808804768, -74.2027571838326 40.57958959983074, -74.20284822771814 40.57957087116382, -74.2028853"/>
        <s v="MULTIPOLYGON (((-73.84528369921858 40.72169362720849, -73.84527859700628 40.72169553573884, -73.84527323257448 40.721698230963106, -73.84527184564233 40.7216991422173, -73.84526888566629 40.72170108784554, -73.845265091838 40.721704309277534, -73.84526065"/>
        <s v="MULTIPOLYGON (((-73.73844359511142 40.710986206159525, -73.73822916912057 40.711050764746716, -73.7383926893531 40.71134560120519, -73.73860405476394 40.711283419927625, -73.73892551368992 40.7111888497403, -73.73960284071417 40.71098958168296, -73.739890"/>
        <s v="MULTIPOLYGON (((-73.9854448852634 40.575020601883544, -73.9854457004445 40.57502469487026, -73.9854471148306 40.57503220542292, -73.98566457494425 40.57498977213852, -73.98596729674215 40.574921357052816, -73.9862212065621 40.57485600791416, -73.986290465"/>
        <s v="MULTIPOLYGON (((-73.93174011489194 40.6472464255712, -73.93138238996664 40.647269035422475, -73.93103432822394 40.6472910340019, -73.931111430927 40.647998543392326, -73.93181583791245 40.64795305566453, -73.93174011489194 40.6472464255712)))"/>
        <s v="MULTIPOLYGON (((-73.973129156703 40.74458614458842, -73.97278308392106 40.7450616146002, -73.97428705072629 40.745694077091144, -73.9746331160597 40.7452186035036, -73.973129156703 40.74458614458842)), ((-73.97476892283031 40.745275711946036, -73.97442285"/>
        <s v="MULTIPOLYGON (((-73.97846772524686 40.65426367445466, -73.97856851092901 40.654360032399396, -73.97867293692026 40.65445462951836, -73.9787852268901 40.65455089755083, -73.97891297828205 40.65442311875776, -73.97892318331053 40.654412964596496, -73.978928"/>
        <s v="MULTIPOLYGON (((-73.9527206629128 40.80262216166708, -73.95272267587231 40.80262442904847, -73.95272515238311 40.80262641476369, -73.95272802375182 40.80262806385422, -73.95273121298221 40.802629332164, -73.9527346335904 40.80263018543855, -73.95273819078"/>
        <s v="MULTIPOLYGON (((-73.98677782187565 40.74275844273813, -73.98810810401082 40.74331092897379, -73.9885746360764 40.742661095696846, -73.9889474119814 40.74143132137951, -73.98801009231018 40.74104203294753, -73.98677782187565 40.74275844273813)))"/>
        <s v="MULTIPOLYGON (((-73.84301209090562 40.83999046816612, -73.84298673671296 40.83999858583288, -73.84296138370199 40.8400067025952, -73.84293958726799 40.84002308533311, -73.84265329285199 40.84026631495759, -73.8425795556827 40.84032895990977, -73.842570060"/>
        <s v="MULTIPOLYGON (((-74.00356750595179 40.72705655464283, -74.00343356758194 40.72738825484237, -74.0035255204497 40.727396660114564, -74.00353572768407 40.72733277140212, -74.00353000090485 40.727332234874574, -74.00357395121539 40.72705715868438, -74.003567"/>
        <s v="MULTIPOLYGON (((-73.83858247623101 40.841435313029656, -73.83838221141957 40.84212748044074, -73.838374747309 40.84215327905302, -73.83837327535896 40.842160291842085, -73.83837227247066 40.84216799596759, -73.83837195607454 40.84217962721081, -73.8383736"/>
        <s v="MULTIPOLYGON (((-73.82843918961844 40.881317342755004, -73.82865008129954 40.88169538929125, -73.82873648201455 40.8818502700468, -73.8293621195318 40.881568053495954, -73.82956179447388 40.88146110848427, -73.829824374812 40.881308023023344, -73.83020860"/>
        <s v="MULTIPOLYGON (((-73.88483505705288 40.848326907613725, -73.88479602363684 40.8483726514891, -73.88478401736828 40.848386720502596, -73.88475795979741 40.8484172580968, -73.88474672588568 40.84843042378324, -73.88471948476406 40.84846234694482, -73.8847179"/>
        <s v="MULTIPOLYGON (((-73.9316174582867 40.78362827238279, -73.93167311208292 40.78362481774973, -73.93167348645446 40.78362481256871, -73.93173581325358 40.78362754920898, -73.93173600515505 40.78362756913369, -73.93179726810581 40.78363723537195, -73.93179730"/>
        <s v="MULTIPOLYGON (((-73.93611806830104 40.788942233468966, -73.93709679135074 40.78935530658326, -73.93714924439142 40.78918907391456, -73.9362232598668 40.788798259296556, -73.93611806830104 40.788942233468966)))"/>
        <s v="MULTIPOLYGON (((-73.94302730985119 40.68296413192934, -73.94297097982627 40.68297060753885, -73.94302680521493 40.68325157130593, -73.94308313075771 40.6832450749552, -73.94314677454983 40.683237734809126, -73.94309095809382 40.68295681432907, -73.9430273"/>
        <s v="MULTIPOLYGON (((-73.88737821384053 40.76447105196744, -73.88742773979276 40.764741160857646, -73.88787480260405 40.764693646738756, -73.88778669898893 40.76421406826378, -73.88742430189302 40.76425258411167, -73.88746271318848 40.7644620718573, -73.887378"/>
        <s v="MULTIPOLYGON (((-73.9394434539579 40.57822482947132, -73.94712832272336 40.577381813301415, -73.94669415731069 40.57505004678366, -73.94388741674813 40.57535290373076, -73.94044617607271 40.5754418901909, -73.94044314338352 40.57547086569811, -73.94041709"/>
        <s v="MULTIPOLYGON (((-73.87796280492904 40.673832538978054, -73.87798973050636 40.67394040521278, -73.87835839494767 40.673890089335686, -73.87835046298304 40.673858541280985, -73.8783312795067 40.67378224910138, -73.87796280492904 40.673832538978054)))"/>
        <s v="MULTIPOLYGON (((-73.95892335421298 40.709640311860376, -73.9589168390943 40.70964123255923, -73.9589115226108 40.70964237521126, -73.9589053642953 40.709644236170334, -73.95889758274342 40.709647412196155, -73.95889242732638 40.70965026857738, -73.9586778"/>
        <s v="MULTIPOLYGON (((-73.93489022711518 40.79229418446716, -73.934823114791 40.792339795607745, -73.93476311971267 40.7923746371496, -73.93471004131472 40.7924027054117, -73.93463414711321 40.79245259424694, -73.93379783855364 40.79303506939779, -73.9335370409"/>
        <s v="MULTIPOLYGON (((-73.87521584825697 40.676605415220806, -73.87522896215562 40.676657802530876, -73.8752292286568 40.676658869030376, -73.87524256094039 40.676712131876535, -73.87524283096685 40.67671321098703, -73.87525095409113 40.67674566267073, -73.8752"/>
        <s v="MULTIPOLYGON (((-73.92192580261036 40.77487724673934, -73.9227259959776 40.77544939301606, -73.92285118722178 40.77535016043296, -73.92227976649428 40.77459736834842, -73.92192580261036 40.77487724673934)))"/>
        <s v="MULTIPOLYGON (((-73.99773025583967 40.72910998968752, -73.99788183293795 40.7291844061039, -73.99850806184706 40.728446218557245, -73.99880933014518 40.72809108124229, -73.99865775449798 40.72801666513516, -73.99864914277113 40.728026813767976, -73.998647"/>
        <s v="MULTIPOLYGON (((-73.92195465030149 40.844331798173044, -73.9224759684789 40.84437563362048, -73.9226089386134 40.8440598930249, -73.92265125221465 40.84395464477429, -73.92267245212336 40.843865403024864, -73.92268759808982 40.84379904324218, -73.92269674"/>
        <s v="MULTIPOLYGON (((-73.94319197216295 40.79331732385125, -73.94319236006662 40.79331679724972, -73.94319297834778 40.79331705960008, -73.94322538442552 40.793272915032155, -73.9432270071189 40.79327360111217, -73.94361810215013 40.79273793595027, -73.9436184"/>
        <s v="MULTIPOLYGON (((-73.99601102624779 40.709863345652046, -73.99428024867102 40.7101333241833, -73.99432330735873 40.71045743278889, -73.99609762101893 40.71018556583364, -73.99601102624779 40.709863345652046)))"/>
        <s v="MULTIPOLYGON (((-73.91336194036944 40.74850461527014, -73.91330882822506 40.748768711899004, -73.9136584660092 40.7488095099232, -73.91371147793947 40.748545862413344, -73.91336194036944 40.74850461527014)))"/>
        <s v="MULTIPOLYGON (((-73.77844294960273 40.74250782748284, -73.77884561564905 40.74244697500742, -73.78035161123938 40.742220270242555, -73.78036002345407 40.742209463958915, -73.78036608955205 40.742197783308086, -73.78036965702242 40.742185520665295, -73.780"/>
        <s v="MULTIPOLYGON (((-73.91805349469043 40.82068530417569, -73.91869041564283 40.82084500967191, -73.91892909115326 40.82029746330531, -73.91829449744615 40.8201383415791, -73.91806738290174 40.82022181584881, -73.91794111613336 40.82051147974886, -73.91805349"/>
        <s v="MULTIPOLYGON (((-73.99383726769912 40.76727280943991, -73.99302295581298 40.76838299752448, -73.99474172085887 40.76910976809422, -73.9955560117954 40.76799956708187, -73.99383726769912 40.76727280943991)))"/>
        <s v="MULTIPOLYGON (((-73.95428000451695 40.57562566619823, -73.95926139366165 40.57540327136021, -73.95925124057689 40.575267670387994, -73.95926833720983 40.57526706229326, -73.95934225333502 40.57526443192972, -73.95961653282185 40.57525467153242, -73.959669"/>
        <s v="MULTIPOLYGON (((-74.02665909407455 40.614730262591635, -74.02745203917095 40.613993389426014, -74.02754561012841 40.61383546607595, -74.02720393244601 40.613715575526385, -74.02661319667297 40.61471257168603, -74.02665909407455 40.614730262591635)))"/>
        <s v="MULTIPOLYGON (((-73.82677155590329 40.821642382646566, -73.8283736868516 40.82086307785795, -73.82853050873383 40.82104752690981, -73.83150077205741 40.819585913957454, -73.83157363826676 40.81955005632709, -73.83179970032964 40.819438809208684, -73.83164"/>
        <s v="MULTIPOLYGON (((-73.95730896586515 40.68609952084327, -73.95725289818583 40.68582397342743, -73.95716376580654 40.68583422144818, -73.95721983430914 40.68610976890754, -73.95730896586515 40.68609952084327)))"/>
        <s v="MULTIPOLYGON (((-73.91821811405532 40.67475654627024, -73.91828607739029 40.67476022903945, -73.918348409941 40.674763606099916, -73.91837590635494 40.67446645195235, -73.91831357407287 40.67446308121022, -73.91824560866367 40.67445940656011, -73.91821811"/>
        <s v="MULTIPOLYGON (((-73.95115536768618 40.80608522859763, -73.95097672415767 40.80632973444147, -73.95105906860884 40.80636405590481, -73.95123770955747 40.806119549033234, -73.95115536768618 40.80608522859763)))"/>
        <s v="MULTIPOLYGON (((-73.91479316702888 40.82341021408524, -73.91487692974411 40.82343589686562, -73.91494366837199 40.82345636036031, -73.915044454182 40.8234872631432, -73.91518068206253 40.82323042305268, -73.91501315698184 40.82317905606943, -73.9149293945"/>
        <s v="MULTIPOLYGON (((-73.97677333958097 40.59173093320449, -73.97676758263906 40.59172890226178, -73.97676146987013 40.591727608775194, -73.97675516309984 40.59172708699729, -73.97674882888641 40.59172735046953, -73.97674263379513 40.59172839202151, -73.976736"/>
        <s v="MULTIPOLYGON (((-74.11490620094182 40.62953500735632, -74.11473514868484 40.629555554252576, -74.11481152244586 40.629960724754774, -74.1158909927451 40.62982250061937, -74.11584956736786 40.62958034742736, -74.11583515834795 40.62949611646677, -74.115746"/>
        <s v="MULTIPOLYGON (((-73.80138728806727 40.59981097791313, -73.80348336179262 40.59970939100649, -73.80432009554032 40.59935882532592, -73.80557846595788 40.59802226461784, -73.8051513203014 40.59724254408211, -73.80430870579364 40.59729196314208, -73.80433552"/>
        <s v="MULTIPOLYGON (((-73.92191988464064 40.80690756995049, -73.9220192643985 40.80694960585042, -73.92205605713846 40.80696516883397, -73.92213652243908 40.80699920442078, -73.92224127433492 40.80704351301295, -73.92232037879282 40.80707697303494, -73.92249941"/>
        <s v="MULTIPOLYGON (((-73.96759302243127 40.79645344285694, -73.96727793705514 40.796885587393426, -73.96720028885873 40.7969920827281, -73.96684275652838 40.79748243575469, -73.96746581772175 40.79774568073842, -73.96821680735995 40.79671568087267, -73.9675930"/>
        <s v="MULTIPOLYGON (((-73.83864193945465 40.58182732889638, -73.8391326129929 40.582673255428126, -73.8394657500142 40.58178975853818, -73.83864193945465 40.58182732889638)))"/>
        <s v="MULTIPOLYGON (((-74.12782237169786 40.58950555914358, -74.1272277914245 40.59011812965756, -74.12711045698579 40.59024350800396, -74.12689252328272 40.59049434490949, -74.12673237553687 40.59072861377211, -74.12661402863823 40.59095280991924, -74.12655844"/>
        <s v="MULTIPOLYGON (((-73.88892977366065 40.72625010567269, -73.88892632044694 40.726381733442715, -73.88913350564044 40.72626014368843, -73.88892977366065 40.72625010567269)))"/>
        <s v="MULTIPOLYGON (((-73.98592558555639 40.70067130019826, -73.98594588998769 40.70068145235029, -73.98602099519444 40.70071649321498, -73.98602177013933 40.700716829200104, -73.98609750889997 40.70074973137556, -73.986175357747 40.70078113260105, -73.98625445"/>
        <s v="MULTIPOLYGON (((-73.94153372288157 40.58362862191481, -73.94209612302302 40.58357807215167, -73.94247915346709 40.58354540983639, -73.94270687896062 40.58353414459899, -73.94286992994606 40.583526078750104, -73.9431789858599 40.58351078892449, -73.9437238"/>
        <s v="MULTIPOLYGON (((-73.91974259523117 40.88058808696563, -73.91970196534608 40.88060327873832, -73.91966311198298 40.88062104172362, -73.91964586263586 40.88062972481911, -73.91962801500183 40.88063965467008, -73.91961893780591 40.88064538084962, -73.9196116"/>
        <s v="MULTIPOLYGON (((-73.93869677362001 40.83805812749477, -73.93869009605896 40.83805668225491, -73.93868319121408 40.83805612748213, -73.93867626419134 40.838056479494405, -73.9386695189352 40.83805772849466, -73.93866315467311 40.838059836768174, -73.938657"/>
        <s v="MULTIPOLYGON (((-74.0975552717075 40.56434413765902, -74.10137663503322 40.56003000867138, -74.10174617009542 40.55962483864441, -74.10268830304408 40.55877608715192, -74.1035969677998 40.55795340756807, -74.10474918673543 40.55691355391268, -74.105042621"/>
        <s v="MULTIPOLYGON (((-73.9767598668579 40.719409007657376, -73.97675767803844 40.71941358991002, -73.97675589570711 40.719420055210705, -73.9766007074962 40.71985382906059, -73.9765986831676 40.719868523167555, -73.97660140413085 40.719882188055784, -73.976611"/>
        <s v="MULTIPOLYGON (((-73.84954704782143 40.67049381576275, -73.84981337577139 40.67057242765479, -73.8501127329514 40.670653411602125, -73.85107688472495 40.67094479215463, -73.85576102752026 40.67023810941001, -73.85569274680971 40.67023667480842, -73.8556116"/>
        <s v="MULTIPOLYGON (((-73.86443248551073 40.732835604245196, -73.86449024739841 40.73291793374889, -73.86453645346718 40.73298379372408, -73.86463324537007 40.73318048780115, -73.86486352687342 40.7329270605185, -73.86540672430851 40.732329255175806, -73.865934"/>
        <s v="MULTIPOLYGON (((-73.93204581404675 40.77209429321655, -73.93204454895486 40.772094340197114, -73.93204448971437 40.77209435547073, -73.93154050614928 40.772118328398236, -73.9311249031295 40.77213474633418, -73.93112295310817 40.772159121793365, -73.93144"/>
        <s v="MULTIPOLYGON (((-73.74856375955991 40.66631829887583, -73.74872907455192 40.66632816236352, -73.74887498609232 40.66633304751057, -73.74887568010932 40.66633560920257, -73.7494902606156 40.66634407587713, -73.74997804531954 40.66634677059392, -73.75014474"/>
        <s v="MULTIPOLYGON (((-73.98901995926714 40.74244069671796, -73.98901790978405 40.74244087932547, -73.98901631848702 40.742441125912634, -73.98901510605934 40.74244137973992, -73.98901393625015 40.74244166058652, -73.98901220756213 40.74244221243239, -73.989010"/>
        <s v="MULTIPOLYGON (((-73.98384053517334 40.71941221294164, -73.98384615219379 40.719412881908134, -73.98385322134392 40.71941396531262, -73.98386035907082 40.71941533778984, -73.98386800917793 40.71941713267757, -73.98387528640602 40.71941916524713, -73.983882"/>
        <s v="MULTIPOLYGON (((-73.94157178085652 40.796922805043174, -73.94132303635374 40.797266475095334, -73.94138224860272 40.797291471577914, -73.94141702124253 40.7972439014458, -73.94174999454724 40.797386009665814, -73.94222273677515 40.79758520850589, -73.9424"/>
        <s v="MULTIPOLYGON (((-73.82996978266254 40.579255451752054, -73.83001954487561 40.57934557165769, -73.83011337623475 40.579520491682466, -73.83016545625256 40.579618459428865, -73.83025587785562 40.579788549274575, -73.83094878886122 40.57956078338373, -73.831"/>
        <s v="MULTIPOLYGON (((-73.90720560327286 40.843584008824934, -73.90755762995536 40.84360304155234, -73.90758067853245 40.843342193446404, -73.90723006099898 40.84332466754537, -73.90720560327286 40.843584008824934)))"/>
        <s v="MULTIPOLYGON (((-73.860272502991 40.70233697212168, -73.86068462522863 40.702383988577765, -73.86109545971343 40.70243713629728, -73.86150484803822 40.702496396192444, -73.86191263417172 40.702561743777345, -73.86220560848339 40.702611841019106, -73.86250"/>
        <s v="MULTIPOLYGON (((-73.98985510323615 40.700393313129545, -73.99002029620407 40.700499105317604, -73.99000178327417 40.700437196209926, -73.9899899486331 40.70037434664462, -73.98998487384232 40.70031097266751, -73.98998658958337 40.70024749392071, -73.98999"/>
        <s v="MULTIPOLYGON (((-74.14285371089184 40.60563524047315, -74.14083736575972 40.605742050935675, -74.14092380849 40.60673091181393, -74.14096324156897 40.6072130601064, -74.14205950144502 40.60714493750451, -74.14262690203549 40.607118915703246, -74.142788674"/>
        <s v="MULTIPOLYGON (((-74.0061927210609 40.72228864543384, -74.00626877606577 40.72188189289712, -74.0055169536098 40.721811274700144, -74.0061927210609 40.72228864543384)))"/>
        <s v="MULTIPOLYGON (((-73.8465883819536 40.670996796738095, -73.84659156883014 40.670998047302774, -73.84674244562878 40.670778085561516, -73.84689820930662 40.67055100163091, -73.84689485987938 40.67054998499267, -73.8465883819536 40.670996796738095)), ((-73.8"/>
        <s v="MULTIPOLYGON (((-73.91391316637994 40.67559976311382, -73.91470039804533 40.67564238639897, -73.91472794172044 40.67534439209643, -73.91474592227848 40.67534536627104, -73.91477273042024 40.67505532745513, -73.91396752399694 40.675011731268015, -73.913913"/>
        <s v="MULTIPOLYGON (((-73.9193215298684 40.67709959137618, -73.91930828208577 40.67724843091749, -73.91929174979431 40.67743128780669, -73.91962165884864 40.67744589727381, -73.91963927983014 40.677263839855335, -73.91965673199101 40.67706670859113, -73.9193269"/>
        <s v="MULTIPOLYGON (((-73.85823915390347 40.68709140015745, -73.85823518300755 40.68708509166248, -73.85822987406125 40.68707938216228, -73.85822337932713 40.687074433036344, -73.85821588423153 40.68707038679428, -73.85820760146864 40.68706735806335, -73.858198"/>
        <s v="MULTIPOLYGON (((-73.9151008011141 40.82394012812248, -73.91493351478147 40.8238888917786, -73.91479367312611 40.82414717957972, -73.91496180008188 40.824196862487675, -73.9151008011141 40.82394012812248)))"/>
        <s v="MULTIPOLYGON (((-73.99205855629361 40.762758329035435, -73.99200123752343 40.76273431762541, -73.99194164736137 40.76270936950339, -73.99188117378209 40.76268402236483, -73.99182207518156 40.76265928043091, -73.99164298075044 40.762584240260374, -73.99158"/>
        <s v="MULTIPOLYGON (((-73.71534734971091 40.748965854830494, -73.7152982674467 40.74897205240658, -73.71522540630592 40.74898764743825, -73.71514586400991 40.74901442825614, -73.71507417364793 40.74904917455051, -73.7150232862761 40.74908177592553, -73.71497527"/>
        <s v="MULTIPOLYGON (((-73.98867250775429 40.77095008884092, -73.98831566810578 40.77143867703618, -73.98878603201332 40.77163710371309, -73.98914286927418 40.771148514075676, -73.98867250775429 40.77095008884092)))"/>
        <s v="MULTIPOLYGON (((-73.8304587458853 40.83783058967422, -73.8309066519112 40.83847804498519, -73.83110921054347 40.83881607156028, -73.83180273856706 40.83854866632471, -73.83111303317777 40.83757462838696, -73.8304587458853 40.83783058967422)))"/>
        <s v="MULTIPOLYGON (((-73.89968784494788 40.844369477367664, -73.90031910640764 40.84444366963811, -73.90075851239769 40.844494759789406, -73.90088663076044 40.844274348182786, -73.89981470566846 40.84414858678801, -73.89968784494788 40.844369477367664)))"/>
        <s v="MULTIPOLYGON (((-73.76696059493914 40.75531289053533, -73.76705257944407 40.75553121395079, -73.76705681771618 40.75553561790313, -73.76706196400474 40.75553942215179, -73.76706787302489 40.75554252014287, -73.76707437929399 40.755544824192384, -73.767081"/>
        <s v="MULTIPOLYGON (((-73.9887167979584 40.662132023251075, -73.98876728195827 40.66220244766354, -73.9889312054659 40.66204497676534, -73.98873325242135 40.661925843556276, -73.98876952683433 40.6618909980234, -73.9888070596351 40.66185494320793, -73.988841699"/>
        <s v="MULTIPOLYGON (((-73.94136391242778 40.85137541410039, -73.94135785537438 40.85137745333665, -73.94135569875051 40.85137817893712, -73.94135261629398 40.85137983787672, -73.94135224018207 40.85138004029615, -73.94134991232104 40.851381294398074, -73.941349"/>
        <s v="MULTIPOLYGON (((-73.91386363150042 40.62094894688601, -73.9142146897437 40.620721065143684, -73.91328715322598 40.619891133619674, -73.9116146587761 40.61999428699811, -73.91216398924733 40.620486816584574, -73.91250910132678 40.620262802330416, -73.91295"/>
        <s v="MULTIPOLYGON (((-73.88574276046141 40.6654817357934, -73.88584719385848 40.665888826171866, -73.88657961729649 40.66577786495424, -73.88642333038693 40.66518622349515, -73.88574276046141 40.6654817357934)))"/>
        <s v="MULTIPOLYGON (((-73.91699019642044 40.80775150025009, -73.91732875562765 40.807893711609815, -73.91723699948149 40.808017141929554, -73.91756576573954 40.80815523838194, -73.91775220547268 40.80790441974696, -73.91707514817962 40.807620025576895, -73.9169"/>
        <s v="MULTIPOLYGON (((-73.97520910500639 40.73573350806721, -73.97521692197859 40.73578124747008, -73.97522646194442 40.73583725840699, -73.97523441162406 40.73590067837881, -73.97523772935057 40.73595967946241, -73.97523972888379 40.73603294970835, -73.9752355"/>
        <s v="MULTIPOLYGON (((-73.91862795748887 40.67089764611787, -73.91812885778779 40.67087055931409, -73.91809996458909 40.671173810828584, -73.91837709443817 40.67114822511383, -73.91833479663134 40.67159216643322, -73.91869008526061 40.67161127577969, -73.918723"/>
        <s v="MULTIPOLYGON (((-74.01418137250747 40.6192987434346, -74.01423233296482 40.61932951242581, -74.01429239913612 40.61936577884089, -74.014347693875 40.619399165054936, -74.01445894304335 40.61946633535004, -74.01451251585502 40.619498681599865, -74.01473810"/>
        <s v="MULTIPOLYGON (((-73.9515561700332 40.81129824765644, -73.9514234105962 40.81147977624875, -73.95147648408746 40.81150214174577, -73.95152955761498 40.81152450631779, -73.95158263117753 40.81154687176582, -73.95171539031337 40.811365343892696, -73.95166231"/>
        <s v="MULTIPOLYGON (((-73.9577346065369 40.80026634044721, -73.95775946096337 40.80024913291277, -73.95781173150353 40.800218836748215, -73.9578672786202 40.80019211854051, -73.95792567677705 40.800169179841404, -73.95798648386584 40.80015019698337, -73.9580492"/>
        <s v="MULTIPOLYGON (((-73.88696663993288 40.850037094555795, -73.88724161125347 40.85021211411135, -73.88711725544097 40.85030985620417, -73.8871210889575 40.85031223005123, -73.88718530156159 40.85035200637953, -73.88747387066104 40.8505307604018, -73.88741225"/>
        <s v="MULTIPOLYGON (((-73.93854335327208 40.71863743430281, -73.9387116462032 40.71901507457394, -73.93947866634296 40.71881719341977, -73.93931036956545 40.71843955425985, -73.93854335327208 40.71863743430281)))"/>
        <s v="MULTIPOLYGON (((-73.92531982971485 40.83540520531791, -73.92516999369998 40.835599383530294, -73.92548793538231 40.83574237534128, -73.92563916794397 40.83554882526583, -73.92531982971485 40.83540520531791)))"/>
        <s v="MULTIPOLYGON (((-73.92629817996828 40.84221575636968, -73.92609780387603 40.84242417878401, -73.92605240948028 40.84247139586622, -73.92608071675991 40.842486479261076, -73.92613521592232 40.84244621260194, -73.9261401554387 40.8424422301822, -73.92614513"/>
        <s v="MULTIPOLYGON (((-73.94641731127383 40.70568896256752, -73.94661720301383 40.70690244699033, -73.94807039675958 40.70676478868585, -73.947871423759 40.705550675033685, -73.94641731127383 40.70568896256752)))"/>
        <s v="MULTIPOLYGON (((-73.8965240595704 40.8000567207444, -73.89633067406174 40.80020970398811, -73.8962391420875 40.800282113664835, -73.89617985505623 40.80037195447175, -73.89611845660447 40.80045697296921, -73.89606551626703 40.80054521474396, -73.896028169"/>
        <s v="MULTIPOLYGON (((-73.91742404027441 40.7699997548111, -73.91741946719739 40.76999965247815, -73.917414938394 40.77000014360868, -73.91741058654036 40.7700012147903, -73.91740653841266 40.770002834596234, -73.91740291251601 40.770004955384806, -73.917399815"/>
        <s v="MULTIPOLYGON (((-73.90050056269719 40.72683274077447, -73.9006150608102 40.72683076578556, -73.90051162167842 40.72672905576383, -73.90050056269719 40.72683274077447)))"/>
        <s v="MULTIPOLYGON (((-74.19894192131045 40.60085771496114, -74.19814718999531 40.60238437100963, -74.19817181655864 40.602920412489674, -74.20004006573774 40.605931081873464, -74.19964599182302 40.606085540567726, -74.19973474471126 40.606424911850546, -74.199"/>
        <s v="MULTIPOLYGON (((-73.94283754855454 40.82691909838984, -73.94283778938993 40.82691336415444, -73.94283676409586 40.82690768061967, -73.94283450335791 40.826902207188354, -73.94283106987415 40.8268970978763, -73.94282656073062 40.82689249591027, -73.9428211"/>
        <s v="MULTIPOLYGON (((-73.9888296647971 40.7142620844906, -73.98861966330614 40.71427980938083, -73.98867156105872 40.71461278992491, -73.98847161451377 40.71462997702814, -73.98849476112802 40.71476605546512, -73.98836546097509 40.714781594284275, -73.98824706"/>
        <s v="MULTIPOLYGON (((-73.9140791234728 40.88740184698012, -73.91412705733282 40.88752991465878, -73.91388442367754 40.887837492997896, -73.91396273127368 40.88784166661512, -73.91406387855126 40.887850766635495, -73.91415266569838 40.88785875608076, -73.914976"/>
        <s v="MULTIPOLYGON (((-73.9210386034602 40.878944176105605, -73.92104111018224 40.87894529712647, -73.92105927236936 40.8789476643254, -73.92107054747574 40.87895104706377, -73.92109378442257 40.878957977795984, -73.92111250166185 40.87896350427576, -73.9211357"/>
        <s v="MULTIPOLYGON (((-73.95129259401246 40.68801079609785, -73.95121513630303 40.688019573911916, -73.95127019718123 40.68829758578118, -73.95134804563145 40.68828876397029, -73.95129259401246 40.68801079609785)))"/>
        <s v="MULTIPOLYGON (((-73.9438001476819 40.843263470364654, -73.94380043979479 40.84328403326258, -73.9438007633871 40.8434147111487, -73.94379969131043 40.84355102543721, -73.94379428392786 40.84364537464335, -73.94378336136218 40.84376934917529, -73.943760845"/>
        <s v="MULTIPOLYGON (((-74.20136413768117 40.54732488595454, -74.20147775568648 40.54757323894687, -74.20143212617971 40.547721264187054, -74.2013824191932 40.547734235235694, -74.20139504756392 40.547753530333836, -74.20140261950937 40.547774310265865, -74.2014"/>
        <s v="MULTIPOLYGON (((-73.91147878525365 40.82122716003689, -73.91207425310046 40.821374789180304, -73.91240012841534 40.820870389042526, -73.9117725110074 40.82071498369642, -73.91147878525365 40.82122716003689)))"/>
        <s v="MULTIPOLYGON (((-73.89124453722863 40.829572770499304, -73.89097242923536 40.82957053968176, -73.89097185420022 40.829636412185835, -73.89122699785453 40.8296385045376, -73.89122695643532 40.82963918437265, -73.89123887663574 40.829638602188616, -73.89124"/>
        <s v="MULTIPOLYGON (((-73.8707420946387 40.66989426562405, -73.8710702719845 40.67121628209324, -73.8726203039368 40.67099312009611, -73.87229209815051 40.669671107114226, -73.8707420946387 40.66989426562405)))"/>
        <s v="MULTIPOLYGON (((-73.91760394817662 40.844804392094055, -73.91793444169807 40.844839964837476, -73.91796082279406 40.84468551935644, -73.918304880048 40.84472409842636, -73.91830829299175 40.84471038813772, -73.91794517387576 40.84467016832897, -73.9179183"/>
        <s v="MULTIPOLYGON (((-73.84511898846291 40.73360194885928, -73.84490546275457 40.733665928134094, -73.84518745326871 40.73416802640139, -73.84552471025188 40.73406669202629, -73.84526586600386 40.73355793850123, -73.84511898846291 40.73360194885928)))"/>
        <s v="MULTIPOLYGON (((-74.14057884079445 40.588722378196834, -74.14066416637932 40.588757429346316, -74.14097331781413 40.58868642053995, -74.14196271833134 40.5886967210127, -74.14229525192687 40.58867056369567, -74.1443298852417 40.588485832809496, -74.145744"/>
        <s v="MULTIPOLYGON (((-73.99442125447004 40.713605316732725, -73.99435402878659 40.71310845137284, -73.99413291381354 40.713127041261956, -73.99440764697044 40.7136064588203, -73.99442125447004 40.713605316732725)))"/>
        <s v="MULTIPOLYGON (((-73.91670534798169 40.85357397894149, -73.91666614777664 40.853619284076665, -73.9166266684181 40.85366490957148, -73.91658730895924 40.8537103973639, -73.91658698947548 40.85371076633442, -73.9165471145126 40.85375684896499, -73.916530956"/>
        <s v="MULTIPOLYGON (((-73.85008171907853 40.66471345573336, -73.85027625640963 40.66550968261042, -73.8506055572681 40.66546406188377, -73.8504825857078 40.66494204606826, -73.85049552875118 40.664939620687306, -73.85086146834978 40.664891813557006, -73.8508604"/>
        <s v="MULTIPOLYGON (((-73.91374895281301 40.68184391773138, -73.91383187362794 40.681869658930935, -73.91387765420588 40.682099443285246, -73.9141807373999 40.68206495309493, -73.91418067863395 40.682064658582846, -73.91411359845245 40.68172784850425, -73.91407"/>
        <s v="MULTIPOLYGON (((-73.93969486089213 40.822688719300814, -73.93981490793654 40.82273792209006, -73.94017000428087 40.822889037221145, -73.94028878998192 40.8229391168442, -73.94035170317812 40.822852823353, -73.94045253984478 40.822714512450986, -73.9404664"/>
        <s v="MULTIPOLYGON (((-73.91555106656773 40.84555266317818, -73.915879638344 40.84532458690898, -73.91617453547413 40.84550433914103, -73.9161871538626 40.84549474275345, -73.91588029909167 40.84530563021593, -73.91555179444613 40.84553601269882, -73.9154866896"/>
        <s v="MULTIPOLYGON (((-73.9234266846367 40.6426367016396, -73.92336249994865 40.642646560085154, -73.92330551523726 40.642657103188476, -73.92325340730325 40.642667456807374, -73.92319165462487 40.642681181806495, -73.92312998138799 40.642696733977765, -73.9230"/>
        <s v="MULTIPOLYGON (((-74.01372299622705 40.61098490451231, -74.01208703964633 40.61258541885877, -74.01197946416877 40.612690660518744, -74.0124102356531 40.612950496209386, -74.01283592395663 40.61320726187107, -74.01310335999463 40.61336857175503, -74.013321"/>
        <s v="MULTIPOLYGON (((-73.93964584301888 40.8031905364099, -73.93972477992527 40.80322386015072, -73.93981196503216 40.80310367378945, -73.93985555806043 40.803043580133306, -73.93989934322589 40.8029832227141, -73.9398204065183 40.80294989819098, -73.939645843"/>
        <s v="MULTIPOLYGON (((-73.77468422849846 40.67974949232717, -73.77482680913207 40.68000076003064, -73.7743941464919 40.68013428860515, -73.77470451282849 40.68033262421234, -73.77557243255775 40.68007586288152, -73.77528494086022 40.67956141345783, -73.77468422"/>
        <s v="MULTIPOLYGON (((-73.98514060716049 40.69672526852315, -73.98693471234658 40.696785556660366, -73.98695281369714 40.696306960637614, -73.98516794175015 40.69624096291717, -73.98514060716049 40.69672526852315)))"/>
        <s v="MULTIPOLYGON (((-73.96245931414859 40.76013726622719, -73.96251257886058 40.760159877235665, -73.9625804340853 40.760188682128536, -73.96265305760771 40.760221174293, -73.96272085762216 40.760251509042455, -73.96272275555944 40.76025235793203, -73.9627246"/>
        <s v="MULTIPOLYGON (((-73.90583003293663 40.70009250663443, -73.90596284609694 40.70007882747398, -73.90589064662095 40.70003485856795, -73.90583003293663 40.70009250663443)))"/>
        <s v="MULTIPOLYGON (((-74.14513986569457 40.623405612659255, -74.14520869338415 40.62340926561032, -74.14554551302194 40.62342714458521, -74.14554482602468 40.623513708071584, -74.14554468684885 40.62353063985049, -74.14554333044302 40.623700453780266, -74.1455"/>
        <s v="MULTIPOLYGON (((-74.01923281094766 40.64582903053855, -74.01981005763432 40.646177635615174, -74.02026285443186 40.645744756992165, -74.01967731172948 40.645390874053334, -74.01923281094766 40.64582903053855)))"/>
        <s v="MULTIPOLYGON (((-73.91676430531 40.80246062214817, -73.91674955344513 40.802538721697864, -73.91674304862771 40.80261746565526, -73.9167448329907 40.8026963524741, -73.9167548941553 40.80277488056703, -73.91677316878543 40.802852548308074, -73.91679954020"/>
        <s v="MULTIPOLYGON (((-73.75264707467772 40.706308224354636, -73.75288872340381 40.70684509635435, -73.75358101537027 40.706692821147136, -73.75332697205774 40.706126554645984, -73.75264707467772 40.706308224354636)))"/>
        <s v="MULTIPOLYGON (((-73.95626156437389 40.81554977109943, -73.95655347271345 40.815246989378835, -73.95633200617196 40.814997110523834, -73.95600707947317 40.815160744200575, -73.95581540190227 40.8150628147872, -73.95572612973919 40.81496209055754, -73.95612"/>
        <s v="MULTIPOLYGON (((-73.98966309745681 40.70028973896073, -73.98968798384517 40.69984812646505, -73.98968469556989 40.69983362882594, -73.98967992721727 40.699818346707936, -73.9896727018784 40.6997995424664, -73.98966111211705 40.69977023335856, -73.98965552"/>
        <s v="MULTIPOLYGON (((-73.91921765713865 40.687749632804916, -73.91929663664679 40.6877945392141, -73.91938022916325 40.68784206749489, -73.91946092306554 40.68788794934766, -73.91961687047522 40.68773053149754, -73.91969027888099 40.68779656250139, -73.9197329"/>
        <s v="MULTIPOLYGON (((-73.91482361169206 40.88688609065398, -73.91546964238383 40.8869426739696, -73.91538803646526 40.88719261973644, -73.91544399777754 40.88720093711281, -73.91553653996908 40.8872161465422, -73.9156904621488 40.88724373290412, -73.9158493444"/>
        <s v="MULTIPOLYGON (((-74.17614474609623 40.62590099484862, -74.1761584941447 40.62592790928922, -74.17775907508799 40.62599005361589, -74.17776910105219 40.62598245211863, -74.17692380051355 40.62553144829103, -74.17614474609623 40.62590099484862)))"/>
        <s v="MULTIPOLYGON (((-73.93340049117138 40.67509833205738, -73.93501682300601 40.67518741405375, -73.93505093901575 40.67483277893943, -73.9351408306793 40.67483773295427, -73.93510671514414 40.67519236899553, -73.93595591355617 40.67523916192386, -73.93611098"/>
        <s v="MULTIPOLYGON (((-74.16248855636586 40.62023796183995, -74.16361831734324 40.620459887893496, -74.16378069348785 40.619873868905245, -74.16318834819526 40.61975611704501, -74.1626319122978 40.6196455011061, -74.16248855636586 40.62023796183995)))"/>
        <s v="MULTIPOLYGON (((-73.97760933302072 40.69801949359829, -73.98033253120828 40.69812697112454, -73.98038109531359 40.69737395566264, -73.98027276660659 40.69658224801769, -73.97746017427833 40.69646492067689, -73.97760933302072 40.69801949359829)))"/>
        <s v="MULTIPOLYGON (((-73.98513006001589 40.59516062430733, -73.9858475413935 40.59447187174806, -73.984922933198 40.59391156954478, -73.98489852058836 40.59393370749362, -73.98513006001589 40.59516062430733)))"/>
        <s v="MULTIPOLYGON (((-73.87857252199669 40.63986774955694, -73.8783756171569 40.6402638915654, -73.87818721872416 40.640629862228074, -73.87799174049523 40.64102173119728, -73.87785793139835 40.6413085972527, -73.87945712306886 40.64027449300711, -73.878720109"/>
        <s v="MULTIPOLYGON (((-73.91514561771001 40.9011529718617, -73.91505296158827 40.9015925072561, -73.91591714821463 40.90177864041073, -73.91788497262957 40.896073105660896, -73.91813686530095 40.8961272623084, -73.91891793435923 40.8943507934443, -73.9189218599"/>
        <s v="MULTIPOLYGON (((-73.8535066027878 40.83719626453501, -73.85357912288015 40.837585007514924, -73.85455386585424 40.83747908824688, -73.85447813696408 40.8370906930244, -73.8535066027878 40.83719626453501)))"/>
        <s v="MULTIPOLYGON (((-73.8485241645034 40.7929778220617, -73.84903435791377 40.79415827075948, -73.85122748498104 40.79438160111099, -73.85211649026664 40.79447211899974, -73.85268643981563 40.7946607816487, -73.85278966886897 40.79468949724542, -73.8531168807"/>
        <s v="MULTIPOLYGON (((-73.97742211525204 40.740467092842415, -73.97791161972094 40.74067294465685, -73.97869297497861 40.739598020377095, -73.97820347599296 40.739392171852664, -73.97742211525204 40.740467092842415)))"/>
        <s v="MULTIPOLYGON (((-73.78505572091082 40.77768427367632, -73.78501368243468 40.77882664873559, -73.78505055335185 40.77896292517673, -73.78533334256771 40.77886865617866, -73.78602419707593 40.778638351946995, -73.78643275216805 40.77851960206083, -73.786356"/>
        <s v="MULTIPOLYGON (((-73.85912321414128 40.57137043016676, -73.85910408767091 40.571377693764404, -73.85886503865004 40.571470291358246, -73.85865945159296 40.57155200084938, -73.85854470243022 40.5715973928936, -73.85853513436761 40.57160466816627, -73.858513"/>
        <s v="MULTIPOLYGON (((-73.95692550408418 40.603625717633726, -73.95716481540369 40.604866577809204, -73.95799965029505 40.60476986278516, -73.95835595554293 40.604728583739025, -73.95812491904896 40.60349537268126, -73.95692550408418 40.603625717633726)))"/>
        <s v="MULTIPOLYGON (((-73.90997137091038 40.834188821259644, -73.9103017887434 40.83429997371993, -73.9104272777775 40.83408702863748, -73.91009686079238 40.833975876532755, -73.90997137091038 40.834188821259644)))"/>
        <s v="MULTIPOLYGON (((-73.79437779141547 40.593777846057485, -73.79440814755417 40.59407888563888, -73.79513483258867 40.59403630266336, -73.79510375631178 40.593733276336245, -73.79474412725389 40.593755355686085, -73.7947359563341 40.59367567792195, -73.79472"/>
        <s v="MULTIPOLYGON (((-73.98567580944254 40.7218568101227, -73.98625755347963 40.72203531608477, -73.98638873290217 40.721779609482184, -73.98615451507038 40.72170774160678, -73.98618730936629 40.72164381477228, -73.98583953678282 40.72153710176697, -73.9856758"/>
        <s v="MULTIPOLYGON (((-73.98307727476411 40.77326176870402, -73.98389827279493 40.77360974251417, -73.98428725134224 40.77307933247319, -73.98447645777661 40.77315952449127, -73.9845467810939 40.77306363128336, -73.98389717437138 40.77278830180379, -73.98419604"/>
        <s v="MULTIPOLYGON (((-74.18516662343932 40.528126267968496, -74.18516697640773 40.52812672847052, -74.18485515800971 40.52826359464066, -74.18492780416295 40.52835837007729, -74.1850004505222 40.528453145467196, -74.18507309590736 40.528547920812386, -74.18514"/>
        <s v="MULTIPOLYGON (((-73.9427285671402 40.81361237654824, -73.94255489264496 40.81385056625394, -73.94290174891965 40.81399677670596, -73.94307542374027 40.81375858648405, -73.94297462589653 40.813716097133096, -73.94286245875163 40.813668815916294, -73.942766"/>
        <s v="MULTIPOLYGON (((-73.94263311848547 40.82817842692435, -73.94248707912595 40.82854238477025, -73.94291302946434 40.828296021019746, -73.94263311848547 40.82817842692435)))"/>
        <s v="MULTIPOLYGON (((-74.13543274125965 40.55186119976204, -74.13621690863643 40.552502125815366, -74.13698548453678 40.55201325190354, -74.13692267395488 40.5519565836837, -74.13741940959402 40.55164182339396, -74.13671029092258 40.55106125237874, -74.1354327"/>
        <s v="MULTIPOLYGON (((-73.92963488062917 40.69246363108887, -73.92969254948652 40.692742394988215, -73.93049741902544 40.69264902519378, -73.93043974806689 40.69237026169518, -73.92963488062917 40.69246363108887)))"/>
        <s v="MULTIPOLYGON (((-73.97170273649769 40.78840436586529, -73.97152311804894 40.788650560875794, -73.97207949787145 40.78888467502813, -73.9722591137096 40.78863847915915, -73.97222903237866 40.78862582077876, -73.9721732148013 40.788602333960654, -73.9721131"/>
        <s v="MULTIPOLYGON (((-73.98810282521463 40.71219812345583, -73.9879127747955 40.71221388870921, -73.98764383418606 40.712236198224296, -73.9877146674426 40.712730620361185, -73.98882987896191 40.71263810655127, -73.98875903871492 40.71214368509469, -73.9881028"/>
        <s v="MULTIPOLYGON (((-74.15301081589939 40.62503486950049, -74.15296015582553 40.62516656881995, -74.15340190672364 40.62521793401345, -74.15329999903302 40.625482866439945, -74.15358134808243 40.625511932583734, -74.15393832617755 40.62554881058048, -74.15402"/>
        <s v="MULTIPOLYGON (((-73.88126790009846 40.85810256680244, -73.88145093159727 40.857869185598084, -73.881157222696 40.85779226513055, -73.88120449294344 40.85808639984842, -73.88126790009846 40.85810256680244)))"/>
        <s v="MULTIPOLYGON (((-73.8894818682877 40.83925997936323, -73.89408733839826 40.841983394464215, -73.89465452365039 40.84128670487833, -73.89478126820671 40.841110130195986, -73.89483654048507 40.84101887684386, -73.89603502559076 40.83900463194624, -73.896163"/>
        <s v="MULTIPOLYGON (((-74.05679295042127 40.60787505046121, -74.0562923841581 40.608089570457764, -74.05568301359538 40.608350713312376, -74.05642011270207 40.60927385953846, -74.05731976122578 40.60890613575357, -74.05734935706617 40.608894037790634, -74.05891"/>
        <s v="MULTIPOLYGON (((-73.85801299970566 40.88777834546934, -73.85880992541203 40.88803327198914, -73.85911655600115 40.88745394931279, -73.8583312101526 40.88720436817004, -73.85801299970566 40.88777834546934)))"/>
        <s v="MULTIPOLYGON (((-73.8336318916601 40.7855218272206, -73.83366500010145 40.785522882673376, -73.83409335801142 40.78554324094857, -73.83409360187564 40.78555425354861, -73.8345483269386 40.785575863765544, -73.83457159622935 40.78543860921197, -73.83478140"/>
        <s v="MULTIPOLYGON (((-74.00197756530805 40.74134480344176, -74.00189725750367 40.74145530421409, -74.00190357278497 40.74145796330727, -74.00173776966207 40.7416860985826, -74.00165011009723 40.741806712882266, -74.00202778607716 40.74196503669529, -74.0022399"/>
        <s v="MULTIPOLYGON (((-73.96034144053077 40.741871762410305, -73.9602749233147 40.7419332279117, -73.96021486108043 40.74199842460405, -73.96016161636238 40.74206696360369, -73.9601155079076 40.742138431697605, -73.96007681185394 40.74221240034873, -73.96004576"/>
        <s v="MULTIPOLYGON (((-73.94226119795081 40.71480680679917, -73.94223917959106 40.71482013591711, -73.94225585155972 40.71492089700121, -73.94228206730916 40.714931320949866, -73.94247102174899 40.714841187975495, -73.94248319564065 40.71482127926785, -73.94247"/>
        <s v="MULTIPOLYGON (((-74.10896563667933 40.60741099538356, -74.10981162718191 40.60777978979469, -74.10982384757088 40.607951732847454, -74.11007585701424 40.60842442174589, -74.11020135044365 40.60865980336244, -74.11031820354061 40.60858189875396, -74.110499"/>
        <s v="MULTIPOLYGON (((-73.84626606026997 40.6709852207842, -73.84640954004018 40.671041181422545, -73.84647225536433 40.670947655520024, -73.84651608971608 40.67096417905538, -73.84651979335784 40.67095877999558, -73.84681649935085 40.670526215102285, -73.84602"/>
        <s v="MULTIPOLYGON (((-73.90808901928128 40.8145321812631, -73.90846985948662 40.81461029982155, -73.90866696292976 40.81406167849407, -73.90795707103015 40.81391848414123, -73.90778645186747 40.81439745486045, -73.908113150873 40.8144644884839, -73.90808901928"/>
        <s v="MULTIPOLYGON (((-73.96181567904762 40.653476062848405, -73.96190253087026 40.65392257259323, -73.96200395136863 40.65388283840202, -73.96200763063271 40.65388139698885, -73.96205078953669 40.653864487817025, -73.9620874757111 40.65385011505367, -73.962090"/>
        <s v="MULTIPOLYGON (((-73.89758761382461 40.84409910203907, -73.8977255318046 40.844120805627, -73.89833414710202 40.844317009113794, -73.89850799276797 40.84398658304992, -73.89771844636161 40.84389278815639, -73.89758761382461 40.84409910203907)))"/>
        <s v="MULTIPOLYGON (((-74.02065160817055 40.63807104940817, -74.02074664063848 40.63816854947547, -74.02083930849265 40.638267762678446, -74.02084165311877 40.63826550735462, -74.02073765914602 40.638154167109896, -74.0206547959488 40.63806977009903, -74.020651"/>
        <s v="MULTIPOLYGON (((-73.76139575823794 40.660338655129486, -73.76136431805041 40.660541782291844, -73.76134028705212 40.66065311322257, -73.76130024560479 40.660810423881394, -73.76124988458609 40.66097452013408, -73.76116767534417 40.661191799772524, -73.761"/>
        <s v="MULTIPOLYGON (((-73.91191441617991 40.820468314690565, -73.91184237045876 40.820595054959476, -73.91217375572123 40.82067795451937, -73.91223067629099 40.82058491532615, -73.91219760153172 40.8205729477596, -73.91220054818997 40.8205685690873, -73.9122381"/>
        <s v="MULTIPOLYGON (((-73.94519019107632 40.68617686121566, -73.9451221696717 40.686184691182994, -73.9451674632608 40.686410599461844, -73.94523548253493 40.68640275685967, -73.94530143730564 40.686395151872084, -73.94525614680065 40.686169269762125, -73.94519"/>
        <s v="MULTIPOLYGON (((-73.91666512979006 40.66421617124233, -73.91666681744547 40.66422270931387, -73.91667937487112 40.66427132918838, -73.91669186875586 40.66431970857734, -73.91670465452722 40.66436921922467, -73.91671658236747 40.66441540184091, -73.9167338"/>
        <s v="MULTIPOLYGON (((-73.97776205372425 40.72433152752166, -73.97783208397395 40.72436099668252, -73.97799625345205 40.724430079219694, -73.97817350361983 40.724188923267434, -73.97809457598174 40.724155710104725, -73.9780099452282 40.72412009774252, -73.97794"/>
        <s v="MULTIPOLYGON (((-74.08925952264646 40.638235575027124, -74.08932451105929 40.6384537473696, -74.0893454579146 40.638524066143866, -74.08881128791694 40.63865570899399, -74.08893314855959 40.638916201629, -74.0889128665234 40.63892140610419, -74.0889566797"/>
        <s v="MULTIPOLYGON (((-73.7830829124825 40.789807700420354, -73.78306505225024 40.78981034039902, -73.78295907720529 40.78982170334346, -73.78285471776773 40.789839741964386, -73.78275269942853 40.789864329762175, -73.78265373479294 40.78989529609082, -73.78255"/>
        <s v="MULTIPOLYGON (((-73.84923959202746 40.80575962342874, -73.84930197313705 40.80579421844181, -73.84958746719765 40.805952547032774, -73.84977494047338 40.80605720711621, -73.84982193746914 40.805908857004894, -73.84985575334994 40.805802117102324, -73.8499"/>
        <s v="MULTIPOLYGON (((-73.97125377590508 40.68945696904908, -73.97198377369584 40.689485588195616, -73.97189140326071 40.68901838474372, -73.97157509381097 40.68905476163116, -73.97152661374092 40.688810504298495, -73.97113442128199 40.68885560696108, -73.97125"/>
        <s v="MULTIPOLYGON (((-73.80556769476696 40.674970416926094, -73.80584139348267 40.674891702065615, -73.80584223366361 40.67487287186961, -73.80552377010325 40.674850734203595, -73.80556769476696 40.674970416926094)))"/>
        <s v="MULTIPOLYGON (((-73.80684379147954 40.70369716598552, -73.8069034861611 40.70382084005601, -73.80726821460358 40.703721726639294, -73.80721055618399 40.703597498749865, -73.80684379147954 40.70369716598552)))"/>
        <s v="MULTIPOLYGON (((-73.8867684430967 40.655383428006836, -73.88688922692998 40.655545830947176, -73.88649757784462 40.65571477667906, -73.88675011422059 40.65605493950761, -73.88736097124875 40.65579027295079, -73.88698795780455 40.65528873563523, -73.886768"/>
        <s v="MULTIPOLYGON (((-74.00430982349425 40.73882103763286, -74.00430208876485 40.7393302523235, -74.00524488604957 40.73932265168563, -74.00532311593798 40.738822939450095, -74.00430982349425 40.73882103763286)))"/>
        <s v="MULTIPOLYGON (((-73.84922408877432 40.81901922236698, -73.8493957473672 40.819752141139645, -73.84964707305681 40.81971858070113, -73.84998447614997 40.81930688400205, -73.84990065400497 40.81892887835336, -73.84922408877432 40.81901922236698)))"/>
        <s v="MULTIPOLYGON (((-73.99150900764111 40.57176971595597, -73.99181194747146 40.57326148575973, -73.99265441435584 40.57307328446076, -73.99238042861448 40.57169540363094, -73.99150900764111 40.57176971595597)))"/>
        <s v="MULTIPOLYGON (((-73.9567450925584 40.63068157909034, -73.9567452178355 40.63070348427539, -73.95674451927023 40.630725383747375, -73.95674299805549 40.630747259496324, -73.9567392638829 40.63077867271548, -73.95673541781375 40.6308021820324, -73.956733513"/>
        <s v="MULTIPOLYGON (((-74.00325136498869 40.71416768021706, -74.00322121506947 40.714145659082206, -74.00318660014823 40.71412784074528, -74.00314851909268 40.71411474116735, -74.00310807253895 40.714106737629265, -74.00306642857139 40.71410406152851, -74.00302"/>
        <s v="MULTIPOLYGON (((-73.89059698784907 40.666029839005766, -73.89061611554851 40.66610334654953, -73.8909652439196 40.6660534903996, -73.89095608749417 40.666017696994025, -73.89094642931558 40.66597993818474, -73.89059698784907 40.666029839005766)))"/>
        <s v="MULTIPOLYGON (((-73.94187403533974 40.82654626189426, -73.94219207935048 40.82668165727299, -73.94223301599115 40.82662567057145, -73.94227683548424 40.826565741127865, -73.94195879185588 40.826430345079814, -73.94187403533974 40.82654626189426)))"/>
        <s v="MULTIPOLYGON (((-73.93845318769564 40.70917933603879, -73.9389354829203 40.709133674024955, -73.93904062343358 40.709123718767785, -73.93910467818046 40.70911765440872, -73.9390793765725 40.708932255471844, -73.93928855330603 40.70891828558935, -73.939267"/>
        <s v="MULTIPOLYGON (((-74.00065580747142 40.75509463503467, -74.00121825251915 40.755331050018896, -74.00163853933536 40.754855999442356, -74.00106006516593 40.75461218718998, -74.00065580747142 40.75509463503467)), ((-74.0000912313817 40.75576839400151, -74.00"/>
        <s v="MULTIPOLYGON (((-74.00178411679866 40.680625296865806, -74.00178615372133 40.680625865959236, -74.00187077593914 40.68064949681052, -74.00195401660895 40.68067274220291, -74.00183020044595 40.68093052094653, -74.00239151501299 40.681087273066986, -74.0024"/>
        <s v="MULTIPOLYGON (((-73.88559613910786 40.84041662307336, -73.88559787686232 40.8403796829337, -73.88557227333037 40.84036543783627, -73.88557234371179 40.84036519117075, -73.88557204115229 40.84036530883529, -73.88505957597917 40.840080189170514, -73.8850403"/>
        <s v="MULTIPOLYGON (((-73.93262684386723 40.67434885921116, -73.93254071285347 40.67434409724623, -73.93250525668881 40.67469872275379, -73.93259139770304 40.67470340280383, -73.93262684386723 40.67434885921116)))"/>
        <s v="MULTIPOLYGON (((-73.86100123257201 40.75710823967321, -73.86106248110508 40.75744036529898, -73.86172006707618 40.75737211111835, -73.86167044115146 40.75709747280522, -73.86132639344689 40.75713318296013, -73.86131598437709 40.757075572253555, -73.861001"/>
        <s v="MULTIPOLYGON (((-73.99482484180102 40.700973904097914, -73.99469887621544 40.70105901205508, -73.99456710222557 40.70113886421168, -73.99442989849709 40.70121323183623, -73.99428765908291 40.701281899706636, -73.99414079105604 40.701344671513525, -73.9939"/>
        <s v="MULTIPOLYGON (((-73.98046369186403 40.57776125506918, -73.98056628933547 40.578294568284385, -73.98020403418329 40.57833508315287, -73.9802489800714 40.57856871476475, -73.97972675654935 40.5786271182432, -73.97972661595755 40.57868952183806, -73.98105075"/>
        <s v="MULTIPOLYGON (((-74.00413959028121 40.58103152317963, -74.00414442032047 40.581058356816534, -74.00126296517792 40.581366208378576, -74.00527864548104 40.582085754888084, -74.00658983661403 40.58192946789491, -74.00667875891253 40.581918868097425, -74.006"/>
        <s v="MULTIPOLYGON (((-73.89436356116366 40.825052030781926, -73.89435880915359 40.82532579796467, -73.89470846758306 40.825327030859896, -73.89471443350727 40.82457809094553, -73.89437114019096 40.824579753587685, -73.89437262875049 40.8244836350829, -73.89437"/>
        <s v="MULTIPOLYGON (((-73.9394109472362 40.82824916353913, -73.93880573026527 40.82965448716001, -73.93979650761464 40.8300666924367, -73.93976187975447 40.83003363879643, -73.93974704014379 40.83001830281896, -73.93974008191924 40.83001083948299, -73.939731327"/>
        <s v="MULTIPOLYGON (((-73.98043580838919 40.696028177879555, -73.9804411192464 40.69606545279821, -73.98044292219862 40.69607811160969, -73.9804492522921 40.696093378174055, -73.98045147385464 40.696098738402135, -73.98046430877892 40.69610633910644, -73.980471"/>
        <s v="MULTIPOLYGON (((-73.88575715253079 40.84650628414879, -73.88666165185016 40.846950080246685, -73.8868715685215 40.84670489657941, -73.88686455756805 40.84670161190919, -73.88596596452652 40.846280610196104, -73.88595429476212 40.84627514257196, -73.885757"/>
        <s v="MULTIPOLYGON (((-73.92490016530772 40.6877600030959, -73.92495621180367 40.68804215352065, -73.924970477119 40.68804053289257, -73.92502546543226 40.68831735334309, -73.92652688822471 40.6881467900915, -73.92647135499743 40.68786725585974, -73.92647848702"/>
        <s v="MULTIPOLYGON (((-73.880962574864 40.76371788238941, -73.88095934351595 40.7637187921627, -73.88095635780073 40.763720100212886, -73.88095370305565 40.76372177060802, -73.88095145398165 40.76372375479805, -73.88094967344726 40.7637259979171, -73.8809484124"/>
        <s v="MULTIPOLYGON (((-73.98257998337623 40.72207358623587, -73.98257443401766 40.722080411258005, -73.98257487545497 40.72208059773027, -73.98263179250048 40.722104596803455, -73.9826622173901 40.72211742554453, -73.98265221350792 40.72213112348839, -73.982472"/>
        <s v="MULTIPOLYGON (((-73.95105698363615 40.805215418788734, -73.95105194448732 40.80521724466132, -73.95104765101976 40.80522032614528, -73.95085624845942 40.8054791281344, -73.95070010490787 40.805692700233486, -73.950699311274 40.80569378679577, -73.95069731"/>
        <s v="MULTIPOLYGON (((-73.91668649863304 40.84379729532843, -73.91729144415068 40.84405775704567, -73.91729005203979 40.84399195612276, -73.9172894960822 40.84395271584035, -73.9172908029133 40.84392306714413, -73.9172978369666 40.84385723714205, -73.9173109024"/>
        <s v="MULTIPOLYGON (((-73.94503487027522 40.61426202301614, -73.94465694368408 40.61430442102293, -73.94478790220363 40.614991185392114, -73.9451486462892 40.61475406538245, -73.94510755711501 40.614538597889485, -73.94509525783373 40.61447409669136, -73.945082"/>
        <s v="MULTIPOLYGON (((-73.97963918741115 40.71498948647707, -73.97943941948198 40.71537556098368, -73.97967605069087 40.715446969343176, -73.9797722279086 40.71526098858038, -73.97987503162123 40.7150609231086, -73.97979135632039 40.71503558339845, -73.97963918"/>
        <s v="MULTIPOLYGON (((-73.88955575337522 40.67158928800058, -73.88958071000489 40.671687760864046, -73.88958617277055 40.67170931275227, -73.88960037197015 40.67176533937171, -73.88996533099905 40.67171240187485, -73.8899507284516 40.67165478820547, -73.8899206"/>
        <s v="MULTIPOLYGON (((-73.86898355842415 40.65668265158246, -73.86924634406925 40.65703056759784, -73.86929145217898 40.657092237697135, -73.8694015422646 40.657242746516275, -73.86996828496854 40.65700231459429, -73.86995948729754 40.656990286337816, -73.86996"/>
        <s v="MULTIPOLYGON (((-74.00257420854815 40.68237156799902, -74.00270244238502 40.68210749380306, -74.00269905688887 40.68210654834269, -74.00257206972225 40.68236805604194, -74.00254154811269 40.68235961259962, -74.00254029788147 40.68236218809748, -74.0025742"/>
        <s v="MULTIPOLYGON (((-73.9497527460619 40.69015204677053, -73.94831953786269 40.6903182168574, -73.94842985724969 40.690871391342625, -73.94887937976793 40.690819615177894, -73.94882531530315 40.69054379724301, -73.9498074339426 40.69043103346, -73.94975274606"/>
        <s v="MULTIPOLYGON (((-73.98596233840593 40.69772962222915, -73.98582212470185 40.697724939487685, -73.9857826360432 40.697731167963006, -73.9857532576593 40.6977427575263, -73.9857282306354 40.697756003663876, -73.98570973065777 40.69777173421974, -73.98569667"/>
        <s v="MULTIPOLYGON (((-74.15395112636446 40.57064970293246, -74.15394865671237 40.57066544293641, -74.15394695609177 40.57068897686386, -74.15394660294908 40.57070432950657, -74.1539489083071 40.57071107135778, -74.15395322094737 40.570718196844425, -74.1539578"/>
        <s v="MULTIPOLYGON (((-74.00115974811168 40.73069711194098, -74.00121712082391 40.73072502530851, -74.00113222343533 40.730845542114174, -74.00130751695578 40.73093083010803, -74.0015311604413 40.730540074241404, -74.00133718424686 40.73044630491292, -74.001159"/>
        <s v="MULTIPOLYGON (((-74.00507859354515 40.70927048285853, -74.00507985390767 40.70927128785978, -74.00510715924928 40.709271286651564, -74.00527091465723 40.709155070124844, -74.00527908653072 40.70914820065236, -74.0052856240808 40.70914038301616, -74.005290"/>
        <s v="MULTIPOLYGON (((-73.87770626594677 40.674203266509345, -73.87775059104743 40.674380726042806, -73.87775306842265 40.67438036126468, -73.87777132055685 40.674453435903764, -73.87791554552146 40.67443221348963, -73.87785296893954 40.67418168029756, -73.8777"/>
        <s v="MULTIPOLYGON (((-73.99445048386777 40.64014158720963, -73.99444828387546 40.64014160061123, -73.99444658509748 40.640141849072315, -73.99443956419094 40.640142876224665, -73.99443353978076 40.640144629242705, -73.99442797516758 40.64014711350377, -73.9944"/>
        <s v="MULTIPOLYGON (((-73.8774569429821 40.84148743292363, -73.8774238010135 40.8415521603277, -73.87739614388293 40.8415996878155, -73.87732168274853 40.84170216318822, -73.87713088218511 40.84195182192419, -73.87706911767016 40.84208227638805, -73.87699810514"/>
        <s v="MULTIPOLYGON (((-73.89305577658025 40.666768512408424, -73.89306886520102 40.66681911739, -73.89308323262226 40.66687466379146, -73.89309671502342 40.666926792808965, -73.89343950642409 40.66687429915868, -73.89339856720113 40.666716017978636, -73.8930557"/>
        <s v="MULTIPOLYGON (((-73.8443690625045 40.817431528734176, -73.84420088783202 40.817453731220844, -73.84423500506772 40.81760288898554, -73.84384812581666 40.817653963328866, -73.84379652517426 40.81771781348709, -73.84441642288239 40.81763421371333, -73.84436"/>
        <s v="MULTIPOLYGON (((-73.96310982046077 40.80095740462384, -73.9642524969756 40.801439139927574, -73.96443300928512 40.80119186829721, -73.96433639544146 40.801151164705075, -73.9641971771062 40.80109245673587, -73.9641196604574 40.80105976702958, -73.96404130"/>
        <s v="MULTIPOLYGON (((-73.89368590039986 40.853495598210756, -73.89415071616243 40.85374527003579, -73.89495687944499 40.85232068226794, -73.89436469797639 40.852003670835686, -73.89409467722989 40.85229305481268, -73.89361912257293 40.852802703628434, -73.8940"/>
        <s v="MULTIPOLYGON (((-73.97937993443009 40.7281198935243, -73.97934420630057 40.72816962311948, -73.97943021467381 40.72820576872806, -73.9799189180289 40.728411329472856, -73.98010414677209 40.728153500051, -73.98002679357413 40.728120832411065, -73.979947931"/>
        <s v="MULTIPOLYGON (((-73.97824962169392 40.72844258818525, -73.97820077461019 40.72851017293303, -73.97850312913135 40.72863588405928, -73.97855197718486 40.72856829738358, -73.97824962169392 40.72844258818525)))"/>
        <s v="MULTIPOLYGON (((-74.0038770189828 40.74660718418456, -74.0045541200793 40.746891291680285, -74.0047290416014 40.74665078819204, -74.00465983922456 40.74662175058164, -74.00459608722178 40.74659500089896, -74.00452867883848 40.74656671686181, -74.004525900"/>
        <s v="MULTIPOLYGON (((-73.92859699803412 40.84688733011288, -73.9284425204323 40.84710295816104, -73.92686397336561 40.84932648841962, -73.92653079886009 40.84978046959799, -73.9258808599573 40.85073289859942, -73.92523291274031 40.851705216046014, -73.92473630"/>
        <s v="MULTIPOLYGON (((-73.9423351968039 40.72335166735972, -73.94272909300936 40.72569159350333, -73.94437218156979 40.72552871077913, -73.94398031356671 40.72319234913267, -73.9423351968039 40.72335166735972)))"/>
        <s v="MULTIPOLYGON (((-74.19211976511588 40.590949599258316, -74.1913499492781 40.59139757668366, -74.19126527167998 40.59164874985434, -74.19157542532088 40.591742167865725, -74.19169664542258 40.591778679214414, -74.19181486609631 40.59181428681238, -74.19187"/>
        <s v="MULTIPOLYGON (((-73.95661676611525 40.71026986933061, -73.95691506731518 40.70980028832314, -73.95662399689375 40.70969306142226, -73.95662178739087 40.70969687605505, -73.95660931934191 40.70971847911896, -73.95658907630221 40.70975660722971, -73.9565683"/>
        <s v="MULTIPOLYGON (((-73.88821721563274 40.68518645719915, -73.88801203320605 40.68534851329978, -73.88774096158541 40.68556025369444, -73.8875799256792 40.68568336340444, -73.88750895549742 40.68573633434931, -73.8874380815894 40.68578126104881, -73.887323235"/>
        <s v="MULTIPOLYGON (((-73.94087199179819 40.816216600310135, -73.9409437232343 40.816246801021435, -73.94102461830286 40.81628086320412, -73.94120615330576 40.81603489420312, -73.9411252572564 40.81600083394685, -73.94105352718908 40.81597063244734, -73.9408719"/>
        <s v="MULTIPOLYGON (((-73.98558059554601 40.724170796634155, -73.98540894576223 40.72440782415409, -73.98580336766098 40.72457417229393, -73.98597504725434 40.72433710097065, -73.98614519355037 40.72410214449561, -73.98575077477548 40.72393579841677, -73.985580"/>
        <s v="MULTIPOLYGON (((-73.95803901771242 40.80357443921366, -73.95794601392227 40.80370080022763, -73.95805045759337 40.8037447357941, -73.95803901771242 40.80357443921366)))"/>
        <s v="MULTIPOLYGON (((-73.75809451059692 40.654272030714864, -73.75844643478656 40.65436579051135, -73.75880096597832 40.65445366979372, -73.759157935151 40.65453562766086, -73.75951717091218 40.654611624109165, -73.75987850185057 40.65468162363957, -73.7602417"/>
        <s v="MULTIPOLYGON (((-73.98077545284994 40.723725423124584, -73.98084087648482 40.72375282211919, -73.98101455911866 40.72351512093637, -73.98088162342844 40.72345922593838, -73.98070781731859 40.723697097098096, -73.98077545284994 40.723725423124584)))"/>
        <s v="MULTIPOLYGON (((-73.97395740186487 40.59520494392328, -73.9743199827417 40.595234972404214, -73.97436209585253 40.594921201862476, -73.97451210922432 40.59492994598969, -73.9746772827055 40.594939377660026, -73.9746916654872 40.59493995175994, -73.9746993"/>
        <s v="MULTIPOLYGON (((-73.88533890673247 40.877958304982776, -73.88533294957571 40.87795917794031, -73.88532744093963 40.8779606996945, -73.88532149788064 40.877962340781714, -73.88531572026227 40.877965048210704, -73.88531178658872 40.87796689210294, -73.88530"/>
        <s v="MULTIPOLYGON (((-73.74925026011584 40.59998747783671, -73.7495518365737 40.600226615428866, -73.7497424222194 40.60037774082266, -73.7499164168004 40.600254315277645, -73.75000915915359 40.600188527416385, -73.74993582206395 40.60013037399473, -73.7498709"/>
        <s v="MULTIPOLYGON (((-73.99826871504614 40.747605817811156, -73.99896504215178 40.74789849881101, -73.9991422635113 40.747653151935125, -73.99900342942678 40.74759483943433, -73.99858901137269 40.747420777143084, -73.99851690285239 40.747390492210236, -73.9987"/>
        <s v="MULTIPOLYGON (((-73.98966020021557 40.713492505695164, -73.98969002174846 40.71370921081745, -73.98978081692226 40.71370077572675, -73.9898787472532 40.71369167841622, -73.9899735496374 40.71368282028587, -73.9899440097314 40.713468163922364, -73.98966020"/>
        <s v="MULTIPOLYGON (((-73.81337955821465 40.82390851140408, -73.81341677359418 40.82391054731841, -73.81345016081553 40.8239140052172, -73.81348668682986 40.823918383989295, -73.81352945707268 40.8239255094599, -73.81356114194605 40.82393238556443, -73.81357876"/>
        <s v="MULTIPOLYGON (((-73.81586731266746 40.7759587161488, -73.81750123548737 40.77627318631932, -73.81737333786975 40.77442118070399, -73.8159344924405 40.77431032820248, -73.81586731266746 40.7759587161488)), ((-73.8160199031014 40.771614123264904, -73.816014"/>
        <s v="MULTIPOLYGON (((-73.91526347063268 40.628608179499544, -73.91054663441358 40.62649028309105, -73.90982514948739 40.62616630209279, -73.90898691434147 40.62578988413975, -73.90815888564924 40.62541804014876, -73.90762619734096 40.625178818769434, -73.90730"/>
        <s v="MULTIPOLYGON (((-73.95918713448903 40.71260596271546, -73.95930480714902 40.71264926040503, -73.9593453392068 40.71266417457615, -73.95942990913163 40.71269529184139, -73.95950771253884 40.71272391855342, -73.95967153740305 40.71246231916798, -73.95950916"/>
        <s v="MULTIPOLYGON (((-73.75747795499024 40.699360090567495, -73.75801946535097 40.70056001460516, -73.7587143573497 40.70037551609903, -73.75817935437956 40.69917817366639, -73.75747795499024 40.699360090567495)))"/>
        <s v="MULTIPOLYGON (((-73.91592928828673 40.822568468983334, -73.91600871073689 40.82259313652384, -73.91608651107286 40.822617299451714, -73.91617526499913 40.82264486426056, -73.91620973047887 40.82257988248364, -73.91624143165761 40.82251952273636, -73.91627"/>
        <s v="MULTIPOLYGON (((-73.88602063818213 40.82859551467621, -73.88600633642172 40.82864454784073, -73.8859631217368 40.82878949032825, -73.88591962282737 40.82897356175372, -73.88588438775594 40.829159099237366, -73.88587619681292 40.829211759321026, -73.885860"/>
        <s v="MULTIPOLYGON (((-73.8448450163566 40.68038895023154, -73.84484695364557 40.68060361147261, -73.84501384173436 40.68062809627822, -73.84488833509539 40.68037791338178, -73.8448450163566 40.68038895023154)), ((-73.8441250180997 40.68045332033013, -73.844141"/>
        <s v="MULTIPOLYGON (((-73.82488070831846 40.75859589597471, -73.82542255230253 40.75845039595581, -73.82509842154019 40.75777775438743, -73.82426581319436 40.758002066896594, -73.8244650689448 40.758438021422826, -73.82477173764364 40.75835813339003, -73.824880"/>
        <s v="MULTIPOLYGON (((-73.91372888545921 40.844896164789205, -73.91340303119324 40.84476338697314, -73.91327388111897 40.84494310037045, -73.91412636666524 40.84493253512792, -73.9142452597811 40.84477022418338, -73.9139170347717 40.84463648162634, -73.91372888"/>
        <s v="MULTIPOLYGON (((-74.01276037951446 40.63259498089538, -74.01377411188437 40.633206829778885, -74.0142299362616 40.632766668011584, -74.01321664484205 40.63215439982337, -74.01276037951446 40.63259498089538)))"/>
        <s v="MULTIPOLYGON (((-73.88472344576967 40.76707424544006, -73.88379708893314 40.76725921950977, -73.88387483622098 40.767685091525806, -73.88488433118431 40.76736754392132, -73.8849284644547 40.76734172011704, -73.8849663849211 40.76731071129175, -73.88499705"/>
        <s v="MULTIPOLYGON (((-73.91501550851007 40.882975172654966, -73.91509478375612 40.88300597632028, -73.91499032957375 40.88319012371736, -73.91494018306629 40.883278246225096, -73.9149040301994 40.88334101321724, -73.91490439547596 40.883341137753696, -73.91490"/>
        <s v="MULTIPOLYGON (((-74.02249206358081 40.621936292049426, -74.02260578501374 40.622004763317626, -74.0226854598788 40.621807531875255, -74.02249206358081 40.621936292049426)))"/>
        <s v="MULTIPOLYGON (((-73.86756824667066 40.83495746397045, -73.86795253522979 40.83507094193014, -73.86792007827097 40.83491417720858, -73.86756662645013 40.83492206094874, -73.86756824667066 40.83495746397045)))"/>
        <s v="MULTIPOLYGON (((-73.9498918427289 40.82409314653095, -73.9497086178939 40.82434390256637, -73.94976709550303 40.824368435947356, -73.94982106402404 40.82439107899699, -73.95000428975129 40.82414032188487, -73.94999535565366 40.824136573749605, -73.9499503"/>
        <s v="MULTIPOLYGON (((-73.78648217550897 40.785342378566185, -73.78599622953983 40.7846612248215, -73.78593955080146 40.78457988509045, -73.78588586112619 40.7845007958403, -73.78583362958136 40.784421827239704, -73.78578280413838 40.784342946775794, -73.785734"/>
        <s v="MULTIPOLYGON (((-73.90852481321426 40.672630531963506, -73.9085773989174 40.672825342684504, -73.90875463020396 40.67305561104416, -73.90944065394383 40.67275641285938, -73.90927123389841 40.67252810492822, -73.90852481321426 40.672630531963506)))"/>
        <s v="MULTIPOLYGON (((-73.90767976392544 40.65964149458062, -73.90771473224842 40.6597778474095, -73.90772182906973 40.65980475784975, -73.90807216594082 40.6597508353471, -73.90803077295172 40.659589189171264, -73.90767976392544 40.65964149458062)))"/>
        <s v="MULTIPOLYGON (((-73.98652618484202 40.773965891853635, -73.98702083639591 40.77417411245974, -73.98720060588812 40.77392882210114, -73.987381503201 40.77368199171687, -73.98726579143491 40.77363328429579, -73.98688685299044 40.773473771743035, -73.9865261"/>
        <s v="MULTIPOLYGON (((-74.01821884592034 40.678897159014745, -74.01841174879921 40.67873081949117, -74.0198462866333 40.67874933781278, -74.01999998904382 40.678254575720175, -74.02002598112195 40.67815792977744, -74.02004496812994 40.67807606069148, -74.020052"/>
        <s v="MULTIPOLYGON (((-73.98508748296607 40.672669430533055, -73.9851177250841 40.67267624594564, -73.98513248794114 40.67268157260047, -73.98514619439207 40.67268792570423, -73.98517363103389 40.6727056036541, -73.98518548084022 40.67271621505004, -73.98519536"/>
        <s v="MULTIPOLYGON (((-73.95139649191465 40.74174182262778, -73.95113571184521 40.74185675837236, -73.95106610284773 40.742055604918704, -73.9514498399447 40.742133313592355, -73.95159712271911 40.74171466497956, -73.95139649191465 40.74174182262778)))"/>
        <s v="MULTIPOLYGON (((-73.91423095187697 40.84534053350749, -73.91417503692836 40.84541835843408, -73.91458209496481 40.84558549668294, -73.91475297727996 40.845340879053836, -73.91480089184529 40.84534007609494, -73.91523907605966 40.84552205352203, -73.915247"/>
        <s v="MULTIPOLYGON (((-73.97916641297812 40.68682008266853, -73.97917607947872 40.68688715737315, -73.97920193324322 40.6870665533615, -73.97941024729411 40.68702237560564, -73.97925468788702 40.686810162349175, -73.97916641297812 40.68682008266853)))"/>
        <s v="MULTIPOLYGON (((-73.96055325306662 40.69416123181896, -73.96059752630191 40.69436951669327, -73.96061399683936 40.694447006956565, -73.96031813884214 40.69448133553287, -73.96068887011786 40.6962254938331, -73.96111180025909 40.696176495641055, -73.961080"/>
        <s v="MULTIPOLYGON (((-73.98958343495762 40.70140111396514, -73.98959082429968 40.7012647212945, -73.98961580329603 40.70080370104346, -73.98906075969661 40.700785438574975, -73.98884839224444 40.70077845093381, -73.98885879676925 40.700846991710684, -73.988878"/>
        <s v="MULTIPOLYGON (((-73.94636121718139 40.59786981101593, -73.94644496958864 40.59828359699067, -73.94715295405014 40.598003776665095, -73.94711225119354 40.597787193956776, -73.94636121718139 40.59786981101593)))"/>
        <s v="MULTIPOLYGON (((-73.98472205000172 40.624396832829284, -73.98563389403405 40.62347854056261, -73.98413259657755 40.62274461102377, -73.98328202802496 40.62356151262172, -73.98266366650329 40.62320519237502, -73.98263013479306 40.62323739531795, -73.982583"/>
        <s v="MULTIPOLYGON (((-73.77247196526618 40.61557165932937, -73.76706991783179 40.61566721330436, -73.76798512686777 40.625097578444986, -73.77314270694743 40.6230675750298, -73.7724762953662 40.615571582350334, -73.77247196526618 40.61557165932937)), ((-73.765"/>
        <s v="MULTIPOLYGON (((-73.91510277360271 40.74272865155072, -73.91509840354239 40.7427295839564, -73.91509430627556 40.742731069474544, -73.91509060380554 40.74273306587122, -73.91508740276576 40.742735513791665, -73.91508479915124 40.74273834036559, -73.915082"/>
        <s v="MULTIPOLYGON (((-74.00468042094083 40.65584018563593, -74.00451351598763 40.65573939474534, -74.00428598378717 40.65595404255758, -74.00507887526457 40.656433312192874, -74.00554383343307 40.65599064525013, -74.00492023725671 40.65561394596212, -74.004680"/>
        <s v="MULTIPOLYGON (((-73.88453421649129 40.67367452191465, -73.88446591190457 40.67368450129925, -73.88439570021892 40.67369475968798, -73.88432516908657 40.67370506544006, -73.88436907859956 40.673875688884806, -73.88443930144754 40.673865244116776, -73.88450"/>
        <s v="MULTIPOLYGON (((-73.97728942442488 40.68703299257663, -73.97669967387986 40.68710664744995, -73.9773518531971 40.68736329704947, -73.97728942442488 40.68703299257663)))"/>
        <s v="MULTIPOLYGON (((-73.96967801303215 40.7485998418677, -73.97003470198868 40.74811231829414, -73.96958499766727 40.747917651443835, -73.96927642095629 40.74833941260673, -73.96876702970742 40.74811890371483, -73.96907560862151 40.74769714480389, -73.9688690"/>
        <s v="MULTIPOLYGON (((-74.00192654219055 40.73296620780646, -74.00231923153225 40.73316076705245, -74.00210477229002 40.73290378326402, -74.00192654219055 40.73296620780646)))"/>
        <s v="MULTIPOLYGON (((-73.9048767558845 40.842849850510476, -73.90486972022839 40.842851895131446, -73.90486248663795 40.84285719487208, -73.90471434784841 40.84321952204424, -73.90470917044523 40.84323218590644, -73.90470832678096 40.843234250040545, -73.90470"/>
        <s v="MULTIPOLYGON (((-74.16368474386724 40.52676026717459, -74.16350766647581 40.52686339872545, -74.16344960887132 40.52689721163852, -74.16353721661996 40.527026063412485, -74.16360029623083 40.526999635745774, -74.16379268962173 40.52691903146177, -74.16395"/>
        <s v="MULTIPOLYGON (((-73.90465323644139 40.85264460181583, -73.90477401140878 40.85269046636526, -73.90478198408725 40.852693198734556, -73.90478868490149 40.852693825604355, -73.90479406611074 40.8526933870034, -73.90479999692583 40.85269175750517, -73.904806"/>
        <s v="MULTIPOLYGON (((-74.18464800270051 40.52633017320644, -74.18530198050667 40.52609275820644, -74.18493741474151 40.525591088967936, -74.18462325398258 40.525724771350454, -74.1842698461482 40.525238446888096, -74.18458400414563 40.52510476456924, -74.18433"/>
        <s v="MULTIPOLYGON (((-73.91996804286025 40.78252743750566, -73.92007073931973 40.78260065565593, -73.92077199403364 40.78197398346567, -73.92069281940202 40.78191174303429, -73.92111271744285 40.781550576902205, -73.92118576920326 40.781604208563515, -73.92207"/>
        <s v="MULTIPOLYGON (((-73.99807135309169 40.69554257163262, -73.99799507495204 40.695702257325955, -73.99811544679501 40.69573318836496, -73.99829968590004 40.69534727565983, -73.99827626709842 40.6953411923487, -73.99824768395635 40.695333767190476, -73.998179"/>
        <s v="MULTIPOLYGON (((-73.87682921150802 40.7311028847842, -73.87683617329019 40.73110543076617, -73.8769946825913 40.730991231017775, -73.876989697968 40.73098726165131, -73.87682921150802 40.7311028847842)))"/>
        <s v="MULTIPOLYGON (((-73.85309614373467 40.69076884676808, -73.8532806212987 40.69124828543268, -73.8530000303674 40.691309056077024, -73.85323370439869 40.69195997050645, -73.85323584330135 40.691965927434545, -73.85332368111801 40.69189477992413, -73.8534586"/>
        <s v="MULTIPOLYGON (((-73.94734787442285 40.65594388677586, -73.94770489091383 40.65592256961678, -73.94765499774094 40.655644183582076, -73.94731777991214 40.65566431827224, -73.94734787442285 40.65594388677586)))"/>
        <s v="MULTIPOLYGON (((-73.93497779661237 40.797440097842184, -73.9355498519754 40.79768132171383, -73.93590756628251 40.79719332512358, -73.93533446002401 40.79695249503538, -73.93529058261981 40.797012481521776, -73.93524724856259 40.79707172538385, -73.935200"/>
        <s v="MULTIPOLYGON (((-73.94877722234759 40.68951307615015, -73.94871238062015 40.68952051072559, -73.94861646381874 40.68953150823285, -73.94852197384768 40.68954234240495, -73.94816540596942 40.68958322415021, -73.94819798322438 40.68974603363581, -73.9482767"/>
        <s v="MULTIPOLYGON (((-74.08425895306115 40.61534649036088, -74.08456381556184 40.615125132675786, -74.08456990214569 40.61506697072951, -74.08421545854674 40.61493696603797, -74.08324886600835 40.61458242346278, -74.08316221501593 40.614747281592884, -74.08307"/>
        <s v="MULTIPOLYGON (((-73.90678996935625 40.64241773237169, -73.90684038729306 40.64246287841173, -73.90692611128804 40.64253963600478, -73.90701042451235 40.642615129865, -73.90712673569995 40.64271927609992, -73.90716557465976 40.642754052175356, -73.90721760"/>
        <s v="MULTIPOLYGON (((-73.97063986586979 40.68998446082804, -73.9703704564564 40.690015192934894, -73.97055639274205 40.690957546699515, -73.97086691936669 40.69092155387268, -73.97080586384634 40.69059547698168, -73.97121904191744 40.69054286141097, -73.971097"/>
        <s v="MULTIPOLYGON (((-73.95373125485807 40.70787178133356, -73.95364906198857 40.70784351723774, -73.95350579780747 40.70807083495872, -73.95358702775924 40.70810062873628, -73.95373125485807 40.70787178133356)))"/>
        <s v="MULTIPOLYGON (((-73.96451485138267 40.67187988961899, -73.9646270187271 40.67191642024486, -73.96535286788617 40.66991872524029, -73.96227547157204 40.669239268343084, -73.96236042222387 40.669678379455384, -73.9623625896655 40.6696895834784, -73.96238678"/>
        <s v="MULTIPOLYGON (((-73.90611676721716 40.8497941726692, -73.90600133139877 40.849934093499186, -73.90632872077406 40.850004928674586, -73.90611676721716 40.8497941726692)))"/>
        <s v="MULTIPOLYGON (((-73.88533045961908 40.674336336466446, -73.88536030480469 40.6744523103096, -73.88554919311743 40.674424268097425, -73.88554415988426 40.67440461473789, -73.8856358181253 40.674380492817384, -73.88567575795176 40.67436998206907, -73.885654"/>
        <s v="MULTIPOLYGON (((-73.90661014690899 40.66065294820602, -73.90674696833413 40.66118137446377, -73.90745396191491 40.661075009963064, -73.9073164599665 40.66054397609866, -73.90661014690899 40.66065294820602)))"/>
        <s v="MULTIPOLYGON (((-73.99922892592204 40.69019032643876, -73.99921704698345 40.69019089098035, -73.99920520116613 40.690191766197955, -73.99919340030043 40.6901929493902, -73.9991816621318 40.69019443785567, -73.99916999612446 40.69019623249492, -73.99915841"/>
        <s v="MULTIPOLYGON (((-73.95250303562699 40.80366735325539, -73.95230703988844 40.803935142798196, -73.95252385722256 40.804026100721664, -73.95250303562699 40.80366735325539)))"/>
        <s v="MULTIPOLYGON (((-73.90986756794135 40.84790862648806, -73.90949246571437 40.84783237175055, -73.90938898805389 40.84811316312433, -73.90967913931502 40.848171274324656, -73.90986756794135 40.84790862648806)))"/>
        <s v="MULTIPOLYGON (((-73.96066525456999 40.63256320589355, -73.96065774470516 40.63256402639886, -73.96064138802313 40.63256581283448, -73.96060518155755 40.63256976812325, -73.9605537319367 40.632575388635544, -73.96049234086372 40.632582093536676, -73.960378"/>
        <s v="MULTIPOLYGON (((-73.93570590982004 40.59250991895739, -73.9358382775901 40.592494617410175, -73.93584427362019 40.592487563357885, -73.93585135800441 40.59248258651932, -73.93586225567613 40.592476365484714, -73.9358726063841 40.59247138956736, -73.935883"/>
        <s v="MULTIPOLYGON (((-73.97272908330662 40.68110166498854, -73.97366706467812 40.68129918254241, -73.97378652797101 40.68096769900399, -73.97363438799123 40.68093586978588, -73.9736249074619 40.680962173436185, -73.97354845960061 40.680946178963055, -73.973557"/>
        <s v="MULTIPOLYGON (((-74.17170330510054 40.63768187359799, -74.17170604014562 40.637757073780335, -74.1717087740147 40.637832273963774, -74.1717115179795 40.6379077199735, -74.17171425959089 40.6379831677871, -74.17171700238823 40.638058614697776, -74.17172199"/>
        <s v="MULTIPOLYGON (((-73.96439338176133 40.75272089523828, -73.96436304857731 40.75274950663014, -73.96433050764021 40.752776771974766, -73.96430737050756 40.7527943426787, -73.96427903138941 40.75281408558561, -73.96425948370546 40.75282668209905, -73.9642244"/>
        <s v="MULTIPOLYGON (((-73.96454467846301 40.70742374152069, -73.96477300531981 40.70738394238455, -73.96477277719399 40.70738344973505, -73.96476905686204 40.70737875603206, -73.96476275855697 40.70737303855896, -73.96472970295741 40.707343894193215, -73.964688"/>
        <s v="MULTIPOLYGON (((-73.99033676948099 40.695139653873504, -73.99032797973005 40.69514154331119, -73.99032220937443 40.69514311241963, -73.99031527353516 40.69514536762039, -73.99030907121741 40.69514775435734, -73.9903023766261 40.69515076420721, -73.9902967"/>
        <s v="MULTIPOLYGON (((-73.92250956021628 40.774416564320205, -73.92307547539089 40.775152613060406, -73.92371588729611 40.77463443012187, -73.92282049594672 40.77414159906948, -73.92250956021628 40.774416564320205)))"/>
        <s v="MULTIPOLYGON (((-73.90180943768125 40.66322864212755, -73.90144209000884 40.66328408527247, -73.90151016638477 40.663551074738265, -73.90224974531726 40.66343956693367, -73.90218186853106 40.66317242948894, -73.90180943768125 40.66322864212755)))"/>
        <s v="MULTIPOLYGON (((-74.12876980301016 40.63372008180297, -74.12861862530187 40.63410016242694, -74.12898660414949 40.63419051814131, -74.12929785781328 40.63371010759652, -74.12920572330538 40.633679485418725, -74.12876980301016 40.63372008180297)))"/>
        <s v="MULTIPOLYGON (((-73.9171135097753 40.69704845653345, -73.91705954822436 40.69710342908707, -73.91700700818934 40.69715695191396, -73.9169535037462 40.69721145828121, -73.91689999092556 40.69726597092083, -73.91684589752457 40.697321076553656, -73.91679240"/>
        <s v="MULTIPOLYGON (((-73.88770328810776 40.76621676079485, -73.88772995714318 40.76621393128579, -73.88776770223961 40.76620992749662, -73.88778684783777 40.766207896596946, -73.8878479382655 40.766204041587294, -73.8878735960156 40.76620320477771, -73.8880296"/>
        <s v="MULTIPOLYGON (((-73.96596041573984 40.6882864163891, -73.96609707580896 40.6889587413514, -73.9668765667157 40.688869089012336, -73.9667449386069 40.688196715995964, -73.96596041573984 40.6882864163891)))"/>
        <s v="MULTIPOLYGON (((-73.91821137155662 40.80955496357742, -73.9190180169216 40.80989620136462, -73.91919738704583 40.80965277399024, -73.91916696756273 40.809639932273804, -73.91910598293094 40.80961418748067, -73.91904493793248 40.809588418299285, -73.918976"/>
        <s v="MULTIPOLYGON (((-73.94706292181864 40.78685884929765, -73.94670689585294 40.787346646978015, -73.9473466639641 40.78761955063707, -73.94770451913647 40.78712924033478, -73.94706292181864 40.78685884929765)))"/>
        <s v="MULTIPOLYGON (((-73.79577536207546 40.73448792987079, -73.79653963532928 40.73451528676692, -73.79659032474555 40.733744710499, -73.79583005034742 40.73371794093953, -73.79577536207546 40.73448792987079)))"/>
        <s v="MULTIPOLYGON (((-73.91979846532999 40.66405367418638, -73.91996126058939 40.66403382942521, -73.91987333591393 40.66373545322842, -73.91979846532999 40.66405367418638)))"/>
        <s v="MULTIPOLYGON (((-73.92795541171245 40.67794867986212, -73.92795108092608 40.677989615456745, -73.92794724130137 40.678025900199344, -73.92794466363848 40.678050245805466, -73.9279429201778 40.67806664128814, -73.92793969827515 40.678097180231724, -73.9279"/>
        <s v="MULTIPOLYGON (((-73.76564327191497 40.77323174269233, -73.76571464684599 40.77329460088672, -73.76579175383574 40.773362508118396, -73.76583972777199 40.77340475651001, -73.76583999110542 40.773404988475235, -73.7658402579798 40.77340522404965, -73.765842"/>
        <s v="MULTIPOLYGON (((-73.80811002560128 40.690028920176715, -73.80938159232826 40.69089942645341, -73.80941506681518 40.690883748092446, -73.80865582088516 40.689566879406584, -73.80811002560128 40.690028920176715)))"/>
        <s v="MULTIPOLYGON (((-73.94110197570997 40.69339683589621, -73.94120841228266 40.693940038345325, -73.94229268015434 40.69381694940043, -73.94223761580122 40.69354948292157, -73.9422620658359 40.69354670810278, -73.9422052275584 40.69327061829665, -73.94110197"/>
        <s v="MULTIPOLYGON (((-73.94298097010989 40.69466970720834, -73.94304808196603 40.695011330183924, -73.94321076990393 40.69499248809905, -73.94314368078886 40.69465099040042, -73.94298097010989 40.69466970720834)))"/>
        <s v="MULTIPOLYGON (((-73.90371887405493 40.65691905912707, -73.90373855719258 40.656994437196836, -73.90400099560829 40.65687633395378, -73.90371887405493 40.65691905912707)))"/>
        <s v="MULTIPOLYGON (((-73.90610144080462 40.74548706019603, -73.90637667416274 40.745567411371184, -73.9064842502021 40.74548129862849, -73.90609909666958 40.745473452523676, -73.90610144080462 40.74548706019603)))"/>
        <s v="MULTIPOLYGON (((-73.94597694244223 40.80958808047778, -73.94615505472983 40.8093452238574, -73.94611021051833 40.80932631135705, -73.94593205896558 40.809569219218865, -73.94597694244223 40.80958808047778)))"/>
        <s v="MULTIPOLYGON (((-73.88136169378862 40.741903320655254, -73.88281969836113 40.74275200742974, -73.88301194508686 40.74252566394412, -73.88285356736351 40.741716963136454, -73.88138425436647 40.741881273346515, -73.88136169378862 40.741903320655254)))"/>
        <s v="MULTIPOLYGON (((-73.95760351794146 40.70789326220451, -73.95770280495793 40.70790475053183, -73.95774894239995 40.707642252227124, -73.95777849381601 40.70761493525365, -73.95778503848328 40.70761565085891, -73.95779003489024 40.7075890227709, -73.9582818"/>
        <s v="MULTIPOLYGON (((-73.90382941160448 40.60036548634264, -73.90356754295743 40.60047335665733, -73.90323560241774 40.60061878943726, -73.90292689167835 40.60077382154294, -73.90254083196521 40.600987662527096, -73.90220725237975 40.60118733212916, -73.901860"/>
        <s v="MULTIPOLYGON (((-74.15439872286494 40.60609448147822, -74.15358735187529 40.60756596692946, -74.15357164529463 40.60760661861306, -74.15355004887577 40.607662327702855, -74.15353045916653 40.60773157707269, -74.15351088435612 40.60780835118853, -74.153503"/>
        <s v="MULTIPOLYGON (((-73.8702121052178 40.7662630696453, -73.87159149375225 40.766119156735826, -73.87154383479682 40.765855196258364, -73.87189254360733 40.765818813309885, -73.87180955940245 40.76535920237023, -73.87111215081137 40.76543199193358, -73.871001"/>
        <s v="MULTIPOLYGON (((-73.89413337287988 40.64236543885018, -73.89535036694588 40.643459613399294, -73.89560997393387 40.643292072786515, -73.89494940574649 40.64269817790571, -73.8952301474482 40.642516995670206, -73.89467437536106 40.642017054770264, -73.8941"/>
        <s v="MULTIPOLYGON (((-73.96187594075163 40.75543914166608, -73.96193280546998 40.75546306528662, -73.96194214569454 40.7554498894771, -73.96197435228652 40.75540450743951, -73.96197746774531 40.75540066331005, -73.96198181147739 40.75539636843266, -73.96198665"/>
        <s v="MULTIPOLYGON (((-74.00113631755657 40.73685448889736, -74.0008619223817 40.73723112948997, -74.0015358395635 40.73751311011852, -74.00113631755657 40.73685448889736)))"/>
        <s v="MULTIPOLYGON (((-73.88081129246667 40.71920859897526, -73.87551536980324 40.72020247947511, -73.87657159141567 40.72151891220528, -73.87788536728817 40.72147628266624, -73.87886683028356 40.72146975335835, -73.88460980861556 40.72113573757615, -73.8847101"/>
        <s v="MULTIPOLYGON (((-73.9529286105069 40.72043627873552, -73.95077497911238 40.721733036029775, -73.95085210459705 40.72186845610066, -73.95167533105196 40.72331386393887, -73.95177974037236 40.723299064615915, -73.95179927642012 40.72328075283165, -73.951803"/>
        <s v="MULTIPOLYGON (((-73.9619828057776 40.6982811969892, -73.96196633458506 40.69836010524688, -73.96193788320542 40.69847072648558, -73.96191779977534 40.69853695252503, -73.96189283275719 40.69861028828947, -73.9618719507341 40.69866590872175, -73.9618527036"/>
        <s v="MULTIPOLYGON (((-73.89910115669812 40.823320513794904, -73.89899151031528 40.8232944015616, -73.89898805295736 40.8235119566489, -73.89901883523831 40.82351934516696, -73.89910115669812 40.823320513794904)))"/>
        <s v="MULTIPOLYGON (((-74.07874711255248 40.622672932857306, -74.0789736282372 40.62311395599959, -74.07901173869108 40.623188157018646, -74.07934519099432 40.62383736923256, -74.07949828223586 40.62413542579234, -74.07972932852232 40.62406195262224, -74.080161"/>
        <s v="MULTIPOLYGON (((-73.788719836308 40.58891736763086, -73.78872005618092 40.588919557213465, -73.78876607038288 40.58937860831052, -73.78930008070095 40.58934815950873, -73.78929992821145 40.58934669587468, -73.78923825366098 40.58875564961327, -73.78871983"/>
        <s v="MULTIPOLYGON (((-73.73320415943988 40.75444962830411, -73.73408044648001 40.75619240679582, -73.7354820366059 40.755777550690844, -73.73674282629 40.75563292378642, -73.73635635632506 40.75319758280345, -73.73617797538327 40.75207345173711, -73.7359454807"/>
        <s v="MULTIPOLYGON (((-73.91697310271871 40.85481428011248, -73.91716100806401 40.85489518836011, -73.91692770059336 40.85529536281466, -73.91692476139141 40.8553003854394, -73.91692186368026 40.85530542250181, -73.9169190062762 40.855310472200046, -73.91691619"/>
        <s v="MULTIPOLYGON (((-73.94845908753034 40.69105435001285, -73.94856779932867 40.6916026752306, -73.95020463970602 40.69141473039899, -73.95014910944982 40.69113723842088, -73.95021953708796 40.691129190402705, -73.95039516420118 40.6911091172551, -73.95054104"/>
        <s v="MULTIPOLYGON (((-73.79102664109382 40.8545480415236, -73.79163534472758 40.85544637075863, -73.79166704500828 40.85548610284449, -73.79170426081495 40.85552297680824, -73.79174654642176 40.855556549697766, -73.79182411821424 40.85561265715929, -73.7919078"/>
        <s v="MULTIPOLYGON (((-73.99473152714648 40.645860876342695, -73.99477514367953 40.6460479762417, -73.99487745088534 40.645951239103816, -73.99473152714648 40.645860876342695)))"/>
        <s v="MULTIPOLYGON (((-74.15777288781393 40.531674264218985, -74.15742194128713 40.53182102072038, -74.15771454817309 40.53221926264242, -74.15773023330999 40.53222160858497, -74.1577478697164 40.53222508921242, -74.15776302938393 40.53222882448834, -74.1577812"/>
        <s v="MULTIPOLYGON (((-73.92538383288867 40.684994085622584, -73.92532821122678 40.68471458038457, -73.92523803890946 40.68472503533718, -73.92529366020214 40.68500454061842, -73.92531310216287 40.68500228664484, -73.92538383288867 40.684994085622584)))"/>
        <s v="MULTIPOLYGON (((-73.96203692828661 40.79968890396423, -73.96227739654894 40.79978987484838, -73.96232472176541 40.79972453659038, -73.96208450745364 40.79962321649369, -73.96203692828661 40.79968890396423)))"/>
        <s v="MULTIPOLYGON (((-73.94261918171239 40.783796468352925, -73.94259809771056 40.783811336841644, -73.94257704923817 40.783826208045625, -73.94257702434376 40.783826226043246, -73.94255597346695 40.78384112695874, -73.94255594027493 40.783841150355244, -73.94"/>
        <s v="MULTIPOLYGON (((-73.88388289260618 40.674134192967806, -73.88389271472268 40.67417331858402, -73.88389953923821 40.67420050033524, -73.88390659985728 40.674228622462664, -73.88390970671647 40.67424099868414, -73.88426414917436 40.6741913672477, -73.884253"/>
        <s v="MULTIPOLYGON (((-73.97769957953619 40.573509045740096, -73.97748397615953 40.575235193830466, -73.97775304031882 40.5752596108387, -73.97797542054879 40.5734791367035, -73.97769957953619 40.573509045740096)))"/>
        <s v="MULTIPOLYGON (((-73.88192848676557 40.67098187752182, -73.88199775513024 40.671253389365205, -73.88207177319919 40.671242313269126, -73.88201761661311 40.67102725141452, -73.88209472801542 40.67101571290899, -73.88216628158057 40.67100500613948, -73.88223"/>
        <s v="MULTIPOLYGON (((-74.13517001562607 40.619401616383215, -74.13396858872824 40.6192127884969, -74.13379582433417 40.620257979199124, -74.13488552077861 40.62046115207364, -74.13517001562607 40.619401616383215)))"/>
        <s v="MULTIPOLYGON (((-73.93171714763652 40.85581255749638, -73.93223375013001 40.85603031807019, -73.93270794387354 40.856230198458704, -73.93306186603623 40.85556256599429, -73.93233194465462 40.85525489081627, -73.93217723495611 40.85518967645125, -73.931717"/>
        <s v="MULTIPOLYGON (((-73.90645973171593 40.81811607850844, -73.90718339207173 40.818289235458884, -73.90740545371008 40.817752453912405, -73.90668179979879 40.817579298341364, -73.90645973171593 40.81811607850844)))"/>
        <s v="MULTIPOLYGON (((-74.19076173176678 40.53706788436869, -74.19042534819677 40.53726758404038, -74.19041529520543 40.53727336680292, -74.19040924421165 40.53727772099185, -74.1904058964038 40.53728049206959, -74.1904026730925 40.537283460156694, -74.19039906"/>
        <s v="MULTIPOLYGON (((-73.85846452585056 40.674597325060915, -73.85911681915341 40.67450526892977, -73.85838697649488 40.67428149427338, -73.85846452585056 40.674597325060915)))"/>
        <s v="MULTIPOLYGON (((-73.86682928835789 40.68653797831085, -73.8667769182295 40.68639095279889, -73.86648833242072 40.686322331406174, -73.86682928835789 40.68653797831085)))"/>
        <s v="MULTIPOLYGON (((-73.96211619080259 40.69240572065896, -73.96222224460114 40.692948707232325, -73.96293548478417 40.69286730584753, -73.96282942648972 40.69232431992625, -73.96211619080259 40.69240572065896)))"/>
        <s v="MULTIPOLYGON (((-73.99176843871128 40.58665370706597, -73.99186992292574 40.58678395339217, -73.99195696874997 40.58690137156189, -73.99200095801726 40.58696291189956, -73.99201611868239 40.58698448769367, -73.99206991242451 40.58706359069254, -73.9921103"/>
        <s v="MULTIPOLYGON (((-73.88842820740602 40.67394429893964, -73.88828281706 40.673966262814965, -73.88835379956527 40.674244285799865, -73.88849919754388 40.67422234975843, -73.88861235945765 40.67420527753186, -73.88872410756024 40.67418841814938, -73.88868097"/>
        <s v="MULTIPOLYGON (((-73.90294481771772 40.7766501339418, -73.90321701647036 40.77683340902218, -73.90346179875418 40.776633145286304, -73.90373935743348 40.776820027435214, -73.90398535220166 40.776619002676, -73.90370763627392 40.77643201562354, -73.90382382"/>
        <s v="MULTIPOLYGON (((-73.77465896635127 40.72441052397363, -73.77438622819965 40.72451628182491, -73.77411199949886 40.72461978392517, -73.77366145011608 40.724783783806586, -73.7732071587333 40.72494169429722, -73.77274926528273 40.72509346790192, -73.7722879"/>
        <s v="MULTIPOLYGON (((-74.22503674042603 40.53226533631479, -74.22994278849762 40.53291389116121, -74.23004456772264 40.53201285938023, -74.230059207522 40.53188325357571, -74.23006299745285 40.53184969940936, -74.23046576789878 40.53188676699954, -74.231323400"/>
        <s v="MULTIPOLYGON (((-73.9396097942055 40.679457273577135, -73.93967723480075 40.67946091551471, -73.93970334877692 40.67918341580798, -73.93963590727805 40.67917977388502, -73.9396097942055 40.679457273577135)))"/>
        <s v="MULTIPOLYGON (((-74.02359665349556 40.64019324746135, -74.02389178217472 40.640370980398316, -74.02411770181774 40.64015374347651, -74.02423078199266 40.64022181691647, -74.02437782262872 40.640310333826285, -74.02461221943588 40.64008494263979, -74.02452"/>
        <s v="MULTIPOLYGON (((-73.93853846452424 40.75821807830519, -73.93853005856593 40.75821951642929, -73.93852395107174 40.75822113588039, -73.93851907035206 40.75822287395209, -73.93851348905002 40.75822535906886, -73.93850827210694 40.758228266716785, -73.938503"/>
        <s v="MULTIPOLYGON (((-73.97752231492504 40.72569023309628, -73.97755633633778 40.725643697822555, -73.97759842339742 40.72558612836935, -73.97764410328975 40.72552363921637, -73.97768409532614 40.725468940147124, -73.977726182165 40.72541137064589, -73.9777635"/>
        <s v="MULTIPOLYGON (((-73.85944191946082 40.821990193347084, -73.85944350463318 40.821997342524924, -73.85944259871604 40.82199747559473, -73.85961081345243 40.82275659061955, -73.85998660947178 40.822702418879764, -73.86031476997786 40.822658803279644, -73.860"/>
        <s v="MULTIPOLYGON (((-73.97592445668391 40.65100436835873, -73.97604383688022 40.651637393095676, -73.97623191328718 40.65161825830021, -73.97623446354592 40.65163178549891, -73.97627930022219 40.65162722372869, -73.9763084320591 40.65167136769232, -73.9763586"/>
        <s v="MULTIPOLYGON (((-73.95073552024594 40.811037515599565, -73.95106249371436 40.81117530583238, -73.9511100677541 40.811110256953214, -73.95078309450682 40.81097246685386, -73.95073552024594 40.811037515599565)))"/>
        <s v="MULTIPOLYGON (((-73.8898024828555 40.743390967472244, -73.88988231023032 40.743804702749955, -73.89015289466012 40.74521866947581, -73.89015900895845 40.74522368753062, -73.8901674835767 40.74522477171858, -73.89017572789126 40.74522263096972, -73.8901802"/>
        <s v="MULTIPOLYGON (((-73.93765819876536 40.63702433934289, -73.93788598198672 40.639140588470106, -73.9386104475145 40.639096291070594, -73.93838064165966 40.63698227558387, -73.93765819876536 40.63702433934289)))"/>
        <s v="MULTIPOLYGON (((-73.90792886508137 40.825245108609074, -73.9080751021323 40.82529185745901, -73.90817576898279 40.825020386796474, -73.90792886508137 40.825245108609074)))"/>
        <s v="MULTIPOLYGON (((-73.91192435701254 40.89621151072209, -73.91191637593165 40.89621275000286, -73.91191227430942 40.89621391119972, -73.91190687275135 40.8962154406032, -73.91189979237774 40.89621847433546, -73.91188276825909 40.89623158050219, -73.91187887"/>
        <s v="MULTIPOLYGON (((-73.9507062319248 40.82313184090184, -73.95140235627743 40.823426733614724, -73.95158495208904 40.82317943609594, -73.95176848155639 40.822930875273116, -73.95134837570185 40.8227545410675, -73.9507062319248 40.82313184090184)))"/>
        <s v="MULTIPOLYGON (((-73.73844121875466 40.59776417388377, -73.7384539683896 40.59776843357489, -73.7384761187701 40.59777503981778, -73.73849314211539 40.597779462319686, -73.73851475364037 40.597784294192245, -73.73853173213935 40.59778749907461, -73.7385660"/>
        <s v="MULTIPOLYGON (((-73.94094711111056 40.761323361467525, -73.94160057053038 40.761555026118636, -73.9419525723461 40.76098852992264, -73.94159536016022 40.760856082344326, -73.94141024276605 40.76116815371418, -73.94122096208851 40.761101650475716, -73.9411"/>
        <s v="MULTIPOLYGON (((-73.88989700237092 40.66706529016554, -73.89024713309334 40.66841419483921, -73.89095736366379 40.66830938644436, -73.89060969734184 40.666960117960876, -73.88989700237092 40.66706529016554)))"/>
        <s v="MULTIPOLYGON (((-73.8957227973772 40.72916860823565, -73.89572734245235 40.729173447185616, -73.89573289590874 40.72917763327882, -73.89573929694461 40.72918104750227, -73.8957463634183 40.72918359153543, -73.89575389302514 40.729185192253745, -73.8957616"/>
        <s v="MULTIPOLYGON (((-74.00253687676795 40.73344595067298, -74.00253118860091 40.733447092642386, -74.00252465997875 40.7334495709839, -74.00251796681667 40.73345232218259, -74.00180429773451 40.7336980382978, -74.00180188043953 40.73370009419547, -74.00180069"/>
        <s v="MULTIPOLYGON (((-73.89315234839358 40.85598044860284, -73.89330754657223 40.856045271828, -73.89348944538133 40.855795328412334, -73.89354977826989 40.855820253868835, -73.8936609151127 40.855866167960585, -73.89377205448098 40.85591208194707, -73.8938076"/>
        <s v="MULTIPOLYGON (((-73.84423329988674 40.78091352726497, -73.84419607154405 40.78160735969315, -73.84491923107068 40.781604913223994, -73.84495789832293 40.78091108881157, -73.84423329988674 40.78091352726497)))"/>
        <s v="MULTIPOLYGON (((-73.75678292379457 40.73806629612908, -73.75616007756005 40.73823554121679, -73.7561069089872 40.73824998809008, -73.75639684422895 40.73886190187332, -73.75707657457858 40.73867502554214, -73.75678696252217 40.73806519883107, -73.75678292"/>
        <s v="MULTIPOLYGON (((-73.99912364548912 40.60965032195062, -73.99940594253832 40.60982081497041, -73.99985248066889 40.60938388162062, -73.99954556326249 40.60919933785861, -73.99931904334535 40.60941699097061, -73.99934822306567 40.60943453599877, -73.9991236"/>
        <s v="MULTIPOLYGON (((-73.90940657813228 40.66516627688834, -73.90937243863463 40.66503152193319, -73.90872953165972 40.66512735719676, -73.90876366872497 40.665262112340216, -73.90940657813228 40.66516627688834)))"/>
        <s v="MULTIPOLYGON (((-73.9638091050991 40.80808480069773, -73.96379832875684 40.80809111610932, -73.9633094640763 40.8087551085754, -73.96326598387479 40.808814163794864, -73.96326576920144 40.808814455487806, -73.963064505623 40.80908781387963, -73.9630644890"/>
        <s v="MULTIPOLYGON (((-73.94979522061585 40.716276864204886, -73.94980275737528 40.71633160771225, -73.94980383205157 40.71633468162253, -73.94980420641747 40.71633575159203, -73.94980683546144 40.71633983565201, -73.94980721492288 40.716340425651694, -73.94981"/>
        <s v="MULTIPOLYGON (((-73.88957477260601 40.86280920791849, -73.89082490679117 40.86188843585984, -73.89085297792553 40.86186329100701, -73.89087497566145 40.86183487342372, -73.89089025102336 40.86180401905537, -73.89089835537092 40.861771636075304, -73.890899"/>
        <s v="MULTIPOLYGON (((-73.73941752218502 40.69867029660327, -73.74008732332811 40.6988740409533, -73.74053541677723 40.69801623327315, -73.74024314485818 40.697930883155465, -73.7401933106035 40.69787462978567, -73.73992260904875 40.698385300917785, -73.7396128"/>
        <s v="MULTIPOLYGON (((-73.89485957920876 40.659177247811044, -73.89487702245256 40.65920033140298, -73.89489553481923 40.659224829781124, -73.89490759594844 40.659240791662725, -73.89491965708493 40.65925675264251, -73.89493149048239 40.659272410839165, -73.895"/>
        <s v="MULTIPOLYGON (((-73.95752709071726 40.68052141751152, -73.95761201677703 40.68053903677513, -73.95772752925454 40.680221287737204, -73.9576427054727 40.68020338943621, -73.95762464940502 40.68025305696445, -73.95752709071726 40.68052141751152)))"/>
        <s v="MULTIPOLYGON (((-73.91001677083831 40.83829168153146, -73.91023803084336 40.837915828357715, -73.9098222538695 40.83777351322945, -73.9098041390176 40.83780428515534, -73.9097488246202 40.83789824806008, -73.90971194826727 40.83796089088149, -73.909675070"/>
        <s v="MULTIPOLYGON (((-73.92183500049609 40.658415906161814, -73.92155828350867 40.65859405707466, -73.92195657758897 40.658952238473745, -73.92250690292637 40.65859732958564, -73.9221077103121 40.65824033274892, -73.92183500049609 40.658415906161814)))"/>
        <s v="MULTIPOLYGON (((-73.99842801890317 40.71267570545925, -73.99850438705535 40.712804864909884, -73.99860270014064 40.712708659195805, -73.99868617586003 40.71262697216067, -73.9986869143414 40.71262624995959, -73.99842801890317 40.71267570545925)))"/>
        <s v="MULTIPOLYGON (((-73.94547037883957 40.79175360042985, -73.94601784445344 40.79198495178136, -73.94616064773506 40.791788378986745, -73.94608299683765 40.79175556537036, -73.9461181074397 40.79170724382287, -73.94630016458683 40.79145667897009, -73.9459132"/>
        <s v="MULTIPOLYGON (((-73.91592305902948 40.675708575516346, -73.9161365078712 40.67572013001872, -73.91614147213714 40.675666424207435, -73.91614654072725 40.675611581120904, -73.91615117645311 40.6755614077904, -73.91615599443301 40.67550926336432, -73.916160"/>
        <s v="MULTIPOLYGON (((-73.85629498777283 40.73569155224562, -73.85645018238863 40.735999332656775, -73.8583943595379 40.73542446123794, -73.85823111150931 40.73511296792296, -73.85629498777283 40.73569155224562)))"/>
        <s v="MULTIPOLYGON (((-73.8693318214911 40.75877123906048, -73.86918878415239 40.75878620882787, -73.86919373782099 40.75881339712152, -73.86905070388515 40.75882838112948, -73.86909523044685 40.75907270834268, -73.86973512001782 40.75900718077527, -73.86959595"/>
        <s v="MULTIPOLYGON (((-73.90750653688438 40.68224533097289, -73.90747575414335 40.68227692689422, -73.90745283942506 40.682300447917775, -73.90742205426739 40.68233204382264, -73.90739852234212 40.6823561955994, -73.90736835430388 40.68238715982509, -73.9076676"/>
        <s v="MULTIPOLYGON (((-73.80623159659328 40.73054503080733, -73.80607753054798 40.730549303720785, -73.80581382503253 40.73055661811717, -73.80566983119554 40.73056061210277, -73.8056541012727 40.73056104841801, -73.80561621613228 40.73100703259367, -73.8056986"/>
        <s v="MULTIPOLYGON (((-73.91312507377751 40.82289329846928, -73.91278501527366 40.822789064167424, -73.91265308352172 40.82303937791033, -73.91299186100002 40.82314322081418, -73.91312507377751 40.82289329846928)))"/>
        <s v="MULTIPOLYGON (((-73.99022507209253 40.73516883702652, -73.99014707496634 40.73523914113233, -73.99008148070801 40.73531011172883, -73.99005200188336 40.73534928758063, -73.98931474165464 40.73633693087923, -73.98929687124574 40.736366479380294, -73.989285"/>
        <s v="MULTIPOLYGON (((-73.7938787926504 40.76605619028893, -73.79423651625451 40.76608570265573, -73.79459558293576 40.76611532526693, -73.79459655685176 40.766108301252906, -73.79460668725541 40.76603524142343, -73.79462627932392 40.76589394998304, -73.7946785"/>
        <s v="MULTIPOLYGON (((-73.88680853686338 40.665922568414196, -73.88688117018357 40.66620663667926, -73.88725723884025 40.66615231208266, -73.88725606163915 40.66614770838868, -73.88724174257149 40.66609170563593, -73.88722699470587 40.66603402749975, -73.887212"/>
        <s v="MULTIPOLYGON (((-73.93127291047392 40.803847529854295, -73.93126865385716 40.80385199469147, -73.93126430604387 40.80385640724519, -73.93125986703504 40.80386076661493, -73.9312553368307 40.80386507280068, -73.93125071780281 40.80386932400286, -73.9312460"/>
        <s v="MULTIPOLYGON (((-73.8749909791422 40.730371186937994, -73.87498536117697 40.73036669179966, -73.87491411025266 40.73039853117643, -73.87491946282974 40.73040314579764, -73.8749909791422 40.730371186937994)))"/>
        <s v="MULTIPOLYGON (((-73.76978071602167 40.772727504752666, -73.76977429652305 40.772730425774995, -73.76977394442171 40.77272948494314, -73.76978071602167 40.772727504752666, -73.76972599804441 40.77258688224438, -73.76963725144822 40.77260557405514, -73.7695"/>
        <s v="MULTIPOLYGON (((-73.89338129903841 40.770563673289544, -73.89371489448652 40.77079984147925, -73.89366740597931 40.7705368100018, -73.89338129903841 40.770563673289544)))"/>
        <s v="MULTIPOLYGON (((-74.00168485970386 40.73531491561487, -74.0016902948239 40.735318570696535, -74.00169842432283 40.7353202338149, -74.00170667686687 40.73531896937989, -74.00171203605119 40.73531595710162, -74.00180217081412 40.7351570872318, -74.001811456"/>
        <s v="MULTIPOLYGON (((-73.92725629404693 40.68056974193118, -73.9277095246455 40.68051736007702, -73.92842564109773 40.68043459120738, -73.92843215952011 40.68043383792917, -73.9284241551841 40.68039953775242, -73.92841685960512 40.68036063368476, -73.928411339"/>
        <s v="MULTIPOLYGON (((-73.90921821127671 40.85055380683723, -73.9094585544056 40.85066354058217, -73.90956226103998 40.85036531952191, -73.90977110486989 40.85040646895589, -73.90987349796293 40.85012323526806, -73.90924940844036 40.8500002646599, -73.909067795"/>
        <s v="MULTIPOLYGON (((-73.91936272445108 40.66353755913387, -73.91907191185938 40.663581074986276, -73.91909347212138 40.66366523531369, -73.91911594461887 40.663752953317726, -73.91955674377293 40.663692736899044, -73.91957782490924 40.66359907000875, -73.9195"/>
        <s v="MULTIPOLYGON (((-73.89097464918332 40.82931619051275, -73.89097382734167 40.829410415789, -73.89097302773516 40.829501922488774, -73.89098857324952 40.8295020551494, -73.8912489798778 40.82950428390022, -73.89124989085875 40.82951050538235, -73.8912445372"/>
        <s v="MULTIPOLYGON (((-74.07826630071021 40.612754322882026, -74.07831262095957 40.61276937506821, -74.07834857780051 40.61277924729622, -74.07838323037232 40.6127873499772, -74.07842474239409 40.61279531469072, -74.07846682192702 40.612801522984924, -74.078505"/>
        <s v="MULTIPOLYGON (((-73.97014873022829 40.58761652185451, -73.97016373976481 40.58769650483748, -73.97017903687303 40.5877780196828, -73.97019943189446 40.58788670553847, -73.97020963002065 40.58794104846463, -73.97022049751355 40.587998956735134, -73.9703586"/>
        <s v="MULTIPOLYGON (((-73.8123478129198 40.697083196601504, -73.81244285061008 40.69710137351314, -73.81253954770891 40.69711346196906, -73.81257613419808 40.6971157881498, -73.81288219497375 40.69709977612079, -73.8128892559742 40.697099406682824, -73.81295887"/>
        <s v="MULTIPOLYGON (((-73.77907145592283 40.770894823930114, -73.77856856648106 40.771045342605966, -73.77853706713526 40.77105365317066, -73.7785079128197 40.77106595297404, -73.77848197060734 40.77108187537781, -73.77846000960965 40.77110094909729, -73.778442"/>
        <s v="MULTIPOLYGON (((-73.88061462489688 40.84386799816931, -73.8812711777612 40.844240655258844, -73.88165428513403 40.844458102978216, -73.88203135871723 40.84394973477316, -73.88173095042697 40.84377814158928, -73.88179684243306 40.84369024262487, -73.882096"/>
        <s v="MULTIPOLYGON (((-74.03657087851596 40.63939244038927, -74.0370017011619 40.639540207354244, -74.03832088500778 40.64041719471666, -74.03868181864473 40.63989509547055, -74.03885749821303 40.63962321829168, -74.03680878630027 40.63899041796636, -74.0367525"/>
        <s v="MULTIPOLYGON (((-73.9204737673532 40.86264738798371, -73.92064214897637 40.862911692381694, -73.92143786463872 40.862619155331764, -73.92091332136818 40.86204575750587, -73.9204737673532 40.86264738798371)))"/>
        <s v="MULTIPOLYGON (((-73.77836915150323 40.69252911744392, -73.77753579582294 40.69278912109139, -73.77784666841693 40.6940291788573, -73.77785475870213 40.694061448243325, -73.77788666335204 40.69418871576343, -73.77789203431793 40.694210141291684, -73.777920"/>
        <s v="MULTIPOLYGON (((-73.76604641836396 40.74364646750155, -73.76603260052966 40.743646975235706, -73.76602771591614 40.743647154419875, -73.76602358308544 40.743647686330036, -73.76601585638494 40.74364868100506, -73.76600988160865 40.74364944960878, -73.7659"/>
        <s v="MULTIPOLYGON (((-73.89585313733565 40.76385949195409, -73.89575739030596 40.763932425492285, -73.89566816988598 40.76400999705747, -73.89558586271173 40.76409186752469, -73.89551082820786 40.76417768333634, -73.89544339148975 40.7642670710919, -73.8953838"/>
        <s v="MULTIPOLYGON (((-73.92910623570125 40.79870489187804, -73.92910561683684 40.79878863166032, -73.92910743775364 40.79887133376543, -73.92911222722309 40.798946074577024, -73.92912290019397 40.79904188709391, -73.92913477736187 40.79912635495439, -73.929151"/>
        <s v="MULTIPOLYGON (((-73.80384370023768 40.762335533879835, -73.80383995207674 40.76233424787803, -73.80383596910097 40.762333472063546, -73.80383186967335 40.762333230051055, -73.80382777694462 40.7623335283538, -73.80382381292367 40.76233435907489, -73.80382"/>
        <s v="MULTIPOLYGON (((-74.02277734206528 40.62098896772261, -74.02265631299338 40.62113037874212, -74.02265913576234 40.621132104483344, -74.02271114820064 40.62107133340812, -74.0227599744539 40.621014283890034, -74.02280103801188 40.6209663059322, -74.0228074"/>
        <s v="MULTIPOLYGON (((-73.98881972964085 40.58300744600459, -73.98865255817958 40.583275118398355, -73.9885990107653 40.583427528536326, -73.98858244873065 40.583544560752614, -73.98859159043825 40.58369914465635, -73.98862793418932 40.58382652102954, -73.98868"/>
        <s v="MULTIPOLYGON (((-73.91595087391448 40.85827433237729, -73.91593290600116 40.85833399751202, -73.91591211328699 40.85838868177113, -73.91589121863781 40.85843578562051, -73.91585177268605 40.858504821796906, -73.91581471472871 40.8585584072804, -73.9157498"/>
        <s v="MULTIPOLYGON (((-73.85136679666141 40.84863603391864, -73.85224975805696 40.849764532414525, -73.85287005123826 40.8494800526276, -73.85199263534477 40.84835312830339, -73.85136679666141 40.84863603391864)))"/>
        <s v="MULTIPOLYGON (((-73.89854079118639 40.84437623459483, -73.89882167166786 40.84446751756507, -73.89898452672371 40.84451968538785, -73.89928957100496 40.84461739988485, -73.8995800916568 40.844103046547986, -73.89875311647445 40.84401258859208, -73.8985407"/>
        <s v="MULTIPOLYGON (((-74.15291632841455 40.63932354665386, -74.15456041153439 40.639546241752775, -74.154789539771 40.63688496507571, -74.15409754140133 40.63687999071143, -74.1532630057928 40.636907522825275, -74.15262970704617 40.63695379822893, -74.15291632"/>
        <s v="MULTIPOLYGON (((-73.82356817380042 40.71163830369829, -73.8232541490141 40.71174734682651, -73.82378398876952 40.71203688772279, -73.82444159073185 40.71239623969053, -73.82446944352914 40.71237760373419, -73.82449699400178 40.71235916992547, -73.82453907"/>
        <s v="MULTIPOLYGON (((-73.94742443828993 40.79624973770972, -73.94747314485373 40.79618352274766, -73.94723204280945 40.796082248666835, -73.94718375243963 40.796147895503424, -73.94742443828993 40.79624973770972)))"/>
        <s v="MULTIPOLYGON (((-73.85834289923423 40.71252483608785, -73.85835414327163 40.71253645211738, -73.85841083129792 40.7125308693415, -73.8584199291262 40.71252997371552, -73.85842226454218 40.71252974425569, -73.85842432059859 40.71252898945384, -73.858486890"/>
        <s v="MULTIPOLYGON (((-73.87146310607713 40.77058103057579, -73.87150383764153 40.77060623159302, -73.87154492871689 40.77062990123885, -73.8715870642637 40.770652478821866, -73.87163022187153 40.77067391478821, -73.87167432572602 40.77069421265441, -73.8717193"/>
        <s v="MULTIPOLYGON (((-74.01337738570275 40.70480770767549, -74.01337871968174 40.70482737649349, -74.01337549795969 40.70508891422964, -74.01337820794464 40.70514303555645, -74.01339575100113 40.70529869683278, -74.01340246579498 40.70537863265377, -74.0134046"/>
        <s v="MULTIPOLYGON (((-73.83555242063038 40.67708556692737, -73.83545917534934 40.67708678349102, -73.83531811570099 40.67708862314871, -73.8351607602564 40.67737048362939, -73.83551173910604 40.67743847601727, -73.83556867867186 40.67755846473913, -73.83578406"/>
        <s v="MULTIPOLYGON (((-73.99303393306414 40.7199972726132, -73.99302798189288 40.71999891838473, -73.99302262472278 40.72000201221165, -73.99301842258507 40.72000637942905, -73.99301626439292 40.72001153651734, -73.99301613958171 40.720016653206, -73.9930177286"/>
        <s v="MULTIPOLYGON (((-73.85406291417208 40.736339984357755, -73.85417237612525 40.736519780859076, -73.85420698250647 40.73651726632987, -73.85426936209532 40.73651218536904, -73.85433173812307 40.73650710436995, -73.8545298870088 40.73648524104249, -73.854727"/>
        <s v="MULTIPOLYGON (((-74.01468269078622 40.71853323216637, -74.01667335874296 40.71880558054867, -74.01765875043627 40.713648195540735, -74.01775403479874 40.713121423646825, -74.01781222662466 40.71279970545052, -74.01789220106107 40.712357546831825, -74.0181"/>
        <s v="MULTIPOLYGON (((-73.8553609608765 40.74382007101695, -73.85579547720285 40.74369361093293, -73.85518671559544 40.74348127995962, -73.8553609608765 40.74382007101695)))"/>
        <s v="MULTIPOLYGON (((-73.95605540656489 40.80433096550367, -73.95600400177491 40.80440080207959, -73.95592522430671 40.804507816061836, -73.95598495204652 40.80453294208233, -73.956044679832 40.80455806717124, -73.95622831491741 40.80430859266121, -73.95618891"/>
        <s v="MULTIPOLYGON (((-73.86903336958271 40.73619628364988, -73.86905959520432 40.736250730314026, -73.86909804359392 40.736329616264264, -73.86940056477918 40.73658313145554, -73.86995780421434 40.73646060488159, -73.86984702718433 40.73616866358725, -73.86983"/>
        <s v="MULTIPOLYGON (((-74.09734236135799 40.62183259706271, -74.09234194427869 40.62587972841957, -74.09089163299592 40.62798524156029, -74.09052820798313 40.62852148276696, -74.09019239234865 40.629030545051194, -74.08987136070269 40.62958022352947, -74.089709"/>
        <s v="MULTIPOLYGON (((-73.94865741277704 40.824063739026435, -73.94865500024675 40.82406245474576, -73.94865233734019 40.824061497233465, -73.94864950108747 40.82406089533979, -73.94864657089947 40.824060665308984, -73.94864363093622 40.82406081348199, -73.9486"/>
        <s v="MULTIPOLYGON (((-73.89779650733226 40.70702714522583, -73.89790356004225 40.70729185383606, -73.89876715977468 40.70708680548112, -73.89865952158655 40.706820656335275, -73.89779650733226 40.70702714522583)))"/>
        <s v="MULTIPOLYGON (((-73.80194209409632 40.755332477388706, -73.8019375734043 40.75536493561556, -73.80189548810375 40.75566712310975, -73.80196991994539 40.75567283693769, -73.80197582079434 40.75572065952881, -73.80225045032871 40.755715246485494, -73.802293"/>
        <s v="MULTIPOLYGON (((-74.01133010727301 40.6307850580255, -74.01313842233908 40.63187634733367, -74.0135401410126 40.63148559419842, -74.01185459691725 40.63046927672175, -74.01185455436116 40.63046925061104, -74.01100870860958 40.62994482353095, -74.010736895"/>
        <s v="MULTIPOLYGON (((-73.96593741470511 40.574910156355706, -73.9648693897781 40.57492079049669, -73.96496505294931 40.57547296727063, -73.96581318109503 40.57545813900682, -73.96586434653243 40.575237602280296, -73.96594032116323 40.574910127500175, -73.96593"/>
        <s v="MULTIPOLYGON (((-73.8361202683802 40.715087296603734, -73.8367185941527 40.71562021419645, -73.8369897316741 40.71585840468642, -73.83733482303268 40.71615114038139, -73.83757159008508 40.715921568623806, -73.8364036649322 40.71489924324611, -73.836120268"/>
        <s v="MULTIPOLYGON (((-73.92103020994116 40.813385043486825, -73.92101154925952 40.81341132163166, -73.92082985798152 40.81366714453704, -73.92118633001768 40.813818422013, -73.92110854383712 40.813930417720485, -73.92106272114363 40.81399638922259, -73.9210589"/>
        <s v="MULTIPOLYGON (((-73.7287188787995 40.71027383581727, -73.72869824267296 40.7102743959323, -73.72867764696362 40.710275492846, -73.72865710705884 40.71027712569408, -73.72863665846344 40.71027929365979, -73.72861631657227 40.71028199407791, -73.72859610743"/>
        <s v="MULTIPOLYGON (((-73.92048217790372 40.77291990289935, -73.92101480073225 40.77329582953157, -73.92126610074925 40.77308589880077, -73.9207354517726 40.77271279145041, -73.92048217790372 40.77291990289935)))"/>
        <s v="MULTIPOLYGON (((-73.89623462374813 40.818871693540466, -73.89683721042618 40.819998827083694, -73.89685150485613 40.82002005918016, -73.89687042202307 40.82003909009251, -73.89689339147888 40.820055345691976, -73.89691971699476 40.82006833638394, -73.8969"/>
        <s v="MULTIPOLYGON (((-73.85224130463885 40.86955442811834, -73.8523148950352 40.8698033654842, -73.85233576192424 40.86984568189086, -73.85236285886327 40.86988591352612, -73.85239582878843 40.86992353224185, -73.85243424218794 40.8699580476174, -73.8524775971"/>
        <s v="MULTIPOLYGON (((-73.91118717548993 40.67866155247881, -73.91125529157355 40.678653594055206, -73.91132656276015 40.67864526791123, -73.91139427066831 40.67863735681809, -73.91146197855915 40.67862944658561, -73.911529687618 40.67862153541367, -73.91159739"/>
        <s v="MULTIPOLYGON (((-73.93253754465057 40.7573891452805, -73.9329818711203 40.75763541636378, -73.93278012606767 40.757884328134764, -73.93332855227484 40.75814007874169, -73.93370756683463 40.757744917162164, -73.93332796432419 40.75755262482524, -73.9339373"/>
        <s v="MULTIPOLYGON (((-73.91179808658565 40.6618660455649, -73.91183848206201 40.662023615631796, -73.91211598848601 40.66198228264246, -73.91207559356175 40.66182471267312, -73.91179808658565 40.6618660455649)))"/>
        <s v="MULTIPOLYGON (((-73.85039849664399 40.809704565766516, -73.85023623379071 40.80991112679117, -73.85024014750705 40.809928385436905, -73.85078989897929 40.809847149234834, -73.85072699247489 40.80956971228711, -73.85041393347035 40.80961597308476, -73.8503"/>
        <s v="MULTIPOLYGON (((-73.92051825274261 40.84459671761281, -73.92052605460964 40.8445843385097, -73.92050968125132 40.844578371367604, -73.92013558463171 40.84444239697467, -73.9200881921208 40.84451855665824, -73.9196933010052 40.844377164363756, -73.91968463"/>
        <s v="MULTIPOLYGON (((-73.9443920288644 40.78079679778866, -73.94440029483196 40.78080028131696, -73.94440922396305 40.78080263683554, -73.94441855213773 40.78080379487818, -73.94442800336007 40.78080372109261, -73.94443729804931 40.7808024180455, -73.944446162"/>
        <s v="MULTIPOLYGON (((-73.93417015112773 40.79645475012323, -73.93409879237521 40.79642463174909, -73.93404105350837 40.79640026001123, -73.93385973966981 40.79664645454831, -73.93390249443321 40.79666441432974, -73.93391754394457 40.79667073636342, -73.9339525"/>
        <s v="MULTIPOLYGON (((-73.96370564320826 40.71347816529356, -73.96374199113068 40.71342080341699, -73.96378039759993 40.713360191332924, -73.96369949390261 40.713330522842476, -73.96361793240932 40.713300612750324, -73.96353636980672 40.71327070079885, -73.9634"/>
        <s v="MULTIPOLYGON (((-74.00177474199378 40.75069828559123, -74.00212577475335 40.75021615328684, -74.00185810027943 40.75010328579896, -74.00090004711411 40.749699304172076, -74.00039475743111 40.74948623468069, -73.9995934156011 40.74914831794119, -73.9992422"/>
        <s v="MULTIPOLYGON (((-73.9158110343892 40.678880678546406, -73.91588221394363 40.67887252961697, -73.91598830656056 40.67886038264015, -73.91607709166529 40.678850217583495, -73.91625714493564 40.678829602708234, -73.91621420862023 40.678677356518, -73.9160609"/>
        <s v="MULTIPOLYGON (((-73.81909434125097 40.606104343700984, -73.81909474882569 40.606109163044565, -73.81902027295223 40.606112243555486, -73.81904517805765 40.60640682694067, -73.81933936639727 40.60639465809427, -73.81938216038505 40.60610806886958, -73.8192"/>
        <s v="MULTIPOLYGON (((-73.92124814011387 40.84445570667367, -73.92134116153213 40.844306276613466, -73.92132520263361 40.844299780379636, -73.92123653276182 40.844438416488615, -73.92092497037355 40.84432418651414, -73.92091773241762 40.844335098227894, -73.921"/>
        <s v="MULTIPOLYGON (((-73.83937245017086 40.666053688585855, -73.83937448817895 40.6660535392441, -73.83937608536085 40.66605326951793, -73.8393779042053 40.66605278667869, -73.83937948087649 40.66605219453866, -73.83942433545789 40.66602996394966, -73.83947456"/>
        <s v="MULTIPOLYGON (((-73.80884104438482 40.588008623487724, -73.8091026608538 40.58852969540474, -73.80976707706928 40.588442053249004, -73.80980503533343 40.587895341365844, -73.80884104438482 40.588008623487724)))"/>
        <s v="MULTIPOLYGON (((-73.87725680873234 40.714382538830755, -73.87724326323575 40.714371964992516, -73.87723806817615 40.7143698270421, -73.87723055515981 40.71436936337154, -73.87722374662027 40.71437130121493, -73.87721937230205 40.71437462303834, -73.877217"/>
        <s v="MULTIPOLYGON (((-73.81208325724086 40.73037093296559, -73.81207224814973 40.7303714003742, -73.8120417792838 40.7303726942059, -73.81203624590243 40.73037328851574, -73.81203092008433 40.730374578358266, -73.81202595345395 40.730376527060095, -73.81202148"/>
        <s v="MULTIPOLYGON (((-74.23475728414512 40.50551793647351, -74.23493437454295 40.50605001938265, -74.2359793863695 40.50583999996561, -74.23651987226908 40.50573137181106, -74.23734548193852 40.505565434422024, -74.23725692743558 40.505299394855534, -74.236431"/>
        <s v="MULTIPOLYGON (((-73.9393568469474 40.79144347341269, -73.93951123894018 40.79150874538321, -73.93969232707994 40.79125997883384, -73.93953780973762 40.79119487903306, -73.93944649986419 40.79132031585806, -73.9393568469474 40.79144347341269)))"/>
        <s v="MULTIPOLYGON (((-73.96344411176511 40.69695233754154, -73.96339160097301 40.69701205184585, -73.96335429477197 40.69706130791317, -73.96332252736413 40.69710544451873, -73.96329690248514 40.69714606117001, -73.96327214391543 40.69718405399841, -73.9632406"/>
        <s v="MULTIPOLYGON (((-73.9811229077025 40.68694745390138, -73.98141107622527 40.687060513466186, -73.98154633238347 40.68685353417692, -73.98153831378582 40.68685047204504, -73.9814708329227 40.68682469750495, -73.9814057391161 40.68679983553121, -73.981339790"/>
        <s v="MULTIPOLYGON (((-73.88605616693891 40.63518371430882, -73.8863121362917 40.63541367495504, -73.88707105865736 40.634922021314345, -73.88728812621005 40.63511702932887, -73.88769815484618 40.63485139357218, -73.88722511766672 40.63442642736391, -73.8860561"/>
        <s v="MULTIPOLYGON (((-73.98222274690765 40.60553161172855, -73.98243465506906 40.60550138857864, -73.98221236605096 40.605477732803614, -73.98222274690765 40.60553161172855)))"/>
        <s v="MULTIPOLYGON (((-73.82768098151953 40.83394494888333, -73.82790745772056 40.83424414451474, -73.82838005587756 40.83401295124119, -73.82815357952616 40.83371375562739, -73.82768098151953 40.83394494888333)))"/>
        <s v="MULTIPOLYGON (((-73.80158258970917 40.67588444978805, -73.80179328744725 40.67586179663565, -73.80176191026113 40.67567918254475, -73.80121965354542 40.67458918218405, -73.80121335753165 40.674576528944336, -73.80116256279129 40.674474421570345, -73.80082"/>
        <s v="MULTIPOLYGON (((-73.8832590421756 40.844143758733665, -73.8835624752673 40.84429287736195, -73.88370910512448 40.844120296244796, -73.8834056724913 40.843971177997794, -73.8832590421756 40.844143758733665)))"/>
        <s v="MULTIPOLYGON (((-74.12099740656076 40.63948244108412, -74.1211340810495 40.63940474445638, -74.12075213131409 40.63903348918565, -74.12071652548202 40.639055125529374, -74.12084236325732 40.639177440591816, -74.12079447781522 40.639206539860524, -74.12081"/>
        <s v="MULTIPOLYGON (((-73.95241848162225 40.718286181728644, -73.95241764957665 40.71828620389754, -73.95241681869857 40.71828624857963, -73.95241599017275 40.71828631397438, -73.95241516518085 40.718286402783924, -73.95241434490895 40.718286511406596, -73.9524"/>
        <s v="MULTIPOLYGON (((-73.98254723492533 40.70143777294538, -73.98253901693532 40.70158827515812, -73.98272429132824 40.70159468324259, -73.98273251245986 40.701444144996785, -73.98254723492533 40.70143777294538)))"/>
        <s v="MULTIPOLYGON (((-73.9147960786935 40.88642817401112, -73.91553065902389 40.886564652227506, -73.91553926495335 40.88656654324273, -73.9164329578438 40.88676217690786, -73.91657135605082 40.88679146718405, -73.91663206124707 40.88680807728934, -73.91668623"/>
        <s v="MULTIPOLYGON (((-73.95154745115224 40.81175488904596, -73.95158997697344 40.81171317604985, -73.95130989792118 40.811595149650564, -73.95127656040373 40.81164073496543, -73.95154745115224 40.81175488904596)))"/>
        <s v="MULTIPOLYGON (((-73.82708342453387 40.7073148107467, -73.82726525863892 40.70729627113513, -73.8270388687595 40.70709237202682, -73.82708342453387 40.7073148107467)))"/>
        <s v="MULTIPOLYGON (((-73.8889360654048 40.882128027596, -73.88898838519529 40.88197211264047, -73.88901008301228 40.88193237069245, -73.88904364489386 40.881882239518546, -73.88956279936352 40.88120305862543, -73.88995764843585 40.88070570216207, -73.890034944"/>
        <s v="MULTIPOLYGON (((-73.87770412084713 40.876162011053644, -73.87767030261791 40.87616333134676, -73.87763626506472 40.87616521330212, -73.87759674565207 40.87616887690274, -73.87753869213272 40.87617495934649, -73.87748572891047 40.87618251045862, -73.877432"/>
        <s v="MULTIPOLYGON (((-73.97361916110918 40.7796720338481, -73.97195760963203 40.78197031577608, -73.97448708857024 40.783040849891826, -73.97616327880195 40.78074199461103, -73.97361916110918 40.7796720338481)))"/>
        <s v="MULTIPOLYGON (((-74.00154712711851 40.73023996427886, -74.0015916628529 40.73031259778397, -74.0014932813637 40.73043571481619, -74.00156980503316 40.73047255449921, -74.00173654394253 40.73018122051006, -74.00154712711851 40.73023996427886)))"/>
        <s v="MULTIPOLYGON (((-74.00344509328919 40.68248704425502, -74.00377044959245 40.68257704043451, -74.00384370428276 40.68242618029235, -74.00359097993062 40.682355610665994, -74.00357005903592 40.68239869281105, -74.0035438061609 40.682452758686615, -74.003471"/>
        <s v="MULTIPOLYGON (((-73.87305888235448 40.89911391391724, -73.87307209417287 40.89918062373598, -73.87329843057721 40.89909015033976, -73.87305888235448 40.89911391391724)))"/>
        <s v="MULTIPOLYGON (((-73.91393735494913 40.82194688710381, -73.91400512508147 40.821967637375245, -73.91409176744692 40.821994164845336, -73.91417494106932 40.821836241891766, -73.91422531751542 40.82174059262647, -73.91413867542799 40.821714064355106, -73.914"/>
        <s v="MULTIPOLYGON (((-73.91770512122248 40.68484680316713, -73.91780474918319 40.68540147313625, -73.92030025046228 40.68511349898518, -73.9201877821644 40.684560198251646, -73.91770512122248 40.68484680316713)))"/>
        <s v="MULTIPOLYGON (((-73.8390052243046 40.84138412002713, -73.83892253915187 40.841780948870344, -73.83913474246992 40.842010093073085, -73.83988445147229 40.841613242830704, -73.83946705619572 40.84113819750355, -73.8390052243046 40.84138412002713)))"/>
        <s v="MULTIPOLYGON (((-74.22924890046362 40.50952810782837, -74.2293777945882 40.50984112743376, -74.2305440096435 40.50958205163552, -74.23043850584104 40.5092796819832, -74.22924890046362 40.50952810782837)))"/>
        <s v="MULTIPOLYGON (((-73.99727044739234 40.577766200356606, -73.99314875887954 40.578225629904, -73.99328066996149 40.57888577679432, -73.99174566752053 40.57905501040867, -73.99175117146673 40.579082561437154, -73.99315761249953 40.5793976670271, -73.99319222"/>
        <s v="MULTIPOLYGON (((-74.07558896216143 40.64195599346445, -74.0755784560328 40.641970584269586, -74.07558072633238 40.64197624253727, -74.07558379236775 40.64197783444015, -74.07558645622184 40.64197921678644, -74.07559180958816 40.64197958518179, -74.0756103"/>
        <s v="MULTIPOLYGON (((-73.85632486549325 40.68144071717387, -73.85655473914056 40.681902988168055, -73.85723728709748 40.68171030638192, -73.85700833954097 40.6812456389233, -73.85632486549325 40.68144071717387)), ((-73.85711058916404 40.68207325670959, -73.857"/>
        <s v="MULTIPOLYGON (((-73.95915817899227 40.67012686327605, -73.9591378397889 40.670131598168375, -73.9591044163634 40.67022337943984, -73.95897991261005 40.670565270750004, -73.95932385796552 40.670637054990685, -73.95933975162077 40.67059341262468, -73.959452"/>
        <s v="MULTIPOLYGON (((-73.91809275278399 40.731034077425186, -73.91815170891 40.73082901946714, -73.91816632216333 40.73077819343043, -73.91816284519396 40.730777437233606, -73.91809766314107 40.73100415070798, -73.91809004855385 40.73103063465762, -73.91800110"/>
        <s v="MULTIPOLYGON (((-73.90477399198286 40.90186976065104, -73.90440590699185 40.902355942769, -73.90448456946416 40.90239224513744, -73.9045146900045 40.90240696054286, -73.90455496900645 40.902429629305935, -73.9045822702975 40.90244722931329, -73.9046082526"/>
        <s v="MULTIPOLYGON (((-73.81909067370539 40.822444158027466, -73.81905809896094 40.82245594666213, -73.81893387587381 40.822494949437925, -73.81886182717794 40.82252029605604, -73.81885684928483 40.82252349400852, -73.81885206820252 40.8225279853848, -73.818848"/>
        <s v="MULTIPOLYGON (((-73.88223700674277 40.73494084348339, -73.8834988683298 40.73421294453799, -73.88336654411908 40.734155321212356, -73.88223700674277 40.73494084348339)))"/>
        <s v="MULTIPOLYGON (((-73.9609452576999 40.70647158614931, -73.96134112876922 40.70682791346403, -73.96262188691615 40.70600388044818, -73.962435593759 40.705836199497455, -73.96240326469072 40.70583543521447, -73.96160634856578 40.7063481692316, -73.9615707659"/>
        <s v="MULTIPOLYGON (((-74.00083742049672 40.67701179612154, -74.00137239737056 40.67715918632332, -74.00102984906486 40.67661239378169, -74.00083742049672 40.67701179612154)))"/>
        <s v="MULTIPOLYGON (((-74.00558016086472 40.73708349257578, -74.00557819683088 40.73708367547398, -74.00557652759116 40.73708396821983, -74.00557521825236 40.73708429426696, -74.00557340696886 40.737084841863265, -74.00557118729296 40.7370859225798, -74.0055702"/>
        <s v="MULTIPOLYGON (((-73.93879154414053 40.78737531943933, -73.93882549544989 40.787381174514266, -73.93885686076601 40.78738922452954, -73.93887881489191 40.78739660227428, -73.93889328419465 40.787402088596025, -73.93890956581416 40.78740928502781, -73.93893"/>
        <s v="MULTIPOLYGON (((-73.73810488579139 40.758165147913076, -73.7379615570868 40.758253215032305, -73.73796609516513 40.758257428029964, -73.73805813893381 40.75820087287823, -73.73817848709646 40.75812692652111, -73.73830086378413 40.75805173203846, -73.73852"/>
        <s v="MULTIPOLYGON (((-73.92398827049517 40.80480308843437, -73.92398112288369 40.80480343221429, -73.92397399870632 40.80480401013893, -73.92396691574118 40.804804820419044, -73.92395988347195 40.80480586035934, -73.92395291849076 40.80480712907022, -73.923946"/>
        <s v="MULTIPOLYGON (((-73.88925772282207 40.763855303212395, -73.88946017271243 40.764108458453684, -73.88964822072784 40.76408807750013, -73.88964940163562 40.76408301059004, -73.88942156179887 40.76286918165391, -73.88871942445277 40.76294351405016, -73.88888"/>
        <s v="MULTIPOLYGON (((-73.9350380172144 40.75305205666941, -73.93533352227485 40.75321018066587, -73.9353855105771 40.753153995765246, -73.93509000564336 40.752995871000394, -73.9350380172144 40.75305205666941)))"/>
        <s v="MULTIPOLYGON (((-73.98184991028882 40.73545795259608, -73.98204350764553 40.73553927989253, -73.98187588428148 40.735769844867825, -73.98217578540594 40.735895827690825, -73.98250957405996 40.73543669913223, -73.98201607865876 40.735229391952, -73.9818499"/>
        <s v="MULTIPOLYGON (((-73.90559007025497 40.9011139191581, -73.90553588597476 40.9011071293111, -73.90548100106388 40.9011056499188, -73.90542631862783 40.90110950513248, -73.90537273358902 40.901118631751686, -73.90532112556443 40.901132881018974, -73.90527234"/>
        <s v="MULTIPOLYGON (((-73.92075565632062 40.8465345450158, -73.92075379162159 40.8465429984597, -73.9207515487099 40.84655139671367, -73.92074893352213 40.84655973347832, -73.9207459496264 40.846567999751144, -73.92074259941015 40.846576182026375, -73.920738153"/>
        <s v="MULTIPOLYGON (((-73.8267029343887 40.77002170520246, -73.82669076863596 40.770537440366994, -73.82771932596226 40.77056970091389, -73.82772066136515 40.76984423983953, -73.8267029343887 40.77002170520246)))"/>
        <s v="MULTIPOLYGON (((-73.89784646903031 40.63841294286451, -73.8981169912377 40.638229534565355, -73.89778243836045 40.637928852327214, -73.89750476386874 40.638105825563215, -73.89784646903031 40.63841294286451)))"/>
        <s v="MULTIPOLYGON (((-74.19340377072457 40.598993772210235, -74.19343709940016 40.59902617552355, -74.1946765044959 40.59828533189439, -74.19474545031481 40.59833538420731, -74.19491289317672 40.598365898277954, -74.19499422492329 40.598396822101776, -74.19519"/>
        <s v="MULTIPOLYGON (((-73.93181660333437 40.69727087030178, -73.9317693674725 40.69724564776487, -73.93170310497646 40.69729217937663, -73.93181660333437 40.69727087030178)))"/>
        <s v="MULTIPOLYGON (((-73.9834069537809 40.75297102880166, -73.98187862841705 40.75232868845637, -73.98108746755882 40.75341576781956, -73.9826158102351 40.7540581176604, -73.98401125288062 40.75464458214759, -73.98480237943485 40.75355748289648, -73.9834069537"/>
        <s v="MULTIPOLYGON (((-73.90240956921534 40.74042874330543, -73.90253213559298 40.74045663226664, -73.90265783727912 40.740485234247856, -73.90271598195179 40.7403463287291, -73.90276051031279 40.74035646192682, -73.90277229956666 40.74035914458723, -73.9029124"/>
        <s v="MULTIPOLYGON (((-73.87465994738922 40.758705451232224, -73.87468922812582 40.75886414229306, -73.87487730659083 40.75881453344966, -73.87496272096689 40.75878834402923, -73.87516621102482 40.75872165623971, -73.87465994738922 40.758705451232224)))"/>
        <s v="MULTIPOLYGON (((-73.89092853766492 40.72623403051017, -73.89097683829718 40.72635098221769, -73.89092602153032 40.72636397617185, -73.8905092126961 40.72647055121848, -73.89050940905062 40.726473516783415, -73.89073383563468 40.72641613787965, -73.8908261"/>
        <s v="MULTIPOLYGON (((-73.80549146937769 40.66717625210915, -73.80545996857053 40.66727967646019, -73.80556002960364 40.66729702210518, -73.80570909582987 40.66732286217606, -73.80570635844423 40.667542360596485, -73.80570628414452 40.667548379532676, -73.80661"/>
        <s v="MULTIPOLYGON (((-73.9057030555809 40.667911207322334, -73.90560764834053 40.66792586692722, -73.90551400832116 40.667940254147624, -73.90578901709338 40.66902262629904, -73.90606139843537 40.668982387947565, -73.90614986614283 40.66896931802053, -73.90608"/>
        <s v="MULTIPOLYGON (((-73.94277704284598 40.809874482557625, -73.94284138616422 40.80990159334928, -73.94302004725591 40.80965500478419, -73.94301467564806 40.80965274277984, -73.94302713224074 40.8096355512261, -73.94296819036964 40.80961066293651, -73.9429557"/>
        <s v="MULTIPOLYGON (((-73.87119436796102 40.64955549494386, -73.8713314957239 40.6494907570732, -73.87147324389089 40.64943207388606, -73.87161915101366 40.64937963756126, -73.87176874386786 40.64933361865394, -73.87192153627169 40.64929416519397, -73.872077030"/>
        <s v="MULTIPOLYGON (((-73.78472799933617 40.77294911466977, -73.78483306878942 40.77342922368218, -73.78578679349967 40.77332880230659, -73.7858237889797 40.773323137559444, -73.78587903081304 40.77331122027949, -73.78593739040298 40.77329816242156, -73.7859757"/>
        <s v="MULTIPOLYGON (((-73.92706900971802 40.82485894686723, -73.92695156084349 40.82505591632236, -73.92681608297595 40.82528311916318, -73.92669505899117 40.82548607797393, -73.92707854323125 40.8256181113639, -73.92711205347112 40.82556191460105, -73.92729897"/>
        <s v="MULTIPOLYGON (((-73.91160011332084 40.83774812957684, -73.91226065292582 40.83800552147852, -73.91348303117289 40.83592735520551, -73.91315173109005 40.835816046445245, -73.91266744725058 40.83663637951586, -73.91251293096661 40.836898111710646, -73.91219"/>
        <s v="MULTIPOLYGON (((-73.91775629334222 40.840388314541606, -73.91774901600257 40.840389768151944, -73.91774231705789 40.840392369403084, -73.91773650612602 40.840395999650866, -73.91773185257311 40.8404004897947, -73.91747854241831 40.840758031702926, -73.917"/>
        <s v="MULTIPOLYGON (((-73.94741273033296 40.69295205842141, -73.94734355458817 40.692960003535916, -73.94732663483593 40.69296194720495, -73.94727775567917 40.6929675602337, -73.94723392404383 40.69297259472519, -73.947202763291 40.69297617348098, -73.947182851"/>
        <s v="MULTIPOLYGON (((-74.17562672676485 40.62584590547209, -74.1757742788988 40.62575151962332, -74.17594267249284 40.62575540894625, -74.17645808154968 40.62551135838779, -74.17646498559169 40.62550710453237, -74.17647156741964 40.62550257200941, -74.17647904"/>
        <s v="MULTIPOLYGON (((-73.93732949281154 40.81553449102845, -73.93740869686599 40.81556779661575, -73.93740370887903 40.81557448370109, -73.93752255895319 40.81562446271997, -73.93764140802061 40.81567444161525, -73.93795749733914 40.815807363419694, -73.938140"/>
        <s v="MULTIPOLYGON (((-73.87502053287322 40.74131862834813, -73.87504352380832 40.74134084271262, -73.87506229039293 40.74132960672259, -73.87510020638933 40.74130690551888, -73.87502053287322 40.74131862834813)))"/>
        <s v="MULTIPOLYGON (((-73.90607424555895 40.838554505537445, -73.90600937322971 40.83869223096827, -73.90568791296086 40.83937468521591, -73.90568730653936 40.839380077777676, -73.90568786565487 40.839385472193015, -73.90568957865229 40.83939072617428, -73.9056"/>
        <s v="MULTIPOLYGON (((-74.19001249506094 40.522425032645344, -74.19206759062754 40.52168396628689, -74.19217007105215 40.521647085541375, -74.19228082222507 40.521603163109916, -74.19233627606424 40.52157950332226, -74.1924324924386 40.52153566093006, -74.19249"/>
        <s v="MULTIPOLYGON (((-73.89188625112085 40.80603380466582, -73.8920286815158 40.806048401065595, -73.89184031051418 40.805308941793754, -73.89161378157849 40.80528215260617, -73.89033514692292 40.80466596546529, -73.8902514296471 40.80462558935642, -73.8898992"/>
        <s v="MULTIPOLYGON (((-73.89214609005658 40.65186766257081, -73.89212379188992 40.651882264270014, -73.89208579405872 40.65191308217201, -73.89204526129159 40.65194822827308, -73.89156558035043 40.65236724461549, -73.89173926874409 40.652522336047085, -73.89175"/>
        <s v="MULTIPOLYGON (((-73.98158112112017 40.697561877480844, -73.98155639498975 40.69787898444908, -73.98233666826675 40.697924638547235, -73.9823197083881 40.698233155067925, -73.98275192851239 40.698260179289086, -73.98201148160082 40.697579302024565, -73.981"/>
        <s v="MULTIPOLYGON (((-73.78641454837448 40.69685814550602, -73.78679867757178 40.69674510195514, -73.78662988170747 40.69641495565986, -73.78657310959102 40.696285817375546, -73.78656991491209 40.696279954500426, -73.78656535547215 40.696272795954506, -73.7865"/>
        <s v="MULTIPOLYGON (((-73.80418278438971 40.744954234751496, -73.80412300621349 40.74509782189869, -73.80407452024735 40.74521428508483, -73.80406191727515 40.745244558563414, -73.80405145831607 40.745269681175614, -73.80400203006917 40.745388404803876, -73.803"/>
        <s v="MULTIPOLYGON (((-73.94033555877915 40.81015473063943, -73.9403835118924 40.81017487527075, -73.94056328208495 40.80992893764986, -73.94004995935963 40.80971329976948, -73.93969052653142 40.81020505433016, -73.94010271959162 40.8103782089359, -73.940282385"/>
        <s v="MULTIPOLYGON (((-73.86509137744432 40.87484133704719, -73.86584917957758 40.874927295021784, -73.86592628839057 40.87454857061551, -73.8651637506321 40.874465191105884, -73.86509137744432 40.87484133704719)))"/>
        <s v="MULTIPOLYGON (((-73.8563842859213 40.827158168706625, -73.85652480736644 40.82713918376106, -73.8564532649251 40.82683363463743, -73.85644970746823 40.82683411467619, -73.85652061793097 40.82713696242703, -73.85638365278032 40.827155466428955, -73.8563842"/>
        <s v="MULTIPOLYGON (((-74.00300179905186 40.679434507924, -74.00294936789605 40.679459857859825, -74.00289790898464 40.679484727773016, -74.00286056009388 40.67950499838621, -74.0028236843682 40.67952636310056, -74.00278770525912 40.67954861208648, -74.00275265"/>
        <s v="MULTIPOLYGON (((-73.98030413929077 40.711088042823334, -73.9801482873786 40.71110752291751, -73.97997171728413 40.711139005708496, -73.97979317436254 40.7111779900378, -73.97957362764252 40.71123822157794, -73.97949816414102 40.711263235158896, -73.979403"/>
        <s v="MULTIPOLYGON (((-73.96929270370008 40.59513685085445, -73.96956277906025 40.59495235246149, -73.96924859339958 40.594922958599255, -73.96929270370008 40.59513685085445)))"/>
        <s v="MULTIPOLYGON (((-73.7801984327566 40.5961680278249, -73.78022331376047 40.5963848345854, -73.78022475480354 40.59639244678116, -73.78022730214754 40.59640133533616, -73.78023136039515 40.59640989178507, -73.78023685560915 40.59641796739971, -73.7802436960"/>
        <s v="MULTIPOLYGON (((-74.02691153290087 40.616484483328016, -74.02709894563938 40.61626608370964, -74.0270959457856 40.61626456523812, -74.02690853185983 40.616482964851905, -74.02691153290087 40.616484483328016)))"/>
        <s v="MULTIPOLYGON (((-73.84381296245795 40.82900373992131, -73.84374303750907 40.82901478343647, -73.84371374938128 40.82901883470349, -73.84360042819203 40.8290366468763, -73.84339127385296 40.829061897507316, -73.84333142079274 40.829068454670015, -73.843259"/>
        <s v="MULTIPOLYGON (((-74.00020282563159 40.59646464786883, -74.00019890816871 40.59646471901697, -74.00016686200067 40.596466021223605, -74.00015315324428 40.596466886644926, -74.00015667374713 40.5964600804905, -74.00009144019836 40.5964633260443, -73.9999507"/>
        <s v="MULTIPOLYGON (((-73.80235910794437 40.67780424677844, -73.80247512191667 40.67777228764405, -73.80228450497187 40.677386447160934, -73.80235910794437 40.67780424677844)))"/>
        <s v="MULTIPOLYGON (((-73.79827338424522 40.7128121724858, -73.79830231224337 40.71281458161686, -73.7983750824485 40.71282944058424, -73.79840726753258 40.71284038325123, -73.79846726453792 40.71286943078661, -73.79852456635743 40.71291118071188, -73.798574100"/>
        <s v="MULTIPOLYGON (((-73.96161914433519 40.732023638675805, -73.96160910658632 40.7320387701733, -73.96154349973885 40.73213766822087, -73.96146045949375 40.73214570811292, -73.96146011364443 40.73214602497606, -73.96148148087725 40.73227118116823, -73.9614881"/>
        <s v="MULTIPOLYGON (((-73.89825077067158 40.85693358482936, -73.89802470651989 40.85747664884689, -73.89873465603748 40.857653701086846, -73.89893717210425 40.85716718753072, -73.89825077067158 40.85693358482936)))"/>
        <s v="MULTIPOLYGON (((-73.73628053979716 40.72267578865965, -73.73628160021379 40.722674919391494, -73.73628245280256 40.72267392627694, -73.73628307141345 40.72267283717204, -73.736283438164 40.7226716844543, -73.7362835434534 40.72267050142075, -73.7362833847"/>
        <s v="MULTIPOLYGON (((-73.94793687808215 40.70260474253302, -73.94786871006765 40.702648904302414, -73.94786706331277 40.702649971563716, -73.94780005302647 40.70269338278966, -73.94803908489972 40.702906732167456, -73.94810774200188 40.702862252638326, -73.948"/>
        <s v="MULTIPOLYGON (((-73.76876080360424 40.6738461764518, -73.76876934604438 40.67389104302664, -73.7687781254937 40.67393714558772, -73.76846869349566 40.674006616930285, -73.76853569628533 40.67418671759462, -73.76976513371764 40.673913566460705, -73.7697298"/>
        <s v="MULTIPOLYGON (((-73.9429028809978 40.674715374883284, -73.94434124664838 40.674793635667456, -73.944474021958 40.67321396116707, -73.94198609263385 40.6730751879321, -73.94191717569367 40.673773138033624, -73.94297712737664 40.67383226658414, -73.94290288"/>
        <s v="MULTIPOLYGON (((-73.85004438387472 40.82987556349051, -73.8504547682646 40.82999599653431, -73.85042162490345 40.82982490792268, -73.85004438387472 40.82987556349051)))"/>
        <s v="MULTIPOLYGON (((-73.89572969728754 40.66077634969755, -73.8956473796573 40.660813335828614, -73.89556653521129 40.66084966135817, -73.89548445406967 40.660886542226685, -73.89540445199836 40.66092248838935, -73.89532308660863 40.660959048308825, -73.89525"/>
        <s v="MULTIPOLYGON (((-73.87740831572681 40.874423392384294, -73.8777922675824 40.87444985705706, -73.87778302964756 40.87452087601675, -73.8780467006079 40.874539050366785, -73.87808260659916 40.874263039908584, -73.8775558572013 40.87422636001469, -73.8774083"/>
        <s v="MULTIPOLYGON (((-73.89474376384989 40.856321630856264, -73.89493899865515 40.85639717092899, -73.89495493231419 40.856403336693916, -73.89510498842169 40.85616356252033, -73.89489820550656 40.85607713156801, -73.89481190556602 40.85604106297802, -73.89464"/>
        <s v="MULTIPOLYGON (((-73.86172708468268 40.86580790312735, -73.86190136821533 40.865678334985795, -73.86173256874352 40.865678777588926, -73.86172708468268 40.86580790312735)))"/>
        <s v="MULTIPOLYGON (((-74.18900467971643 40.538302599986665, -74.1885680785262 40.53870495301648, -74.18912848520645 40.53854876652214, -74.18900467971643 40.538302599986665)))"/>
        <s v="MULTIPOLYGON (((-74.03616436902067 40.62703729873128, -74.03812615031343 40.627496681066184, -74.03812678391351 40.62749682944186, -74.03861244456482 40.62628989506698, -74.03664520973163 40.62582968793795, -74.03616436902067 40.62703729873128)))"/>
        <s v="MULTIPOLYGON (((-73.91781678010229 40.84534486304404, -73.9177513054835 40.84533857866374, -73.91775130788854 40.845338551650656, -73.91734394934096 40.845299288945505, -73.9173359867786 40.84531161638914, -73.91770157300216 40.84534714560008, -73.9177502"/>
        <s v="MULTIPOLYGON (((-73.94148303666111 40.67816967074327, -73.94139647311836 40.679112481778326, -73.9429857592933 40.67919887598315, -73.94307388241774 40.67825964409122, -73.94148303666111 40.67816967074327)))"/>
        <s v="MULTIPOLYGON (((-73.97153804240897 40.685959729708756, -73.97287074689753 40.68580498765855, -73.97138839291866 40.68520828679731, -73.97153804240897 40.685959729708756)))"/>
        <s v="MULTIPOLYGON (((-73.93881087687468 40.81729786641661, -73.93900718325337 40.81738050276497, -73.9392982663162 40.81750303569778, -73.93966255401568 40.81701362315283, -73.93937147597705 40.81689109293273, -73.93917517058962 40.81680845719794, -73.93881087"/>
        <s v="MULTIPOLYGON (((-73.89482119381759 40.83092268695753, -73.89485466391154 40.83111113890489, -73.89523209124789 40.83107233966865, -73.89519861892033 40.83088388692804, -73.89482119381759 40.83092268695753)))"/>
        <s v="MULTIPOLYGON (((-73.95441182839596 40.803218516572386, -73.95423077766443 40.803466276511166, -73.95429223235716 40.80349208847818, -73.9544732248084 40.80324440766485, -73.95441182839596 40.803218516572386)))"/>
        <s v="MULTIPOLYGON (((-73.82566950303566 40.83623968406857, -73.82589426773283 40.83694912149146, -73.82592189935043 40.836943255949045, -73.82604153873848 40.83689439007287, -73.82601212982581 40.8368186608677, -73.82601222362388 40.836818610581446, -73.826011"/>
        <s v="MULTIPOLYGON (((-73.93557987971336 40.68327474414371, -73.93559680262923 40.68335797283713, -73.93578489034732 40.683336278307095, -73.93572699931381 40.68305158623327, -73.93568745005162 40.683056114434095, -73.93553888059255 40.68307312396212, -73.93554"/>
        <s v="MULTIPOLYGON (((-73.98716119039365 40.780743786123615, -73.98709172649127 40.78075947140976, -73.98757757829154 40.780962644708424, -73.98758753454484 40.78096680790079, -73.9876140652118 40.7809779022366, -73.98794844690067 40.78111773159553, -73.9881422"/>
        <s v="MULTIPOLYGON (((-73.91846674587376 40.65388237392735, -73.91813861019304 40.654098983664696, -73.91873001102361 40.65411889476311, -73.91846674587376 40.65388237392735)))"/>
        <s v="MULTIPOLYGON (((-73.88558315149852 40.65958903252626, -73.88613252924033 40.659353041499436, -73.88662466047869 40.660011409519754, -73.88868388669698 40.65912700827524, -73.88773061166144 40.65783781333098, -73.8851170700242 40.658965493722754, -73.88558"/>
        <s v="MULTIPOLYGON (((-73.76298443748682 40.593099395321886, -73.76296088388344 40.59310181147811, -73.76299774001603 40.593300873162725, -73.76403731683205 40.593195868860306, -73.76375957213692 40.591822872853676, -73.7637593380964 40.59182157741575, -73.7637"/>
        <s v="MULTIPOLYGON (((-73.98849779554693 40.66279601882104, -73.98955316083706 40.66343350935252, -73.98941799337929 40.66332860847996, -73.989284046176 40.6632199389008, -73.9891563719256 40.66311000723208, -73.98903342045651 40.66299766428818, -73.98891220628"/>
        <s v="MULTIPOLYGON (((-73.77476815216733 40.59802335412611, -73.77459387440784 40.59803605653742, -73.77461904841248 40.59825327662067, -73.77464052610884 40.598438585631634, -73.77498204656015 40.598413692532446, -73.77496056910543 40.59822838358717, -73.77493"/>
        <s v="MULTIPOLYGON (((-73.75990571560354 40.75293499979826, -73.7591813219609 40.75312416860912, -73.75918317672266 40.75312832743507, -73.75918256737953 40.75312851616855, -73.75951909408828 40.753890156454744, -73.75969431686364 40.75428672169845, -73.7600615"/>
        <s v="MULTIPOLYGON (((-73.73618265220543 40.71788113273804, -73.73616885413416 40.71788212230172, -73.73615547865366 40.71788488864594, -73.73614292020956 40.71788934892709, -73.73554324440425 40.71803666857945, -73.7355312856754 40.718044776352976, -73.7355174"/>
        <s v="MULTIPOLYGON (((-73.88457250288049 40.84435629218178, -73.88477725768202 40.84445733143471, -73.88485039839931 40.844038678665044, -73.88457250288049 40.84435629218178)))"/>
        <s v="MULTIPOLYGON (((-73.90512615406934 40.88815910755685, -73.90506914445861 40.88829859009253, -73.90543304308211 40.88802466199076, -73.90538876048528 40.8880155100819, -73.90562042000226 40.887876263969346, -73.90565335584377 40.88779567938127, -73.9053079"/>
        <s v="MULTIPOLYGON (((-73.94515009314163 40.80716175258625, -73.94521179755705 40.80718784685096, -73.94525901864091 40.80712314956867, -73.94539222549962 40.80694064571186, -73.94533052124264 40.80691455154266, -73.94515009314163 40.80716175258625)))"/>
        <s v="MULTIPOLYGON (((-73.97138027879109 40.74900978349619, -73.97133857338709 40.74899206197112, -73.97109887666366 40.74889020165735, -73.97106884196485 40.748877438447465, -73.97091819153626 40.749084683516884, -73.97123022853829 40.749216204255134, -73.9713"/>
        <s v="MULTIPOLYGON (((-74.09055170652667 40.630763062105544, -74.09054451094217 40.6307642060295, -74.09053895522658 40.63076568095353, -74.09053274096637 40.630767897523675, -74.09052694236557 40.63077069009898, -74.09052089218181 40.6307744878523, -74.0905161"/>
        <s v="MULTIPOLYGON (((-73.94009836206811 40.66232209782728, -73.94016729290017 40.66291529936713, -73.94182592191878 40.66281248807912, -73.94179703690591 40.66251552187892, -73.94176801620439 40.6622171471846, -73.94009836206811 40.66232209782728)))"/>
        <s v="MULTIPOLYGON (((-73.92627795123586 40.83502007970011, -73.92695093918894 40.83524350992452, -73.92733124229856 40.83468620371523, -73.92702365700147 40.83458628695485, -73.92705003654346 40.83454763011156, -73.92735761933025 40.83464754680071, -73.9273993"/>
        <s v="MULTIPOLYGON (((-73.86719167967253 40.72278901395849, -73.86728437916584 40.722743577533954, -73.86736433625732 40.722704386704784, -73.86734832194664 40.72269066698929, -73.86730610436828 40.722654497067396, -73.86729017634036 40.72264085038451, -73.8672"/>
        <s v="MULTIPOLYGON (((-73.92240136423838 40.834105176368155, -73.92318995855557 40.83437071167727, -73.92323253945186 40.83439244194378, -73.92326601158793 40.83441807968328, -73.92329355606103 40.83444958199286, -73.92331553504317 40.834493661402796, -73.92332"/>
        <s v="MULTIPOLYGON (((-73.88506332614014 40.847315268635256, -73.88598815663147 40.84776772322556, -73.88629953020633 40.84740280597522, -73.88653533148641 40.84712645447306, -73.8860534155416 40.84689027632714, -73.88598052921361 40.84685455649345, -73.8859049"/>
        <s v="MULTIPOLYGON (((-73.97977396106187 40.72006798974813, -73.97980501754478 40.72007737040668, -73.98115752152455 40.720485929523996, -73.98169310562513 40.71945715653384, -73.98170163894068 40.71945776933652, -73.98176328278323 40.71933963222999, -73.980373"/>
        <s v="MULTIPOLYGON (((-73.92178354255603 40.754854917347394, -73.92207361456096 40.754994001635374, -73.92226547779939 40.75475645449815, -73.92197280454586 40.75462059363709, -73.92178354255603 40.754854917347394)))"/>
        <s v="MULTIPOLYGON (((-73.78521573415489 40.59250206250581, -73.78508138196378 40.592496554034824, -73.78499121695306 40.59249579731923, -73.78488394888605 40.59249796584289, -73.78479533559698 40.592502504267685, -73.78480038897911 40.592553544718584, -73.7848"/>
        <s v="MULTIPOLYGON (((-73.88077891196528 40.70187052773027, -73.88089483395133 40.70186254673162, -73.8808736285779 40.70181571883759, -73.88077891196528 40.70187052773027)))"/>
        <s v="MULTIPOLYGON (((-74.18557299612219 40.52229243960561, -74.18610603419955 40.52306382640126, -74.1861803264402 40.52308028919476, -74.18660903256038 40.522898614395906, -74.18605147044103 40.52211788794559, -74.18557299612219 40.52229243960561)))"/>
        <s v="MULTIPOLYGON (((-73.97095460664923 40.78693837401329, -73.9707706173003 40.78719065149045, -73.97077627588114 40.787193039253104, -73.97089786617407 40.78724434004602, -73.97108185755947 40.7869920605674, -73.97095460664923 40.78693837401329)))"/>
        <s v="MULTIPOLYGON (((-73.92688097964339 40.61747305224187, -73.92702667022654 40.618831519419246, -73.92776055964875 40.618788639973914, -73.92762019135989 40.617429862799476, -73.92688097964339 40.61747305224187)))"/>
        <s v="MULTIPOLYGON (((-73.9275699875039 40.688953147262225, -73.9276261515505 40.68922988252287, -73.92766671309312 40.68922523435952, -73.92771529417487 40.689219668193, -73.92765912976593 40.68894293387604, -73.9275699875039 40.688953147262225)))"/>
        <s v="MULTIPOLYGON (((-73.91193267835364 40.84535191291425, -73.91256903153283 40.845612323351155, -73.91258372975766 40.845593265654955, -73.91194668202522 40.8453327025847, -73.91193267835364 40.84535191291425)))"/>
        <s v="MULTIPOLYGON (((-73.94511518047662 40.59125201993684, -73.94547789556314 40.593161871668144, -73.94620575992238 40.593081342339985, -73.94584618359916 40.59117102790935, -73.94511518047662 40.59125201993684)))"/>
        <s v="MULTIPOLYGON (((-73.96817181919647 40.684095566764896, -73.96822886343602 40.684088997971166, -73.96828697591312 40.68408230517265, -73.96834875094315 40.684075191011225, -73.96851453400647 40.684056097869394, -73.96833134122686 40.683981531869314, -73.96"/>
        <s v="MULTIPOLYGON (((-73.97524106885247 40.724993869732735, -73.9748227125527 40.72556967890546, -73.97567162289063 40.72592805778882, -73.97608683668004 40.725350919358846, -73.97524106885247 40.724993869732735)))"/>
        <s v="MULTIPOLYGON (((-73.83657995957529 40.863842971735544, -73.83657929740501 40.863864334947856, -73.83692036304855 40.86386149919387, -73.83695946244264 40.86275613315056, -73.83623798584078 40.86273874678274, -73.83620387852478 40.863662173666484, -73.8365"/>
        <s v="MULTIPOLYGON (((-73.74700351200937 40.768030983802646, -73.74706271931248 40.76857986314171, -73.7475335937834 40.76854541681393, -73.74743645387008 40.76840749474194, -73.74719885039677 40.76801669377869, -73.74695950529487 40.76762302395747, -73.7470035"/>
        <s v="MULTIPOLYGON (((-73.95841958165919 40.76474824380863, -73.95806488896484 40.76523666033862, -73.95902231129622 40.76564073953002, -73.95937816597973 40.76515191076383, -73.95841958165919 40.76474824380863)))"/>
        <s v="MULTIPOLYGON (((-73.94009513965999 40.7148345650227, -73.94013890925679 40.7149310315691, -73.94078518865854 40.714763259395134, -73.94010248935453 40.71473416372068, -73.94009513965999 40.7148345650227)))"/>
        <s v="MULTIPOLYGON (((-73.91074031455958 40.824588834978556, -73.91099822203456 40.82467216091314, -73.91082843118414 40.82443148833827, -73.91074031455958 40.824588834978556)))"/>
        <s v="MULTIPOLYGON (((-73.95277740492178 40.67658189042101, -73.95286285441283 40.67635043821007, -73.95280148319182 40.676346266179635, -73.95277740492178 40.67658189042101)))"/>
        <s v="MULTIPOLYGON (((-73.98890532672436 40.6988600387478, -73.989755568131 40.69889150762178, -73.98983278471746 40.69759611042386, -73.98897688177924 40.69756443175209, -73.98890532672436 40.6988600387478)))"/>
        <s v="MULTIPOLYGON (((-73.77450857177826 40.761993558339, -73.77396273664085 40.762098271284074, -73.7735058272762 40.76218660698258, -73.77320612508342 40.76224409560175, -73.77307628356438 40.762269892501536, -73.77306635486276 40.76227316429876, -73.77306111"/>
        <s v="MULTIPOLYGON (((-74.1153431925655 40.599554973974705, -74.11533582253915 40.59958904545839, -74.11531919174901 40.599629588388204, -74.11529393723768 40.59966854784252, -74.11525851654633 40.59970622253518, -74.11522213425796 40.59973439135881, -74.115168"/>
        <s v="MULTIPOLYGON (((-73.8857302501398 40.672585548840516, -73.88574703021813 40.67265074934996, -73.88576596865107 40.672724334001494, -73.88612419590983 40.67267121289493, -73.88610525827796 40.67259762920359, -73.88608847786274 40.67253242874597, -73.885730"/>
        <s v="MULTIPOLYGON (((-73.90440919267616 40.82959791799235, -73.90463017336558 40.82974144720065, -73.90468923557314 40.829671540148034, -73.90448017021855 40.8295357498727, -73.90440919267616 40.82959791799235)))"/>
        <s v="MULTIPOLYGON (((-73.86160030527505 40.879945093034415, -73.86156699622092 40.87993440841751, -73.86124510785281 40.88051457005658, -73.86156693411985 40.880617803045254, -73.86189350159135 40.88072255632799, -73.86204694352509 40.880436487348966, -73.8620"/>
        <s v="MULTIPOLYGON (((-73.89298461617551 40.644734189957695, -73.89309862549702 40.64483661202988, -73.89337005795453 40.644662187706636, -73.89366090814735 40.64447528329847, -73.89354501491401 40.64437161281743, -73.89298461617551 40.644734189957695)))"/>
        <s v="MULTIPOLYGON (((-73.93430532603055 40.80742548038426, -73.93432657966883 40.80744633092585, -73.93434992003789 40.80746507458519, -73.93438522846208 40.807487997060825, -73.93442344653253 40.807507176908565, -73.93446028704997 40.80752080168671, -73.93450"/>
        <s v="MULTIPOLYGON (((-73.96628815209517 40.672550022635285, -73.96651075634144 40.67260598532852, -73.96673563220202 40.67265641187992, -73.96696254074037 40.672701249077235, -73.96719124183224 40.672740449112716, -73.96742149534717 40.6727739722852, -73.96765"/>
        <s v="MULTIPOLYGON (((-73.88599740284238 40.66860086341392, -73.8856418495707 40.668654265948135, -73.88568323533462 40.66881591013884, -73.88578261418353 40.6688009837326, -73.88584653469876 40.66879138373599, -73.88591236095856 40.66878149652807, -73.88597185"/>
        <s v="MULTIPOLYGON (((-74.00926104306279 40.7170551378239, -74.00924784212593 40.7170554297498, -74.00923386981057 40.717057716365915, -74.00921971777962 40.717061306933296, -74.00920702879884 40.717066499389354, -74.00920157938451 40.717071528273316, -74.00920"/>
        <s v="MULTIPOLYGON (((-73.90661105255664 40.81497253906713, -73.90698150572233 40.815046551455225, -73.90699226014888 40.81501648351473, -73.90704031820539 40.81488211851668, -73.90667013973074 40.814808073218764, -73.90661105255664 40.81497253906713)))"/>
        <s v="MULTIPOLYGON (((-73.94903734207423 40.76900910002715, -73.94851239993555 40.769588905309284, -73.94945658992339 40.76999073451401, -73.94992274087893 40.76935197587993, -73.9501148233556 40.769433720469046, -73.95046972076757 40.76894733059399, -73.949407"/>
        <s v="MULTIPOLYGON (((-74.021044939076 40.63903000709141, -74.02093132767635 40.63913967767902, -74.02099764753403 40.639179635107595, -74.0210160344568 40.639190712630395, -74.02106200001688 40.63921840507406, -74.02112642824662 40.63925722271793, -74.02119109"/>
        <s v="MULTIPOLYGON (((-73.98430020422195 40.68021747190527, -73.98607080446492 40.68090676980581, -73.98640308389719 40.68041596353052, -73.98463229422951 40.67972797822214, -73.98430020422195 40.68021747190527)))"/>
        <s v="MULTIPOLYGON (((-73.9789702893822 40.728299824831936, -73.97917155160852 40.728385809568294, -73.97920431929175 40.72834053791224, -73.97900261299394 40.728255414938424, -73.9789702893822 40.728299824831936)))"/>
        <s v="MULTIPOLYGON (((-73.83222939679193 40.58369432650241, -73.83224700277461 40.5837273879809, -73.83149154958019 40.583933073730414, -73.83115249707643 40.584012872209385, -73.83121191253736 40.58412668955274, -73.83105890356931 40.58416806263849, -73.831105"/>
        <s v="MULTIPOLYGON (((-73.89820279062852 40.8318964417044, -73.89822443061323 40.83201663907408, -73.8983250239922 40.83209387051223, -73.89840377089746 40.832061787734204, -73.8983709377879 40.831879416660044, -73.89820279062852 40.8318964417044)))"/>
        <s v="MULTIPOLYGON (((-73.90825630796442 40.865736667513715, -73.908253873597 40.86573778398629, -73.90825176681854 40.86573875033752, -73.90825000305786 40.86573956027632, -73.90824761571193 40.86574098475361, -73.9082442121699 40.86574301625336, -73.908241126"/>
        <s v="MULTIPOLYGON (((-73.77498047872102 40.60137176452881, -73.77498695165636 40.60142761066024, -73.77499631087574 40.60150836916534, -73.77502152887575 40.601725932267684, -73.77535397067795 40.60158279122768, -73.77534275830692 40.60148311810351, -73.775333"/>
        <s v="MULTIPOLYGON (((-73.98207398041201 40.72238007890999, -73.98189983200017 40.722618705575805, -73.981976088572 40.72265085942122, -73.98215023797864 40.722412231740805, -73.98207398041201 40.72238007890999)))"/>
        <s v="MULTIPOLYGON (((-73.9919677686699 40.574045120577026, -73.99211633623813 40.57402865937555, -73.99210182974855 40.57395254064714, -73.99263914503624 40.57389300213516, -73.9926535883885 40.57396878939901, -73.99281602407785 40.573950790082804, -73.9927095"/>
        <s v="MULTIPOLYGON (((-73.9810875609532 40.73619466771923, -73.9817399669622 40.73647132974297, -73.98206473006718 40.736024636189896, -73.9814143311074 40.73574882459056, -73.9810875609532 40.73619466771923)))"/>
        <s v="MULTIPOLYGON (((-73.87883022499771 40.83748644018888, -73.87882356738011 40.837542488074874, -73.87882328938744 40.83754278854794, -73.8786368402552 40.83814718986888, -73.8783442772004 40.83859920086484, -73.87828202711194 40.83886455768321, -73.87828471"/>
        <s v="MULTIPOLYGON (((-73.98018320691112 40.645796143533005, -73.98018598914699 40.64581076031955, -73.98019333132682 40.6458493370724, -73.98024443645487 40.64611779566679, -73.98060909173506 40.64607785132001, -73.98096736572249 40.64603860536391, -73.9809090"/>
        <s v="MULTIPOLYGON (((-73.92641794484334 40.820941936972375, -73.926062337301 40.821272329457344, -73.92559519657925 40.82176039155898, -73.9254734331662 40.821916831790475, -73.92509020004925 40.8225259357706, -73.92465765960233 40.82359294719498, -73.92458076"/>
        <s v="MULTIPOLYGON (((-74.07780510132841 40.57954208877752, -74.07778368577289 40.579548041336366, -74.07775994609418 40.57955928334345, -74.07542950666276 40.58164476814053, -74.07380073724676 40.583377712058436, -74.07275207575634 40.584457494940054, -74.0719"/>
        <s v="MULTIPOLYGON (((-73.8716073628971 40.732568143804215, -73.8714451817347 40.73259691873531, -73.87139113806194 40.73260662531189, -73.87134223316475 40.73261759561594, -73.87130529498079 40.73262809750126, -73.87126746905939 40.73264159977929, -73.87118947"/>
        <s v="MULTIPOLYGON (((-73.98263473606178 40.72451696450347, -73.98246335106579 40.72475260087837, -73.98254046016072 40.72478496879133, -73.98271184496731 40.72454933230269, -73.98263473606178 40.72451696450347)))"/>
        <s v="MULTIPOLYGON (((-73.95255596792327 40.66469396736157, -73.95242248354327 40.664701493676674, -73.95218818035318 40.664714716067, -73.95218659180702 40.66473331916939, -73.95216114271727 40.66503303727097, -73.95218275620711 40.66503584506109, -73.95222427"/>
        <s v="MULTIPOLYGON (((-73.98126898270925 40.747139784284265, -73.98126064424453 40.74714104994038, -73.98125346825864 40.747143246908664, -73.98124813460514 40.74714564048683, -73.9812438949684 40.747148208040656, -73.9812395793234 40.747151586938145, -73.98123"/>
        <s v="MULTIPOLYGON (((-73.90176447842659 40.65808337297344, -73.90174826432796 40.65809060828867, -73.90148885722121 40.65820635322583, -73.90154184613858 40.6584148016964, -73.90170110627434 40.65831757398599, -73.9018021251312 40.65830248655593, -73.901873272"/>
        <s v="MULTIPOLYGON (((-73.89822232336533 40.82249337840539, -73.89822185752527 40.8230947871516, -73.89879190038052 40.82310185800117, -73.89881059953848 40.82242485327115, -73.89851433821063 40.822422037302125, -73.89822232336533 40.82249337840539)))"/>
        <s v="MULTIPOLYGON (((-73.94414048279089 40.61319274431998, -73.94413143944205 40.613146107331474, -73.94413024626357 40.61314008226425, -73.94412675848415 40.61312250419471, -73.94412011596347 40.61308899887272, -73.94410998922616 40.61303791278019, -73.944099"/>
        <s v="MULTIPOLYGON (((-73.99837444732965 40.69508983998894, -73.99842577589264 40.695103993159265, -73.99864106633505 40.69464736483639, -73.99863550687702 40.694645835700065, -73.9985292883328 40.69487112285488, -73.9985314912996 40.69487173072905, -73.9985235"/>
        <s v="MULTIPOLYGON (((-73.86842992438828 40.86651627070885, -73.86904884411442 40.86652701612869, -73.86902071897907 40.86578967460422, -73.86875648680925 40.86579399117713, -73.86875644842515 40.86578579307086, -73.86845473164283 40.865790370676635, -73.868429"/>
        <s v="MULTIPOLYGON (((-73.91069652602893 40.809046304252846, -73.9105533780544 40.809440577316806, -73.91048672097918 40.809626481173815, -73.91048635100853 40.80962751015606, -73.91013733509371 40.810600871680805, -73.91064217976758 40.81070481595283, -73.9106"/>
        <s v="MULTIPOLYGON (((-73.90369797331626 40.678603348521946, -73.90370274616134 40.67861311319909, -73.90370971094497 40.678625239960326, -73.90371764619063 40.67863699832202, -73.90372609729798 40.67864783949, -73.90373769895533 40.67866069054121, -73.90375349"/>
        <s v="MULTIPOLYGON (((-73.97420991818656 40.596763188743466, -73.97463473796708 40.59671669205891, -73.97422101798327 40.596681915467364, -73.97420991818656 40.596763188743466)))"/>
        <s v="MULTIPOLYGON (((-73.94735171527196 40.806769641291666, -73.94741491066044 40.80679624294056, -73.94747873874151 40.80682311048992, -73.94766046844514 40.80657535167683, -73.94764645084676 40.80656945064946, -73.94759664171269 40.806548485128026, -73.94758"/>
        <s v="MULTIPOLYGON (((-73.93580269575675 40.699334528643504, -73.93592691731034 40.69953727168512, -73.936008309346 40.699670112824414, -73.93604613654807 40.69973184866303, -73.93617222023839 40.699937629891494, -73.93640388972253 40.69990483179903, -73.936561"/>
        <s v="MULTIPOLYGON (((-73.94713332007458 40.7944060694511, -73.94677237841279 40.79490124051931, -73.94733171423317 40.7951338336729, -73.94768990106252 40.79464243722027, -73.94713332007458 40.7944060694511)))"/>
        <s v="MULTIPOLYGON (((-73.99396445493296 40.57315824240169, -73.99401442693583 40.57343006564471, -73.99415554058655 40.573414704559156, -73.99410484213598 40.5731382202248, -73.99396445493296 40.57315824240169)))"/>
        <s v="MULTIPOLYGON (((-73.8736671937653 40.82379824729483, -73.87369220502767 40.82390498624383, -73.87369576220513 40.823904504772415, -73.87367138356117 40.82380046890762, -73.87416228336537 40.82373408975117, -73.8741866627508 40.82383812641385, -73.87419021"/>
        <s v="MULTIPOLYGON (((-73.81245153921572 40.69914862873782, -73.81283757894779 40.69992483669933, -73.81350515006834 40.69973173885179, -73.81311910486518 40.6989555331121, -73.81245153921572 40.69914862873782)))"/>
        <s v="MULTIPOLYGON (((-73.85278020879076 40.78504971441046, -73.85241871208038 40.78506258038991, -73.85244163320277 40.78540303931573, -73.85280313175721 40.785390173265014, -73.85279867192124 40.785323946415865, -73.85279405724638 40.78525541678314, -73.85278"/>
        <s v="MULTIPOLYGON (((-73.93799866513538 40.76881206596196, -73.93819506064533 40.768726531775314, -73.93645242540605 40.76771720415232, -73.93631181958553 40.76776524403851, -73.93618726299408 40.76780780137041, -73.9360659384089 40.76784925364177, -73.9360339"/>
        <s v="MULTIPOLYGON (((-73.87240187835147 40.73592692924339, -73.87262207656687 40.735940033179325, -73.87258653125383 40.73585708852249, -73.87240187835147 40.73592692924339)))"/>
        <s v="MULTIPOLYGON (((-73.81368720720675 40.7952114449782, -73.8138048872355 40.79521803680519, -73.81375943212959 40.795110284054275, -73.81368720720675 40.7952114449782)))"/>
        <s v="MULTIPOLYGON (((-74.00440277475899 40.73807492407813, -74.00466406585849 40.738075039863446, -74.00466644092239 40.73797610911319, -74.00466016296801 40.737979262944684, -74.00457514517032 40.73792462716018, -74.00440277475899 40.73807492407813)))"/>
        <s v="MULTIPOLYGON (((-74.0026158828559 40.72798141804408, -74.00260467114785 40.728052921393896, -74.00259151297847 40.728053059468635, -74.00274619212753 40.728128862509614, -74.00284600494888 40.72792314876959, -74.00277744640508 40.7279164740718, -74.002714"/>
        <s v="MULTIPOLYGON (((-73.96215820728446 40.81239369455827, -73.96136732339409 40.81347885128151, -73.96196434587753 40.813730180464894, -73.9619988861022 40.81374472137774, -73.96278976166968 40.81265955946826, -73.96215820728446 40.81239369455827)))"/>
        <s v="MULTIPOLYGON (((-74.12480224365221 40.56108399698674, -74.12473380591217 40.56115680774897, -74.12479036976133 40.56119072406856, -74.12470717095789 40.56127162407004, -74.12506034875116 40.561476823030276, -74.12525344442636 40.5612799727741, -74.1252313"/>
        <s v="MULTIPOLYGON (((-73.9399233237568 40.80281920032333, -73.94009774446536 40.802578332870056, -73.94001049689582 40.80254168311546, -73.93983616970242 40.80278242171569, -73.9399233237568 40.80281920032333)))"/>
        <s v="MULTIPOLYGON (((-73.9817026011856 40.65690754092286, -73.98194493781975 40.65705140165982, -73.98200756895464 40.65698988366244, -73.98176725329722 40.656841408227905, -73.9817026011856 40.65690754092286)))"/>
        <s v="MULTIPOLYGON (((-73.86563875507731 40.66506652778773, -73.86577639440873 40.665615905669625, -73.86648394103553 40.66551290934824, -73.86642083006736 40.665259568386595, -73.8658561607674 40.665338630480925, -73.86578660310377 40.665045587756175, -73.8656"/>
        <s v="MULTIPOLYGON (((-74.18045654659832 40.59616019487828, -74.18040642439284 40.596389816372046, -74.18039268604153 40.59653803995598, -74.18034187909483 40.59723429894501, -74.1803261223314 40.597450229802284, -74.18087256497881 40.59779363882501, -74.182585"/>
        <s v="MULTIPOLYGON (((-73.7592563977784 40.66419957187018, -73.75924305522412 40.664223660757536, -73.75924000794305 40.66422916285727, -73.76000406909371 40.66447037775718, -73.76000779427925 40.664463797329006, -73.76002572635795 40.6644321148431, -73.7602383"/>
        <s v="MULTIPOLYGON (((-73.85277880723194 40.68568340493771, -73.8526545578512 40.68571725025472, -73.85292298186542 40.68625904626984, -73.8529898300343 40.68639397479242, -73.85316582007576 40.68674920046589, -73.85326723284206 40.6867200171644, -73.8536271094"/>
        <s v="MULTIPOLYGON (((-73.90793700460667 40.68228298450877, -73.90799317268154 40.68222533346457, -73.90804687199832 40.6821702171694, -73.90810057122637 40.682115100848826, -73.90815861064482 40.68205552861879, -73.9083714659696 40.68183705246493, -73.90818716"/>
        <s v="MULTIPOLYGON (((-73.95437824599685 40.74344294572103, -73.95516484730493 40.74359658483269, -73.95525733707757 40.74332165731463, -73.95498631996422 40.74326949250316, -73.95447003408228 40.743170116731356, -73.95437824599685 40.74344294572103)))"/>
        <s v="MULTIPOLYGON (((-73.79124791809534 40.71881510231156, -73.79124528937395 40.71881625110156, -73.79124296379184 40.7188177300287, -73.79124101013579 40.71881949419216, -73.79123948893884 40.718821488770395, -73.79123844536187 40.718823654411516, -73.791237"/>
        <s v="MULTIPOLYGON (((-74.13602320349565 40.60842986622418, -74.13615870506878 40.60998066764472, -74.13720445919914 40.609924461599526, -74.13706145200291 40.60837386123569, -74.13602320349565 40.60842986622418)))"/>
        <s v="MULTIPOLYGON (((-73.73378358401631 40.73950576949934, -73.73346199963218 40.741007098474725, -73.73340227365259 40.741285924217074, -73.73340314780565 40.741297957070955, -73.73342536727917 40.74151333514823, -73.73347247733236 40.741702674905305, -73.733"/>
        <s v="MULTIPOLYGON (((-73.81383004192628 40.735433609117166, -73.81377712155351 40.735436139533185, -73.81372886816595 40.735441118756064, -73.81365878526654 40.735453055097096, -73.81360700159863 40.735465659477, -73.81355343419382 40.73548237177321, -73.81351"/>
        <s v="MULTIPOLYGON (((-74.11942364990158 40.608404234378234, -74.11936580892673 40.608413070952835, -74.11931678983298 40.60842527439895, -74.11927286372496 40.6084403073836, -74.1192321743835 40.60845820875954, -74.1191988217984 40.608476250198166, -74.1191560"/>
        <s v="MULTIPOLYGON (((-73.88979677073556 40.725891749735894, -73.8898016117369 40.72588903122773, -73.88975590954357 40.725886416523586, -73.88974146405019 40.72566313931422, -73.88973746510656 40.72566272305137, -73.88975215754814 40.72588983576861, -73.889777"/>
        <s v="MULTIPOLYGON (((-74.17552907030266 40.55188875193772, -74.17592081497853 40.55390895610913, -74.17700249907556 40.55187747791886, -74.17552907030266 40.55188875193772)))"/>
        <s v="MULTIPOLYGON (((-73.95445132734469 40.688454628187976, -73.95447349018038 40.68856509844862, -73.95449587591986 40.68867668182625, -73.95482565430143 40.688638780368564, -73.95480326920519 40.688527197955516, -73.95478110583579 40.68841672775787, -73.9544"/>
        <s v="MULTIPOLYGON (((-73.78243845176827 40.844088983209716, -73.78185255580371 40.845314192759034, -73.78501216461709 40.84460634911809, -73.78490158435383 40.84430832217047, -73.78522578777277 40.84423568539283, -73.78514210956894 40.84401016530014, -73.78397"/>
        <s v="MULTIPOLYGON (((-73.93847003371262 40.80105746904783, -73.93870742655638 40.80115753021994, -73.93894542516698 40.801260709650805, -73.93912704327936 40.80101446153273, -73.93888743401736 40.80091346713032, -73.93865004058839 40.80081340632438, -73.938470"/>
        <s v="MULTIPOLYGON (((-73.92374333032465 40.81107224309714, -73.9239222218265 40.81082873427029, -73.92303916501041 40.810455361828005, -73.92275909574558 40.81083658855343, -73.92205953548033 40.81054079313403, -73.92201658214192 40.810599424328444, -73.922502"/>
        <s v="MULTIPOLYGON (((-73.93831667659839 40.83415018948959, -73.93826395626404 40.83420016483138, -73.93822429398519 40.83424515570371, -73.9381876660754 40.83429092891692, -73.93814649086455 40.83435249074796, -73.93811097644115 40.83441831944208, -73.93792496"/>
        <s v="MULTIPOLYGON (((-73.89384054415771 40.67128162686741, -73.893864589504 40.671376201426014, -73.89403625867912 40.67205138729036, -73.89488542472854 40.67192521244189, -73.89477548874994 40.67149629708316, -73.89473006493178 40.67131907271649, -73.89476553"/>
        <s v="MULTIPOLYGON (((-73.88108260167456 40.66528802499001, -73.8811189956073 40.665336827389375, -73.88115379924555 40.66538349571025, -73.8812249970171 40.665478968186356, -73.8812605971635 40.66552670350816, -73.88129619617504 40.665574440618535, -73.8816085"/>
        <s v="MULTIPOLYGON (((-73.9974135434037 40.69573873899842, -73.99791217762593 40.695872070009955, -73.99803437414513 40.69590300296716, -73.99811544679501 40.69573318836496, -73.99799507495204 40.695702257325955, -73.99751876269599 40.695574908358786, -73.99749"/>
        <s v="MULTIPOLYGON (((-73.93435786750481 40.799919689970956, -73.93507474468724 40.80022205233165, -73.9353736580903 40.79981327470544, -73.93538082632855 40.79980083472231, -73.93538776065131 40.79978643692181, -73.93539378026648 40.79977070676956, -73.9353973"/>
        <s v="MULTIPOLYGON (((-73.94339642114842 40.786771828481626, -73.9439712429545 40.78701492231189, -73.94431049272342 40.78653064410244, -73.94378129703395 40.78630764728447, -73.94360619987697 40.786547382334454, -73.94357114246192 40.78653260956119, -73.943396"/>
        <s v="MULTIPOLYGON (((-73.98230148671286 40.57380835457063, -73.9825659058861 40.5737457968434, -73.98267622448388 40.573719696520655, -73.98267969203748 40.5737098290959, -73.98268427436504 40.573700230195364, -73.98268993719894 40.57369097275625, -73.98269663"/>
        <s v="MULTIPOLYGON (((-73.89030083047577 40.64903706828712, -73.89055431355304 40.64922032122462, -73.89074639429485 40.64937247622111, -73.89111429923292 40.649545558938584, -73.89110456604867 40.64978696605889, -73.89113105913854 40.64991624432311, -73.891144"/>
        <s v="MULTIPOLYGON (((-73.90826820373813 40.83722932758979, -73.90810789608288 40.83727966547277, -73.90802168249148 40.83732396229728, -73.90797689719548 40.83735693778797, -73.90792418237503 40.83739575113807, -73.90785321843467 40.83747261917485, -73.9078101"/>
        <s v="MULTIPOLYGON (((-73.89787411497055 40.741909217576215, -73.8980058139692 40.741925579440746, -73.89801790529755 40.74185782424846, -73.89802780230863 40.74180426451472, -73.89787411497055 40.741909217576215)))"/>
        <s v="MULTIPOLYGON (((-73.90345266423574 40.83901853200652, -73.90378778645716 40.839128402148674, -73.90408794326582 40.838595414741825, -73.90357945956565 40.83843195184259, -73.90350720788123 40.83856024783527, -73.90367955070315 40.8386156516026, -73.903452"/>
        <s v="MULTIPOLYGON (((-73.90748201777147 40.87753740068115, -73.9075312913655 40.87759896059453, -73.90759403752786 40.87767335602068, -73.90764812003775 40.87773554557181, -73.90771253168045 40.877805998128046, -73.90777275550579 40.87786620335255, -73.9078355"/>
        <s v="MULTIPOLYGON (((-73.95603390668552 40.7092863666638, -73.95628103817225 40.70937665507922, -73.95661308471236 40.708864234986656, -73.9563533241193 40.70877458815613, -73.95603390668552 40.7092863666638)))"/>
        <s v="MULTIPOLYGON (((-73.9715454448973 40.57444185255605, -73.97180458509344 40.5744537538447, -73.97210823424128 40.574477944015115, -73.97237010296807 40.57450650169169, -73.9725874610146 40.57453317957044, -73.9728171068807 40.57456714608953, -73.9730483903"/>
        <s v="MULTIPOLYGON (((-73.92348670255434 40.841951544451035, -73.92381772071464 40.842092965399495, -73.92390491292421 40.84197611551692, -73.92399436119244 40.84185623869395, -73.9236633438356 40.841714817346215, -73.9235738939753 40.8418346939146, -73.9234867"/>
        <s v="MULTIPOLYGON (((-73.94015605780575 40.715926340499685, -73.94021335027084 40.716280785946, -73.94041220701115 40.71626169826719, -73.94034497965525 40.71607072192959, -73.94028231762965 40.71589274318185, -73.94015605780575 40.715926340499685)))"/>
        <s v="MULTIPOLYGON (((-73.93798957464757 40.81371589836704, -73.93899792802372 40.814132675887244, -73.93918343842556 40.81387930819772, -73.93917949072132 40.81387764379715, -73.93936043324473 40.8136305138504, -73.93849179731623 40.81326420232204, -73.9383085"/>
        <s v="MULTIPOLYGON (((-73.78439768325394 40.679178960735754, -73.78440409495015 40.67921937445217, -73.784431236084 40.67939044251572, -73.78445415888714 40.67953491850114, -73.78499643026242 40.682952521263786, -73.78443080179217 40.68315589019978, -73.7846968"/>
        <s v="MULTIPOLYGON (((-74.02126458949637 40.62304581710589, -74.02135531763747 40.62309652478958, -74.02136377595731 40.62308849688163, -74.02159124632523 40.62286999268764, -74.02164608777805 40.62290306658674, -74.02189021336864 40.62267325713058, -74.0216826"/>
        <s v="MULTIPOLYGON (((-73.89349875550805 40.851086922911676, -73.89317964978933 40.8511179082695, -73.89317266655122 40.85111903552274, -73.89316602110743 40.8511210185559, -73.89315989380485 40.851123801705604, -73.89315445197734 40.85112730948559, -73.8931498"/>
        <s v="MULTIPOLYGON (((-73.88624541540219 40.840768194914006, -73.88692463168267 40.84114730611471, -73.88744850038492 40.84143970184108, -73.8880676128934 40.84178525192676, -73.88809898253665 40.841750879002504, -73.887451989541 40.841393715228655, -73.8862541"/>
        <s v="MULTIPOLYGON (((-74.10968203132582 40.56117067102086, -74.10996931758046 40.56132593069933, -74.11011636010937 40.561405396334486, -74.11026340417186 40.56148486358078, -74.1104078284848 40.56156291392762, -74.11070200343765 40.56172189332777, -74.1107755"/>
        <s v="MULTIPOLYGON (((-73.88772764771478 40.76490632422372, -73.88772401667529 40.76490688350067, -73.88772056723764 40.76490791211751, -73.88771740486067 40.76490938046026, -73.88771462437285 40.76491124179526, -73.88771230995542 40.76491344217418, -73.8877105"/>
        <s v="MULTIPOLYGON (((-73.8688401533603 40.73355337990611, -73.86832760468114 40.73387741138737, -73.8673015171461 40.73417402199362, -73.86664925123841 40.734197505721696, -73.8666520822037 40.734203202017945, -73.86730311786269 40.73417987354471, -73.86833154"/>
        <s v="MULTIPOLYGON (((-73.77433588525628 40.705281158359774, -73.77461057097172 40.70628789171022, -73.77459713025749 40.70629921637478, -73.77457763544405 40.706302191319615, -73.77426087226968 40.70635053961833, -73.77436885147264 40.70674628782896, -73.77464"/>
        <s v="MULTIPOLYGON (((-74.19809191879783 40.51538548321371, -74.19812416139695 40.515421850441484, -74.19816186871613 40.51545633512088, -74.19867504278513 40.515897207995145, -74.19874212706364 40.51595553181788, -74.1987841836557 40.516000895281294, -74.19881"/>
        <s v="MULTIPOLYGON (((-73.91654082204063 40.82305376920922, -73.91687802190236 40.82315669365008, -73.91691488559638 40.823085567510354, -73.91657768603694 40.82298264407663, -73.91654082204063 40.82305376920922)))"/>
        <s v="MULTIPOLYGON (((-73.89406037944143 40.86220762766074, -73.89406626922674 40.86221086042606, -73.8940723277346 40.8622139078449, -73.89407854429716 40.862216765405115, -73.8940849094328 40.86221942859541, -73.89409141129053 40.86222189110148, -73.894098041"/>
        <s v="MULTIPOLYGON (((-73.88965660125358 40.73604776862959, -73.88977101048033 40.73609140967589, -73.88977179922838 40.736132735664064, -73.88999669273457 40.73621993081631, -73.8908864096923 40.73606419414608, -73.89088912881692 40.73603539666139, -73.8896094"/>
        <s v="MULTIPOLYGON (((-73.75130284730585 40.75323734017695, -73.75127239188224 40.75325346827556, -73.75122824288786 40.75327684650955, -73.75119533937398 40.753295612295126, -73.75116679665499 40.75331418937953, -73.75113457286629 40.75333516106251, -73.751098"/>
        <s v="MULTIPOLYGON (((-73.84383398063672 40.88537507708954, -73.84400490379724 40.88549267954991, -73.84598642045873 40.88390609368255, -73.84536339374259 40.883640815338, -73.8445586754595 40.88420110016523, -73.84458984653484 40.88484696278918, -73.8438339806"/>
        <s v="MULTIPOLYGON (((-73.90291956363713 40.836134151147164, -73.90339085294973 40.83628333376218, -73.9034872151155 40.83608529757437, -73.90343944949676 40.83607211127661, -73.90351375789342 40.83591940279074, -73.90393059269957 40.83522804674566, -73.9036111"/>
        <s v="MULTIPOLYGON (((-73.791081668037 40.595340801368316, -73.7910843924408 40.59535811441641, -73.79108760213596 40.59536757846817, -73.79109065754015 40.59537500525126, -73.79109486033802 40.5953834733262, -73.79110119504037 40.59539775366431, -73.7911075742"/>
        <s v="MULTIPOLYGON (((-73.94552970219333 40.70087509654693, -73.94586536771715 40.70117211414033, -73.94601380976036 40.7013034641193, -73.94655921088311 40.70095119606128, -73.94669670267146 40.70086239187525, -73.94645682015602 40.700650132474266, -73.9463880"/>
        <s v="MULTIPOLYGON (((-73.91487359497532 40.82520777883737, -73.91517847057364 40.82548055568072, -73.91595706667943 40.82498358646632, -73.9154615977718 40.82483067488482, -73.91487359497532 40.82520777883737)))"/>
        <s v="MULTIPOLYGON (((-73.89237125748325 40.82192773339388, -73.89237576891898 40.82204142530513, -73.89277212159884 40.82203300300868, -73.89276760948657 40.821919311112765, -73.89237125748325 40.82192773339388)))"/>
        <s v="MULTIPOLYGON (((-73.86975734046028 40.83555932447298, -73.8697788365529 40.83556081475144, -73.86984478652175 40.835565385366316, -73.86984780954472 40.83549646309646, -73.86977148276992 40.83549808247522, -73.8694707985934 40.83550445935949, -73.86936600"/>
        <s v="MULTIPOLYGON (((-73.80459102744793 40.816101948916966, -73.80464789059388 40.81617895869993, -73.80478869900975 40.81636965813461, -73.80483242471796 40.81637234810654, -73.80486426754966 40.81637799049912, -73.80490490486228 40.81638456717346, -73.804933"/>
        <s v="MULTIPOLYGON (((-73.96157941135702 40.79690258082842, -73.96165995465299 40.79693650605731, -73.9617186731591 40.796961238886695, -73.96179664826474 40.796994084368144, -73.9619761424252 40.796748413561104, -73.96192465156489 40.796726725137724, -73.96190"/>
        <s v="MULTIPOLYGON (((-73.89662832487748 40.74855683901879, -73.89643751728838 40.74857905331579, -73.8965001601925 40.74871146520695, -73.8966729986979 40.748781500610384, -73.89662832487748 40.74855683901879)))"/>
        <s v="MULTIPOLYGON (((-73.7357248182306 40.67061597030114, -73.73594118679434 40.67069470155252, -73.73605158210486 40.67073487130866, -73.73620763398148 40.670791654877256, -73.7362773973997 40.670717064501815, -73.73631838511203 40.670647069222916, -73.736417"/>
        <s v="MULTIPOLYGON (((-73.94124833839845 40.58331403140427, -73.94133840755785 40.583646856125135, -73.94153372288157 40.58362862191481, -73.94146409965556 40.58331331124864, -73.9413312435427 40.58331375498265, -73.94124833839845 40.58331403140427)))"/>
        <s v="MULTIPOLYGON (((-73.98559911557678 40.70143550361629, -73.98654269666444 40.70147171482679, -73.98655952763112 40.701246116940375, -73.98665842678334 40.701249566601255, -73.98666648138716 40.70114159705134, -73.986606639568 40.7011278473904, -73.98659313"/>
        <s v="MULTIPOLYGON (((-74.14487883457547 40.62503329193796, -74.14487833940623 40.62503331147289, -74.14481059225756 40.6250360047356, -74.14474487369513 40.62503836941565, -74.14467915395008 40.62504073586068, -74.14461343301264 40.625043099568046, -74.1445477"/>
        <s v="MULTIPOLYGON (((-74.01556481352956 40.63376064664447, -74.01557628900359 40.63380711097813, -74.01559353647083 40.63387405053205, -74.01561530141996 40.63394967947913, -74.01562959100156 40.6339994276176, -74.01565760203565 40.63408539636753, -74.01567892"/>
        <s v="MULTIPOLYGON (((-73.93075663162118 40.851975905373884, -73.93091076939271 40.8520408773102, -73.93109922841997 40.85178267048258, -73.93094528226904 40.85171743506555, -73.93075663162118 40.851975905373884)))"/>
        <s v="MULTIPOLYGON (((-73.75764301047239 40.74572137298981, -73.75805944397196 40.74659855449535, -73.75874435505672 40.74641110472618, -73.75838762930972 40.74565727223833, -73.75811931683099 40.74573427179513, -73.7580624556228 40.745617974876644, -73.7576430"/>
        <s v="MULTIPOLYGON (((-73.93636813561982 40.71665736875168, -73.93889717045302 40.71600486110746, -73.93862482114672 40.71539397923595, -73.9357602233205 40.71528428401343, -73.93636813561982 40.71665736875168)))"/>
        <s v="MULTIPOLYGON (((-73.99530459994776 40.70059713694238, -73.99534133963132 40.700607302514435, -73.99535207484806 40.700610272837096, -73.99545217638274 40.70063796938134, -73.995456948595 40.700634253156736, -73.99555295525577 40.70057025211402, -73.995646"/>
        <s v="MULTIPOLYGON (((-73.91342067703167 40.649096037902346, -73.91458414692805 40.650139460972284, -73.91464431122749 40.65010056994527, -73.9146973519316 40.65006628425524, -73.91478399024925 40.65001028133416, -73.91485864745114 40.649962021137185, -73.91494"/>
        <s v="MULTIPOLYGON (((-73.94060097472858 40.799818249847455, -73.94063032506044 40.79977786676376, -73.94066227960549 40.79973389832373, -73.94069371088572 40.799690650905404, -73.94047986910421 40.799600357470695, -73.94044839389919 40.79964358679871, -73.9404"/>
        <s v="MULTIPOLYGON (((-73.90981104495481 40.842800521144135, -73.90978404342839 40.84280099800139, -73.90975756000331 40.84280502590269, -73.90973239996899 40.842812483911985, -73.9097093248893 40.8428231430004, -73.90968903598052 40.84283668224219, -73.9096721"/>
        <s v="MULTIPOLYGON (((-73.97893754532485 40.72834481006422, -73.97913953113179 40.7284300502677, -73.97917155160852 40.728385809568294, -73.9789702893822 40.728299824831936, -73.97893754532485 40.72834481006422)))"/>
        <s v="MULTIPOLYGON (((-73.88406137452317 40.67633180405263, -73.88437121766924 40.677544216871034, -73.88363815920678 40.67765280221233, -73.88373949441426 40.678048737888794, -73.88453623045966 40.67782089393536, -73.88446095097578 40.67752857501045, -73.88456"/>
        <s v="MULTIPOLYGON (((-73.91110273250362 40.81723264770511, -73.91127886712111 40.81727534986842, -73.91130609920306 40.817209719176226, -73.91105303758711 40.81718206537648, -73.91105070364578 40.81719010951789, -73.91111085364396 40.817204660212006, -73.91110"/>
        <s v="MULTIPOLYGON (((-73.98387235417637 40.71972956875905, -73.98411742821307 40.71980447661294, -73.98414035628277 40.719759786573654, -73.98389528356839 40.719684877867756, -73.98387235417637 40.71972956875905)), ((-73.9839429734945 40.72000707881427, -73.98"/>
        <s v="MULTIPOLYGON (((-73.95525871029582 40.71077919361015, -73.95511950743784 40.71072781300068, -73.95468190015254 40.7114202956394, -73.95482497412159 40.71147310290029, -73.95525871029582 40.71077919361015)))"/>
        <s v="MULTIPOLYGON (((-73.960276674296 40.62948162876316, -73.96026976747903 40.62948261244567, -73.96026276945814 40.629485904128124, -73.96025722734979 40.62949163402008, -73.96025524248618 40.62949816120085, -73.96025587678945 40.62950282431086, -73.96025593"/>
        <s v="MULTIPOLYGON (((-73.93833661623387 40.80255456580772, -73.93853742830707 40.80263934877413, -73.93856062929784 40.80260698370008, -73.93835981610772 40.802522200773, -73.93833661623387 40.80255456580772)))"/>
        <s v="MULTIPOLYGON (((-74.19312590958035 40.63282829287159, -74.19338473344797 40.632700129690136, -74.19406527983426 40.632440583836186, -74.19451394136479 40.63225697841219, -74.19480061451193 40.63209072868229, -74.19502620012337 40.63194399981083, -74.19520"/>
        <s v="MULTIPOLYGON (((-74.10154250716046 40.60434521721654, -74.10168295127721 40.604312699452144, -74.10182225872434 40.60410205646923, -74.10189083660839 40.60396438954736, -74.10206928148295 40.603606164533865, -74.10214710432831 40.60362339803349, -74.10225"/>
        <s v="MULTIPOLYGON (((-73.81617350716965 40.67588080814338, -73.81628227967444 40.67585138099361, -73.81615306858872 40.67583702297814, -73.81617350716965 40.67588080814338)))"/>
        <s v="MULTIPOLYGON (((-73.87880008486053 40.84376663284075, -73.8792536887862 40.844018844218496, -73.87928664566465 40.84398131732928, -73.87963733896417 40.843581988954874, -73.87919869434843 40.84333406487333, -73.87880008486053 40.84376663284075)))"/>
        <s v="MULTIPOLYGON (((-73.92361869858321 40.84442971685072, -73.92377803392198 40.84454142753437, -73.92473817626272 40.84435575591975, -73.92440818295225 40.84420763057634, -73.92413048853273 40.84400873558459, -73.92361869858321 40.84442971685072)))"/>
        <s v="MULTIPOLYGON (((-73.80540028506893 40.58922436640613, -73.80562109677325 40.58920957620729, -73.80561339414004 40.58912221040921, -73.80615139475891 40.58909157479208, -73.8061622745176 40.58918137282885, -73.80635164462888 40.58916773218456, -73.80629368"/>
        <s v="MULTIPOLYGON (((-73.89348004672237 40.84391120592143, -73.89348777785311 40.84390314554114, -73.89349021039865 40.843900601192274, -73.89349068075288 40.843900109957275, -73.89347832360268 40.843893549258674, -73.89319331539981 40.84372342115273, -73.8931"/>
        <s v="MULTIPOLYGON (((-73.86514430707692 40.83526042099115, -73.86567264849758 40.83520863054409, -73.86566868883556 40.83518322296759, -73.86512958773223 40.83502463526714, -73.86510576275772 40.83502636517012, -73.86514430707692 40.83526042099115)))"/>
        <s v="MULTIPOLYGON (((-73.78813103765194 40.7114208476282, -73.78808110311456 40.711423454553106, -73.78802668155599 40.71142812977805, -73.78797939060408 40.711433767251634, -73.78793404975455 40.7114405744631, -73.78788822957448 40.711448880128295, -73.787846"/>
        <s v="MULTIPOLYGON (((-73.93792999681882 40.852238148091004, -73.93759861678829 40.853318209693235, -73.93830048803765 40.853443871666066, -73.9386232357676 40.852402186936125, -73.93792999681882 40.852238148091004)))"/>
        <s v="MULTIPOLYGON (((-73.9590490218458 40.713683360242804, -73.9589822287339 40.71365614824827, -73.95881924222185 40.713894466014075, -73.95883132046511 40.71390051546136, -73.95887950686543 40.71392465465941, -73.95897122126802 40.71378706505552, -73.9589755"/>
        <s v="MULTIPOLYGON (((-73.9413009606635 40.83164295123977, -73.94206203718012 40.83196518280331, -73.94223778448931 40.83172561150784, -73.9413894404759 40.83136656957224, -73.9413009606635 40.83164295123977)))"/>
        <s v="MULTIPOLYGON (((-73.98181770672083 40.71150340209314, -73.98203268980626 40.7133412547114, -73.98222206479859 40.71331935938202, -73.98200810258639 40.71149028184931, -73.98181770672083 40.71150340209314)))"/>
        <s v="MULTIPOLYGON (((-73.90767549102084 40.85487400098728, -73.90746644228734 40.855103107618554, -73.90758815902865 40.8551671580769, -73.90774035239382 40.85524724531919, -73.90794940063682 40.85501813819739, -73.90767549102084 40.85487400098728)))"/>
        <s v="MULTIPOLYGON (((-74.0018714077467 40.728496707238754, -74.00217517246672 40.72864633402444, -74.0021359843463 40.728692429094934, -74.00209675119181 40.728738578183055, -74.00205516008248 40.728787499965826, -74.00236650018144 40.72894085601209, -74.00259"/>
        <s v="MULTIPOLYGON (((-73.9974421394935 40.72159322733416, -73.99743636094033 40.721598874300874, -73.99734095395543 40.72187886575793, -73.99734087093307 40.72188312606641, -73.99734470324839 40.72188811317641, -73.99735176341778 40.72188903996332, -73.9973569"/>
        <s v="MULTIPOLYGON (((-73.94306677581775 40.746304193993446, -73.94310070983474 40.746311773216966, -73.94332202990562 40.746620060915404, -73.94382646143694 40.746419337474876, -73.94360081552986 40.74609155174996, -73.94306677581775 40.746304193993446)))"/>
        <s v="MULTIPOLYGON (((-73.90140528539608 40.84452159351933, -73.90236314955138 40.844839139598896, -73.90258192668237 40.844454957210466, -73.9015253130489 40.84432627283495, -73.90140528539608 40.84452159351933)))"/>
        <s v="MULTIPOLYGON (((-73.80954401692945 40.76407499649512, -73.8099889104887 40.76421566797311, -73.80999268017601 40.76405878709408, -73.80954401692945 40.76407499649512)))"/>
        <s v="MULTIPOLYGON (((-73.95874077445448 40.731289567367384, -73.95878738512744 40.73157344142202, -73.95881319772995 40.7315709877669, -73.9588905313481 40.73156363573468, -73.9588438872232 40.73127955729419, -73.95874077445448 40.731289567367384)))"/>
        <s v="MULTIPOLYGON (((-73.96140283431592 40.70718899600049, -73.96135039390902 40.70744701001819, -73.96173716393449 40.70748709761888, -73.96140283431592 40.70718899600049)))"/>
        <s v="MULTIPOLYGON (((-73.76433926865728 40.75551957162394, -73.76433254076375 40.75552370470165, -73.76433222017526 40.75552428037125, -73.7643293420637 40.75552943889933, -73.76433350818235 40.75556991807581, -73.76433557273322 40.75558651957166, -73.76434059"/>
        <s v="MULTIPOLYGON (((-73.86333322632865 40.747645132528, -73.86323509855126 40.7476755162375, -73.86329057307616 40.74778404370304, -73.86333322632865 40.747645132528)))"/>
        <s v="MULTIPOLYGON (((-73.99218978765998 40.71998285531348, -73.99048609276389 40.723302424886654, -73.9909130344853 40.72343062436199, -73.99261444254508 40.72011048196263, -73.99218978765998 40.71998285531348)), ((-73.99435195798976 40.71574525105969, -73.994"/>
        <s v="MULTIPOLYGON (((-74.00485666946543 40.72236375079557, -74.00508191612516 40.722475167409094, -74.00518764987098 40.72221873362625, -74.00506067909532 40.722124415413894, -74.00485666946543 40.72236375079557)))"/>
        <s v="MULTIPOLYGON (((-74.17026427795108 40.608845929879976, -74.17019684003233 40.60911418214515, -74.1700236608388 40.60980302345553, -74.16985088750565 40.610490238407984, -74.1696944767395 40.611162713446525, -74.16966788138173 40.611277051583166, -74.16904"/>
        <s v="MULTIPOLYGON (((-73.95183615887888 40.71589194580919, -73.95181373779526 40.715763833425235, -73.95180593783341 40.715720633578336, -73.95180301612132 40.71570052395857, -73.9517981296967 40.715687115114285, -73.95178052080963 40.71567519128641, -73.95175"/>
        <s v="MULTIPOLYGON (((-73.8794633710015 40.67069490485168, -73.87947646032757 40.67074769421755, -73.87948009078056 40.67076233321006, -73.87948886515676 40.67079771827985, -73.87949766772532 40.670833215042336, -73.87985869954112 40.67078163284479, -73.8798411"/>
        <s v="MULTIPOLYGON (((-73.8920824638161 40.82668573181878, -73.8924584247478 40.82668814247238, -73.89246056527493 40.82648229469686, -73.89208460550475 40.826479884950636, -73.8920824638161 40.82668573181878)))"/>
        <s v="MULTIPOLYGON (((-73.7978571869964 40.7784802975675, -73.79910267878785 40.778578849467294, -73.79917399378964 40.77808710737608, -73.79792932750067 40.777985361780416, -73.7978571869964 40.7784802975675)))"/>
        <s v="MULTIPOLYGON (((-73.84374321952677 40.829018047081824, -73.84376615823462 40.829113378587365, -73.84392692193944 40.829093324297325, -73.84390836366673 40.829014588596834, -73.84389476411515 40.82901532120267, -73.84388253871812 40.82901548655351, -73.843"/>
        <s v="MULTIPOLYGON (((-73.96546940837165 40.68572912115993, -73.96565149275797 40.686635760643824, -73.96640836668847 40.68654664591363, -73.96630660628662 40.68603983586375, -73.96603999418234 40.68607087024046, -73.96595579890615 40.685671888950715, -73.96546"/>
        <s v="MULTIPOLYGON (((-73.84300675794019 40.867618296244565, -73.84299957261142 40.86761901406457, -73.84299250588931 40.867620239922054, -73.84298562185387 40.86762196309839, -73.84297897985094 40.867624168365936, -73.84297264042334 40.867626835996425, -73.842"/>
        <s v="MULTIPOLYGON (((-74.01202524585769 40.649105548944604, -74.01165825286824 40.64945574309529, -74.01205641186077 40.649695508974524, -74.01251010424657 40.649267359863806, -74.01183130322481 40.64885583480827, -74.01174659904292 40.648936642436226, -74.012"/>
        <s v="MULTIPOLYGON (((-74.11035013703814 40.642661129157744, -74.11005178503333 40.64269413272058, -74.10966497871898 40.64273692028572, -74.10940336105651 40.64276585820682, -74.10904357538107 40.64280565436351, -74.10869904996574 40.642843761806404, -74.10835"/>
        <s v="MULTIPOLYGON (((-73.98559911557679 40.70143550361623, -73.98654269666446 40.70147171482675, -73.98655952763112 40.70124611694034, -73.98665842678334 40.7012495666012, -73.98666648138716 40.701141597051304, -73.98660663956801 40.70112784739036, -73.9865931"/>
        <s v="MULTIPOLYGON (((-73.8676358281836 40.87397750631281, -73.86762965843583 40.87418057388085, -73.86807430860372 40.8741821042094, -73.86810692935772 40.87331581894392, -73.86765605791653 40.8733101996831, -73.86763993124227 40.87384242688053, -73.8676358281"/>
        <s v="MULTIPOLYGON (((-74.18164990647155 40.52369764252641, -74.18261439251552 40.525091498064505, -74.18359623967228 40.524735291479736, -74.1826317382945 40.523341444153886, -74.18164990647155 40.52369764252641)), ((-74.18279037650088 40.5232838909154, -74.18"/>
        <s v="MULTIPOLYGON (((-73.94416361727798 40.79923127148561, -73.94419179687205 40.79924309788406, -73.94423940689221 40.799263079594546, -73.94442254146803 40.799008495982, -73.94434697152583 40.79897639003282, -73.94416361727798 40.79923127148561)))"/>
        <s v="MULTIPOLYGON (((-73.82316609851492 40.72171901355105, -73.82316919776916 40.72172682574451, -73.82327744642878 40.72199966497681, -73.82329955054969 40.72200494348038, -73.82388823519064 40.72214570024624, -73.82389966263284 40.722148514713105, -73.823906"/>
        <s v="MULTIPOLYGON (((-73.97023732560665 40.74884250487182, -73.97058272201967 40.74835404647736, -73.97051655173836 40.7483259274605, -73.97017115498679 40.748814383857486, -73.97023732560665 40.74884250487182)))"/>
        <s v="MULTIPOLYGON (((-73.95377718093302 40.71396250993962, -73.95428624592324 40.71396428640221, -73.95495487163768 40.7129135333951, -73.95486516997107 40.71288206863666, -73.95377718093302 40.71396250993962)))"/>
        <s v="MULTIPOLYGON (((-73.93462145633255 40.824601512845966, -73.93462405456451 40.82463433108803, -73.93471329574307 40.82467240868485, -73.9348703890457 40.824739437673976, -73.93495325788975 40.82477479649018, -73.93490901936082 40.824834622980084, -73.93602"/>
        <s v="MULTIPOLYGON (((-73.90065552689464 40.82590522654481, -73.90157025106834 40.82612162748659, -73.90216145165867 40.82470283632387, -73.90124489634754 40.824482072832076, -73.90065552689464 40.82590522654481)))"/>
        <s v="MULTIPOLYGON (((-73.86090258470061 40.83276487898038, -73.86083558117852 40.83277305659257, -73.86077065001642 40.83278804081149, -73.86070898091022 40.83280955572478, -73.86065170927256 40.83283720649165, -73.86059988658141 40.83287048560946, -73.8605544"/>
        <s v="MULTIPOLYGON (((-73.89701851018677 40.742097986438786, -73.89713338187663 40.74200070820308, -73.89712817927625 40.742000112823156, -73.89711956999396 40.742003622515625, -73.89711093525594 40.742006748568535, -73.89710006829672 40.742010165291305, -73.89"/>
        <s v="MULTIPOLYGON (((-73.97219014196394 40.65133354946296, -73.9722513870073 40.65132998289775, -73.97231119960456 40.65131933788814, -73.9723681785456 40.65130186354294, -73.97242098640491 40.6512779692811, -73.97246838619986 40.65124821583456, -73.9725092674"/>
        <s v="MULTIPOLYGON (((-73.87748842605443 40.668701472698444, -73.8774866496902 40.66869825596302, -73.87748422712552 40.668695293385525, -73.87748121853714 40.668692660673464, -73.87747770067561 40.66869042454666, -73.87747376095518 40.6686886409302, -73.877469"/>
        <s v="MULTIPOLYGON (((-74.00374111207715 40.70793867190148, -74.00353875722345 40.708148676599436, -74.00357613020618 40.708193943238584, -74.00374082542872 40.708123537844784, -74.00388191049755 40.70806322504167, -74.00426180835068 40.707900819725204, -74.004"/>
        <s v="MULTIPOLYGON (((-73.91397269643996 40.821663244497024, -73.91413867542799 40.821714064355106, -73.9142756636494 40.82145396152495, -73.91410968520545 40.82140314186186, -73.91397269643996 40.821663244497024)))"/>
        <s v="MULTIPOLYGON (((-73.90283417331659 40.75167022610848, -73.90282826612551 40.75166909909448, -73.90282219920452 40.75166869595251, -73.90281612410548 40.75166902851692, -73.90281019478005 40.75167008701212, -73.90280456046699 40.75167184544937, -73.9027993"/>
        <s v="MULTIPOLYGON (((-74.08082911468377 40.59514394693935, -74.08076103138782 40.59516902754821, -74.08122198641139 40.59589280875224, -74.08196118072392 40.59562050246366, -74.08150022075027 40.59489672510535, -74.08082911468377 40.59514394693935)))"/>
        <s v="MULTIPOLYGON (((-73.87562696383199 40.76617992201667, -73.87586659976412 40.766870709071775, -73.87588845244036 40.766867959960315, -73.87575590358021 40.7661395348203, -73.875642307848 40.76615190766778, -73.87562696383199 40.76617992201667)))"/>
        <s v="MULTIPOLYGON (((-73.85099096991074 40.7238244503197, -73.85118259604614 40.72400974947171, -73.85126341190494 40.72409507101008, -73.85134066050013 40.72418196467867, -73.85141446343752 40.72427056571805, -73.85146772682788 40.72433891745029, -73.85147491"/>
        <s v="MULTIPOLYGON (((-73.90778572603568 40.679986628293456, -73.90769556449496 40.67999704429651, -73.90760841733979 40.68000711415017, -73.90751991083053 40.68001734133588, -73.90745396629512 40.6800249607013, -73.90738037448996 40.68003346358221, -73.9074357"/>
        <s v="MULTIPOLYGON (((-73.9152042383218 40.805389342458255, -73.91544917411338 40.80549286360454, -73.91555815843628 40.80553891214764, -73.91567654397022 40.80558893326082, -73.91585507906034 40.80534282411862, -73.91573669382994 40.80529280318681, -73.9156277"/>
        <s v="MULTIPOLYGON (((-73.73453593160808 40.76171141229609, -73.73520895640043 40.76278349195331, -73.735210215823 40.76278337327932, -73.73619274848788 40.76242477200822, -73.73544978126986 40.76124717977289, -73.73453593160808 40.76171141229609)))"/>
        <s v="MULTIPOLYGON (((-73.88962569102848 40.66822727085692, -73.88964451485678 40.66830046937492, -73.88958014719108 40.66831003593204, -73.88951292623726 40.66832002745808, -73.88944570526479 40.668330018044365, -73.88937848308953 40.66834000859017, -73.889311"/>
        <s v="MULTIPOLYGON (((-73.91126069413619 40.845338036403476, -73.91159731118309 40.84547922290253, -73.91206156863505 40.844830275567084, -73.91161208653396 40.844876662204996, -73.91155911719062 40.844960434984166, -73.91152603585385 40.84500947567368, -73.911"/>
        <s v="MULTIPOLYGON (((-73.84676314926931 40.72620621932124, -73.8468998017151 40.72646912228821, -73.84689274565638 40.72647122280154, -73.84702460977852 40.72672491152479, -73.84835497572324 40.72632894383806, -73.84830906643138 40.72625927391925, -73.84825833"/>
        <s v="MULTIPOLYGON (((-73.90982839101922 40.81146245301983, -73.9104266097007 40.81158562119761, -73.91055233037139 40.81111524552283, -73.90999410591958 40.811000310950895, -73.90982839101922 40.81146245301983)))"/>
        <s v="MULTIPOLYGON (((-73.9319261246103 40.80491104723225, -73.93224512652111 40.804470643632406, -73.93225728586062 40.80445037874948, -73.93226639441585 40.80443516297048, -73.93227481788777 40.80442005214665, -73.93228268857752 40.80440430164325, -73.9322906"/>
        <s v="MULTIPOLYGON (((-73.91025375126247 40.68614317116353, -73.91083716270305 40.686476227775536, -73.91127066710753 40.686036193442305, -73.91120743345438 40.68600005296128, -73.9111216791127 40.68595104111436, -73.91105107543859 40.68591068765218, -73.910992"/>
        <s v="MULTIPOLYGON (((-73.87549349347607 40.677854814827654, -73.87516689517024 40.67790167677597, -73.87516916917379 40.67791082848046, -73.87526517794538 40.67829724743318, -73.87562665301178 40.67825024010679, -73.87559301839298 40.678113703612695, -73.87552"/>
        <s v="MULTIPOLYGON (((-73.99452972094957 40.63949791746025, -73.99461330380063 40.63941797696845, -73.99454513084939 40.639374241870605, -73.99452972094957 40.63949791746025)))"/>
        <s v="MULTIPOLYGON (((-73.90748556731788 40.75708917875271, -73.90754040000033 40.75736019659581, -73.90757282834349 40.757356495426556, -73.90767966215755 40.75707174849376, -73.90748556731788 40.75708917875271)))"/>
        <s v="MULTIPOLYGON (((-73.89868804397167 40.725127801333116, -73.89869610224552 40.72526569716857, -73.89917111839955 40.72530463792254, -73.89891304978791 40.725012556452235, -73.89868804397167 40.725127801333116)))"/>
        <s v="MULTIPOLYGON (((-74.18977570007709 40.530170301494074, -74.18964164293064 40.53022427835007, -74.1892441114142 40.53038433893162, -74.1894171876117 40.53062496234244, -74.18928191384275 40.53067942886902, -74.18931329559894 40.530723057323634, -74.1893809"/>
        <s v="MULTIPOLYGON (((-73.9217424145366 40.845216211209106, -73.92173866101055 40.845223664742775, -73.92202567276577 40.8453981305768, -73.92203665944173 40.8453878363659, -73.92204464542594 40.84537805971034, -73.92205201770686 40.8453678179853, -73.922107242"/>
        <s v="MULTIPOLYGON (((-73.90355315797022 40.660252751965515, -73.9039004801619 40.661607596625885, -73.90461904678001 40.661500439744366, -73.90427599024268 40.66014464444926, -73.90355315797022 40.660252751965515)))"/>
        <s v="MULTIPOLYGON (((-73.91458888811981 40.83089220265287, -73.91426169224859 40.83145039824324, -73.9148780569934 40.83166581197273, -73.91520387545528 40.83111818635604, -73.91520383516388 40.83111817281901, -73.91490010513586 40.83100097118999, -73.91458888"/>
        <s v="MULTIPOLYGON (((-73.94292203708201 40.697792273356754, -73.94332132802673 40.69774592138956, -73.94321620229701 40.69722134261488, -73.94311342098395 40.6972332740798, -73.94307980152645 40.69706528304078, -73.94353854246218 40.69701280289953, -73.9435037"/>
        <s v="MULTIPOLYGON (((-73.94899005831826 40.69368164538752, -73.94900095675693 40.69373620419315, -73.94901432084346 40.69380309391304, -73.9493752060387 40.69376142710179, -73.94936206167515 40.693694512305946, -73.94935134042842 40.69363993380103, -73.9489900"/>
        <s v="MULTIPOLYGON (((-73.89008304568574 40.85220651379003, -73.89007158044524 40.85220347090876, -73.8900596051509 40.85220192776005, -73.89004746008756 40.852201929692654, -73.89003548561877 40.85220347432943, -73.89002402098791 40.85220651967077, -73.8900133"/>
        <s v="MULTIPOLYGON (((-74.15511140866296 40.641639857831294, -74.15514257615253 40.64347910832856, -74.16144439034629 40.64430434404684, -74.16127433565724 40.64184739926276, -74.16026691778384 40.64132954181183, -74.15973538570799 40.64131578210033, -74.155111"/>
        <s v="MULTIPOLYGON (((-73.77519951790208 40.59273390688004, -73.77534418386108 40.592715901019766, -73.7758787227784 40.59264936846385, -73.77638492791824 40.592586360581, -73.77742702601816 40.592463319644374, -73.77847040873982 40.59234678434243, -73.77951500"/>
        <s v="MULTIPOLYGON (((-73.9915495407541 40.72406974355359, -73.99186724739198 40.724166919671475, -73.99183385009329 40.72423083815314, -73.99229874790154 40.72437143517071, -73.99234628103464 40.72423626560562, -73.9912749405419 40.723912263628684, -73.9912313"/>
        <s v="MULTIPOLYGON (((-73.77622835118328 40.796336243682894, -73.77720535001929 40.79684492198502, -73.77921838858406 40.796677355889024, -73.78038428316061 40.79650565561055, -73.7819699672336 40.795583249191786, -73.78202586854552 40.794900983743524, -73.7814"/>
        <s v="MULTIPOLYGON (((-74.0721115411988 40.58693503262066, -74.07171440173533 40.58732993568335, -74.07262422394942 40.58778485719804, -74.0729648898574 40.587955189744754, -74.0734615209298 40.58754803563027, -74.07361101748211 40.58742547233652, -74.073942388"/>
        <s v="MULTIPOLYGON (((-73.85639866166588 40.80924557141124, -73.85677465832855 40.81083018512949, -73.85710684675286 40.81075723098858, -73.85704070555435 40.81047667242298, -73.8570584778907 40.810474219888384, -73.85675812726971 40.80920017959395, -73.8563986"/>
        <s v="MULTIPOLYGON (((-73.9329290196848 40.67664440372402, -73.93303767907213 40.67665026633086, -73.93305854362245 40.67640643342237, -73.93287749666804 40.676396562759386, -73.9328722256384 40.6764499197004, -73.9329478283922 40.6764540422172, -73.93292901968"/>
        <s v="MULTIPOLYGON (((-74.10187657079348 40.63827197904273, -74.10146655804583 40.63832454467062, -74.10151325836577 40.63854323778627, -74.1027484811894 40.638384873109665, -74.10256567374311 40.637470366202024, -74.10259412047905 40.63746682609784, -74.102539"/>
        <s v="MULTIPOLYGON (((-73.9219522436241 40.77358194315168, -73.92141702338519 40.77320240718413, -73.92116464782283 40.77340936674437, -73.92169193935477 40.77378058954129, -73.9219522436241 40.77358194315168)))"/>
        <s v="MULTIPOLYGON (((-73.96535651528673 40.672152435846705, -73.96600275871576 40.670507149341844, -73.96765458142258 40.670874220036254, -73.96765990688567 40.67087714550689, -73.96675169375544 40.66965267546759, -73.96675123119984 40.66965293288137, -73.9666"/>
        <s v="MULTIPOLYGON (((-73.98023261302485 40.72240368422086, -73.98019077994753 40.72246140869178, -73.9804810068557 40.722583922139854, -73.98052283975848 40.722526197564434, -73.98023261302485 40.72240368422086)))"/>
        <s v="MULTIPOLYGON (((-74.1172168256577 40.62884539052761, -74.11796886217131 40.62885287552877, -74.11798026571684 40.62884821173902, -74.11836123071954 40.62883908062934, -74.11840371551325 40.62883806252176, -74.11886954824487 40.62865498061372, -74.11861794"/>
        <s v="MULTIPOLYGON (((-73.92159871579324 40.607372561742125, -73.92444819090639 40.60553146533799, -73.92628074438613 40.60719289108782, -73.93321913097927 40.60256835645455, -73.92785281499806 40.59775022415662, -73.92927359827831 40.596776058176445, -73.92871"/>
        <s v="MULTIPOLYGON (((-73.76878221174239 40.59703145584796, -73.76876818248482 40.59695645525558, -73.7683762267321 40.59700130275609, -73.76839044938781 40.59707628037303, -73.76878221174239 40.59703145584796)))"/>
        <s v="MULTIPOLYGON (((-73.98037777399468 40.71055222263081, -73.98037771598932 40.71055228565669, -73.98037770890637 40.71055222622177, -73.98037777399468 40.71055222263081, -73.98037506959862 40.71052918440007, -73.98036950027593 40.710481727427634, -73.980357"/>
        <s v="MULTIPOLYGON (((-73.91120276756345 40.81584660561618, -73.91164531933255 40.81588131937908, -73.91172534455103 40.81565701996305, -73.91197764992138 40.81571010266647, -73.91201431959448 40.81564581983626, -73.91174923957979 40.815590049356125, -73.911750"/>
        <s v="MULTIPOLYGON (((-73.93659161474059 40.829783992480195, -73.93666624819463 40.82968195607644, -73.93667730810353 40.82966683653463, -73.93674159603212 40.82957894297751, -73.93699636481767 40.829230628670004, -73.93523028506478 40.8284853153943, -73.935190"/>
        <s v="MULTIPOLYGON (((-73.83460789671068 40.7917188468831, -73.83402941616933 40.79298566350547, -73.83512897051483 40.793469576426496, -73.83664353057448 40.79256414246635, -73.83722441639229 40.792197647808095, -73.83721583225147 40.792178202855176, -73.83720"/>
        <s v="MULTIPOLYGON (((-73.93774918226296 40.701090604476136, -73.93836408862958 40.701436497939824, -73.9386528433704 40.70136602683927, -73.93855726590087 40.701097670059156, -73.93864482614288 40.70107629988643, -73.9386612236641 40.70112234190827, -73.938838"/>
        <s v="MULTIPOLYGON (((-73.90823475719237 40.69293063500908, -73.90882759639923 40.693273186907135, -73.91013412919851 40.69195494079346, -73.9095412949636 40.69161242258427, -73.90823475719237 40.69293063500908)))"/>
        <s v="MULTIPOLYGON (((-73.79198379030511 40.683226046528766, -73.79191978450348 40.68325303635063, -73.79209897332352 40.68349825750717, -73.79222859135817 40.68344360064025, -73.79215156481156 40.68333818935249, -73.79211741515552 40.68329145479237, -73.792049"/>
        <s v="MULTIPOLYGON (((-73.98243756779853 40.7716023403785, -73.98246017931169 40.77210748553716, -73.98273296912099 40.77172403219128, -73.98243756779853 40.7716023403785)))"/>
        <s v="MULTIPOLYGON (((-73.90427478405705 40.86409852176944, -73.90427025953724 40.864108821422064, -73.90426857062033 40.86412108199282, -73.90427114733956 40.86413479228953, -73.90427709400707 40.864145940786486, -73.9042820991731 40.8641519431024, -73.9042913"/>
        <s v="MULTIPOLYGON (((-73.98348653140829 40.714054763197815, -73.98347902566984 40.71405555006755, -73.983467324434 40.71405677668399, -73.98352415294092 40.7144556317053, -73.9835303599464 40.714509582171466, -73.98354106231486 40.71450873362026, -73.983572464"/>
        <s v="MULTIPOLYGON (((-74.08928925467146 40.60232874880674, -74.08922419516804 40.60300791217015, -74.09068074812525 40.60306997082324, -74.09076820420046 40.60202991713312, -74.09064884925554 40.602022564915245, -74.09055911063196 40.602017037112816, -74.09046"/>
        <s v="MULTIPOLYGON (((-73.93211971341479 40.8461667431899, -73.9321231998222 40.84616199154129, -73.93213065635605 40.84616536377079, -73.9321781752265 40.84610060037985, -73.93217071988329 40.846097228154036, -73.93220591872699 40.84604925529419, -73.932212131"/>
        <s v="MULTIPOLYGON (((-73.831653936784 40.76291121072148, -73.83036592459257 40.76330179702148, -73.83035706481334 40.76330958595902, -73.83035007485323 40.76331840602708, -73.83034515788619 40.76332800178148, -73.83034245911796 40.76333809247849, -73.830342055"/>
        <s v="MULTIPOLYGON (((-73.89895098255093 40.74114745457017, -73.89893192762355 40.74115478419166, -73.89890640811382 40.74116459893995, -73.89888300673233 40.7411735996823, -73.89885677551112 40.741185068927834, -73.89884646987761 40.741190104520896, -73.898828"/>
        <s v="MULTIPOLYGON (((-74.22665486323866 40.513536371721706, -74.22642384599658 40.512985395994846, -74.22670545224601 40.51293611771746, -74.2269278581282 40.51346655526955, -74.22760274456142 40.51329454470246, -74.22707580580973 40.51203251132299, -74.227045"/>
        <s v="MULTIPOLYGON (((-74.08514293232253 40.610950902287875, -74.08508674915983 40.61100670689739, -74.08503194195868 40.61106114707136, -74.08505024557473 40.61107227478382, -74.08499542766664 40.61112672395303, -74.08494060848868 40.61118117399723, -74.084881"/>
        <s v="MULTIPOLYGON (((-74.216345334665 40.52390419722981, -74.21626189333708 40.52390536485502, -74.21617582230756 40.523912603348265, -74.21604074747563 40.52392094260824, -74.21580370470377 40.5239355385256, -74.21579313027974 40.523942634776574, -74.21578785"/>
        <s v="MULTIPOLYGON (((-73.93158050831211 40.80153894491665, -73.9330125087016 40.8021445738106, -73.93309951223947 40.802179150372815, -73.93319179723379 40.802204610575686, -73.93326350143472 40.80221744099803, -73.93331169065767 40.80222236039725, -73.9333291"/>
        <s v="MULTIPOLYGON (((-73.89857993272076 40.84504048353735, -73.89860823260581 40.845050052741925, -73.8985424297476 40.84516705357617, -73.89890648277336 40.84528755390571, -73.89900954797717 40.845104747748934, -73.89861644513006 40.84497556397059, -73.898579"/>
        <s v="MULTIPOLYGON (((-73.9447823949202 40.72010374338004, -73.94495980169572 40.720284693935156, -73.94493921390021 40.72031557157944, -73.94492649307286 40.7203424637246, -73.94491873735498 40.720366482915836, -73.94491447289322 40.72038799675748, -73.9449125"/>
        <s v="MULTIPOLYGON (((-73.88512436772514 40.67451570902047, -73.88505211178821 40.674526455648994, -73.88498153933449 40.67453695267123, -73.88491216057692 40.67454727164163, -73.88487705652241 40.6745524937323, -73.8848385310245 40.67455822388062, -73.88476871"/>
        <s v="MULTIPOLYGON (((-73.96671934960324 40.69507857114008, -73.96635557364216 40.695121373900996, -73.96644980660899 40.69559358793798, -73.96719961334338 40.69562307163608, -73.96708173365658 40.69503593162491, -73.96671934960324 40.69507857114008)))"/>
        <s v="MULTIPOLYGON (((-73.91157450661304 40.67469364968271, -73.91274187664119 40.67475688273442, -73.91279738294652 40.67416248019843, -73.91162948923291 40.67409881774937, -73.91157450661304 40.67469364968271)))"/>
        <s v="MULTIPOLYGON (((-73.94059870081793 40.84549904763569, -73.94001069098525 40.846992713481185, -73.94068857502008 40.84712460974179, -73.94087172505739 40.847160244397344, -73.94213815883832 40.84740664174697, -73.94219839208559 40.847098525279016, -73.9422"/>
        <s v="MULTIPOLYGON (((-73.9435859165921 40.690113425036586, -73.94351461950494 40.6901216882945, -73.94344332240016 40.69012995150828, -73.94349749086525 40.69040715253449, -73.94350449755683 40.69040634010937, -73.9435627825259 40.690399585140696, -73.94356878"/>
        <s v="MULTIPOLYGON (((-73.89721950602699 40.74113481189628, -73.89719186822458 40.741270436108046, -73.89716300869217 40.74141205299898, -73.897149190282 40.74147986509711, -73.8971349638464 40.74154967505509, -73.89722215480218 40.741560590507405, -73.89731117"/>
        <s v="MULTIPOLYGON (((-74.18723267552771 40.538100929151845, -74.1864238144405 40.538544193552354, -74.18669393801174 40.53912782798026, -74.18731691528744 40.53849437346335, -74.18809714400777 40.53775420553609, -74.18796620079038 40.53767102466165, -74.187232"/>
        <s v="MULTIPOLYGON (((-73.94028372866029 40.83222617107358, -73.94031109263936 40.83219063191025, -73.94037347965181 40.832218346287604, -73.94036532934649 40.832211200250555, -73.94035975470986 40.83220337026857, -73.94035663783494 40.83219545330886, -73.94035"/>
        <s v="MULTIPOLYGON (((-73.70921435272733 40.74468920451266, -73.709374636872 40.74511935931592, -73.70958065511383 40.745075011895416, -73.70990119968435 40.745006010259026, -73.71006557997937 40.74497062523994, -73.70992235077293 40.74458512299851, -73.7098036"/>
        <s v="MULTIPOLYGON (((-73.8783312795067 40.67378224910138, -73.87835046298304 40.673858541280985, -73.8787120876265 40.673809154264106, -73.87869291197754 40.67373289096952, -73.8783312795067 40.67378224910138)))"/>
        <s v="MULTIPOLYGON (((-73.79439428703527 40.69251673437341, -73.79443805495747 40.69257672475087, -73.79476091624466 40.69243988683912, -73.79471713745751 40.692379901967485, -73.79439428703527 40.69251673437341)))"/>
        <s v="MULTIPOLYGON (((-73.88470939592784 40.835595205861445, -73.88462941942389 40.83573051256042, -73.88472682709387 40.83576420110987, -73.88494692191865 40.835840319069355, -73.88501782144787 40.83572036734431, -73.88516624064029 40.835469265492925, -73.8853"/>
        <s v="MULTIPOLYGON (((-73.93495122934803 40.80254121752635, -73.93477307376985 40.80278454245814, -73.93480124131653 40.80279640445727, -73.93483942666705 40.802812483746365, -73.9348824675355 40.802830607196924, -73.93490168105147 40.80283869912674, -73.934965"/>
        <s v="MULTIPOLYGON (((-73.89799326873303 40.81957074901021, -73.89799129787427 40.81969500683627, -73.89804772804544 40.81969538902824, -73.89811190437129 40.819695823962924, -73.89819496069099 40.819696386293856, -73.89822572602299 40.81969659445268, -73.89827"/>
        <s v="MULTIPOLYGON (((-73.88162513303396 40.82480807645137, -73.8819844179524 40.8247598061997, -73.88169430748744 40.823526879664584, -73.8809883057576 40.82361490791997, -73.88123672586285 40.824687788599505, -73.8812447992716 40.82472265873085, -73.881594476"/>
        <s v="MULTIPOLYGON (((-73.87064527999523 40.757855038381315, -73.8706592705578 40.75793377271587, -73.87102751161879 40.75789494062792, -73.87101326833488 40.75781623216979, -73.87064527999523 40.757855038381315)))"/>
        <s v="MULTIPOLYGON (((-73.95866350643134 40.73562462109392, -73.95872673379581 40.73604646867357, -73.95965823566655 40.73552349382006, -73.95866350643134 40.73562462109392)))"/>
        <s v="MULTIPOLYGON (((-73.92209574056815 40.855866819878834, -73.92155367046854 40.85650255225315, -73.92098890141273 40.85714740915788, -73.92052549990868 40.85766563404383, -73.91949149429573 40.85877329519571, -73.9206538041985 40.85929665961026, -73.9213981"/>
        <s v="MULTIPOLYGON (((-74.16185588015657 40.52696026269509, -74.16195946130169 40.527107866484656, -74.16208222116732 40.52728396557406, -74.16327026223993 40.5266088885536, -74.16334317301214 40.526716081129976, -74.16511885749956 40.52572012062393, -74.165165"/>
        <s v="MULTIPOLYGON (((-73.8269338587308 40.74196319087393, -73.82692661798518 40.74196486754643, -73.82692109043634 40.74196699974905, -73.82691608688327 40.741969780204656, -73.82691125727632 40.74197350915719, -73.82690767644016 40.741977357952976, -73.826905"/>
        <s v="MULTIPOLYGON (((-73.99972930716017 40.60910288178435, -73.99997276869682 40.60924948068842, -74.00047231326232 40.60885107641897, -74.00017825712287 40.60867321255039, -73.99972930716017 40.60910288178435)))"/>
        <s v="MULTIPOLYGON (((-73.88884501236019 40.853358053630785, -73.88885275168649 40.85336027629743, -73.88907168825247 40.853309620036256, -73.88929682535063 40.85330197770238, -73.88930664538893 40.853302440973074, -73.88930770535771 40.85330402595531, -73.8893"/>
        <s v="MULTIPOLYGON (((-73.91163836305083 40.66911593883188, -73.91199856917858 40.6690609025389, -73.91198883716406 40.66902313375722, -73.91239867716405 40.6689605131052, -73.91231292310277 40.668627722418094, -73.91197855798335 40.668677675345684, -73.9118563"/>
        <s v="MULTIPOLYGON (((-73.97196443282706 40.78931792033098, -73.97177039850622 40.78958366115417, -73.9720889375361 40.78971746218488, -73.97228301482342 40.78945169652799, -73.97220086762854 40.78941720287487, -73.97196443282706 40.78931792033098)))"/>
        <s v="MULTIPOLYGON (((-73.91042429552446 40.68834738231968, -73.9110154631699 40.688683742540064, -73.911533823217 40.68815585213752, -73.9109416577572 40.68782056269411, -73.91042429552446 40.68834738231968)))"/>
        <s v="MULTIPOLYGON (((-73.99925426415518 40.73431535995808, -73.99946499396863 40.73469870735839, -73.99981674046778 40.73465023411428, -73.9995164366602 40.7341522181294, -73.99933994000222 40.73419771721962, -73.99925426415518 40.73431535995808)))"/>
        <s v="MULTIPOLYGON (((-74.00749079377619 40.71176985232598, -74.00744326686679 40.71177568531513, -74.00740671058 40.711783970570494, -74.00540799091026 40.71228508453466, -74.00531044386415 40.71231404499568, -74.00522919647602 40.712346575159366, -74.00513138"/>
        <s v="MULTIPOLYGON (((-73.92806879840799 40.81737974927435, -73.92796338691957 40.81760424578723, -73.92820502842133 40.81766701705699, -73.92811385295391 40.817860414895854, -73.9284400915035 40.817944010141964, -73.92849395773608 40.817774471895035, -73.92855"/>
        <s v="MULTIPOLYGON (((-73.96510672856029 40.71163139713145, -73.96607983813216 40.71195799616031, -73.96627067211534 40.711529790018666, -73.96534569685421 40.711249726572724, -73.96510672856029 40.71163139713145)))"/>
        <s v="MULTIPOLYGON (((-73.9160459192458 40.80436439922664, -73.91617386355057 40.80441778205976, -73.91622815428131 40.804440265560416, -73.91632693913563 40.80447839869196, -73.9164005651322 40.80450412533268, -73.91644938935973 40.804520862282686, -73.9165386"/>
        <s v="MULTIPOLYGON (((-73.97828779475543 40.72504443670819, -73.97853404814299 40.725148209825896, -73.97854753652436 40.725153893651786, -73.97857209881252 40.725120487536024, -73.97857996413917 40.725109790951116, -73.9785502168134 40.725097254828796, -73.978"/>
        <s v="MULTIPOLYGON (((-73.9000219378635 40.757882317234596, -73.90001434104572 40.757935096474014, -73.90000537546386 40.75798456156464, -73.89999463991722 40.758032904888836, -73.89997456131188 40.7581099716281, -73.8999392498261 40.75821371611551, -73.8999055"/>
        <s v="MULTIPOLYGON (((-73.9132449912286 40.82322080828365, -73.9140677266056 40.823472985145074, -73.91433995981991 40.82296222003392, -73.91359667077066 40.822734442359405, -73.91345766234927 40.8229952425012, -73.91337820083871 40.82297088654829, -73.91324499"/>
        <s v="MULTIPOLYGON (((-73.85048341833254 40.67426760352928, -73.85048127516941 40.674268657950236, -73.85047940226644 40.67426997657364, -73.85047785529804 40.67427152165017, -73.85047667931603 40.67427324551104, -73.85047591109901 40.67427509777516, -73.850475"/>
        <s v="MULTIPOLYGON (((-73.87722976016437 40.83443508719834, -73.87782382691462 40.834760648137554, -73.87831460138283 40.83420186957938, -73.87765767045228 40.83397517195029, -73.87722976016437 40.83443508719834)))"/>
        <s v="MULTIPOLYGON (((-74.00547820643013 40.72977972684254, -74.00549850309224 40.729781673675056, -74.00550024584994 40.72977077473716, -74.00551570923903 40.72977225893602, -74.0055172366623 40.72976269186026, -74.00552618584773 40.72976355051626, -74.0055282"/>
        <s v="MULTIPOLYGON (((-73.97975987534619 40.638231770611704, -73.98050534893531 40.63867911320684, -73.98084492664921 40.63835248190428, -73.9796490053496 40.63763483138104, -73.97975987534619 40.638231770611704)))"/>
        <s v="MULTIPOLYGON (((-73.91288368811945 40.85235060927869, -73.91300005071119 40.85227038673314, -73.91313505593946 40.852177311881654, -73.91327005960517 40.852084235969244, -73.91336996368652 40.852015360377024, -73.91346986637498 40.851946484696505, -73.913"/>
        <s v="MULTIPOLYGON (((-73.94825476732194 40.717151350240925, -73.94828624003081 40.717321539199965, -73.94829004466887 40.71732814795223, -73.94829417409134 40.717332589322204, -73.94829855890532 40.71733582772506, -73.94830263806423 40.7173379349497, -73.94830"/>
        <s v="MULTIPOLYGON (((-73.94122413701776 40.802518213650266, -73.94172523937858 40.80272918392078, -73.94206431334406 40.80227176986445, -73.94155978158471 40.80205935671323, -73.94122413701776 40.802518213650266)))"/>
        <s v="MULTIPOLYGON (((-74.0069323017119 40.677948432611615, -74.00826795010447 40.678859525501814, -74.00999478418517 40.677382984941346, -74.0086576899044 40.67647660372451, -74.0069323017119 40.677948432611615)))"/>
        <s v="MULTIPOLYGON (((-73.95714285365467 40.70753243954391, -73.95714173425955 40.70753419512417, -73.95696244542701 40.70781548488216, -73.9572373862089 40.70784695845987, -73.95755683400232 40.70727144284354, -73.95718135671373 40.70724261709621, -73.95714285"/>
        <s v="MULTIPOLYGON (((-73.9053260213287 40.852331861291994, -73.90507390075884 40.85261323880395, -73.90539260617227 40.85278475883531, -73.90564472485806 40.85250338063433, -73.9053260213287 40.852331861291994)))"/>
        <s v="MULTIPOLYGON (((-74.18908028887722 40.563583548487856, -74.18913660563986 40.56357211992786, -74.18916566857767 40.56356622134074, -74.18923194674122 40.56355277085335, -74.18926631979052 40.563543558556624, -74.18933118279077 40.56352617503899, -74.18954"/>
        <s v="MULTIPOLYGON (((-73.91555962014412 40.61449471618586, -73.9160666986643 40.61494798226672, -73.91633883250286 40.61476956944603, -73.91661476244674 40.6145886660896, -73.91610881593145 40.61413466030652, -73.91555962014412 40.61449471618586)), ((-73.91628"/>
        <s v="MULTIPOLYGON (((-73.978211389293 40.72420486495399, -73.97823349085505 40.724214165991654, -73.97825281951951 40.724222299441415, -73.97833759410507 40.72410753291215, -73.97837193287097 40.7241219826354, -73.97846293106281 40.72399882713647, -73.97840840"/>
        <s v="MULTIPOLYGON (((-73.85790357598778 40.828696561234764, -73.85815789145458 40.82866239071549, -73.85803475406469 40.82810066096013, -73.85777919315743 40.82813445506615, -73.85790357598778 40.828696561234764)))"/>
        <s v="MULTIPOLYGON (((-73.7818354714279 40.69547846891884, -73.7822884115911 40.69609594010511, -73.7825295743429 40.69599260355541, -73.78246760681309 40.69592880740611, -73.78236520166791 40.695811409030874, -73.78234992898962 40.69579239278311, -73.782319052"/>
        <s v="MULTIPOLYGON (((-73.96324214187145 40.7980870386987, -73.96305495605483 40.79834966266365, -73.96311473540673 40.79837489669403, -73.96330194003176 40.79811224742514, -73.96328213564786 40.7981038979903, -73.96324214187145 40.7980870386987)))"/>
        <s v="MULTIPOLYGON (((-73.9201019074223 40.680075070556846, -73.92015622494456 40.68034641082542, -73.92021096033756 40.68061983333869, -73.92095942947867 40.68053394914062, -73.92085145904338 40.67998900140463, -73.9201019074223 40.680075070556846)))"/>
        <s v="MULTIPOLYGON (((-73.88907239384194 40.84261754840147, -73.88905809076358 40.84263349589357, -73.89000027706795 40.843098243355136, -73.89012812435662 40.8429499242586, -73.88996095129025 40.84286165521332, -73.88991804074502 40.84283891192773, -73.8897689"/>
        <s v="MULTIPOLYGON (((-73.97272645885994 40.683296002108854, -73.97236054857761 40.683338473091396, -73.97238877592967 40.683477287799164, -73.9720349308536 40.68351835853971, -73.97208119794784 40.68374589363831, -73.97216209204784 40.68414370987163, -73.97287"/>
        <s v="MULTIPOLYGON (((-73.88421994097524 40.66866873332429, -73.88423305230481 40.6687196428028, -73.88453980013871 40.66867355016648, -73.88452668739987 40.66862264162202, -73.88421994097524 40.66866873332429)))"/>
        <s v="MULTIPOLYGON (((-73.91369727874657 40.66414971759705, -73.91370191728323 40.66416764945969, -73.91371447968534 40.6642162291403, -73.91372540650664 40.66425847516072, -73.91373258789346 40.66428624887245, -73.91411549931186 40.66423004779161, -73.91409752"/>
        <s v="MULTIPOLYGON (((-73.89688169607504 40.748528168869264, -73.89694939104078 40.74890863502573, -73.89751604683498 40.74914990007678, -73.89778206054719 40.74855602894207, -73.89745310536185 40.748466797089435, -73.89688169607504 40.748528168869264)))"/>
        <s v="MULTIPOLYGON (((-74.09923819038063 40.637406360355556, -74.09951364748483 40.637594229985254, -74.09951160736512 40.637580098099654, -74.09941677375978 40.6369231485854, -74.09928115096443 40.635983623241955, -74.0992720914988 40.63592085855072, -74.09924"/>
        <s v="MULTIPOLYGON (((-73.8887947119048 40.81275394275966, -73.88879465382152 40.81275394720614, -73.8887945933632 40.812753954351784, -73.88843062625826 40.81280954255687, -73.88843057172146 40.812809552409554, -73.88843051480971 40.812809564961434, -73.888430"/>
        <s v="MULTIPOLYGON (((-73.88436854859785 40.72890922012064, -73.88410206116812 40.72892961439369, -73.8848518790976 40.730508774871076, -73.88461344791205 40.73057617884767, -73.88500422955502 40.731336373465595, -73.88527230317742 40.73095085014654, -73.886009"/>
        <s v="MULTIPOLYGON (((-73.87595052953806 40.68784498533889, -73.87650091327988 40.68776503261752, -73.87648409356885 40.68769723104724, -73.87593371036655 40.68777718368879, -73.87593577929863 40.68778552288147, -73.87595052953806 40.68784498533889)))"/>
        <s v="MULTIPOLYGON (((-74.00998903119358 40.70216497414863, -74.00940421508068 40.702421471173686, -74.010230801374 40.70318515531749, -74.01028551614668 40.70317120061407, -74.00998903119358 40.70216497414863)))"/>
        <s v="MULTIPOLYGON (((-73.77767041639785 40.78197357501454, -73.77764000466685 40.781994824077714, -73.77757034877429 40.782040691930284, -73.77754412152677 40.782057962510805, -73.77748793809867 40.78209448746963, -73.77742817369932 40.78213089922531, -73.7773"/>
        <s v="MULTIPOLYGON (((-73.9874808027048 40.6842120102947, -73.98724277223694 40.68456420394086, -73.98825275546214 40.68495609622758, -73.98849078199471 40.684603899608796, -73.9874808027048 40.6842120102947)))"/>
        <s v="MULTIPOLYGON (((-73.91284574336954 40.80461244398722, -73.9128472681278 40.80461006151922, -73.91284823492758 40.804607516539626, -73.91284861641428 40.80460488376908, -73.91284840182205 40.804602239741946, -73.91284759578868 40.80459966280507, -73.912846"/>
        <s v="MULTIPOLYGON (((-73.77361044340488 40.683552004807346, -73.77408745855917 40.68358719437696, -73.77399208903871 40.68342506263369, -73.77361044340488 40.683552004807346)))"/>
        <s v="MULTIPOLYGON (((-73.87181306646414 40.838040656159784, -73.87252262695499 40.83776821093681, -73.87312051708366 40.8375386371661, -73.8731241811012 40.83748935622914, -73.87312136031817 40.837422881318815, -73.87311131702138 40.8373524002661, -73.87309341"/>
        <s v="MULTIPOLYGON (((-73.91523783933494 40.75394075612454, -73.91524921287753 40.75391785112098, -73.91515821619856 40.75390477992971, -73.91523783933494 40.75394075612454)))"/>
        <s v="MULTIPOLYGON (((-73.9294891736786 40.79726381838583, -73.92949091265723 40.79723858023982, -73.92949193366377 40.79723002341428, -73.92949334685235 40.79722149924662, -73.92949515102826 40.79721301674108, -73.92949734262228 40.797204589402924, -73.9294999"/>
        <s v="MULTIPOLYGON (((-73.92688407440926 40.68646615447002, -73.92689880357409 40.68654068675883, -73.926911676323 40.68660582820731, -73.92726476948968 40.6865647993872, -73.92725189640474 40.68649965707739, -73.9272371715715 40.68642513834406, -73.92688407440"/>
        <s v="MULTIPOLYGON (((-73.9453269448861 40.74609783391772, -73.94542687340078 40.74611440470529, -73.94544648457676 40.74604501465001, -73.9453269448861 40.74609783391772)))"/>
        <s v="MULTIPOLYGON (((-73.89240703299603 40.62913092951025, -73.89102825740959 40.63081761107508, -73.89271584296563 40.631656503484784, -73.89997785573883 40.62688664263942, -73.90057155488292 40.62610838935763, -73.90128239800218 40.62517655167101, -73.901522"/>
        <s v="MULTIPOLYGON (((-73.86082992103245 40.72044651100567, -73.86032952781754 40.720437991364754, -73.86031231992762 40.72026679238582, -73.86048985764342 40.72026348755461, -73.86066741112266 40.72026622129434, -73.8608446277195 40.72027498777557, -73.8608484"/>
        <s v="MULTIPOLYGON (((-73.88736565007737 40.666576303131606, -73.88737090407975 40.66659685085891, -73.88737942773803 40.66663018822116, -73.88772630640871 40.66658011096547, -73.88771247169711 40.66652623486693, -73.88736565007737 40.666576303131606)))"/>
        <s v="MULTIPOLYGON (((-73.9391576797723 40.83560421941243, -73.93895488469579 40.83587730235307, -73.9390086039694 40.835899941279294, -73.93907494897125 40.83592789976556, -73.93927777931914 40.83565477161021, -73.93921140126564 40.83562685824651, -73.93915767"/>
        <s v="MULTIPOLYGON (((-73.9954797752875 40.688193804919464, -73.99646913350682 40.688466620351036, -73.99656786297727 40.68825958900088, -73.99559916546544 40.687944406044814, -73.9954797752875 40.688193804919464)))"/>
        <s v="MULTIPOLYGON (((-73.88736814737095 40.673966728998685, -73.88701063825296 40.674019699792645, -73.88702771242497 40.67408679417588, -73.88704411691778 40.67415125569108, -73.88711491553751 40.67442946926725, -73.88720648087684 40.67441590275047, -73.88729"/>
        <s v="MULTIPOLYGON (((-73.90706058519979 40.82307904034661, -73.90742266628723 40.82316507416377, -73.90763825012209 40.82264687993655, -73.90727617275965 40.8225608476904, -73.90706058519979 40.82307904034661)))"/>
        <s v="MULTIPOLYGON (((-74.03082919834463 40.61627167978912, -74.03062150892885 40.616503770707226, -74.0307449834725 40.61656958473293, -74.03093407615795 40.61616504165062, -74.03090732714334 40.61615877761847, -74.03082919834463 40.61627167978912)))"/>
        <s v="MULTIPOLYGON (((-73.97711409680471 40.633106672188426, -73.97743333959039 40.63307200045966, -73.97726394706129 40.632202649003055, -73.97680733287527 40.6322522412573, -73.97681183762955 40.632275788044424, -73.97682703441183 40.63235523041917, -73.97683"/>
        <s v="MULTIPOLYGON (((-73.90971174522873 40.62203389720807, -73.90899759251359 40.62249531385115, -73.9091353437537 40.62262445301773, -73.90935905789229 40.62282012725627, -73.91007340439245 40.62235858336187, -73.90973220079579 40.62205198131967, -73.90971193"/>
        <s v="MULTIPOLYGON (((-73.95982612972409 40.75879964348499, -73.95947114526496 40.75929161444544, -73.96032423679681 40.75964923623023, -73.96068012615399 40.75915764299018, -73.95982612972409 40.75879964348499)))"/>
        <s v="MULTIPOLYGON (((-73.98499135832654 40.699991175794224, -73.98508929388153 40.700088507765855, -73.9851926200196 40.700182555278445, -73.98530114628731 40.70027314719599, -73.98541467512716 40.700360116884184, -73.98553299596122 40.70044330311021, -73.9856"/>
        <s v="MULTIPOLYGON (((-73.9697116094849 40.619483842232235, -73.97056543513621 40.62407102104945, -73.97067528740082 40.6240581725852, -73.97051898504282 40.623212581099516, -73.9702309616795 40.621689870276946, -73.96981230092138 40.61947206559487, -73.9697116"/>
        <s v="MULTIPOLYGON (((-73.85014562237889 40.866470541052536, -73.85087278855823 40.86649240962529, -73.85090551845609 40.86548366039185, -73.85037144978968 40.86547787139245, -73.8501694355847 40.865724260808825, -73.85014562237889 40.866470541052536)))"/>
        <s v="MULTIPOLYGON (((-73.7296558548861 40.710794688188045, -73.72968060368311 40.710798759002174, -73.72985170582544 40.71043654033242, -73.72985433779175 40.71043243565733, -73.72985599696491 40.71042804683811, -73.72985663192618 40.71042350522927, -73.729856"/>
        <s v="MULTIPOLYGON (((-73.94637406393018 40.62340014307478, -73.94674611559707 40.623360072667445, -73.9467437419557 40.6233517741738, -73.9467231720824 40.62324322583076, -73.94671356742343 40.62319253379224, -73.94670234218935 40.623133295964024, -73.94669271"/>
        <s v="MULTIPOLYGON (((-73.96319254851623 40.7126769576565, -73.96367950929582 40.71285203381934, -73.96383334215791 40.712611393759396, -73.963347467695 40.71243462022402, -73.96319254851623 40.7126769576565)))"/>
        <s v="MULTIPOLYGON (((-74.08901242966652 40.646938160764506, -74.08893678012737 40.64681900867875, -74.08763401039305 40.64768373634898, -74.0876456951822 40.647694704761605, -74.08793855467356 40.64752636345615, -74.08794773968788 40.64753520222305, -74.088869"/>
        <s v="MULTIPOLYGON (((-73.94188146679365 40.72182905389531, -73.94180192601856 40.72188754054338, -73.9418890800193 40.72187759971311, -73.94188146679365 40.72182905389531)))"/>
        <s v="MULTIPOLYGON (((-73.74439054688156 40.747247249209984, -73.74431663631496 40.74727879482586, -73.74428907674123 40.74729343447213, -73.74422141115207 40.74733167837809, -73.74415893453909 40.74737472808636, -73.74410223575654 40.74742217698248, -73.744051"/>
        <s v="MULTIPOLYGON (((-73.93787392348952 40.78885176366231, -73.937628188298 40.78939577123293, -73.93767470553283 40.78941540930674, -73.9384573129642 40.78974577427464, -73.93882043711457 40.78925132157337, -73.93787392348952 40.78885176366231)))"/>
        <s v="MULTIPOLYGON (((-73.9812564536158 40.72518209047014, -73.98005929848931 40.726830996020944, -73.9821644935267 40.727723617754165, -73.98336882668858 40.72607170547109, -73.9812564536158 40.72518209047014)))"/>
        <s v="MULTIPOLYGON (((-73.99652568050227 40.69886144497301, -73.99649454715897 40.69892688695316, -73.99651152462165 40.69893150979812, -73.99644753248168 40.69906601914943, -73.99652824699486 40.699085984166715, -73.99677873234116 40.698559299861316, -73.99669"/>
        <s v="MULTIPOLYGON (((-73.88140651341904 40.818107542844324, -73.88191867500112 40.81769738224352, -73.88261370542712 40.81759595571077, -73.882555307562 40.81735420813411, -73.88160915015764 40.81750748041898, -73.88160913837348 40.81750744168549, -73.88160912"/>
        <s v="MULTIPOLYGON (((-73.94328104323746 40.74758079295651, -73.94352736494127 40.747482923578126, -73.94315807128933 40.747408704980174, -73.94328104323746 40.74758079295651)))"/>
        <s v="MULTIPOLYGON (((-73.92187037689251 40.88012220946848, -73.92189600785846 40.88012365498948, -73.92190759013673 40.88012430847639, -73.9219406295696 40.88012942038104, -73.92197703546572 40.88013505233226, -73.92200092530297 40.880141099943394, -73.9220215"/>
        <s v="MULTIPOLYGON (((-73.90300876514156 40.65561176040931, -73.90140852694087 40.65662771894842, -73.90093516269253 40.657121043399805, -73.90303498834317 40.6568081388414, -73.90301979325305 40.65674916645666, -73.90300244528488 40.65668183095001, -73.9029851"/>
        <s v="MULTIPOLYGON (((-73.82002243372929 40.722946534421624, -73.82045804990942 40.723789602241894, -73.82049484947265 40.723778562620716, -73.82031405602089 40.72285904417323, -73.82002243372929 40.722946534421624)))"/>
        <s v="MULTIPOLYGON (((-73.90018389322712 40.881481644595794, -73.89971479750743 40.88216080497901, -73.89940633839173 40.8826107890789, -73.89972293416085 40.8827225097523, -73.90051480987853 40.88179808505466, -73.90126602648738 40.88092109550055, -73.90076804"/>
        <s v="MULTIPOLYGON (((-73.97729201429463 40.611188752650754, -73.97726847216103 40.61106807544112, -73.9771696281176 40.611126252940785, -73.97729201429463 40.611188752650754)))"/>
        <s v="MULTIPOLYGON (((-73.95011661796708 40.70966249160162, -73.95002985283304 40.7096707476775, -73.95007415417217 40.709947243614344, -73.95016091966126 40.70993898660487, -73.95020561960865 40.70993473212358, -73.95025039765893 40.70993047135511, -73.9502060"/>
        <s v="MULTIPOLYGON (((-73.92943855562463 40.632396708339975, -73.9294676455049 40.632668096854175, -73.92961563932607 40.632654870659906, -73.92989886307238 40.63236758163542, -73.92943855562463 40.632396708339975)))"/>
        <s v="MULTIPOLYGON (((-73.90323384266392 40.727112068741924, -73.90322469854706 40.7272628927783, -73.90323078185781 40.72737846025926, -73.90428155310444 40.727871340821764, -73.9055769390494 40.72848635145225, -73.90560030511678 40.728468412655985, -73.905635"/>
        <s v="MULTIPOLYGON (((-73.85900593218396 40.70762233840135, -73.8590149919558 40.7076933882164, -73.85901858859813 40.7076931864041, -73.85900953000396 40.707622137491256, -73.85900593218396 40.70762233840135)))"/>
        <s v="MULTIPOLYGON (((-73.91888645045692 40.80902538205775, -73.9195017016929 40.80928481549183, -73.91985539707477 40.80879683157805, -73.91925197911145 40.80854227999355, -73.91888645045692 40.80902538205775)))"/>
        <s v="MULTIPOLYGON (((-73.88371746200323 40.76160916542143, -73.88401353091191 40.76323917285063, -73.88475504985148 40.76316359019153, -73.88446145308134 40.76152781851049, -73.88371746200323 40.76160916542143)))"/>
        <s v="MULTIPOLYGON (((-73.9927469033595 40.761079263286355, -73.99256392559734 40.76133005653388, -73.99257986561102 40.76133677982768, -73.99239965941793 40.761583771954086, -73.99271201763705 40.76171550622161, -73.99289222302825 40.761468513611376, -73.99307"/>
        <s v="MULTIPOLYGON (((-73.88722954312396 40.80426974197893, -73.88736457386453 40.804431419061174, -73.88691900554622 40.804664051871754, -73.88730955208865 40.806264650968835, -73.88902015898294 40.80600872628018, -73.88916869256369 40.80582653612996, -73.8893"/>
        <s v="MULTIPOLYGON (((-73.87879993031743 40.72877187048057, -73.87897178725467 40.728903725542985, -73.87967027685877 40.72862082771115, -73.87974062660747 40.728569162431334, -73.8797355981455 40.72856522555493, -73.87966572251919 40.728616541029, -73.87943877"/>
        <s v="MULTIPOLYGON (((-73.91189056137189 40.66222141080727, -73.91222919814761 40.66355230819366, -73.91478118556722 40.66317410100114, -73.91444123386107 40.66183447151307, -73.91189056137189 40.66222141080727)), ((-73.91129277405257 40.66389157271352, -73.911"/>
        <s v="MULTIPOLYGON (((-73.86776530558117 40.86875404061471, -73.86823784969185 40.868752246192905, -73.86826013311196 40.868011449506234, -73.867823938739 40.86800356576919, -73.8678134296693 40.868352886146425, -73.86784169023686 40.86835277894086, -73.8677653"/>
        <s v="MULTIPOLYGON (((-73.8018725240209 40.68017001748744, -73.80263313224954 40.68172060031437, -73.80419459298977 40.68127633902658, -73.80343263328486 40.67972461872453, -73.8018725240209 40.68017001748744)))"/>
        <s v="MULTIPOLYGON (((-73.95625740881648 40.80103498225307, -73.95628034431275 40.80104465421022, -73.95646336223255 40.80079678544639, -73.95630564307646 40.80073065344539, -73.95612283943063 40.80097823028137, -73.95614554979309 40.80098781483133, -73.9562574"/>
        <s v="MULTIPOLYGON (((-73.96535651528673 40.672152435846705, -73.96537404266113 40.67215810626476, -73.9658528650647 40.672295613975656, -73.96626768812574 40.6724034424749, -73.96660983799973 40.67248637887907, -73.96698553634178 40.67257037749941, -73.9671470"/>
        <s v="MULTIPOLYGON (((-73.89783962787203 40.81493886385309, -73.8984635355909 40.81530987248107, -73.89912591682665 40.814666873673026, -73.89883447449147 40.81449356788604, -73.89858342657996 40.81473820885521, -73.8985829872576 40.814737941020994, -73.8983900"/>
        <s v="MULTIPOLYGON (((-73.85803031053408 40.81341857528422, -73.85817026439173 40.813553652097305, -73.85813883161451 40.813402543114044, -73.85803031053408 40.81341857528422)))"/>
        <s v="MULTIPOLYGON (((-73.82381207175416 40.76400090553203, -73.82440713212706 40.76384159329643, -73.82444183652247 40.763920942938704, -73.82477100351335 40.76383253440846, -73.82474233202595 40.763772025423144, -73.8254360275548 40.76358570402142, -73.825156"/>
        <s v="MULTIPOLYGON (((-73.78641186601298 40.846651499943626, -73.78644935645224 40.846751088445735, -73.78668247753471 40.84669789441101, -73.78658946985556 40.846450832795846, -73.78635634956743 40.84650402574434, -73.78641186601298 40.846651499943626)))"/>
        <s v="MULTIPOLYGON (((-73.8909566166126 40.85816904357652, -73.89076030811333 40.858391510593115, -73.8909666877542 40.85850149818539, -73.8909566166126 40.85816904357652)))"/>
        <s v="MULTIPOLYGON (((-73.85623427898487 40.674501851710254, -73.85635200131054 40.674536791993965, -73.85635560041747 40.67388222658144, -73.85635744578285 40.673546565959995, -73.8563580737305 40.67343238308286, -73.85596165041444 40.673312270984376, -73.8557"/>
        <s v="MULTIPOLYGON (((-73.88767965403368 40.82261165255408, -73.88772732291498 40.82318889475947, -73.88842318528955 40.82315324504996, -73.88833850351591 40.822183913578975, -73.88767965403368 40.82261165255408)))"/>
        <s v="MULTIPOLYGON (((-73.95037939681437 40.69411150930434, -73.95033998986167 40.694116062410025, -73.95031548194105 40.69411889385099, -73.95027530589017 40.69412353575325, -73.95024736545803 40.6941267637233, -73.95021113068752 40.69413094894582, -73.9501822"/>
        <s v="MULTIPOLYGON (((-73.9487268450287 40.721050621997314, -73.94859469188988 40.720247184960414, -73.94826178640403 40.72027888237148, -73.94820265615748 40.719919377649, -73.9475548855732 40.71998105118469, -73.9487268450287 40.721050621997314)))"/>
        <s v="MULTIPOLYGON (((-73.96348799692701 40.70855957451482, -73.96409090308815 40.708627937366686, -73.96423569789428 40.707897852468335, -73.96428493312636 40.70764959229953, -73.96401900548004 40.707695444563434, -73.96408714447196 40.707925492435855, -73.963"/>
        <s v="MULTIPOLYGON (((-73.89059014547541 40.823916952324986, -73.89064947457918 40.82458928133325, -73.89110461021836 40.824567992960645, -73.8910628414289 40.82407564947817, -73.89126786194197 40.82406605998666, -73.89126241783266 40.824001890886564, -73.89125"/>
        <s v="MULTIPOLYGON (((-73.91871011502643 40.78349954848932, -73.91863648832778 40.78354405786617, -73.91857378526055 40.78357631188013, -73.91850035835738 40.78360843760928, -73.91842791337142 40.78363486831224, -73.91833398380534 40.783662195955195, -73.918260"/>
        <s v="MULTIPOLYGON (((-73.94400736457072 40.69484270168582, -73.94394153741806 40.69485023124736, -73.94386525277699 40.69485895785568, -73.94379979594616 40.69486644519264, -73.94381350905408 40.69493583730435, -73.9438240507316 40.694989179826415, -73.9438332"/>
        <s v="MULTIPOLYGON (((-73.94446793890685 40.782529932284575, -73.94440586118965 40.7826650811805, -73.94427850199222 40.78290800746483, -73.9446527294926 40.78306570986995, -73.94500558362897 40.782583287296454, -73.9445166950128 40.78237726578115, -73.94446793"/>
        <s v="MULTIPOLYGON (((-73.89225784074365 40.66964512815966, -73.89188661886722 40.669701409760236, -73.89190259122867 40.66976400343696, -73.89227411901366 40.66970891255378, -73.89225784074365 40.66964512815966)))"/>
        <s v="MULTIPOLYGON (((-73.77587394026898 40.74772280172055, -73.77628782251048 40.74859248239542, -73.7769535669087 40.74840385074762, -73.7765453595238 40.74753945324576, -73.77587394026898 40.74772280172055)))"/>
        <s v="MULTIPOLYGON (((-73.91930427982197 40.63727383391328, -73.92047624648795 40.63667328908103, -73.92010651079288 40.636261727819324, -73.91924244019704 40.63670450026812, -73.91930427982197 40.63727383391328)))"/>
        <s v="MULTIPOLYGON (((-73.92453850603883 40.815523475566685, -73.92453846451663 40.81552350885789, -73.92454558902179 40.815524694972986, -73.92455287578058 40.81552494917912, -73.92456011263847 40.81552426323301, -73.92456709333578 40.81552265681069, -73.92457"/>
        <s v="MULTIPOLYGON (((-73.94563033934269 40.68538037999036, -73.94574026535429 40.685934674760446, -73.94663158672799 40.68583224029941, -73.9465769787904 40.68555449467938, -73.94661120381275 40.68555055730749, -73.94655685446328 40.68527380325387, -73.9456303"/>
        <s v="MULTIPOLYGON (((-73.92677516724928 40.66328332339804, -73.92691533821147 40.66340938578507, -73.92708182716595 40.6633002029634, -73.9270822886972 40.66329990068241, -73.92705017979752 40.6631029724941, -73.92677516724928 40.66328332339804)))"/>
        <s v="MULTIPOLYGON (((-73.95090138982894 40.799963673453114, -73.95039171313637 40.799749264266204, -73.94987760164297 40.800452774863636, -73.95038728206615 40.80066718629978, -73.95090138982894 40.799963673453114)))"/>
        <s v="MULTIPOLYGON (((-73.90123581004576 40.725473781767, -73.90170447182454 40.72551501642237, -73.90171025693544 40.72523217218568, -73.90123581004576 40.725473781767)))"/>
        <s v="MULTIPOLYGON (((-73.93893539617332 40.71323418861678, -73.93892989412014 40.71330672363984, -73.93892475141243 40.713374542877865, -73.9391979678951 40.71338553325525, -73.93916926716432 40.71331635346552, -73.939116954169 40.7131902588088, -73.9389353961"/>
        <s v="MULTIPOLYGON (((-73.98344684488977 40.777253712737675, -73.98384925029038 40.777423241681234, -73.98370400840659 40.77762243305831, -73.98410394112702 40.77779091797117, -73.9844559215744 40.77729641821925, -73.98366015226244 40.776961173560714, -73.98344"/>
        <s v="MULTIPOLYGON (((-74.01069911177859 40.64067349105262, -74.01098305929895 40.640844681658685, -74.01143041979572 40.640415691396804, -74.01114739739388 40.64024446487637, -74.01092671967793 40.64045566304782, -74.01069911177859 40.64067349105262)))"/>
        <s v="MULTIPOLYGON (((-73.90114994571947 40.84772733576624, -73.90114321149466 40.84772640969194, -73.90113636814704 40.847726298469475, -73.901129587617 40.847727006748784, -73.90112303832092 40.8477285166643, -73.90111688396253 40.8477307896352, -73.901111276"/>
        <s v="MULTIPOLYGON (((-73.80273892755633 40.591331303792906, -73.80278035074542 40.591714108050745, -73.80242061211166 40.59173665607738, -73.8024774261311 40.592254859252265, -73.80283643262517 40.592232357515776, -73.80284827470162 40.592341778140856, -73.803"/>
        <s v="MULTIPOLYGON (((-74.00382704252628 40.70591428189833, -74.00372560946748 40.705979597516496, -74.00399079725291 40.706223179656774, -74.00430364848211 40.70651053866519, -74.00437804434205 40.706578871161554, -74.00454545725613 40.70646907883393, -74.0038"/>
        <s v="MULTIPOLYGON (((-73.94880364308555 40.70264963912897, -73.94927708084089 40.703073143362474, -73.94983431166042 40.702713250350875, -73.94936080967636 40.70228889107448, -73.94880364308555 40.70264963912897)))"/>
        <s v="MULTIPOLYGON (((-73.95184944016654 40.81971458884944, -73.95104384950572 40.82082181872176, -73.95219757251544 40.82130707772366, -73.95300297543882 40.82020007844007, -73.95184944016654 40.81971458884944)))"/>
        <s v="MULTIPOLYGON (((-73.96082329434068 40.60784928743221, -73.96080739692884 40.60785396832714, -73.96078935811448 40.607859279755026, -73.96082183832783 40.607857855399466, -73.9608270563374 40.60785762484343, -73.96084070161876 40.607857026143684, -73.96084"/>
        <s v="MULTIPOLYGON (((-73.93199110383165 40.69201807426639, -73.93199324873144 40.692015770219946, -73.93199366548984 40.69201778041185, -73.93265335724591 40.69194224788058, -73.9325617986792 40.69150289325924, -73.93298908580906 40.69145086355472, -73.9329343"/>
        <s v="MULTIPOLYGON (((-73.94043823738292 40.79892576370296, -73.9404919154773 40.79894841827831, -73.94054737751082 40.79897182476531, -73.94072712162206 40.798724512288096, -73.94068681811184 40.79870750183142, -73.94067166091794 40.798701104086284, -73.940626"/>
        <s v="MULTIPOLYGON (((-73.98134316753715 40.77929293162686, -73.98135815244015 40.77929935373131, -73.98140321021678 40.77931866417425, -73.98150059859208 40.77936040101151, -73.98163281474594 40.7788968103575, -73.98134316753715 40.77929293162686)))"/>
        <s v="MULTIPOLYGON (((-73.95902859147257 40.687879027855416, -73.95903806702464 40.68792764815483, -73.95910396599606 40.687918320660216, -73.95910857774102 40.687917666725184, -73.95917437612987 40.687908351761685, -73.95917952618511 40.68790762327217, -73.959"/>
        <s v="MULTIPOLYGON (((-73.94476149765043 40.68173690927949, -73.94373842838172 40.68185386857979, -73.9438459760511 40.68239887454305, -73.94486891096288 40.682281186610496, -73.94476149765043 40.68173690927949)))"/>
        <s v="MULTIPOLYGON (((-74.17349351132376 40.54900442798157, -74.17453776779035 40.54887033554279, -74.17424665893603 40.5488481752728, -74.1740295104213 40.54886740034453, -74.17401109303836 40.54855561495712, -74.17429285701606 40.548543544718996, -74.17452302"/>
        <s v="MULTIPOLYGON (((-73.89365609249225 40.83093467746684, -73.89395980669163 40.83101289949445, -73.89440533386598 40.83113415655082, -73.89446757494186 40.83100502307191, -73.89370093683843 40.83078708170689, -73.89365609249225 40.83093467746684)))"/>
        <s v="MULTIPOLYGON (((-73.8597496702838 40.741611998767716, -73.8599178621692 40.74177413014396, -73.86021260301489 40.7415986910556, -73.86004164009086 40.741433890333894, -73.8597496702838 40.741611998767716)))"/>
        <s v="MULTIPOLYGON (((-73.98082609012458 40.72295590761859, -73.98099351458161 40.72272488177663, -73.98091590924577 40.722692122815296, -73.98074848460199 40.72292314854545, -73.98082609012458 40.72295590761859)))"/>
        <s v="MULTIPOLYGON (((-73.90235900334193 40.777938380256266, -73.9023592827306 40.777937693409356, -73.90235958449621 40.77793790348221, -73.90291125455126 40.77748567782742, -73.90262482542008 40.77728325433364, -73.90238220606018 40.77711179051216, -73.901829"/>
        <s v="MULTIPOLYGON (((-73.72738293199147 40.75605209470922, -73.72783368054584 40.75726194410694, -73.7286248877282 40.757090133975716, -73.72866788750035 40.75708079612563, -73.72814081152288 40.7563558806614, -73.72796672835416 40.755921198083435, -73.7273829"/>
        <s v="MULTIPOLYGON (((-73.94567279852019 40.6943661686414, -73.94569188399944 40.694462727040204, -73.94600868866584 40.69442648097035, -73.94598960392126 40.69432992262418, -73.94567279852019 40.6943661686414)))"/>
        <s v="MULTIPOLYGON (((-73.90189544299167 40.73840885183254, -73.90209568480344 40.73841490075409, -73.90262075517403 40.738296502290055, -73.90263354158756 40.73795601840467, -73.90227209202058 40.73794577784006, -73.90191381526193 40.73793562529203, -73.901895"/>
        <s v="MULTIPOLYGON (((-73.85252681394502 40.682522971941104, -73.85286172038312 40.682607570047054, -73.85278379138774 40.68244953529056, -73.85252681394502 40.682522971941104)))"/>
        <s v="MULTIPOLYGON (((-73.86220468901465 40.66634241452027, -73.86233458362933 40.666863735189736, -73.86313070746279 40.66674871657717, -73.86300092178996 40.666227862503675, -73.86220468901465 40.66634241452027)))"/>
        <s v="MULTIPOLYGON (((-74.06244078908416 40.61775720413922, -74.06250064342443 40.61783861742272, -74.06355221482649 40.617000115153715, -74.06421301647349 40.61647318988596, -74.06417260172897 40.61645665187317, -74.06402948220097 40.61639808975202, -74.063943"/>
        <s v="MULTIPOLYGON (((-73.98194087171696 40.724225697923856, -73.98189247555919 40.724292461280726, -73.98184464766949 40.7243584412633, -73.98176992528387 40.7244615197504, -73.98206015215185 40.72458334929839, -73.982091342632 40.72459644305485, -73.982262728"/>
        <s v="MULTIPOLYGON (((-73.79690259219424 40.78359363987181, -73.79581470237407 40.783506989089624, -73.79581187162358 40.78350676345066, -73.79579295059897 40.783505256700224, -73.79575535510631 40.78376443614789, -73.7957825812637 40.78376663299966, -73.796207"/>
        <s v="MULTIPOLYGON (((-73.88270284965012 40.74766640756652, -73.88287533447937 40.7476523820956, -73.88283933363176 40.7474668752407, -73.88270284965012 40.74766640756652)))"/>
        <s v="MULTIPOLYGON (((-73.88595789178665 40.67059337671471, -73.88567583738292 40.67063564166048, -73.88569046254983 40.67069364492874, -73.88597264170541 40.670651877155706, -73.88595789178665 40.67059337671471)))"/>
        <s v="MULTIPOLYGON (((-73.7951244556081 40.668224910368416, -73.79510846775749 40.66830637337779, -73.7950929484307 40.66838545174635, -73.79507668294971 40.66846833347189, -73.79506019274662 40.668552362054, -73.7950447117398 40.66863124867191, -73.79502850741"/>
        <s v="MULTIPOLYGON (((-73.96181739460218 40.68144275784435, -73.96187631429079 40.68145507660475, -73.96201255084377 40.68106709906117, -73.9619536326556 40.68105478037033, -73.96181739460218 40.68144275784435)))"/>
        <s v="MULTIPOLYGON (((-73.82218300936414 40.59892072358118, -73.82221426584987 40.5991006300389, -73.8221729233234 40.59936838287008, -73.822566699643 40.599401213167376, -73.82252499055289 40.59967132492274, -73.82379854388869 40.59977749326078, -73.8238921054"/>
        <s v="MULTIPOLYGON (((-73.93460087596726 40.80802669412079, -73.93485786807675 40.807670910469575, -73.9348066744074 40.807649890014986, -73.93477551196547 40.807656562190516, -73.93472762892166 40.80766522489869, -73.93467245195606 40.80767209596488, -73.93461"/>
        <s v="MULTIPOLYGON (((-73.94982718962258 40.6638464333187, -73.95024267626751 40.663820393453776, -73.95021280427564 40.663541729284205, -73.95014814068267 40.66354576350817, -73.95011857923016 40.66327000900763, -73.9486893280004 40.6633594797256, -73.94872487"/>
        <s v="MULTIPOLYGON (((-73.9029487010649 40.810945982953385, -73.90312945842798 40.81109465682936, -73.90309302928635 40.81090003037047, -73.9029487010649 40.810945982953385)))"/>
        <s v="MULTIPOLYGON (((-73.75625201068374 40.68560974331515, -73.75588729233445 40.68578274749068, -73.75565899818032 40.68589090946353, -73.75614940189327 40.68667161565904, -73.7564963522636 40.686555363276284, -73.75669803364865 40.68648842038653, -73.7566975"/>
        <s v="MULTIPOLYGON (((-73.99605200976539 40.72780079024849, -73.99576618497098 40.728138663583266, -73.99588415764772 40.72819700821877, -73.99680112668887 40.7271130417875, -73.99668266149753 40.727055281598375, -73.99605200976539 40.72780079024849)))"/>
        <s v="MULTIPOLYGON (((-73.89931143742706 40.66248135013975, -73.89942151561907 40.66291248961141, -73.89980707370331 40.662855107454, -73.89985974626804 40.66306764736017, -73.90018017025449 40.6630199580283, -73.90002052965453 40.66237581750749, -73.8993114374"/>
        <s v="MULTIPOLYGON (((-73.92991960191655 40.689433110737035, -73.92993140885326 40.6894924914882, -73.93022353200786 40.68945881957895, -73.930211708346 40.689399351497684, -73.92991960191655 40.689433110737035)))"/>
        <s v="MULTIPOLYGON (((-73.87829126928358 40.67745132554502, -73.87830395492901 40.67750257469245, -73.87830769346027 40.67751768029125, -73.87831663941108 40.677553823836874, -73.87832465073413 40.67758619233288, -73.878328923524 40.67760345432988, -73.87834080"/>
        <s v="MULTIPOLYGON (((-73.89380602334118 40.66738402238139, -73.89386201534612 40.667601066077694, -73.89421287696035 40.6675489692945, -73.8941992485494 40.66749506355949, -73.89418487622623 40.66743820974823, -73.89417223626491 40.667388208656924, -73.8941579"/>
        <s v="MULTIPOLYGON (((-74.00198570262627 40.72974587195151, -74.00170066006547 40.72982591551271, -74.00182254656862 40.73003095133027, -74.00198570262627 40.72974587195151)))"/>
        <s v="MULTIPOLYGON (((-73.97875922976267 40.72522889577999, -73.97883854245339 40.72526228865455, -73.97891501125314 40.725294484176956, -73.97908698371798 40.7250605956906, -73.9790105186562 40.72502839487896, -73.97893120971068 40.7249949958189, -73.978759229"/>
        <s v="MULTIPOLYGON (((-73.90671445236775 40.700150981221775, -73.9065327827331 40.70017235068433, -73.90663204770514 40.70023158412154, -73.90671445236775 40.700150981221775)))"/>
        <s v="MULTIPOLYGON (((-73.91441859001917 40.86026357032073, -73.91438902130932 40.86028569864927, -73.91435201824895 40.86031339008475, -73.91434684318308 40.86031726375503, -73.91435462221021 40.860323102907046, -73.91390818017506 40.86065712815586, -73.913462"/>
        <s v="MULTIPOLYGON (((-73.90282172309531 40.83327074447435, -73.90351880158632 40.833505096378815, -73.90384209381328 40.833020055511845, -73.9031478842024 40.83278693712372, -73.90282172309531 40.83327074447435)))"/>
        <s v="MULTIPOLYGON (((-73.84142459671561 40.78324844821677, -73.84142564733006 40.78324903498938, -73.8414268897835 40.78324965624503, -73.84142799391509 40.783250156642985, -73.84142891942813 40.783250543331775, -73.84142970532093 40.78325085688769, -73.841430"/>
        <s v="MULTIPOLYGON (((-73.91265543859022 40.84584198115484, -73.91329221390045 40.846101801673385, -73.91330667027148 40.846082627541406, -73.91266646364153 40.84582168248988, -73.91265543859022 40.84584198115484)))"/>
        <s v="MULTIPOLYGON (((-73.94911565165785 40.709037103260016, -73.94920570561834 40.70959601285822, -73.94956115428502 40.70956246842393, -73.94947100081005 40.7090029557164, -73.94911565165785 40.709037103260016)))"/>
        <s v="MULTIPOLYGON (((-73.95546463890517 40.68378359516791, -73.95540295742981 40.683790666428806, -73.9554589089566 40.684068486770755, -73.95552058950068 40.68406141457913, -73.95558120175976 40.684054466213006, -73.9555252497352 40.68377664593004, -73.955464"/>
        <s v="MULTIPOLYGON (((-73.83650402909664 40.888758695837865, -73.83651042582522 40.88875729563617, -73.83657951593938 40.88874217164192, -73.83669794435836 40.88871624764047, -73.83683985580164 40.88868518251575, -73.83698708701871 40.888652952295494, -73.83709"/>
        <s v="MULTIPOLYGON (((-73.89621404497828 40.84769840174941, -73.89613969354816 40.847849632906076, -73.8964566959641 40.84795217512539, -73.8965407717653 40.84780409070645, -73.89621404497828 40.84769840174941)))"/>
        <s v="MULTIPOLYGON (((-73.90701799190813 40.83271828168083, -73.90730213781461 40.83281040411574, -73.90785272135425 40.83183073588541, -73.90756799583578 40.83173842612112, -73.90701799190813 40.83271828168083)))"/>
        <s v="MULTIPOLYGON (((-73.8391326129929 40.582673255428126, -73.84627277612142 40.582248811089244, -73.84592715515113 40.581704206668654, -73.84497154010069 40.581538514995856, -73.8394657500142 40.58178975853818, -73.8391326129929 40.582673255428126)))"/>
        <s v="MULTIPOLYGON (((-73.99498803771627 40.66712579264926, -73.99498551750989 40.66712598074725, -73.99498299965866 40.667126302121574, -73.99498054211165 40.66712675767531, -73.99497693264397 40.667127684148475, -73.99497329596603 40.667128737593046, -73.9949"/>
        <s v="MULTIPOLYGON (((-73.93787523556922 40.802414406647884, -73.93791344035414 40.80243053805933, -73.93778122748853 40.802614972722864, -73.93778593980363 40.802741129774276, -73.93780099458422 40.802747481913705, -73.9378736269215 40.80277812904139, -73.9379"/>
        <s v="MULTIPOLYGON (((-73.98810669954692 40.573214360747194, -73.98818063556682 40.57360058083542, -73.9875671122714 40.573667449359334, -73.98771189459964 40.57442376771864, -73.98858458817077 40.574172083721166, -73.98841189300087 40.57318109684462, -73.98811"/>
        <s v="MULTIPOLYGON (((-74.16735131457774 40.58952984065446, -74.16724453551335 40.589634980204536, -74.16663215697737 40.59027227164512, -74.16625449709358 40.59063743304464, -74.16596164027658 40.59087956712664, -74.16585326564599 40.590961389482715, -74.16577"/>
        <s v="MULTIPOLYGON (((-73.96998665551673 40.749043614703325, -73.96998091001107 40.74904167711783, -73.9699748089243 40.74904052738228, -73.96996853814255 40.74904019976428, -73.9699622871152 40.74904070421871, -73.96995624648662 40.749042026387315, -73.9699505"/>
        <s v="MULTIPOLYGON (((-73.94248043243698 40.80942764383936, -73.94265904623582 40.80950290188485, -73.9428355177061 40.809259349880826, -73.94265690317695 40.809184091204706, -73.94248043243698 40.80942764383936)))"/>
        <s v="MULTIPOLYGON (((-73.99256961791514 40.59518139810234, -73.9931100840294 40.595512567475794, -73.99348339748758 40.59515281423063, -73.99311259297593 40.59493110102387, -73.99344254824645 40.59461365004219, -73.99351196853114 40.59465557691843, -73.9938194"/>
        <s v="MULTIPOLYGON (((-73.8822720700898 40.8371659653972, -73.88248018136316 40.83721767331187, -73.88248446358642 40.83721050163466, -73.88248768863362 40.83720509925227, -73.88238765355023 40.83718024449504, -73.88237849007109 40.8371779677053, -73.8822776882"/>
        <s v="MULTIPOLYGON (((-73.90241204737778 40.718583022021285, -73.90244680476901 40.71857806535126, -73.90240234644601 40.71854300411859, -73.90241204737778 40.718583022021285)))"/>
        <s v="MULTIPOLYGON (((-73.97395410527756 40.69319111676969, -73.9768382978091 40.69330107364843, -73.97704758627529 40.69330904999777, -73.97768929523377 40.69333350354511, -73.97738066447884 40.69180422910067, -73.97763068430658 40.691814312386924, -73.9775995"/>
        <s v="MULTIPOLYGON (((-73.97854070956227 40.78200746697835, -73.97885673370969 40.7821402503398, -73.97907840263072 40.78183685953777, -73.97860540541909 40.78163626607397, -73.97819849309721 40.78146369599315, -73.9779650653587 40.7817831325154, -73.9785290247"/>
        <s v="MULTIPOLYGON (((-73.94342611359905 40.81471924751511, -73.94349957205758 40.814750185899065, -73.94356621334347 40.814659092720404, -73.94363216976252 40.81456893568427, -73.94367832835185 40.81450583968816, -73.94360487244968 40.81447490231849, -73.94342"/>
        <s v="MULTIPOLYGON (((-73.85201282223838 40.5815574008538, -73.85051675725273 40.58181930355387, -73.85042395780965 40.58183338676036, -73.85033023691079 40.58184331546957, -73.85023591709624 40.581849055879765, -73.85004234427895 40.581854562249035, -73.850330"/>
        <s v="MULTIPOLYGON (((-73.82832690582798 40.82711407647883, -73.82858958007546 40.826992408461, -73.82881710442254 40.82688348823558, -73.82908573222576 40.82695629744175, -73.8290862160093 40.82695533192556, -73.82922543606938 40.82667724319999, -73.8287247343"/>
        <s v="MULTIPOLYGON (((-73.7487021771888 40.6111845104213, -73.74927331889539 40.61178965600389, -73.75013095485059 40.61175264160219, -73.75024711914756 40.61171592932076, -73.75011385567362 40.611469006628, -73.74945441993717 40.61076133892923, -73.74870217718"/>
        <s v="MULTIPOLYGON (((-73.84388490169677 40.67056207627357, -73.84413813827777 40.670586882170554, -73.8440737950731 40.67082910603668, -73.84407100775063 40.670839599582834, -73.84418843285526 40.67086718751583, -73.84425313609044 40.67088238940082, -73.844293"/>
        <s v="MULTIPOLYGON (((-74.11414704137226 40.61253196802648, -74.11412505858624 40.61255948368892, -74.11408857640194 40.61260617864638, -74.11407107512493 40.612624403668185, -74.11405981138508 40.61263404502688, -74.11404448980282 40.6126478445181, -74.1140322"/>
        <s v="MULTIPOLYGON (((-73.82697299551421 40.694034119984025, -73.82701213124012 40.694116839745355, -73.82773753778196 40.69395936072472, -73.82777402558074 40.69390919363924, -73.82774909160469 40.693856495133964, -73.82768357783482 40.693834154351315, -73.826"/>
        <s v="MULTIPOLYGON (((-73.95639650870265 40.811392555636935, -73.95657002997162 40.81115447912651, -73.95635250925358 40.81106573037898, -73.95633513370295 40.811088390226615, -73.95548508007379 40.810731714792375, -73.95569146788938 40.81046347568293, -73.9550"/>
        <s v="MULTIPOLYGON (((-73.888342708587 40.82667385355503, -73.88871752348014 40.82667667781694, -73.88870336487649 40.826487052113954, -73.888342708587 40.82667385355503)))"/>
        <s v="MULTIPOLYGON (((-73.74058264316812 40.66635351316323, -73.74116684056777 40.66635577191806, -73.74152619357744 40.666357159825374, -73.74179903768015 40.666358212895, -73.74479096776358 40.666369718787614, -73.74551961597898 40.666370418934434, -73.745406"/>
        <s v="MULTIPOLYGON (((-73.91243016359473 40.75605610337484, -73.91246066227626 40.75601881050261, -73.91239500773976 40.75598776248596, -73.91243016359473 40.75605610337484)))"/>
        <s v="MULTIPOLYGON (((-73.81560317974835 40.72970511816415, -73.815685921359 40.72997214934303, -73.81561416278228 40.72998482260966, -73.81569627762374 40.73025391043295, -73.81731983776446 40.72996715457529, -73.81724797547002 40.729734610687835, -73.81740850"/>
        <s v="MULTIPOLYGON (((-73.98169431947319 40.72119552136451, -73.98177216607087 40.72122833387675, -73.98188806145002 40.72107062160671, -73.98180433287719 40.72104522844185, -73.98169431947319 40.72119552136451)))"/>
        <s v="MULTIPOLYGON (((-73.90289209598981 40.82847250079601, -73.90264603278224 40.829082078265984, -73.90324458884467 40.82855782096513, -73.90289209598981 40.82847250079601)))"/>
        <s v="MULTIPOLYGON (((-73.99137621108147 40.76623120629948, -73.9912026277303 40.766158201035786, -73.99107164652231 40.76633836556853, -73.99115061995997 40.76637158044141, -73.99110622538325 40.766432643788754, -73.99124042980527 40.76646566473903, -73.991276"/>
        <s v="MULTIPOLYGON (((-73.80503278425257 40.7354551246645, -73.80496731388085 40.73644197995357, -73.80572557858859 40.73647149712034, -73.8057781151356 40.735484138738016, -73.80503278425257 40.7354551246645)))"/>
        <s v="MULTIPOLYGON (((-73.9049142919392 40.84524919589098, -73.90526330349057 40.84526621511803, -73.9052647121625 40.84523878005593, -73.9052705951929 40.845170307801325, -73.90561893174812 40.84518729298081, -73.90562223644221 40.8451497739443, -73.9049257548"/>
        <s v="MULTIPOLYGON (((-73.99237523495403 40.7628909875076, -73.99220004603661 40.76313247391455, -73.9926048328003 40.7633026733975, -73.99296669939162 40.762803882433886, -73.99256191591897 40.762633684209966, -73.99237523495403 40.7628909875076)))"/>
        <s v="MULTIPOLYGON (((-73.94676240794124 40.81151028198247, -73.94693547535044 40.81158331198481, -73.94713630789066 40.8112994530147, -73.94725386922121 40.81134955922237, -73.9472544912394 40.81134982425325, -73.9472545209014 40.81134978374445, -73.9475924943"/>
        <s v="MULTIPOLYGON (((-73.86586558950711 40.839379892523176, -73.86655202667036 40.83918347059013, -73.8664922216552 40.83883419684535, -73.86614212497487 40.83886717510223, -73.86609545396838 40.8385949978011, -73.8657367984551 40.83862878253995, -73.865865589"/>
        <s v="MULTIPOLYGON (((-73.89182024903091 40.72510382073834, -73.89233121649161 40.725020244295436, -73.8922559818926 40.724924251615086, -73.89182024903091 40.72510382073834)))"/>
        <s v="MULTIPOLYGON (((-73.93612549033715 40.68122671769398, -73.93619617945787 40.681564265217595, -73.93636384514481 40.68154391638927, -73.93640172711065 40.68174120671894, -73.93693896617971 40.68167891575375, -73.93688578749575 40.6814170728402, -73.9368687"/>
        <s v="MULTIPOLYGON (((-73.94844467761502 40.69763239571103, -73.9491325958747 40.697554581443, -73.94908806019929 40.69732815849219, -73.94907756814173 40.69727511005934, -73.94916017119307 40.697265626358515, -73.94914615971608 40.69719479215427, -73.949133115"/>
        <s v="MULTIPOLYGON (((-73.92632038784268 40.756045442167974, -73.92632612606958 40.756038370566316, -73.92632710611092 40.75603881063981, -73.92654835367703 40.75576716495315, -73.92655979440279 40.75575311625661, -73.92625255068987 40.75561288685392, -73.92625"/>
        <s v="MULTIPOLYGON (((-74.23543971206398 40.502486023364135, -74.23526661176548 40.502520812953364, -74.23509531381988 40.5025552410771, -74.23492401569467 40.502589668044486, -74.23475271739623 40.50262409565665, -74.23458141891824 40.502658522112505, -74.2344"/>
        <s v="MULTIPOLYGON (((-73.95734169044692 40.68930956406415, -73.95727274343783 40.689490774011894, -73.9572250081211 40.689616233813595, -73.9572417077797 40.68969929977114, -73.95733659155808 40.69017123909744, -73.9573784360276 40.69017083946611, -73.95744794"/>
        <s v="MULTIPOLYGON (((-73.78458815683106 40.740693831318644, -73.78472134598232 40.74097258464685, -73.78475803825765 40.7410493775666, -73.78531771440564 40.74089517610841, -73.78616503048453 40.74066171848479, -73.78640340290326 40.74059603909338, -73.7863188"/>
        <s v="MULTIPOLYGON (((-73.9868716433124 40.701205410200934, -73.98693981178091 40.701206691280014, -73.98687969861639 40.701098113318096, -73.9868716433124 40.701205410200934)))"/>
        <s v="MULTIPOLYGON (((-74.07281172138995 40.627097490416624, -74.0727198575737 40.627107348017574, -74.0723413570479 40.627147965219415, -74.07243957023957 40.627677101197165, -74.07247250570882 40.627714891476096, -74.0725298845902 40.62778072833297, -74.07293"/>
        <s v="MULTIPOLYGON (((-73.79254236598904 40.7303899465845, -73.79120704724569 40.73071519121987, -73.7911723222023 40.7307236497859, -73.79118298913475 40.73074857546232, -73.79120472712717 40.730749928726, -73.79123025243418 40.73075151758181, -73.791520637652"/>
        <s v="MULTIPOLYGON (((-73.93613975446817 40.79793006639343, -73.9362656196344 40.79798313946785, -73.93639893894911 40.79803935565935, -73.93648927433165 40.79791641612068, -73.93653410374795 40.79785540494233, -73.93657830542347 40.797795251576815, -73.9364448"/>
        <s v="MULTIPOLYGON (((-73.85824334399335 40.82881037886311, -73.85837395737374 40.829379628543904, -73.85894820872684 40.8293023836037, -73.8588848742796 40.829016996555325, -73.85896955943637 40.82900560441681, -73.85890631668511 40.828720672228464, -73.858243"/>
        <s v="MULTIPOLYGON (((-74.00533072358304 40.68316722605134, -74.00536225606712 40.6831896275733, -74.00538197290064 40.68320363414788, -74.00542878133771 40.68323688612958, -74.0054389171781 40.68324408616074, -74.00549862498809 40.68328650113371, -74.005553488"/>
        <s v="MULTIPOLYGON (((-74.08807252164642 40.60887033369982, -74.08820271077394 40.608742588484986, -74.0872293755368 40.60836418093009, -74.08807252164642 40.60887033369982)))"/>
        <s v="MULTIPOLYGON (((-73.96449054790244 40.68085420022199, -73.96463461007072 40.68043793590861, -73.96441628633495 40.68039632606945, -73.96449054790244 40.68085420022199)))"/>
        <s v="MULTIPOLYGON (((-73.82595389583385 40.83472913042421, -73.82583768834121 40.8348539141009, -73.82572191856555 40.83500741332937, -73.8263245429505 40.8347172821338, -73.82617290119848 40.83452004230425, -73.82606595253135 40.83462049256238, -73.8259538958"/>
        <s v="MULTIPOLYGON (((-73.87126192104036 40.75620091065171, -73.87161937918967 40.75616277962383, -73.87160743366034 40.75609476278838, -73.87124997705347 40.75613289378088, -73.87126192104036 40.75620091065171)))"/>
        <s v="MULTIPOLYGON (((-74.00216440065645 40.72996116861064, -74.00207688460117 40.7301027103463, -74.00195612802123 40.73031312617089, -74.00189846904723 40.730415542862666, -74.00188087107131 40.730448750300845, -74.00188362579233 40.730452904301245, -74.00188"/>
        <s v="MULTIPOLYGON (((-73.78157988844221 40.70874815786807, -73.781233787393 40.70884669404097, -73.7812436810384 40.70886742286075, -73.78139756933949 40.70918982089691, -73.7815419037719 40.70949220287087, -73.78188583654881 40.70939428302056, -73.78181359665"/>
        <s v="MULTIPOLYGON (((-73.74395257250316 40.59972561349906, -73.744779758144 40.59962315725336, -73.74475757484825 40.59951790672268, -73.74440005713772 40.59954584430807, -73.74432683269417 40.599198403416835, -73.74337675337668 40.59931417908338, -73.74344931"/>
        <s v="MULTIPOLYGON (((-73.95564604448505 40.70991497361776, -73.95588697233183 40.71000305783063, -73.95618670815826 40.70954073285925, -73.95593677805775 40.709449579582035, -73.95564604448505 40.70991497361776)))"/>
        <s v="MULTIPOLYGON (((-73.84339592195943 40.657228333151764, -73.84339593016685 40.65722836288005, -73.84341328439294 40.657297693990266, -73.84341734003789 40.657313898933424, -73.84360385056162 40.6580590036747, -73.84360459445963 40.658061978197026, -73.8436"/>
        <s v="MULTIPOLYGON (((-74.08538230221099 40.642061159162644, -74.08543450786102 40.64227086200967, -74.08500980375429 40.642340576126, -74.08504126052469 40.6423960320247, -74.08508908027761 40.64248033923385, -74.08513778879318 40.64256620816432, -74.085191514"/>
        <s v="MULTIPOLYGON (((-73.97481077466689 40.582462942331276, -73.97480668585487 40.582643817044406, -73.97527718014585 40.582586640532, -73.97499244824827 40.58242577777691, -73.9748902192075 40.58236802109728, -73.97481077466689 40.582462942331276)))"/>
        <s v="MULTIPOLYGON (((-73.89062840207225 40.6735470220138, -73.89064548757689 40.673614399533804, -73.89071452915272 40.6738866721288, -73.8907955982984 40.673874631766864, -73.89086211955401 40.67386475139357, -73.89081717053895 40.673688962297156, -73.8908826"/>
        <s v="MULTIPOLYGON (((-73.93241824208202 40.7679583812911, -73.9327943569862 40.768106552276514, -73.93291484546522 40.76792991842334, -73.93288609633365 40.7679154251801, -73.932578704551 40.76776046710451, -73.93241824208202 40.7679583812911)))"/>
        <s v="MULTIPOLYGON (((-73.90946965429053 40.8453904157898, -73.90984711526625 40.8454099828601, -73.90984518011565 40.84529880469582, -73.90997696455604 40.845241589445564, -73.91007763430744 40.84524860356323, -73.91009436153684 40.84524134692268, -73.90948764"/>
        <s v="MULTIPOLYGON (((-74.17491195173616 40.53728220667996, -74.17516985174726 40.537112293403744, -74.17596232345895 40.53674756142746, -74.17616025286895 40.53664190410981, -74.1760010675097 40.53637725489149, -74.17612507912223 40.536323009560334, -74.176091"/>
        <s v="MULTIPOLYGON (((-74.09738777210076 40.58547535440779, -74.09762967813046 40.5855980427343, -74.09775199026846 40.585660076702226, -74.09787820701361 40.58572408926717, -74.09799635398572 40.585784010291164, -74.09826085218344 40.58556922193053, -74.098359"/>
        <s v="MULTIPOLYGON (((-73.97986647133193 40.66082109107846, -73.97985834852037 40.66082131838762, -73.97985024101686 40.66082176002182, -73.97984215946529 40.66082241148026, -73.97983410977712 40.660823276366166, -73.97982610496118 40.66082435107968, -73.979818"/>
        <s v="MULTIPOLYGON (((-73.87476656738876 40.755532855959885, -73.87411475676171 40.75559469916002, -73.87410292087398 40.75559582176332, -73.87428230444657 40.75658838980721, -73.87501895252836 40.75651219451639, -73.87483980927878 40.75552590711103, -73.874766"/>
        <s v="MULTIPOLYGON (((-73.89660809459158 40.904999057618724, -73.8966746524859 40.90499170172293, -73.89671134880537 40.904987392427465, -73.89671398785363 40.90498697876508, -73.89679666020223 40.90497402360092, -73.89680510559572 40.904970427415684, -73.89681"/>
        <s v="MULTIPOLYGON (((-74.00002850281535 40.63696137914455, -74.0005967207959 40.63730380888187, -74.00081705314174 40.637092174802675, -74.00115329473905 40.637294802160234, -74.00138212206446 40.637075004610004, -74.00057952088886 40.636591262642014, -74.0000"/>
        <s v="MULTIPOLYGON (((-73.96866126614377 40.789262687354444, -73.96830587054774 40.78975224463406, -73.9688887811262 40.78999632206915, -73.96924203844749 40.78950734326378, -73.96866126614377 40.789262687354444)))"/>
        <s v="MULTIPOLYGON (((-73.92268112946196 40.845591727475984, -73.9238393385831 40.846104832396854, -73.92401047011265 40.84576496335736, -73.92304307727684 40.845329991868006, -73.92268112946196 40.845591727475984)))"/>
        <s v="MULTIPOLYGON (((-73.91074780337563 40.68481610563136, -73.91079924266248 40.68484530597083, -73.9108421267737 40.68480117168219, -73.91085489883044 40.68480842261266, -73.91090882194524 40.68475292605658, -73.91096119436146 40.68469902668786, -73.91065976"/>
        <s v="MULTIPOLYGON (((-74.12158675820055 40.634819245555384, -74.12194443223156 40.6347925734057, -74.12198695701659 40.63478940169367, -74.12197969034558 40.634734785665756, -74.12176092249354 40.63475080545102, -74.12172882206366 40.63453286138765, -74.121691"/>
        <s v="MULTIPOLYGON (((-73.97493871387397 40.61298877568354, -73.97494255479768 40.612993789722076, -73.97494649428117 40.61299752414143, -73.97495083591808 40.613000236556765, -73.9749528643785 40.61300150313153, -73.97495936380538 40.613004079137525, -73.97495"/>
        <s v="MULTIPOLYGON (((-73.89508086970636 40.796377063443686, -73.8960682457797 40.79779972803361, -73.89790470372519 40.79787684917004, -73.89958162635332 40.7971701824779, -73.89954142131069 40.796289088121384, -73.89951251311642 40.79627618486841, -73.8991297"/>
        <s v="MULTIPOLYGON (((-74.07494471814765 40.637635247394584, -74.07492984289853 40.63759142432192, -74.07486879077133 40.63741156018403, -74.07477820483513 40.63705935135524, -74.07469701145415 40.63667321918671, -74.07463536977704 40.636303135917004, -74.07376"/>
        <s v="MULTIPOLYGON (((-73.91665899207433 40.61658797605783, -73.9167750632352 40.61669161468312, -73.91675263928693 40.61652707322731, -73.91665899207433 40.61658797605783)))"/>
        <s v="MULTIPOLYGON (((-73.95671380774951 40.60491330351412, -73.95681110105795 40.6049022276751, -73.95687780223821 40.60489463340437, -73.95684849097121 40.60474265031835, -73.95683964262547 40.60469676810348, -73.95663916028366 40.603657221884774, -73.9563136"/>
        <s v="MULTIPOLYGON (((-73.72814639331546 40.72524468137418, -73.72857970972781 40.72638669816142, -73.72956201212214 40.72661890692353, -73.72983594493988 40.726716783798004, -73.72970473483088 40.726370879603515, -73.72964152589304 40.72620745374546, -73.72953"/>
        <s v="MULTIPOLYGON (((-73.99871657392515 40.69436222465511, -73.99872108380526 40.69437061478243, -73.99870941542737 40.694395365244574, -73.99869907963694 40.694399331886785, -73.99868673802362 40.69442550875109, -73.9987141613681 40.694433009431236, -73.99867"/>
        <s v="MULTIPOLYGON (((-73.98398490449247 40.77210130857536, -73.98398345418612 40.77210330839102, -73.98564562727891 40.772805025599574, -73.98564565688899 40.772805038210315, -73.98601067084142 40.77232587503357, -73.98433508219162 40.77161849705171, -73.98398"/>
        <s v="MULTIPOLYGON (((-73.86476433342207 40.73428858500228, -73.86476670002564 40.73429318578064, -73.86552843066909 40.73406410399192, -73.86624055133761 40.73384993681653, -73.86635395638581 40.73407781623045, -73.86636859102579 40.73410722312732, -73.8663747"/>
        <s v="MULTIPOLYGON (((-73.89112692091072 40.70543757971232, -73.89104065255611 40.70575033960016, -73.8910032290274 40.705897165987075, -73.89097637183737 40.706011069740164, -73.8909657809903 40.70605598175381, -73.89094289048671 40.70615306498721, -73.8909247"/>
        <s v="MULTIPOLYGON (((-73.95055588355632 40.78523527423483, -73.95037758245863 40.78547870757933, -73.95091665117863 40.785705828745655, -73.95109495091421 40.785462393675196, -73.95127585954664 40.78521539613934, -73.95073679357202 40.78498827663602, -73.95055"/>
        <s v="MULTIPOLYGON (((-73.91394888499298 40.66508824511202, -73.91359273741429 40.665140194593334, -73.9136358578824 40.66530692246109, -73.91367765005961 40.66546850826468, -73.91403349534053 40.66541660152011, -73.91402001603642 40.66536429485954, -73.9140026"/>
        <s v="MULTIPOLYGON (((-73.7360819268953 40.75941053562213, -73.73601868154049 40.75944435160254, -73.73582533485457 40.75954772985112, -73.73564322300814 40.75964510014758, -73.73547828697112 40.75972589791001, -73.73544581885947 40.75974165159627, -73.73532196"/>
        <s v="MULTIPOLYGON (((-73.89199831529538 40.84342954995746, -73.89198118349054 40.84341410216027, -73.89197457266098 40.84340836522941, -73.89196836587188 40.843402817780145, -73.89196314015982 40.84339772599859, -73.89195944963107 40.843393602784644, -73.89195"/>
        <s v="MULTIPOLYGON (((-73.97111544179398 40.69376112495163, -73.97116044653158 40.693984111321335, -73.97119904924567 40.69417537550167, -73.97192536669326 40.694092648361284, -73.97184548048538 40.6936922743482, -73.97140938090867 40.693741946285314, -73.97140"/>
        <s v="MULTIPOLYGON (((-73.94681447373296 40.69480616929979, -73.94728379684469 40.69475234275275, -73.94717588676384 40.69419349080998, -73.94620833370136 40.694303585106496, -73.94626334450211 40.69458022945527, -73.9463913474082 40.69456566482192, -73.9465173"/>
        <s v="MULTIPOLYGON (((-73.93101016219778 40.68313095117534, -73.93109928673498 40.6831206882846, -73.93104025141633 40.68284447509266, -73.9309825324313 40.682566683148174, -73.92974736722714 40.682709319158604, -73.92980568807435 40.68297807542697, -73.9298419"/>
        <s v="MULTIPOLYGON (((-73.93432908751741 40.79426108391677, -73.93440809304022 40.79429430153093, -73.93448395642173 40.79432619537041, -73.93466669917892 40.79407488933702, -73.93450908004665 40.79400788641344, -73.93432908751741 40.79426108391677)))"/>
        <s v="MULTIPOLYGON (((-73.89433215225341 40.66092218914543, -73.89448067604214 40.6611218575479, -73.89454890679825 40.66109114314696, -73.89440115123733 40.66089239676619, -73.89433215225341 40.66092218914543)))"/>
        <s v="MULTIPOLYGON (((-73.7467664861949 40.67451835886195, -73.74676777742269 40.67451533776213, -73.74676837010105 40.6745121935548, -73.74676824613978 40.67450901805302, -73.74676740872837 40.674505905818236, -73.74676588235603 40.67450294875729, -73.74676371"/>
        <s v="MULTIPOLYGON (((-73.96761394640824 40.70580895476403, -73.96735343106042 40.70597881308799, -73.96710167263191 40.70614296137803, -73.96716811092267 40.70631502125372, -73.96735818113926 40.70680725791149, -73.96738957673143 40.7068885622733, -73.96744152"/>
        <s v="MULTIPOLYGON (((-73.9434157261838 40.813578713955934, -73.94323540555618 40.81382602256251, -73.94324540420821 40.81383023730989, -73.943346152636 40.81387270478695, -73.94343741909418 40.81391117652012, -73.94347034755599 40.81392505672662, -73.943650667"/>
        <s v="MULTIPOLYGON (((-73.80749720834113 40.7831874393302, -73.80744171677775 40.78354189473253, -73.80827498664748 40.78360776998858, -73.80830068297429 40.78338019513139, -73.80811612766615 40.783043981201324, -73.8063503536275 40.782905008277254, -73.8063247"/>
        <s v="MULTIPOLYGON (((-73.95506220890721 40.68982535256369, -73.9550411347112 40.68971771047165, -73.95467357150507 40.689759925534965, -73.95469464511983 40.68986756949476, -73.95472173168523 40.68986445807535, -73.95506220890721 40.68982535256369)))"/>
        <s v="MULTIPOLYGON (((-73.90953685282669 40.82064732335918, -73.90917719628644 40.82056029129071, -73.90914900870737 40.82062779012484, -73.90912169517279 40.82069319508509, -73.90909438276863 40.82075860093958, -73.90945404145772 40.8208456332645, -73.90948135"/>
        <s v="MULTIPOLYGON (((-73.95446701497883 40.65637220979884, -73.95447134309084 40.65641324987214, -73.95443286594185 40.65641560299503, -73.95359117363157 40.65646708311682, -73.953624736681 40.656809909053955, -73.95474568611085 40.65674171363826, -73.95506180"/>
        <s v="MULTIPOLYGON (((-73.87541716834465 40.654649478599104, -73.87541720147905 40.654649464226694, -73.87554063195772 40.654599662333275, -73.87566753937496 40.65455512399126, -73.87579745639388 40.65451601437987, -73.87579749661757 40.654516002716555, -73.875"/>
        <s v="MULTIPOLYGON (((-74.18620382694412 40.601693747454426, -74.18625470520914 40.60161000001186, -74.1863097074159 40.60152778215484, -74.18636875590036 40.601447210170875, -74.18636717823046 40.60145341463934, -74.18644000286535 40.6013585739846, -74.1865248"/>
        <s v="MULTIPOLYGON (((-73.8874305585425 40.82587678326076, -73.88772470016973 40.82586182912195, -73.88768333968328 40.82531398911606, -73.8873891018788 40.82532765894689, -73.8874305585425 40.82587678326076)))"/>
        <s v="MULTIPOLYGON (((-73.98121798902919 40.71546863725982, -73.98101738937348 40.71585173635559, -73.98249967092532 40.716299007003734, -73.98269754649962 40.7159188973352, -73.98121798902919 40.71546863725982)))"/>
        <s v="MULTIPOLYGON (((-73.92442434586505 40.808015524711045, -73.92521473924347 40.80834746764829, -73.92543118605998 40.80804762304894, -73.92530105665779 40.8079980510191, -73.92541764147835 40.807835773852, -73.9247536419314 40.80755557643554, -73.9244243458"/>
        <s v="MULTIPOLYGON (((-73.8931374782664 40.84763871039288, -73.89347567877158 40.84775556946658, -73.89350119735306 40.84771312399213, -73.89316299702173 40.84759626319141, -73.8931374782664 40.84763871039288)))"/>
        <s v="MULTIPOLYGON (((-73.9529195300737 40.80461500632765, -73.95318142258344 40.8047244335203, -73.95327399253193 40.804597952822775, -73.95319167643285 40.804563558201515, -73.95290094955503 40.80444208228651, -73.95290564213182 40.80452292466912, -73.9529107"/>
        <s v="MULTIPOLYGON (((-74.11251898349578 40.609633651903955, -74.11253428647365 40.609657406204505, -74.11257630645733 40.609722878943224, -74.11261926640468 40.60979004552792, -74.11265919737271 40.609851270718465, -74.11271416941968 40.609926582422155, -74.11"/>
        <s v="MULTIPOLYGON (((-73.90651756610914 40.667571576915485, -73.90811009626252 40.667331546859785, -73.90805073223407 40.667101874093696, -73.90733037864563 40.66721045124878, -73.90722044471497 40.66678509473924, -73.90717900500742 40.66679134061055, -73.9063"/>
        <s v="MULTIPOLYGON (((-73.94418229453073 40.70890968807878, -73.94401092450451 40.70892183019507, -73.94408023123711 40.709288612381236, -73.94432657634744 40.70927243163412, -73.94434307812892 40.70941614768987, -73.94513530992516 40.70934153433461, -73.945033"/>
        <s v="MULTIPOLYGON (((-73.80520991162142 40.69575003179899, -73.80551121867066 40.69566430717105, -73.8054010048907 40.69558988603015, -73.80520991162142 40.69575003179899)))"/>
        <s v="MULTIPOLYGON (((-73.84759253643051 40.83008304197466, -73.84849111759678 40.82996216465182, -73.84751395540665 40.829667832792076, -73.84749758646326 40.829680424397004, -73.84759253643051 40.83008304197466)))"/>
        <s v="MULTIPOLYGON (((-73.92843423606706 40.67433678402931, -73.92838647336795 40.67483173961816, -73.9293836189104 40.674887514314044, -73.92941667955931 40.67453229755896, -73.92944923670072 40.67418089145123, -73.92886541786291 40.67414823678953, -73.9288450"/>
        <s v="MULTIPOLYGON (((-73.92731637479535 40.82569038761848, -73.92813311004862 40.825961319265495, -73.92834328822306 40.82604148971517, -73.92959717620639 40.82651976334978, -73.92816935079732 40.82426783794054, -73.92731637479535 40.82569038761848)), ((-73.92"/>
        <s v="MULTIPOLYGON (((-73.9819962025476 40.72149581326735, -73.98180602655869 40.72175640344095, -73.98188361586693 40.7217891203806, -73.98196297217078 40.72182258226599, -73.98214999024766 40.721560660392846, -73.98207379046212 40.721528530079794, -73.9819962"/>
        <s v="MULTIPOLYGON (((-73.75613313055041 40.67499399944293, -73.75611820456184 40.67509602625375, -73.75610339981156 40.6751972311452, -73.75608625004827 40.67531447199553, -73.7560720412499 40.675408906246034, -73.75605887264601 40.675478286677304, -73.7560359"/>
        <s v="MULTIPOLYGON (((-73.90699859013269 40.85605373758802, -73.90692189860144 40.85617947616528, -73.90725198399797 40.856296691492126, -73.90732867622636 40.856170952698996, -73.90739676311854 40.85605931944398, -73.90754438970856 40.85589720174041, -73.90727"/>
        <s v="MULTIPOLYGON (((-73.86704700165858 40.76131849850903, -73.86686347605593 40.76133360236048, -73.86685622771643 40.761336160424406, -73.86684966091475 40.76133962248263, -73.86684396889424 40.76134388790195, -73.86684145748875 40.7613513330804, -73.8668405"/>
        <s v="MULTIPOLYGON (((-73.88902699972355 40.76271553541372, -73.88911788653557 40.76270628738918, -73.88940060932019 40.762676149097906, -73.88937351170759 40.762522913855456, -73.88934029778666 40.76234364993284, -73.88902699972355 40.76271553541372)))"/>
        <s v="MULTIPOLYGON (((-73.81592970679827 40.70323439145521, -73.8161498646403 40.70355757206665, -73.8162095576514 40.703334834388826, -73.81621353951658 40.70331590114305, -73.81621687711755 40.70329159080168, -73.81621825777344 40.7032667793515, -73.816216631"/>
        <s v="MULTIPOLYGON (((-73.96849393627504 40.649515660824996, -73.96487379721609 40.650947058230706, -73.96626647808317 40.652999557950864, -73.97128791481649 40.6510400130252, -73.97128615151897 40.650980540610526, -73.97128597963491 40.65093761650186, -73.9712"/>
        <s v="MULTIPOLYGON (((-74.0981168771601 40.6135315507654, -74.09804394002197 40.6135532732466, -74.0980149047248 40.6136224130423, -74.09798521236688 40.613681904301224, -74.09795385751093 40.613739109643916, -74.09792549050576 40.61378463626941, -74.0978966661"/>
        <s v="MULTIPOLYGON (((-73.94724522871344 40.796493363504176, -73.94728825013924 40.7964348786126, -73.94704756382791 40.79633303612492, -73.94698084398958 40.796304804500856, -73.9469378211921 40.79636329017885, -73.94724522871344 40.796493363504176)))"/>
        <s v="MULTIPOLYGON (((-73.96995801577084 40.67345446597232, -73.9711971686413 40.67516474560703, -73.97124364778078 40.6752260660898, -73.97131794352391 40.675122522718006, -73.97138491534504 40.675016121942846, -73.97144437271558 40.674907164501676, -73.971496"/>
        <s v="MULTIPOLYGON (((-73.75874581450415 40.59877217620341, -73.75873011373803 40.59878023806809, -73.7587153671085 40.59878809841505, -73.7586995208188 40.59879686958431, -73.75868395858947 40.59880582325414, -73.75866426392965 40.59881766073263, -73.758643313"/>
        <s v="MULTIPOLYGON (((-73.95841370560508 40.57814141804674, -73.95845988010369 40.5781321656557, -73.95847751459394 40.57812818360874, -73.95867716725566 40.578083103309304, -73.9586537491163 40.57776471273314, -73.95842878759764 40.57777538381072, -73.95836200"/>
        <s v="MULTIPOLYGON (((-73.92774827695386 40.700990048770855, -73.9277566839166 40.70104457016044, -73.92802495564824 40.70119778119083, -73.928882145413 40.70032840293967, -73.928297881797 40.699996087272964, -73.92813553138782 40.70016073926148, -73.9284095662"/>
        <s v="MULTIPOLYGON (((-74.10012050684772 40.57600163558089, -74.10018548099845 40.576043555104086, -74.1002440950505 40.57608443823307, -74.10034694537028 40.57616684732798, -74.10046275033042 40.57626948519975, -74.10052239128346 40.57633091816642, -74.1005922"/>
        <s v="MULTIPOLYGON (((-73.90481691032083 40.81443715607812, -73.90487689262727 40.81444775671111, -73.90492935771782 40.81445861225895, -73.90493793759424 40.81446038791061, -73.90511958557848 40.81449797482266, -73.9052236722818 40.81451951208434, -73.90525257"/>
        <s v="MULTIPOLYGON (((-73.88782042303264 40.82934410012789, -73.88795739683344 40.82938900682763, -73.88797535138006 40.829227838259904, -73.88782042303264 40.82934410012789)))"/>
        <s v="MULTIPOLYGON (((-74.00869209569818 40.67223341785083, -74.00880806388082 40.6719983610545, -74.00860009456824 40.67193554694108, -74.00869209569818 40.67223341785083)))"/>
        <s v="MULTIPOLYGON (((-73.79682635846903 40.75831183737099, -73.79751776845465 40.75856233314457, -73.79755410271211 40.75830712660385, -73.7968368264721 40.758250370994574, -73.79682635846903 40.75831183737099)))"/>
        <s v="MULTIPOLYGON (((-74.17754923637835 40.541654639381214, -74.17767108062777 40.541643754428556, -74.17767474292414 40.54164799385441, -74.177867036563 40.54160557390575, -74.17786368800365 40.541596807942184, -74.17775284842394 40.541306637383755, -74.17774"/>
        <s v="MULTIPOLYGON (((-74.11867424407325 40.609217386171665, -74.11873791150408 40.60953493371848, -74.11856086497485 40.60955727202733, -74.11842979650328 40.60957380926192, -74.11843013746075 40.6095755090966, -74.11849388991097 40.60989348622779, -74.1185109"/>
        <s v="MULTIPOLYGON (((-74.03571621333731 40.62693370704274, -74.03616436902067 40.62703729873128, -74.03664521091356 40.62582968793758, -74.0366425593279 40.62582863247278, -74.03619722311123 40.625725692825604, -74.03571621333731 40.62693370704274)))"/>
        <s v="MULTIPOLYGON (((-73.98227835291218 40.777288754904475, -73.9822768210105 40.77732521240723, -73.98227482874596 40.77737334935439, -73.98227430653105 40.77738598602348, -73.98227283766312 40.77742148630136, -73.98227084657769 40.77746962234745, -73.9822696"/>
        <s v="MULTIPOLYGON (((-73.91377312350379 40.82692146556724, -73.9136306912211 40.827178038956994, -73.91465903850269 40.82752365564645, -73.9149554543873 40.82698508829966, -73.91495268859067 40.82698422538609, -73.91409376869753 40.82671633063007, -73.91377312"/>
        <s v="MULTIPOLYGON (((-74.17974375571256 40.54934154450359, -74.17950657808598 40.54983719703358, -74.17965337761098 40.54991462722522, -74.18031350956502 40.54914017298497, -74.17992925548796 40.54895388365045, -74.17974375571256 40.54934154450359)))"/>
        <s v="MULTIPOLYGON (((-73.90166312616562 40.87975778873104, -73.90214432296527 40.87996301090029, -73.90256146754436 40.87951747666542, -73.90248765148505 40.87954326821736, -73.90240833682 40.879567926761666, -73.902344934176 40.87958538311023, -73.90225515401"/>
        <s v="MULTIPOLYGON (((-73.88650853733353 40.766474081727445, -73.88738174452739 40.76629072055815, -73.88698452964177 40.765158974480705, -73.88656784531895 40.76508581050383, -73.88675298342108 40.76555440816916, -73.88634733702654 40.76559753371882, -73.88650"/>
        <s v="MULTIPOLYGON (((-73.97182711049231 40.60148673645257, -73.97190048327677 40.60147857947525, -73.97214022074793 40.60145193105463, -73.9721419035612 40.601439647439385, -73.97224227546543 40.601447925011584, -73.97231639247374 40.60145403672255, -73.972437"/>
        <s v="MULTIPOLYGON (((-74.00257386380441 40.73881065533494, -74.00279591246891 40.73914894106232, -74.00316000214822 40.73882507857858, -74.00316198747568 40.738823321634165, -74.00257386380441 40.73881065533494)))"/>
        <s v="MULTIPOLYGON (((-73.91223691321628 40.849635121346324, -73.91256107504829 40.849767284208326, -73.91257301396908 40.84975054770479, -73.91275169667205 40.849500069706465, -73.91242708892764 40.84936772603583, -73.91223691321628 40.849635121346324)))"/>
        <s v="MULTIPOLYGON (((-73.95326774429552 40.80968275422374, -73.9534046419461 40.809494536232414, -73.95319123374409 40.80940432434822, -73.95320635534475 40.809606440041634, -73.95326774429552 40.80968275422374)))"/>
        <s v="MULTIPOLYGON (((-73.98448088352004 40.71986381844216, -73.98434445491532 40.72012974120805, -73.98443401552986 40.72015698116338, -73.98457038462759 40.719891174450126, -73.98448088352004 40.71986381844216)))"/>
        <s v="MULTIPOLYGON (((-73.95709901414698 40.708861693965964, -73.95728244761312 40.70893031629619, -73.957438642744 40.70898371773187, -73.95758494595171 40.7087549401411, -73.95724530836273 40.70863357597369, -73.95742558196703 40.70835167742351, -73.957384244"/>
        <s v="MULTIPOLYGON (((-73.98159775544 40.72217927211572, -73.9815172450102 40.72214532261934, -73.98134309403451 40.72238394935095, -73.98142360703135 40.722417898067874, -73.98159775544 40.72217927211572)))"/>
        <s v="MULTIPOLYGON (((-73.89006793021288 40.84329662262308, -73.89095923959279 40.84373744070467, -73.89135340725711 40.843278055843086, -73.89051019894471 40.842776959676726, -73.89006793021288 40.84329662262308)))"/>
        <s v="MULTIPOLYGON (((-73.91204660623697 40.69653597818822, -73.9123354894383 40.69623700676557, -73.91275288504245 40.69647103496546, -73.91321624434902 40.69599897259028, -73.91251333234786 40.6955995455651, -73.91232385324626 40.69579158256204, -73.912260261"/>
        <s v="MULTIPOLYGON (((-73.89939837273964 40.646254964200836, -73.89899852430393 40.64589458462719, -73.89845127532045 40.64624843603107, -73.8988535356333 40.64660901682869, -73.89927130615972 40.64698349307933, -73.8998148210357 40.64663029913071, -73.89939837"/>
        <s v="MULTIPOLYGON (((-73.76415523695596 40.707403909065896, -73.7644925870568 40.707325874979546, -73.76403655751514 40.707124722472955, -73.76415523695596 40.707403909065896)))"/>
        <s v="MULTIPOLYGON (((-73.9553329149497 40.7104221320086, -73.95563704556727 40.710388548892524, -73.955790737283 40.71015149176653, -73.95579057756268 40.71015143407251, -73.95555656771732 40.71006647980566, -73.9553329149497 40.7104221320086)))"/>
        <s v="MULTIPOLYGON (((-73.92829094214109 40.66484781782647, -73.92822493459025 40.66486861010511, -73.92606543550787 40.66581142022571, -73.92601308350837 40.66636706357605, -73.92597696540398 40.66675041706793, -73.92585471177541 40.66804793600979, -73.9258407"/>
        <s v="MULTIPOLYGON (((-73.84509867168501 40.75388350701341, -73.844601267178 40.75403467602918, -73.84373174802987 40.754298929524175, -73.8433962234235 40.75440089661352, -73.84303972740516 40.754509234954355, -73.84305605305316 40.754542217549236, -73.8433614"/>
        <s v="MULTIPOLYGON (((-73.94162339331957 40.83846673927283, -73.94161625798476 40.83846799275036, -73.94161610722648 40.83846819438461, -73.94150693661095 40.83861422435624, -73.94150109005629 40.83862226369977, -73.94146190326441 40.83867614826776, -73.9411646"/>
        <s v="MULTIPOLYGON (((-73.87815752485392 40.75698498259033, -73.87828948706019 40.75772389080963, -73.87900876045225 40.75764656384, -73.87887598808877 40.75690929361302, -73.87815752485392 40.75698498259033)))"/>
        <s v="MULTIPOLYGON (((-73.87409161778498 40.67925550438932, -73.8741945695019 40.679365230430086, -73.8742980079517 40.67945788493911, -73.87444104174423 40.67956741680158, -73.87465446920883 40.67969762357782, -73.87477610588363 40.67976132159485, -73.87489717"/>
        <s v="MULTIPOLYGON (((-73.93521372163848 40.80685133780567, -73.93522229954064 40.80686348584716, -73.93523033919625 40.80687584610317, -73.93523783826481 40.80688838795564, -73.93524480147931 40.80690111861124, -73.93525120278726 40.80691401734406, -73.9352570"/>
        <s v="MULTIPOLYGON (((-73.753459647807 40.59256150885243, -73.75315580162655 40.59260705625941, -73.75278511551127 40.59266262152734, -73.75131453468082 40.59328237676803, -73.75132575742933 40.593807974414865, -73.75304319173259 40.59307456036059, -73.75316440"/>
        <s v="MULTIPOLYGON (((-73.90439763867242 40.81723051593665, -73.90460686092248 40.817273591610686, -73.90446775490152 40.81766339081072, -73.90486697173343 40.81774558147579, -73.90493293460088 40.81703427463494, -73.90428809054079 40.81699987165113, -73.904199"/>
        <s v="MULTIPOLYGON (((-73.80399504512003 40.592266977367345, -73.8040091222094 40.59237745979854, -73.80423762489013 40.59250594360916, -73.80519895678965 40.59304647947392, -73.80509709660758 40.593098041919795, -73.80489727637679 40.5931991920074, -73.8045685"/>
        <s v="MULTIPOLYGON (((-74.16025193367476 40.63669457748142, -74.1606727815717 40.636707971675364, -74.16067367369857 40.636699477621185, -74.16069493973404 40.636433958286624, -74.16026473304586 40.63642026654066, -74.16025193367476 40.63669457748142)))"/>
        <s v="MULTIPOLYGON (((-73.74628005261812 40.59491661335878, -73.74596075957648 40.594956325377865, -73.74611139452925 40.59565237711555, -73.74635414210606 40.59557143984454, -73.74737974413982 40.595240937391324, -73.74756804100048 40.595180256759484, -73.7479"/>
        <s v="MULTIPOLYGON (((-74.11954154017475 40.61469434675815, -74.11943551401382 40.61483768586058, -74.1194339055634 40.61484222796253, -74.11943438901169 40.614846923681256, -74.1194376136026 40.61485204429968, -74.11944281623339 40.614855765252834, -74.1194479"/>
        <s v="MULTIPOLYGON (((-73.75961028878955 40.592220640801656, -73.75886307297111 40.592292520336585, -73.75898200015892 40.59289252938063, -73.75933080126269 40.59285417579554, -73.75929899783485 40.59269453502096, -73.75958192491365 40.5926634233851, -73.759763"/>
        <s v="MULTIPOLYGON (((-73.94366336049531 40.795231597135675, -73.94372116571898 40.79525612617903, -73.94390156719611 40.79500852618152, -73.943843762121 40.794983997227696, -73.94366336049531 40.795231597135675)))"/>
        <s v="MULTIPOLYGON (((-73.98379553233681 40.593756607215745, -73.98415400569583 40.595653899247935, -73.984883178013 40.59557465332961, -73.98452221318361 40.593676627497615, -73.98379553233681 40.593756607215745)))"/>
        <s v="MULTIPOLYGON (((-73.88357183968009 40.74635179869055, -73.8836208922461 40.746372068254445, -73.88360383824877 40.746296985638836, -73.88357183968009 40.74635179869055)))"/>
        <s v="MULTIPOLYGON (((-74.00006617589952 40.71164217397294, -74.00006856641475 40.711642010078585, -74.00041169871703 40.71161845290282, -74.00075029353793 40.711595208111575, -74.00074348128604 40.71155295979432, -74.00072980033828 40.71149898777092, -74.00070"/>
        <s v="MULTIPOLYGON (((-73.91648947831831 40.83406851588143, -73.91643921475875 40.83411947538155, -73.9164971364702 40.83415230974189, -73.91660304870499 40.834044531443524, -73.91654512822069 40.83401169713668, -73.91648947831831 40.83406851588143)))"/>
        <s v="MULTIPOLYGON (((-73.97674155822914 40.71662827233153, -73.97667491779322 40.71675799444615, -73.9766391098063 40.71682769837714, -73.97656926654818 40.716963653108316, -73.97615400398371 40.7177719872536, -73.97689122330043 40.71799563066628, -73.97727865"/>
        <s v="MULTIPOLYGON (((-73.9390779758553 40.692118727670895, -73.93913288763217 40.692403371124016, -73.93941956774312 40.69237043663548, -73.93936465476945 40.692085793317965, -73.9390779758553 40.692118727670895)))"/>
        <s v="MULTIPOLYGON (((-73.89108161224057 40.82524839248556, -73.89087698693803 40.825354497199896, -73.89085359596075 40.82536662635788, -73.89084870527827 40.8253692295656, -73.8908485224893 40.825369369869996, -73.8908481200473 40.825369720682566, -73.8908443"/>
        <s v="MULTIPOLYGON (((-73.76549999819514 40.66370410602203, -73.76557932195048 40.66372361625667, -73.76569413544829 40.66345950182039, -73.76561380174817 40.66343974286366, -73.76549999819514 40.66370410602203)))"/>
        <s v="MULTIPOLYGON (((-73.9051856187144 40.8289121464316, -73.90546271229879 40.82900503129451, -73.90586549427628 40.828399402066516, -73.90634323320991 40.8279943420269, -73.90626014110309 40.82797644470209, -73.9051856187144 40.8289121464316)))"/>
        <s v="MULTIPOLYGON (((-73.82958233887105 40.656506633272194, -73.82955857764874 40.6565135509685, -73.82952557594571 40.6565240318246, -73.82951429997368 40.65652917958574, -73.82950712188898 40.65653266295812, -73.82949495450224 40.65653682512925, -73.82947757"/>
        <s v="MULTIPOLYGON (((-73.8610437236353 40.7483321908138, -73.86147341774499 40.7491932835597, -73.86280674392037 40.7487939150488, -73.86236684325111 40.747938282930264, -73.8610437236353 40.7483321908138)))"/>
        <s v="MULTIPOLYGON (((-73.95637192378254 40.760446109219664, -73.95655177943382 40.7605226858729, -73.95666893600932 40.76044366658553, -73.95716342429253 40.760114735946516, -73.95720808604966 40.7600852294964, -73.95733966942153 40.75999476226072, -73.9574887"/>
        <s v="MULTIPOLYGON (((-73.92537678297309 40.84025023969723, -73.92532917777892 40.84053023084854, -73.92526202206363 40.84092521221641, -73.92531789591764 40.840932443349296, -73.92555618396707 40.840511559972626, -73.92559339279727 40.84050849889107, -73.92556"/>
        <s v="MULTIPOLYGON (((-73.91170043126046 40.63574338163487, -73.91136319908823 40.63595480096407, -73.91175518222467 40.63630515684551, -73.91231389522817 40.63595319663149, -73.91119381518814 40.63493141183476, -73.91093153960209 40.63509826794232, -73.9109308"/>
        <s v="MULTIPOLYGON (((-73.95955535979222 40.808627989189205, -73.95977438698957 40.80831620623915, -73.9596095354233 40.80824692191194, -73.95938348156362 40.80855575114513, -73.95955535979222 40.808627989189205)))"/>
        <s v="MULTIPOLYGON (((-73.88751791493587 40.76569365693531, -73.887696604088 40.76567479638495, -73.8876598152088 40.76546597220921, -73.88775026706492 40.76545642497138, -73.88772348982604 40.76530441980276, -73.88735810232572 40.76524267663756, -73.8875179149"/>
        <s v="MULTIPOLYGON (((-73.96611214505947 40.799370247356926, -73.96624923610942 40.799427987972365, -73.9664635644062 40.79913120902653, -73.96575557441672 40.798833016622105, -73.9655468842339 40.799111843596265, -73.96595249280122 40.79928118865382, -73.96579"/>
        <s v="MULTIPOLYGON (((-73.92296655250053 40.77560805340666, -73.92260056648678 40.77590309746413, -73.92354760509636 40.776575238254594, -73.92304269647121 40.775734798741155, -73.92296655250053 40.77560805340666)))"/>
        <s v="MULTIPOLYGON (((-73.76441329525404 40.607565287269985, -73.7643472299421 40.607566476508154, -73.7642932193684 40.60756994264301, -73.76422227806118 40.607578043243876, -73.76418617630385 40.607583636182895, -73.76412949842597 40.60759425233885, -73.76408"/>
        <s v="MULTIPOLYGON (((-73.87929076244706 40.729329855459014, -73.87878996959282 40.72955262241146, -73.87934800821594 40.730135897468564, -73.88052366944913 40.729269469919046, -73.88038139165951 40.729107700572854, -73.87929076244706 40.729329855459014)), ((-7"/>
        <s v="MULTIPOLYGON (((-73.95499939126604 40.691404127704686, -73.95463025219846 40.6914465779426, -73.95463984849093 40.69149460789445, -73.95500905170812 40.691452151347384, -73.95500102687035 40.691411989824346, -73.9549994539733 40.6914041205251, -73.9549993"/>
        <s v="MULTIPOLYGON (((-73.91501374144904 40.8448580299868, -73.91569053946976 40.844940193243744, -73.91577087347291 40.8448278731203, -73.91517536855406 40.844585689512755, -73.9150149340583 40.8448099994743, -73.91498689905488 40.844804810887105, -73.91497827"/>
        <s v="MULTIPOLYGON (((-73.85384748688088 40.747516399059776, -73.8538724311801 40.747564598857196, -73.85411050624329 40.74802463674819, -73.85421103167057 40.74799481675454, -73.85427262793331 40.74797654416162, -73.85537537386162 40.74764941184533, -73.855109"/>
        <s v="MULTIPOLYGON (((-73.88747057995819 40.68299624341775, -73.88761756999581 40.6831880409223, -73.88830110488323 40.68288563283587, -73.8881407538157 40.68268110524061, -73.88779243637941 40.68284489663089, -73.88747057995819 40.68299624341775)))"/>
        <s v="MULTIPOLYGON (((-73.92596611446989 40.79081801536289, -73.92548812733754 40.7913569821211, -73.9249504772509 40.79196879274361, -73.92453414076338 40.79242950606671, -73.92409962350234 40.79299234605582, -73.92302172850853 40.79456102689677, -73.922927993"/>
        <s v="MULTIPOLYGON (((-73.88995334913588 40.8769222888233, -73.89208229763489 40.87785260600119, -73.89380670841415 40.87565690760141, -73.8916908085442 40.874698028251714, -73.88995334913588 40.8769222888233)))"/>
        <s v="MULTIPOLYGON (((-74.02043213436114 40.622136296748934, -74.02041313145371 40.62215896622004, -74.02028079713764 40.62231682562997, -74.02024061922089 40.622324311531564, -74.02013741258413 40.62234354045479, -74.02014107223371 40.62234576860133, -74.02028"/>
        <s v="MULTIPOLYGON (((-73.92392805010722 40.73250227301639, -73.92397752351427 40.732369219532245, -73.92419822823278 40.73241733511594, -73.92431732026847 40.73244329856629, -73.9243184395518 40.732440686926665, -73.92424338790289 40.73242432486459, -73.924215"/>
        <s v="MULTIPOLYGON (((-73.93670785540392 40.72354751067522, -73.9368449737429 40.72385589070585, -73.93700528453147 40.72382993038921, -73.93704057897924 40.723824215249685, -73.93717526700722 40.723802404638505, -73.9372068407903 40.72379340506068, -73.9372358"/>
        <s v="MULTIPOLYGON (((-73.8230171563259 40.87604748368607, -73.8228935245804 40.87634886879508, -73.82385451850385 40.87661152918761, -73.82389121438459 40.87654638796922, -73.8239521537262 40.87643051323884, -73.8240185541045 40.87629429844552, -73.82406806938"/>
        <s v="MULTIPOLYGON (((-73.88822914546702 40.84190918772665, -73.88920739935907 40.84246004315659, -73.88921913794952 40.84244957268598, -73.88892914521944 40.842288028011566, -73.88891037147492 40.84227654034507, -73.88880998173046 40.84222164587839, -73.888237"/>
        <s v="MULTIPOLYGON (((-73.90349595172391 40.66414838560451, -73.90367265565816 40.66484019796433, -73.90452459355514 40.66471401641088, -73.90434787993689 40.66402220534852, -73.90349595172391 40.66414838560451)))"/>
        <s v="MULTIPOLYGON (((-74.13366975802703 40.623287306724656, -74.1338223810501 40.623411199374246, -74.13377750483593 40.62343960721397, -74.13384295420674 40.623425010131456, -74.13412675839841 40.62336171042789, -74.13406253839746 40.62319454594047, -74.13417"/>
        <s v="MULTIPOLYGON (((-73.912872970857 40.694683569731595, -73.9128353732813 40.6947218022646, -73.91283157750588 40.69472566259108, -73.91279901485467 40.69475877770724, -73.91278513253721 40.694772894437946, -73.91276093028101 40.69479750602936, -73.913049508"/>
        <s v="MULTIPOLYGON (((-73.93448055059585 40.696410920565995, -73.93462103037167 40.696488918218904, -73.93460046424683 40.69639537567837, -73.93448055059585 40.696410920565995)))"/>
        <s v="MULTIPOLYGON (((-73.84272246194284 40.66930591177672, -73.84304136300298 40.6704532537196, -73.84539563453298 40.67011606335729, -73.84272246194284 40.66930591177672)))"/>
        <s v="MULTIPOLYGON (((-73.86535730474067 40.834264876254366, -73.86536691244984 40.83431958264632, -73.86573062478448 40.834428197543915, -73.86569961151196 40.83423208131537, -73.86535730474067 40.834264876254366)))"/>
        <s v="MULTIPOLYGON (((-73.89433638441528 40.84350352706825, -73.89438928833084 40.84350975560413, -73.8943588441942 40.843493005564554, -73.89435388143671 40.84349245441987, -73.89434657838345 40.84349164268978, -73.89382486886979 40.843176157557544, -73.893824"/>
        <s v="MULTIPOLYGON (((-73.97804478843902 40.57645485639111, -73.97811098561257 40.57646041265056, -73.97857008319829 40.57615125015266, -73.97890209339016 40.576435837664945, -73.97939980776529 40.57611133580324, -73.9795192147506 40.5761275882032, -73.97952876"/>
        <s v="MULTIPOLYGON (((-74.15150605682912 40.5473450015671, -74.15162381368975 40.5474414448677, -74.1523921944043 40.54700084584183, -74.15238548542204 40.54699871058807, -74.15235849945185 40.546990116637026, -74.1523336477564 40.5469804464191, -74.15230540744"/>
        <s v="MULTIPOLYGON (((-73.8886184234385 40.72758364334319, -73.88862754519046 40.72758287412619, -73.88888846038756 40.72758002033931, -73.88889861635221 40.72757945741496, -73.88890275483375 40.72757860322245, -73.88890651880489 40.72757660412085, -73.88890878"/>
        <s v="MULTIPOLYGON (((-74.17157800264756 40.64210300727449, -74.17161832866927 40.64241244592813, -74.17140897731062 40.64263952801405, -74.1711823670398 40.64278840993577, -74.17105790193776 40.64285610352314, -74.17100874746338 40.64288303643804, -74.17076861"/>
        <s v="MULTIPOLYGON (((-73.96443525493703 40.76070499140258, -73.96442915049873 40.76070607822803, -73.96442176267072 40.760708658594005, -73.96441479685849 40.76071269340485, -73.96441040688573 40.76071673261307, -73.96439877354521 40.760732253718565, -73.96437"/>
        <s v="MULTIPOLYGON (((-73.93163164085813 40.80146853550348, -73.93336642056693 40.80220194531338, -73.93354666314438 40.801953739426644, -73.93359329530767 40.80188952378975, -73.93185852124124 40.801156117357664, -73.93181188791822 40.80122033230024, -73.93163"/>
        <s v="MULTIPOLYGON (((-73.94991573837572 40.83452271167547, -73.94998079132418 40.83455143145366, -73.95002335484745 40.83442656936696, -73.95066742849696 40.83350475491223, -73.95066801954813 40.83350390960086, -73.95091475144488 40.83315077163651, -73.9509146"/>
        <s v="MULTIPOLYGON (((-73.72649336739991 40.762755016737906, -73.72648915585374 40.76275012418128, -73.7264839161601 40.76274584333047, -73.72647779940613 40.76274229791369, -73.72647098282272 40.76273959010912, -73.7264636615016 40.762737798724125, -73.7264560"/>
        <s v="MULTIPOLYGON (((-73.90113020765544 40.85510378305092, -73.90154858331238 40.854582318628275, -73.90129693821586 40.854541157356365, -73.90113020765544 40.85510378305092)))"/>
        <s v="MULTIPOLYGON (((-73.89569888902945 40.72417811847208, -73.89559039301618 40.72422759050353, -73.89555685169378 40.724242884059066, -73.89528618116788 40.72436630343079, -73.89504815099063 40.72447483767819, -73.89469379428743 40.724636413189124, -73.89478"/>
        <s v="MULTIPOLYGON (((-73.93979408651596 40.808616586724725, -73.93985247077192 40.808641159375874, -73.93991713752806 40.808668376432735, -73.93998217514743 40.80869575033295, -73.94011741896408 40.80851078180139, -73.94015233719881 40.80846302580495, -73.9401"/>
        <s v="MULTIPOLYGON (((-73.8887965388098 40.754137055482175, -73.88873565742242 40.753802641449894, -73.88800767298774 40.75387636822201, -73.88806845840377 40.75421079335179, -73.8887965388098 40.754137055482175)))"/>
        <s v="MULTIPOLYGON (((-73.88597836801559 40.74389837225159, -73.88604854594537 40.74426524001867, -73.88719470310738 40.74475268463295, -73.88701137605256 40.7437944127304, -73.88597836801559 40.74389837225159)), ((-73.88741653342788 40.744768310266906, -73.887"/>
        <s v="MULTIPOLYGON (((-73.9440476381809 40.746601004372835, -73.944138403163 40.746616933365814, -73.94413201920699 40.74656560949836, -73.9440476381809 40.746601004372835)))"/>
        <s v="MULTIPOLYGON (((-73.78353936174929 40.70144023736753, -73.78354228602237 40.701453211178695, -73.783544461399 40.70146761269824, -73.78354562457537 40.70148545588219, -73.78354505804973 40.701503964895664, -73.78354321690747 40.7015192737845, -73.78353876"/>
        <s v="MULTIPOLYGON (((-73.92296438335553 40.82717885077627, -73.92295188316929 40.82718030482997, -73.92294063905408 40.827182221675855, -73.92292261592162 40.82718657253177, -73.92290821164124 40.827191279698894, -73.92288844220715 40.82719979687533, -73.92287"/>
        <s v="MULTIPOLYGON (((-73.9768661390178 40.792971431971026, -73.9768574866584 40.792979527531784, -73.97675045775189 40.793134617148546, -73.97665092291183 40.79328228986043, -73.97655279535375 40.79343643736522, -73.97646316760229 40.793594133588805, -73.97640"/>
        <s v="MULTIPOLYGON (((-73.94997734022681 40.78057042929017, -73.94961646122033 40.78106290610376, -73.95028751171013 40.78134681332987, -73.9506445220962 40.780850693852244, -73.94997734022681 40.78057042929017)))"/>
        <s v="MULTIPOLYGON (((-74.0020041747784 40.60229459140005, -74.00177094370858 40.602518457810326, -74.00231963066753 40.60285316758327, -74.00257913416932 40.602606034493405, -74.0026751679833 40.6025145779808, -74.00242528298989 40.60238352064524, -74.00265047"/>
        <s v="MULTIPOLYGON (((-73.85976396232935 40.74116626730201, -73.85976390305431 40.74116630415072, -73.86004164009086 40.741433890333894, -73.86021260301489 40.7415986910556, -73.86042956610895 40.74146954666041, -73.86048177847756 40.74143846764795, -73.8604838"/>
        <s v="MULTIPOLYGON (((-73.97841702074984 40.72693840616721, -73.97858603945753 40.72670613614112, -73.97853942376376 40.726686436934045, -73.9785084839396 40.72667336117665, -73.97833946386069 40.726905631990206, -73.97841702074984 40.72693840616721)))"/>
        <s v="MULTIPOLYGON (((-73.81134737138704 40.7614594963243, -73.81137634625685 40.76152114472011, -73.81136400442188 40.76162196413531, -73.8114082053465 40.76162407344719, -73.81139287482628 40.7618338753742, -73.81145850092926 40.76183907605966, -73.8114952236"/>
        <s v="MULTIPOLYGON (((-73.83490784310472 40.70202209695103, -73.83506275882155 40.70198508911923, -73.83485413210909 40.701897232147246, -73.83490784310472 40.70202209695103)))"/>
        <s v="MULTIPOLYGON (((-73.97052783690923 40.74957908731897, -73.97058138011465 40.74960166408679, -73.97063516249978 40.74962434174729, -73.97068491973265 40.749645322705334, -73.97089547288638 40.74973410296194, -73.97105720003536 40.7495124796429, -73.9706895"/>
        <s v="MULTIPOLYGON (((-73.99771196925718 40.71208655598404, -73.99700430992883 40.71215073264674, -73.9970868780038 40.71244881729676, -73.99737364728114 40.712423411786446, -73.99746312135872 40.7124155757484, -73.99754507938233 40.71240839685358, -73.99764951"/>
        <s v="MULTIPOLYGON (((-73.93709036893884 40.620244078846746, -73.93712372314413 40.62042079275464, -73.9378303233526 40.62034284256491, -73.93773458783194 40.619830869063065, -73.93709036893884 40.620244078846746)), ((-73.93667884669938 40.620486393739895, -73."/>
        <s v="MULTIPOLYGON (((-73.99699305334475 40.69808464653805, -73.99699287585052 40.6980850193455, -73.99692315241369 40.69823140838402, -73.99693332531291 40.69823421195028, -73.99692482448405 40.698252086892374, -73.99683738424886 40.698435954721695, -73.996778"/>
        <s v="MULTIPOLYGON (((-74.07793439662545 40.64443133748278, -74.07770082665148 40.64453491287061, -74.07779609984661 40.644662112424285, -74.07802967130021 40.64455853684362, -74.07793439662545 40.64443133748278)))"/>
        <s v="MULTIPOLYGON (((-73.76188163103468 40.69141360891592, -73.76185346621621 40.691421418447874, -73.76179247776055 40.691438326392635, -73.76171162951685 40.69146074126678, -73.76181855664375 40.6916852551346, -73.76198850345946 40.69163800904789, -73.761881"/>
        <s v="MULTIPOLYGON (((-74.07328568778453 40.63689932646717, -74.07048790491439 40.63712577578762, -74.07052550589687 40.637463079976804, -74.07052679120996 40.63747460673306, -74.07346675605018 40.637224980923506, -74.0734107485647 40.63688920230289, -74.073285"/>
        <s v="MULTIPOLYGON (((-73.89752863835875 40.823935813115384, -73.89750214888679 40.82395816150256, -73.89748388868419 40.823976606344544, -73.89746562215207 40.824000690986125, -73.89745275994117 40.824021704335614, -73.8974432749884 40.824042720687224, -73.897"/>
        <s v="MULTIPOLYGON (((-73.9882759795244 40.5759146700066, -73.98820068930169 40.57592296063001, -73.98813655754563 40.57593002224068, -73.988072428138 40.575937083815774, -73.98811577371893 40.576163777293566, -73.9881799104195 40.5761567508156, -73.98818222172"/>
        <s v="MULTIPOLYGON (((-73.86201787725591 40.83385433951627, -73.86215381852494 40.83358227514135, -73.86268169882685 40.83373939744663, -73.86257953604654 40.8331360717529, -73.86163570059536 40.8334051522179, -73.86161389887909 40.833441579012494, -73.86159168"/>
        <s v="MULTIPOLYGON (((-73.82306256928159 40.613974561618214, -73.82314511539971 40.613823342277115, -73.82320590586079 40.6137119798775, -73.82348846236034 40.61319435500392, -73.82351986042478 40.6131368345856, -73.82343917377274 40.61093928862461, -73.8234042"/>
        <s v="MULTIPOLYGON (((-73.8961123248121 40.86580407880562, -73.89787250068474 40.866591698417224, -73.8984877990252 40.86583265307963, -73.89952785688469 40.86449437647178, -73.89869648555407 40.86413647829629, -73.89861966230636 40.86423494334224, -73.89754205"/>
        <s v="MULTIPOLYGON (((-73.94670396093788 40.83151329651816, -73.94669101150885 40.8315261189805, -73.94586769698853 40.83265450726639, -73.94586766032555 40.83266605429045, -73.94587489950884 40.83267327425121, -73.9459089389191 40.83268745680101, -73.945924724"/>
        <s v="MULTIPOLYGON (((-73.87675015169391 40.66850600146945, -73.8766246199784 40.66856009331431, -73.87680894631413 40.66880829217681, -73.87693483106447 40.668754046521386, -73.87675015169391 40.66850600146945)))"/>
        <s v="MULTIPOLYGON (((-73.88824009681908 40.672283043783686, -73.88787293143443 40.672337160538106, -73.88787600051258 40.67234917911307, -73.88789013569959 40.6724045187845, -73.88825730262532 40.672350401076216, -73.88824009681908 40.672283043783686)))"/>
        <s v="MULTIPOLYGON (((-73.90779158232726 40.843384313511855, -73.90777172185246 40.84361441956874, -73.90811569862781 40.843632608498304, -73.90813555673122 40.84340250328245, -73.90779158232726 40.843384313511855)))"/>
        <s v="MULTIPOLYGON (((-73.9012446434414 40.718087841719324, -73.90155897737482 40.71921190383943, -73.90190950875404 40.71915696481563, -73.90185863475939 40.71897528310966, -73.90221533948097 40.71891937586522, -73.9019812819361 40.718083487812564, -73.9012446"/>
        <s v="MULTIPOLYGON (((-74.18506786871878 40.588666249723545, -74.18603277089063 40.58922495426066, -74.18838307110218 40.59058576837563, -74.18860799007305 40.59013474778964, -74.1867791724269 40.58910827354852, -74.18687669443224 40.589008648365464, -74.187094"/>
        <s v="MULTIPOLYGON (((-74.08391388491677 40.63860535599639, -74.08373675664718 40.6386304186907, -74.08355165382827 40.63865660895337, -74.08361950091286 40.638928245334334, -74.08424610501457 40.63883894276195, -74.08417840993037 40.63856792799305, -74.0839138"/>
        <s v="MULTIPOLYGON (((-73.85303918043705 40.73648677478305, -73.85372386676289 40.73628420441753, -73.85345638577358 40.73576970432881, -73.85240809011783 40.73608198855683, -73.85204416902924 40.736190396714036, -73.85217776816418 40.73646076330346, -73.852920"/>
        <s v="MULTIPOLYGON (((-73.89624285318602 40.698299491978666, -73.89641447945117 40.69824529971634, -73.89642402271933 40.69824245548007, -73.89643007362767 40.698240872420456, -73.89643598225412 40.69823948194229, -73.89644155333282 40.69823830998474, -73.89644"/>
        <s v="MULTIPOLYGON (((-73.86496754366642 40.6777994274664, -73.86523443855343 40.67887466152972, -73.86526275360464 40.678871076419085, -73.86503501011289 40.677789238045065, -73.86496754366642 40.6777994274664)))"/>
        <s v="MULTIPOLYGON (((-73.92117126127357 40.66866122173365, -73.92119353164153 40.668805638322624, -73.92126484063687 40.668775348767035, -73.92124484117286 40.668645668888324, -73.92124393529241 40.668645636750156, -73.92116844329027 40.66864295733947, -73.921"/>
        <s v="MULTIPOLYGON (((-73.87186279350361 40.75442741040782, -73.8719505216587 40.75490904381211, -73.87196557964906 40.75499171171823, -73.87250217757963 40.75493780104045, -73.87248239059294 40.75489650713419, -73.87221108909823 40.754391816685825, -73.8718627"/>
        <s v="MULTIPOLYGON (((-73.9396631946347 40.712601061233045, -73.93965633859924 40.7126027695105, -73.93957662297342 40.712622613677695, -73.9396872989157 40.71289145708067, -73.93976719668187 40.712872054183, -73.93985403683058 40.71285096369788, -73.9397429812"/>
        <s v="MULTIPOLYGON (((-73.89906362004717 40.605574375309956, -73.89903901232108 40.60574060363308, -73.89900595715164 40.605943819784606, -73.89896583077442 40.60616147678651, -73.8989276876226 40.60646521553997, -73.89888191096011 40.60676834060435, -73.898828"/>
        <s v="MULTIPOLYGON (((-73.94895711388925 40.79266284680031, -73.94944706624663 40.79286974197256, -73.94992304529173 40.79221606491866, -73.94943281516383 40.79200955613902, -73.94895711388925 40.79266284680031)))"/>
        <s v="MULTIPOLYGON (((-73.77721708253227 40.610960943228, -73.78088390862021 40.60846950629839, -73.78647621982536 40.60466920676007, -73.78478425223324 40.603245257165064, -73.78482368712571 40.60274198631188, -73.7862684600916 40.601757360401734, -73.78655136"/>
        <s v="MULTIPOLYGON (((-73.92171592645872 40.673304483216256, -73.92169583902567 40.67350571763326, -73.92168934120416 40.673570021717424, -73.92203183770629 40.67358842493057, -73.92203774595366 40.673524323944456, -73.92205630198804 40.673323005583995, -73.921"/>
        <s v="MULTIPOLYGON (((-73.9519755363393 40.817825274464184, -73.95197188687804 40.81783004377565, -73.95196820068267 40.817834797763254, -73.9519644789397 40.817839534626536, -73.95196072164795 40.81784425616638, -73.95195692880861 40.8178489605819, -73.9519530"/>
        <s v="MULTIPOLYGON (((-73.98676157203775 40.73012511025231, -73.98734638696817 40.7300869025897, -73.98691906691438 40.72990668289821, -73.98676157203775 40.73012511025231)))"/>
        <s v="MULTIPOLYGON (((-73.85801220911559 40.66121072278672, -73.85800574341675 40.66121165674691, -73.85801693931134 40.661255689665204, -73.85804686233561 40.661373376509886, -73.85807601615036 40.66148804206022, -73.85808667854904 40.661529976106166, -73.8580"/>
        <s v="MULTIPOLYGON (((-73.98785628567128 40.73005920292031, -73.98770389920307 40.73006504095449, -73.98785858333844 40.73013062879479, -73.9878562849246 40.730063300233894, -73.98785628567128 40.73005920292031)))"/>
        <s v="MULTIPOLYGON (((-73.93920001356994 40.8275490579134, -73.93912848337362 40.82764667529553, -73.9394519619832 40.82778267450152, -73.93952399159683 40.82768433588628, -73.93920001356994 40.8275490579134)))"/>
        <s v="MULTIPOLYGON (((-73.98024719483584 40.720567771950925, -73.98106318110672 40.72090934269157, -73.98112084610541 40.72083205331503, -73.98024719483584 40.720567771950925)))"/>
        <s v="MULTIPOLYGON (((-73.84557241051095 40.56993164931363, -73.84326704541381 40.57058841455991, -73.84233795869555 40.57085308204382, -73.84222601613943 40.570884969971495, -73.84439086203197 40.574824915357404, -73.84587104047083 40.574256266475814, -73.8476"/>
        <s v="MULTIPOLYGON (((-73.94934658346982 40.78896108940131, -73.94952841716429 40.78871209332831, -73.94944754649599 40.7886780468658, -73.94935313033099 40.788807336254536, -73.94902648211712 40.7886698190335, -73.94893906278661 40.78878952534574, -73.94934658"/>
        <s v="MULTIPOLYGON (((-73.91079350398927 40.84693539962059, -73.91111436335268 40.84706705348886, -73.91123666869387 40.84689578482228, -73.91091662492201 40.8467629891945, -73.91079350398927 40.84693539962059)))"/>
        <s v="MULTIPOLYGON (((-73.88979035228844 40.761531133243146, -73.8897745504272 40.76153303980338, -73.8898185365305 40.761775971533524, -73.88951329053764 40.76213830720188, -73.88960949236673 40.76265388273843, -73.890320666898 40.76257806948998, -73.890128399"/>
        <s v="MULTIPOLYGON (((-74.11861893340144 40.63686354103746, -74.1186530529966 40.637148471675474, -74.11834581245729 40.63718111425148, -74.11819219148305 40.63719743478194, -74.11806457184885 40.63721099353491, -74.11770111561817 40.63724960580576, -74.1177830"/>
        <s v="MULTIPOLYGON (((-73.87495052465177 40.65595810009274, -73.8752994373833 40.6564234396506, -73.87554881044004 40.65631499112776, -73.8759862920753 40.656124734877984, -73.87563737729741 40.65565939738898, -73.87495052465177 40.65595810009274)))"/>
        <s v="MULTIPOLYGON (((-73.93418260743378 40.70586979292328, -73.93383506032782 40.705936272060015, -73.93390375978773 40.706141051854935, -73.93364097584951 40.70619131580503, -73.9336649937116 40.706277061956776, -73.935349917584 40.70595361310961, -73.9352530"/>
        <s v="MULTIPOLYGON (((-74.14344557288587 40.557744280940575, -74.14352794964798 40.557776424093795, -74.14359847767072 40.55780394338872, -74.14371702027783 40.55785019746604, -74.14386509508414 40.55796239964405, -74.14390042388564 40.55798917217696, -74.14400"/>
        <s v="MULTIPOLYGON (((-73.95704055316381 40.59670553538821, -73.95717831541678 40.59741171272027, -73.95754360462455 40.59737169935554, -73.95752949416364 40.5972971524819, -73.95751399317734 40.59721526403152, -73.95788124235996 40.5971750350929, -73.957777317"/>
        <s v="MULTIPOLYGON (((-73.93032519921886 40.833154692047515, -73.93063948626012 40.833256782354894, -73.93068023502367 40.833184959095796, -73.93036594707355 40.83308286889749, -73.93032519921886 40.833154692047515)))"/>
        <s v="MULTIPOLYGON (((-73.93880185057095 40.779185194097074, -73.93692222325826 40.78113308789264, -73.93820331496988 40.78184738119486, -73.93894342507383 40.781080393119254, -73.9390960102991 40.780922262856166, -73.93963943888517 40.77967023305847, -73.93974"/>
        <s v="MULTIPOLYGON (((-74.00273402302695 40.68521366639799, -74.0027095781695 40.685264826063516, -74.00299764324066 40.68534528522698, -74.003038264127 40.68535663153538, -74.0030854265392 40.685260501337716, -74.00275558405566 40.685168543840376, -74.00273402"/>
        <s v="MULTIPOLYGON (((-73.91981162653511 40.733388521519416, -73.9200528394781 40.73341632944146, -73.92016838001345 40.733429649773655, -73.92018407754533 40.733431459870765, -73.9201984407838 40.73345315586957, -73.92019167050762 40.73348779914034, -73.920180"/>
        <s v="MULTIPOLYGON (((-73.84575702371716 40.78796240884273, -73.84593393292693 40.78796857347548, -73.84577256469657 40.787651355629556, -73.84575702371716 40.78796240884273)))"/>
        <s v="MULTIPOLYGON (((-73.72290873000276 40.74952421057351, -73.72290273195121 40.74951267681335, -73.72256641457663 40.74886592739368, -73.72255161945115 40.748837475242915, -73.72188612942455 40.749089761170815, -73.7218313197319 40.74911053867377, -73.722132"/>
        <s v="MULTIPOLYGON (((-73.90578096495109 40.81389362141302, -73.90592363339601 40.813496437425755, -73.90520616145167 40.81334862738853, -73.90518248335326 40.813414844931295, -73.90553115185135 40.81348667659106, -73.90541275870251 40.81381776547287, -73.90578"/>
        <s v="MULTIPOLYGON (((-73.94485893894111 40.68592214300582, -73.94455188701816 40.6859574261797, -73.9445628600735 40.68601168292395, -73.94486959990802 40.68597643469144, -73.94485893894111 40.68592214300582)))"/>
        <s v="MULTIPOLYGON (((-73.90616788449243 40.84522027834345, -73.90651550312107 40.84523629040006, -73.90651956823586 40.845191432937355, -73.90617183360698 40.8451754388082, -73.90616788449243 40.84522027834345)))"/>
        <s v="MULTIPOLYGON (((-73.98963948581685 40.72386474148322, -73.98949720033305 40.724127980762105, -73.98957043591776 40.724158833462155, -73.98970728861894 40.72389330721536, -73.98963948581685 40.72386474148322)))"/>
        <s v="MULTIPOLYGON (((-73.98195870073373 40.7137899414134, -73.98133343809755 40.71386044354988, -73.98133663806603 40.71389889406503, -73.98097254706441 40.71392659179812, -73.98100255069114 40.71414509571038, -73.98200311728021 40.71403959868438, -73.98197084"/>
        <s v="MULTIPOLYGON (((-73.92265451859865 40.83159036204829, -73.92341543911982 40.83185698049067, -73.92409094752516 40.830714940397655, -73.92332680162237 40.83045382173199, -73.92317856791824 40.83070442539874, -73.92355775915678 40.830834001050896, -73.92318"/>
        <s v="MULTIPOLYGON (((-73.88736572860253 40.81970462363916, -73.88736567051302 40.8197046280849, -73.88736560767606 40.819704636128, -73.88700525752479 40.81976059254534, -73.88700520653965 40.81976060150037, -73.8870051496217 40.819760614051525, -73.8870050938"/>
        <s v="MULTIPOLYGON (((-73.91327313915222 40.845584966619114, -73.9132642278679 40.84559856636517, -73.91325961009724 40.84560784247123, -73.91325622425948 40.845617210453234, -73.91325418821147 40.84562631650632, -73.91325334201444 40.84563414025192, -73.913252"/>
        <s v="MULTIPOLYGON (((-73.93088845016617 40.679582815997435, -73.93094349038911 40.67985619216213, -73.9309643372078 40.67985381200437, -73.93103713070973 40.679845500681616, -73.93131752860415 40.67981348760617, -73.93126248806598 40.67954011161971, -73.931254"/>
        <s v="MULTIPOLYGON (((-73.99459582875232 40.5730688796673, -73.99464801995866 40.57334052263626, -73.99443841624638 40.5733674149496, -73.99454531977854 40.57392382084652, -73.99467358693387 40.573902195366756, -73.99481990420799 40.57387976278861, -73.99495241"/>
        <s v="MULTIPOLYGON (((-73.8816660797557 40.66862578891186, -73.88166962348784 40.668639518227835, -73.88168276481134 40.66869041992533, -73.88168700626024 40.66870685060687, -73.88169917269022 40.66875397993683, -73.88201777719134 40.66870736860704, -73.8820013"/>
        <s v="MULTIPOLYGON (((-74.00193926176063 40.751745437920476, -74.0019127939443 40.751827535669996, -74.00189494544702 40.75191096782046, -74.0018858299629 40.75199521208071, -74.00188550434856 40.75207974075541, -74.00189396980653 40.752164024347366, -74.001911"/>
        <s v="MULTIPOLYGON (((-73.78617328376548 40.697786934522874, -73.78615971554754 40.69778788457201, -73.78615199163517 40.697788655470035, -73.78614546151348 40.69778943849139, -73.7860084101051 40.69780602428628, -73.78600258928732 40.69780736333557, -73.785998"/>
        <s v="MULTIPOLYGON (((-73.8918483849886 40.76260682700351, -73.89204381493904 40.76369693013668, -73.89257793187842 40.76364094252543, -73.89247532254424 40.762541110561315, -73.8918483849886 40.76260682700351)))"/>
        <s v="MULTIPOLYGON (((-74.11309085641811 40.61232483477351, -74.11309283497786 40.612323708074996, -74.11320559725613 40.612259395264594, -74.11333223395513 40.6121871719872, -74.11345895773863 40.61211489895484, -74.1135920206002 40.61203900842465, -74.1137357"/>
        <s v="MULTIPOLYGON (((-73.71326879448377 40.741561036826205, -73.7136379637508 40.741480166346264, -73.71364706276242 40.741478172724044, -73.71329848873357 40.740544290494405, -73.71260193146601 40.74069380525617, -73.71271538758532 40.74099836502184, -73.7127"/>
        <s v="MULTIPOLYGON (((-73.90401794992815 40.8452901139458, -73.90397688080297 40.845754293769765, -73.90431945971177 40.845771903918944, -73.904662700437 40.845789546015254, -73.90466680758544 40.845736112361706, -73.90432418489546 40.84571850230707, -73.904360"/>
        <s v="MULTIPOLYGON (((-73.71748692011855 40.73256385013739, -73.71768956174452 40.733107100597095, -73.7184088359072 40.73303450276582, -73.71818257894856 40.73242631203633, -73.71748692011855 40.73256385013739)))"/>
        <s v="MULTIPOLYGON (((-73.97857996413917 40.725109790951116, -73.97857209881252 40.725120487536024, -73.97869686712941 40.72517357678994, -73.97885253520151 40.72496186427176, -73.97872746163931 40.72490919386533, -73.97857996413917 40.725109790951116)))"/>
        <s v="MULTIPOLYGON (((-73.99836965458 40.69165014290001, -73.99842954112366 40.69166670506811, -73.99842255594358 40.69168112668892, -73.99845936376659 40.69172476064613, -73.99863258551977 40.69177266562537, -73.99849380010895 40.692059251257795, -73.998964495"/>
        <s v="MULTIPOLYGON (((-74.07921196252838 40.64688214735847, -74.07975408816392 40.64718414057537, -74.07983851641555 40.64723289458284, -74.07993189112368 40.647281650415096, -74.08003223035513 40.64732707931346, -74.08012442960724 40.64736554108342, -74.080216"/>
        <s v="MULTIPOLYGON (((-73.91730797173041 40.70982592368709, -73.917873078789 40.71016527349686, -73.91830624029191 40.70974133642585, -73.91773586460229 40.70940807421558, -73.91730797173041 40.70982592368709)))"/>
        <s v="MULTIPOLYGON (((-73.95771811717395 40.62060660331804, -73.95844879108029 40.62052296734115, -73.95827233511278 40.61958942562577, -73.95806555909259 40.61943380165892, -73.95756993970416 40.61981619696626, -73.95771811717395 40.62060660331804)))"/>
        <s v="MULTIPOLYGON (((-73.90044104098514 40.87436475618065, -73.9004678364662 40.87439879164019, -73.9005039968346 40.87445182916848, -73.90052418381947 40.874486364090494, -73.90054397639648 40.87452524532602, -73.90056310784416 40.874569926933994, -73.9005787"/>
        <s v="MULTIPOLYGON (((-73.86559547009844 40.84320222141576, -73.8657556344017 40.84364789479978, -73.86606943787325 40.84358346996012, -73.86613480886747 40.843541350508474, -73.86571472307364 40.84312910243734, -73.86559547009844 40.84320222141576)), ((-73.865"/>
        <s v="MULTIPOLYGON (((-73.97611731681965 40.64941819646396, -73.9760616253118 40.64944320936956, -73.97602551094843 40.64946075023359, -73.9759849502024 40.64948061709541, -73.97594789147695 40.64950045856031, -73.97590847249249 40.64952119463332, -73.975853277"/>
        <s v="MULTIPOLYGON (((-73.93767304280274 40.84163583646026, -73.9381609145388 40.841839318752115, -73.93833562531407 40.84160617194359, -73.9384084476076 40.841636545766605, -73.93856092556203 40.841433068793386, -73.93837808034854 40.84135680753652, -73.938230"/>
        <s v="MULTIPOLYGON (((-73.88200852229791 40.6851458686992, -73.88198075212114 40.68503376307496, -73.88187538473619 40.685049483305036, -73.88200852229791 40.6851458686992)))"/>
        <s v="MULTIPOLYGON (((-73.98053886906368 40.590818088018445, -73.98050640880382 40.5908497926359, -73.98065742592595 40.59164654782445, -73.98069922534417 40.59166965687047, -73.98118461297527 40.59161638678783, -73.98102321934236 40.59076493100396, -73.9805388"/>
        <s v="MULTIPOLYGON (((-73.91056836793909 40.71062902462903, -73.91012972047173 40.71105754341269, -73.9101696757848 40.711087610251106, -73.91020256489465 40.71111685029744, -73.91022655617402 40.71114151870412, -73.91025049283041 40.71116985394491, -73.9102788"/>
        <s v="MULTIPOLYGON (((-73.9269155842741 40.687808765912834, -73.92647848702558 40.68786644635211, -73.92647135499743 40.68786725585974, -73.92652688822471 40.6881467900915, -73.9269726782075 40.68809614349583, -73.9269155842741 40.687808765912834)))"/>
        <s v="MULTIPOLYGON (((-74.003388020034 40.726809397392834, -74.00360348253585 40.726277285531516, -74.00313334249383 40.72683212624515, -74.00317551259879 40.72685383545862, -74.00323383421603 40.72687514167666, -74.00329189278695 40.726890303700486, -74.003333"/>
        <s v="MULTIPOLYGON (((-73.91400987432566 40.67834175444928, -73.91544842091152 40.67841891046894, -73.91547122129585 40.678172491400346, -73.91543576279973 40.67814140568353, -73.91489630998707 40.67811247332332, -73.91486908785959 40.67813047068879, -73.914214"/>
        <s v="MULTIPOLYGON (((-73.88660847294206 40.665136493199874, -73.8866427141413 40.66526997361473, -73.88665609063769 40.66532211860653, -73.88666231014119 40.66534636304126, -73.88676344407656 40.66574059896604, -73.88712557138044 40.665691515590005, -73.887124"/>
        <s v="MULTIPOLYGON (((-73.8260497433326 40.7956378159652, -73.82325806150985 40.796316956144096, -73.82465833462244 40.798798550381186, -73.82721302926338 40.79765791346721, -73.8260497433326 40.7956378159652)))"/>
        <s v="MULTIPOLYGON (((-73.90505397494762 40.82623449265213, -73.90503333957781 40.82628435052332, -73.90547008589267 40.826388385251995, -73.90551300828743 40.826284677906266, -73.9050762625875 40.826180642437805, -73.90505397494762 40.82623449265213)))"/>
        <s v="MULTIPOLYGON (((-74.00230389555124 40.68482218374873, -74.00228454745225 40.6848622606009, -74.00235863386257 40.68488291959434, -74.00262213972726 40.68495640212096, -74.00264156808446 40.68491615501354, -74.00266635827938 40.68486480174177, -74.00232868"/>
        <s v="MULTIPOLYGON (((-73.94324227632016 40.69515265354635, -73.94292890601709 40.69518894593299, -73.94294057411162 40.695248333335215, -73.9432539435036 40.695212041817, -73.94324227632016 40.69515265354635)))"/>
        <s v="MULTIPOLYGON (((-73.94644652231321 40.63861773199605, -73.9481222607321 40.63851256948082, -73.94807796494773 40.63810733041386, -73.9473465955912 40.63815410038823, -73.94727662257291 40.63748651366313, -73.94633050200319 40.63754221431625, -73.946446522"/>
        <s v="MULTIPOLYGON (((-73.89441231340214 40.864420153974145, -73.894103403504 40.86515553698295, -73.89408477732249 40.86522924930075, -73.89407582915415 40.865273802730684, -73.89406583691759 40.86533935372509, -73.89406104034732 40.86539801353669, -73.8940565"/>
        <s v="MULTIPOLYGON (((-73.77809413661085 40.74211419685418, -73.77844562909901 40.74222294824936, -73.77870408944177 40.74230291515351, -73.7787810464277 40.74217490333846, -73.77717330258734 40.74166110858894, -73.77740722569482 40.74120616314036, -73.77693819"/>
        <s v="MULTIPOLYGON (((-73.9475961405579 40.78854994221926, -73.94767273214124 40.788582102390365, -73.94775373924665 40.78861611774299, -73.94783419924154 40.78864990226259, -73.94791487369515 40.78868377687286, -73.94809808013629 40.78843514386449, -73.9480174"/>
        <s v="MULTIPOLYGON (((-73.90436610153623 40.86948928270595, -73.90414677718759 40.86955463202358, -73.90400268380363 40.86959756552509, -73.90396588043913 40.86960853167496, -73.90394938632339 40.869613942493224, -73.90394368254658 40.86961747396608, -73.903938"/>
        <s v="MULTIPOLYGON (((-73.81603225350716 40.78734742328193, -73.81605296307879 40.787224435929026, -73.81567397762277 40.78719498010126, -73.81603225350716 40.78734742328193)))"/>
        <s v="MULTIPOLYGON (((-73.90768589184488 40.86860131155466, -73.90768008160804 40.86860312409354, -73.90766920343366 40.86860950796283, -73.9075487951806 40.86868206932861, -73.90737794118745 40.86879400630062, -73.90737384733757 40.86879840910816, -73.90737112"/>
        <s v="MULTIPOLYGON (((-73.93246287843549 40.610157414656655, -73.93218015259089 40.610343185188164, -73.93255528862893 40.61068017938502, -73.93283901281308 40.61049375204, -73.93310993941682 40.61031573101908, -73.93273503674209 40.60997858566837, -73.93246287"/>
        <s v="MULTIPOLYGON (((-73.83156857685573 40.83072198938035, -73.83133284655784 40.83077497855341, -73.83107219330749 40.83083171822799, -73.83107833165559 40.83083514730419, -73.83162447019697 40.83071414302875, -73.83163307243422 40.83070714162197, -73.8315685"/>
        <s v="MULTIPOLYGON (((-74.13645632629526 40.64085319123181, -74.13638608065712 40.64032342056484, -74.13559419739933 40.640335463146094, -74.13506600199942 40.6403434933274, -74.1350273848415 40.640940195904776, -74.1350067008242 40.64129507079336, -74.13500701"/>
        <s v="MULTIPOLYGON (((-73.98194017160988 40.7733787371098, -73.9817831596034 40.77359615412169, -73.98194803013996 40.77366558542646, -73.98194017160988 40.7733787371098)))"/>
        <s v="MULTIPOLYGON (((-73.91943970833157 40.67590575594668, -73.92109994276255 40.67599701198917, -73.92110055613468 40.67599043324611, -73.92110548832427 40.67593748363597, -73.92111042168567 40.67588453672764, -73.92111535267364 40.67583158981714, -73.9211202"/>
        <s v="MULTIPOLYGON (((-74.06327332141916 40.6071995549091, -74.06264723865547 40.607483441579916, -74.06281933737063 40.60771658279983, -74.06299002230317 40.607947807321125, -74.06299885412975 40.60795977131576, -74.06362552668688 40.60767667757912, -74.063616"/>
        <s v="MULTIPOLYGON (((-73.9266626881803 40.67830472548953, -73.92668034030265 40.678085672092614, -73.92662069483293 40.67808259663237, -73.92660023108277 40.67830150504488, -73.9266626881803 40.67830472548953)))"/>
        <s v="MULTIPOLYGON (((-73.79154584261555 40.84752306408824, -73.79153133522703 40.8475823966752, -73.791375573633 40.84759059683765, -73.7913317626925 40.84762647074306, -73.79132554848033 40.84763604166495, -73.79132125128638 40.84764728196943, -73.79131566518"/>
        <s v="MULTIPOLYGON (((-73.84209590015743 40.83876745051439, -73.84210645749226 40.838774952582234, -73.84207564376254 40.83880046824153, -73.84202179541255 40.83884505904503, -73.8422225647664 40.838988899754455, -73.84226053755201 40.83895745598466, -73.842385"/>
        <s v="MULTIPOLYGON (((-74.0758098373344 40.626717232379725, -74.07604627093234 40.62710652507985, -74.07759303184545 40.626943311508455, -74.07763495166678 40.6269387391846, -74.07766321763641 40.6269308756632, -74.07768339926616 40.6269250527731, -74.077715483"/>
        <s v="MULTIPOLYGON (((-73.87232106968362 40.762314310715574, -73.87253199186037 40.76235216018836, -73.87243548196986 40.76221384020823, -73.87232106968362 40.762314310715574)))"/>
        <s v="MULTIPOLYGON (((-73.97958800019131 40.72843924649057, -73.9794029871419 40.72869487696943, -73.97947984123952 40.72872731170512, -73.9796648552685 40.728471679303105, -73.97958800019131 40.72843924649057)))"/>
        <s v="MULTIPOLYGON (((-73.85834953138522 40.80841378596084, -73.85844425102161 40.80839296659799, -73.858462746732 40.80840674262989, -73.85842072792914 40.80715011551187, -73.85841662977785 40.80702754351624, -73.85841112998038 40.806863030840326, -73.85842206"/>
        <s v="MULTIPOLYGON (((-73.96063914629796 40.73694762976974, -73.96120144308392 40.7365780874129, -73.96279294475046 40.73522476750045, -73.96139088191883 40.735348015044956, -73.96059647618307 40.73541780368092, -73.96051934697829 40.735424580601375, -73.960287"/>
        <s v="MULTIPOLYGON (((-73.90760273049897 40.671992004895884, -73.90888002950118 40.67179735776927, -73.90884634604157 40.67166644832931, -73.90849286039398 40.671720318428925, -73.90842355290347 40.67145095774343, -73.90749974435705 40.67159173564768, -73.90760"/>
        <s v="MULTIPOLYGON (((-73.79839929890174 40.676139573427086, -73.79840972761674 40.67619513919948, -73.7984151835068 40.6762242138499, -73.79876804928313 40.67618682972867, -73.79876259323959 40.67615775599533, -73.7987521654192 40.67610219025672, -73.798399298"/>
        <s v="MULTIPOLYGON (((-73.90957411598448 40.658887005416055, -73.90964271726065 40.65915646611669, -73.90971346822069 40.659145952303696, -73.90964486548584 40.65887649254454, -73.90957411598448 40.658887005416055)))"/>
        <s v="MULTIPOLYGON (((-73.93487583980645 40.677918549410784, -73.93488306168128 40.6779190172633, -73.93489018624277 40.677919814648746, -73.93489724903556 40.67792088035225, -73.93490423350111 40.67792221346384, -73.93491112308516 40.67792380857118, -73.934917"/>
        <s v="MULTIPOLYGON (((-73.81068254111658 40.70995732656205, -73.81074865338233 40.71049145208274, -73.81075428734741 40.71053696696622, -73.81075830402034 40.71056941274749, -73.81076325197883 40.71060938294461, -73.81076719922596 40.71064127569618, -73.8104345"/>
        <s v="MULTIPOLYGON (((-73.92952044840865 40.616102744415315, -73.92951733641812 40.616103213479775, -73.9295118558742 40.616107386736154, -73.92950985226513 40.616113527962, -73.92951483174343 40.61615748995309, -73.92951717545179 40.616177317262775, -73.929518"/>
        <s v="MULTIPOLYGON (((-74.00542601073961 40.73668990786375, -74.00543024157166 40.73670058858568, -74.0054366909209 40.73671060642919, -74.00544518947329 40.7367196966525, -74.0054555110907 40.73672761973089, -74.00546738465009 40.73673416585849, -74.0054804964"/>
        <s v="MULTIPOLYGON (((-73.96812312780794 40.80159984818441, -73.96809807477739 40.80196428849524, -73.9683056096549 40.80167662101553, -73.96812312780794 40.80159984818441)))"/>
        <s v="MULTIPOLYGON (((-73.88791784481427 40.76378791042735, -73.88808042158674 40.76468106040127, -73.88844146050569 40.764641412842465, -73.88838824864192 40.76434921323513, -73.88874516561793 40.764310017287194, -73.88856150660011 40.76330149673807, -73.88820"/>
        <s v="MULTIPOLYGON (((-73.9420996730531 40.82623766663962, -73.94241771604716 40.82637306230351, -73.94246964744113 40.82630203732694, -73.94215160468087 40.82616664180473, -73.9420996730531 40.82623766663962)))"/>
        <s v="MULTIPOLYGON (((-73.93731177923723 40.85735386335116, -73.93687600401793 40.857124726396215, -73.9365023694108 40.857608368551965, -73.93611236675756 40.85831563904423, -73.93598777256997 40.85851790841844, -73.93583097089576 40.85872979409097, -73.935713"/>
        <s v="MULTIPOLYGON (((-73.8969728966756 40.649087201196814, -73.8967556004164 40.64922996090089, -73.8968022667928 40.64927179853641, -73.89684893322918 40.64931363525225, -73.89695030319845 40.649404516371604, -73.8972236154006 40.64922495536741, -73.897167668"/>
        <s v="MULTIPOLYGON (((-73.87643341122411 40.74828456468818, -73.87654842629415 40.748273121905896, -73.87646339699079 40.748234631316734, -73.87643341122411 40.74828456468818)))"/>
        <s v="MULTIPOLYGON (((-73.98626727270292 40.65986369289659, -73.9860405692882 40.66008162392054, -73.98618060217503 40.66016628757799, -73.98636968585905 40.660280604590554, -73.98651054724021 40.660365765928006, -73.98665326530556 40.660452049351036, -73.98686"/>
        <s v="MULTIPOLYGON (((-73.94230650411055 40.80020263155647, -73.94239014489527 40.80008754544822, -73.94210294336213 40.799966237565194, -73.94201934369326 40.800081340597664, -73.94230650411055 40.80020263155647)))"/>
        <s v="MULTIPOLYGON (((-73.88234391814649 40.847073877491205, -73.88247978327146 40.84716685050586, -73.8827266880881 40.846960571924534, -73.88258891934521 40.84686919023183, -73.88234391814649 40.847073877491205)))"/>
        <s v="MULTIPOLYGON (((-73.8845285251959 40.836566953967115, -73.88446322451821 40.83668097312379, -73.88480550117696 40.8367946139064, -73.88487053239054 40.83668050604117, -73.88460288051562 40.83659164070256, -73.8845285251959 40.836566953967115)))"/>
        <s v="MULTIPOLYGON (((-73.88708824273517 40.67067035382704, -73.8873644294765 40.67174905915773, -73.88805947994523 40.67164414212921, -73.88778261818848 40.67056867606166, -73.88708824273517 40.67067035382704)))"/>
        <s v="MULTIPOLYGON (((-73.9966593914142 40.69862069428499, -73.9966989484674 40.69853754302566, -73.99677873234116 40.698559299861316, -73.99683738424886 40.698435954721695, -73.99681516426283 40.69842958658675, -73.99638941426979 40.69831243718253, -73.9963295"/>
        <s v="MULTIPOLYGON (((-73.95386934152293 40.68242790004168, -73.95393191534833 40.68274051699627, -73.95472237426401 40.68264974464046, -73.95466425541399 40.68235940588888, -73.95502069108315 40.682318055479605, -73.95501362928893 40.68228278137852, -73.955288"/>
        <s v="MULTIPOLYGON (((-73.935491161156 40.69310815157352, -73.93601273981028 40.693048292078174, -73.93595735632363 40.692770446664795, -73.93602807727368 40.69276238858375, -73.93610229698159 40.69275393167357, -73.93613805618492 40.69274985778956, -73.9360831"/>
        <s v="MULTIPOLYGON (((-73.91232998469353 40.825099846895206, -73.91250068499286 40.825154664564295, -73.91258402596821 40.82518474490291, -73.91270869116768 40.82522508970555, -73.91283336840223 40.82526541186973, -73.91307866359435 40.82534482445651, -73.91310"/>
        <s v="MULTIPOLYGON (((-73.9227559934278 40.68459293758295, -73.92282671462553 40.68458469039848, -73.92287429336162 40.684816221978174, -73.92297171869215 40.68480485971115, -73.92291507014745 40.68452919600056, -73.9228279547665 40.684539355743986, -73.9227628"/>
        <s v="MULTIPOLYGON (((-73.92859281898026 40.8325898795901, -73.92931353830014 40.83281760662524, -73.92945359280375 40.83256969345595, -73.92873650462666 40.83233541482807, -73.92859281898026 40.8325898795901)))"/>
        <s v="MULTIPOLYGON (((-73.97826651009748 40.741769413811724, -73.97813132097012 40.74195336180899, -73.97845828788071 40.74209114247027, -73.9784261515859 40.74213486687614, -73.9784143896271 40.74215087118424, -73.97849696945481 40.74218566871478, -73.97870390"/>
        <s v="MULTIPOLYGON (((-73.99448698908022 40.680974882530734, -73.99613129403394 40.68160868373135, -73.99637391474644 40.681100765607525, -73.99471358201185 40.68063923187904, -73.99448698908022 40.680974882530734)))"/>
        <s v="MULTIPOLYGON (((-73.95699805730628 40.70902438766639, -73.9569636298761 40.709096836229996, -73.95692632492712 40.709168456136325, -73.95688617444642 40.70923917985612, -73.95686153009082 40.709281928692, -73.95683688451973 40.709324678422455, -73.9568122"/>
        <s v="MULTIPOLYGON (((-73.86234428805405 40.749735830497166, -73.86234957461862 40.749762981701345, -73.86263972566465 40.749746401248395, -73.86267088200422 40.74965265148376, -73.86234428805405 40.749735830497166)))"/>
        <s v="MULTIPOLYGON (((-73.91421720909678 40.683751920317384, -73.9142295681958 40.68381365168469, -73.91423988920239 40.68386520661964, -73.91425012207375 40.68391631933514, -73.91454600293581 40.683882164111964, -73.9145357698406 40.683831053223614, -73.914525"/>
        <s v="MULTIPOLYGON (((-73.8530137637704 40.83974426272758, -73.85374459850438 40.839664949590386, -73.85366182113471 40.83922883953334, -73.85336634954085 40.83926489828718, -73.85324214281995 40.83863083890325, -73.85281515167704 40.838676500093385, -73.853013"/>
        <s v="MULTIPOLYGON (((-73.9904178720097 40.72401752715714, -73.99051656153274 40.72382819425332, -73.99055231835985 40.72375963151698, -73.99085066541139 40.723964516063916, -73.99083684679613 40.723780765151076, -73.98874205680221 40.72314934757435, -73.988652"/>
        <s v="MULTIPOLYGON (((-74.18385833679561 40.54435008897803, -74.18392518550229 40.54427254905744, -74.1839990483831 40.54418687508851, -74.18407665885331 40.544096850912766, -74.18409559664394 40.544074884572176, -74.18415152623821 40.54401000904882, -74.184174"/>
        <s v="MULTIPOLYGON (((-74.01078297167567 40.725690740732404, -74.01083154283671 40.725721873974855, -74.01083616538548 40.72572374209616, -74.01084472013228 40.72572582056606, -74.01085253595717 40.72572599452841, -74.01085901753727 40.725724666567025, -74.0108"/>
        <s v="MULTIPOLYGON (((-73.93708260848376 40.825356831013295, -73.93731774611115 40.82545536703494, -73.93750276760586 40.82520257134895, -73.93726763178238 40.825104036601594, -73.93708260848376 40.825356831013295)))"/>
        <s v="MULTIPOLYGON (((-73.86262163118082 40.823593789771664, -73.86335811085526 40.82349634858285, -73.8630672582749 40.82223447761068, -73.86232917753959 40.82232967099604, -73.86262163118082 40.823593789771664)))"/>
        <s v="MULTIPOLYGON (((-73.84993650085696 40.82326339095455, -73.85006700239974 40.82381119168497, -73.85125092021444 40.82365169989087, -73.85209206317609 40.82353837731971, -73.85196509628508 40.8229887563063, -73.84993650085696 40.82326339095455)))"/>
        <s v="MULTIPOLYGON (((-73.99143693293948 40.72923342534131, -73.99169257344751 40.729359057812374, -73.99217830610054 40.728784810472135, -73.99192677297941 40.72866119829799, -73.99192482073603 40.728663506164786, -73.99182298266555 40.72861345861176, -73.9918"/>
        <s v="MULTIPOLYGON (((-73.96978157624022 40.752893898265086, -73.96985681676608 40.75279092444589, -73.96997719649495 40.75262855418949, -73.96972561369836 40.7525223934638, -73.96964865757433 40.75248992078787, -73.96964791347084 40.75249092555619, -73.9695690"/>
        <s v="MULTIPOLYGON (((-74.15994254988424 40.528826801675436, -74.15999156200154 40.528871203320975, -74.16006008367562 40.528825318588986, -74.160122932933 40.528783232956464, -74.16026679815155 40.52868689529026, -74.16045265471367 40.52868823231331, -74.16059"/>
        <s v="MULTIPOLYGON (((-73.98558138430056 40.673814846028776, -73.98598096271728 40.67333771968801, -73.98508162666911 40.67290472807667, -73.98507284467607 40.672905520291394, -73.98506148084311 40.67290598528331, -73.98504888120435 40.672905764821444, -73.9850"/>
        <s v="MULTIPOLYGON (((-73.84586790695418 40.581255674629546, -73.84578558761795 40.58129316739831, -73.84570033061952 40.581326628113295, -73.84561247761951 40.58135592394933, -73.84552237497022 40.58138093739738, -73.84543038315736 40.58140156897887, -73.84543"/>
        <s v="MULTIPOLYGON (((-73.99511484462207 40.57161058975798, -73.99512975208741 40.57170190719394, -73.99534208316285 40.571791208422546, -73.99589990055793 40.57180983362524, -73.99591567249816 40.57197702559249, -73.99675474273008 40.57192745146373, -73.996746"/>
        <s v="MULTIPOLYGON (((-73.96361355028422 40.71534674227399, -73.96367535479733 40.71537219040296, -73.96367508367318 40.715372383026626, -73.96393370072472 40.71548014646402, -73.96394666976235 40.71548390205233, -73.96419109023994 40.715554691812294, -73.96443"/>
        <s v="MULTIPOLYGON (((-73.88416649518459 40.836502901665206, -73.88450150540218 40.8366141317364, -73.8846132186265 40.83641910638498, -73.88428296149026 40.83630774272655, -73.88416649518459 40.836502901665206)))"/>
        <s v="MULTIPOLYGON (((-74.17362385294396 40.62727270650872, -74.1741531159691 40.627318753852535, -74.17425343773695 40.62704513596219, -74.1738502872352 40.627010061317634, -74.17369077658978 40.627083483292466, -74.17362385294396 40.62727270650872)), ((-74.17"/>
        <s v="MULTIPOLYGON (((-73.99802401748894 40.61915544765101, -73.99871258524777 40.619569074600854, -73.99888196522177 40.61894761185145, -73.9984882723936 40.61871036340505, -73.99802401748894 40.61915544765101)))"/>
        <s v="MULTIPOLYGON (((-73.8890793602144 40.75457850502513, -73.88958749654259 40.754530386579816, -73.88958872928983 40.75455824401687, -73.88981507834953 40.75453388143515, -73.88974224324653 40.75412426246081, -73.8896069341795 40.753363277171964, -73.8892192"/>
        <s v="MULTIPOLYGON (((-73.91605031503825 40.66583009972173, -73.91606809967344 40.66590016836306, -73.91613112474441 40.66589067876214, -73.91619539059178 40.66588100272319, -73.9162612284099 40.66587108915584, -73.91632489807074 40.66586150266218, -73.91641753"/>
        <s v="MULTIPOLYGON (((-73.96128703530192 40.67503406471713, -73.96248497957241 40.67528633559375, -73.9626067859093 40.67495044804659, -73.96261031602867 40.67494071372643, -73.96252533561291 40.67492281896076, -73.96234940026811 40.6748857701671, -73.962165568"/>
        <s v="MULTIPOLYGON (((-73.9342530127425 40.76279815894286, -73.93540177245865 40.76333584806939, -73.93629583260557 40.76193149937619, -73.93591167616054 40.76175121959904, -73.93577095823959 40.76189377486704, -73.93575189935656 40.76191308276609, -73.93579130"/>
        <s v="MULTIPOLYGON (((-74.00405241030495 40.681378027811355, -74.00430234096056 40.681447850911375, -74.00432756028215 40.68139559222694, -74.00407763452769 40.68132577098209, -74.00405241030495 40.681378027811355)))"/>
        <s v="MULTIPOLYGON (((-73.92306430570771 40.81159902717487, -73.92320401307303 40.81165809662293, -73.92327972407053 40.811555041828136, -73.9232908346508 40.81155973991427, -73.92339101899105 40.81142337029791, -73.92324020140764 40.811359602984126, -73.923064"/>
        <s v="MULTIPOLYGON (((-73.95759297011574 40.7275667834214, -73.9575812702566 40.727498143223514, -73.9573220621909 40.72752264934465, -73.95733376178678 40.7275912904692, -73.95759297011574 40.7275667834214)))"/>
        <s v="MULTIPOLYGON (((-73.97698288808616 40.72400364666563, -73.97705927762604 40.72403579208158, -73.97713784009659 40.724068851895076, -73.97728398261744 40.72413035138312, -73.9774071079541 40.724182163895556, -73.97753023348223 40.72423397627594, -73.977708"/>
        <s v="MULTIPOLYGON (((-73.97961759777417 40.72448463963343, -73.97944364255353 40.72472597668738, -73.97945537697835 40.72473091627357, -73.97965717622007 40.72481585841153, -73.97982689750928 40.72457275529825, -73.97961759777417 40.72448463963343)))"/>
        <s v="MULTIPOLYGON (((-73.74195624852997 40.688726594509546, -73.74296049987444 40.690167577575835, -73.74318244949599 40.69023472397374, -73.7439312121745 40.68881198603376, -73.74218797174103 40.688286308863674, -73.74195624852997 40.688726594509546)))"/>
        <s v="MULTIPOLYGON (((-73.98320073051605 40.59579936034927, -73.98341494073556 40.59577791760106, -73.9831697884438 40.59561974477533, -73.98320073051605 40.59579936034927)))"/>
        <s v="MULTIPOLYGON (((-73.97820327222415 40.7213664172341, -73.97852941037664 40.72150417813555, -73.97870370238988 40.72126707031345, -73.97861505015238 40.721229663822456, -73.97843742763298 40.721154716399546, -73.9784232810234 40.721173963042645, -73.978363"/>
        <s v="MULTIPOLYGON (((-74.07090104369 40.597426594507986, -74.07043223265238 40.597583572855136, -74.07059170932477 40.5978565711395, -74.0706246544993 40.59784471532705, -74.07076260141908 40.59807764433055, -74.07156021804396 40.597813040611435, -74.070901043"/>
        <s v="MULTIPOLYGON (((-73.97066054945262 40.76168292799088, -73.97064972997964 40.76168737913018, -73.97064161597886 40.76169337532312, -73.9706362682697 40.76169996565304, -73.97027950035583 40.76219796299228, -73.97027369715296 40.762205982287924, -73.9702715"/>
        <s v="MULTIPOLYGON (((-73.89750717050477 40.884958129988185, -73.89744944855453 40.88500546502605, -73.89739988105157 40.885046114866974, -73.8973511177773 40.88508610354384, -73.89730405093087 40.88512470245749, -73.89725282240143 40.88516671319286, -73.897209"/>
        <s v="MULTIPOLYGON (((-73.76742864923779 40.67978782050301, -73.76903956755262 40.67953012687467, -73.77101420302006 40.67921421786931, -73.76724280870262 40.676906403125784, -73.76644005761113 40.67666073963198, -73.76645210586803 40.67661779137412, -73.765963"/>
        <s v="MULTIPOLYGON (((-73.80920527829227 40.59176809435645, -73.8092144043675 40.59165007497869, -73.80923841821242 40.59139231881194, -73.80926800778482 40.59113489877989, -73.8093467066023 40.591117088219306, -73.80961123561273 40.59063221577978, -73.80951623"/>
        <s v="MULTIPOLYGON (((-73.97750679306391 40.686799341183864, -73.97799607467633 40.68674195239567, -73.97799379083462 40.68672611192432, -73.97807940057697 40.68671607132787, -73.97799486657773 40.686129794688, -73.97765182828167 40.68616289539805, -73.97730044"/>
        <s v="MULTIPOLYGON (((-73.90324849746916 40.83802580491363, -73.9037290462514 40.838180290559826, -73.90386907450639 40.83793164046365, -73.90338795241361 40.83777697121205, -73.90324849746916 40.83802580491363)))"/>
        <s v="MULTIPOLYGON (((-73.84765476893402 40.81137193244105, -73.8473273627086 40.811477275545556, -73.84645986481718 40.81159386014397, -73.84646692052725 40.81162357249543, -73.84743664186813 40.81149324917342, -73.84780827893272 40.81136954715162, -73.8476826"/>
        <s v="MULTIPOLYGON (((-73.9399536627248 40.589452657803584, -73.94071391554857 40.589366532088626, -73.94053896681667 40.588448354439436, -73.94015006192335 40.588486948880956, -73.94005696160451 40.58801012988958, -73.93968541662007 40.58804676146847, -73.9399"/>
        <s v="MULTIPOLYGON (((-73.96579867120825 40.640169808335514, -73.96585175042617 40.640450820121444, -73.96606022661244 40.64035604463017, -73.96601944899145 40.64014522569342, -73.96579867120825 40.640169808335514)))"/>
        <s v="MULTIPOLYGON (((-73.99001995402244 40.714135039057965, -73.9899881999708 40.7141378954214, -73.98992409064734 40.714143676508165, -73.98985998367978 40.71414945665894, -73.98979587433435 40.71415523587329, -73.98977699065792 40.71415692895857, -73.9897284"/>
        <s v="MULTIPOLYGON (((-73.99144035341237 40.759215702621965, -73.9914806741701 40.759160450637935, -73.99154426358028 40.75918721562335, -73.99168269269379 40.75899750014867, -73.99107229190138 40.75874061517946, -73.99089353932739 40.75898557812013, -73.990972"/>
        <s v="MULTIPOLYGON (((-73.94432155536188 40.6877773919538, -73.94425583933344 40.68778491004545, -73.94419160809753 40.687792258622615, -73.9442475190063 40.68807105593139, -73.94431176228426 40.68806376766341, -73.94437749154318 40.68805631078124, -73.94443991"/>
        <s v="MULTIPOLYGON (((-74.09126298048638 40.60871157083334, -74.09127306763551 40.60874429139444, -74.0912831631053 40.60877272006017, -74.09128948032311 40.60878682442124, -74.09129774503066 40.608802809325965, -74.09131509674295 40.608832107532166, -74.091322"/>
        <s v="MULTIPOLYGON (((-73.99697310394723 40.67665744104305, -73.99721733087368 40.67672690210707, -73.99746703821155 40.67620553866362, -73.99722180284215 40.676135753915545, -73.99697310394723 40.67665744104305)))"/>
        <s v="MULTIPOLYGON (((-73.92213790719099 40.74093392883937, -73.92204137830255 40.741404050898765, -73.92271061728131 40.74148440038542, -73.92288867134796 40.740603275031056, -73.92213790719099 40.74093392883937)))"/>
        <s v="MULTIPOLYGON (((-73.8832005050552 40.83940268989394, -73.88348204862925 40.839351364634844, -73.88334202351001 40.83927040644846, -73.8832005050552 40.83940268989394)))"/>
        <s v="MULTIPOLYGON (((-73.90830549202809 40.820065087327464, -73.90913324526267 40.82026529087352, -73.90937542645742 40.81967517073611, -73.90855407790063 40.819479579124206, -73.90830549202809 40.820065087327464)))"/>
        <s v="MULTIPOLYGON (((-73.86263713398635 40.675342575073316, -73.86246202872923 40.67535656972089, -73.86254501122616 40.67568724018676, -73.86325737291838 40.675586916970445, -73.86320604651569 40.675380780090215, -73.86307351284678 40.675342493692085, -73.862"/>
        <s v="MULTIPOLYGON (((-73.95869140419849 40.68165345020896, -73.95973340090818 40.68187172420426, -73.95983542154791 40.68160157226814, -73.95953964059476 40.68153979692354, -73.959236634847 40.68147651259884, -73.95927947380734 40.68136307287325, -73.958765242"/>
        <s v="MULTIPOLYGON (((-73.89661731302351 40.74229553065725, -73.89656987286162 40.7425310104143, -73.89659093222974 40.74251115062058, -73.89660584345361 40.742494190341056, -73.89661906927043 40.74247685843811, -73.89662357045981 40.74247016630417, -73.8966740"/>
        <s v="MULTIPOLYGON (((-74.1518868875469 40.56084932764342, -74.15175360554993 40.5609149757253, -74.15042480493189 40.56156946517712, -74.1508409394603 40.56201783112228, -74.15252792337417 40.56118691234595, -74.15235905390735 40.56094636891546, -74.1521871139"/>
        <s v="MULTIPOLYGON (((-73.96492705722271 40.75223498849442, -73.96492408660204 40.75224097865466, -73.96491176310734 40.75225690484804, -73.96490312632648 40.75227417661857, -73.96489842045295 40.75229230596727, -73.96489777956918 40.75231077874674, -73.9649012"/>
        <s v="MULTIPOLYGON (((-73.92820281198452 40.67766485263531, -73.92819149741415 40.677612948900496, -73.9281801899205 40.677561080288775, -73.9279289739232 40.67754631234996, -73.92792358796058 40.67759720067594, -73.92791819959001 40.67764812051784, -73.9282028"/>
        <s v="MULTIPOLYGON (((-73.78272509216917 40.701736828428764, -73.7829172465794 40.70201834517531, -73.7830208921216 40.70197781393286, -73.78302569823401 40.701976079596555, -73.78303493437926 40.70197218697265, -73.78304271876893 40.701968263695576, -73.783048"/>
        <s v="MULTIPOLYGON (((-73.91639421872728 40.77164916253641, -73.9167224119667 40.771879819241406, -73.916739299884 40.77185472270732, -73.91722220984586 40.77219106379821, -73.9180225775977 40.771534865512294, -73.9172252111516 40.770965723802824, -73.916394218"/>
        <s v="MULTIPOLYGON (((-73.92676581151952 40.68212594491234, -73.926855635797 40.68211554527274, -73.92679930177009 40.68183284697195, -73.92670947550283 40.68184324296436, -73.92676581151952 40.68212594491234)))"/>
        <s v="MULTIPOLYGON (((-73.8876577611677 40.67364335688668, -73.88729861667434 40.673696571919024, -73.88730986646767 40.67374028857098, -73.88695299263038 40.67379316615473, -73.88696404987512 40.67383661699886, -73.88697546313215 40.67388147029444, -73.8873325"/>
        <s v="MULTIPOLYGON (((-73.88901229704497 40.7455204697337, -73.88920623060083 40.745601912822714, -73.8891863298882 40.74549986440398, -73.88901229704497 40.7455204697337)))"/>
        <s v="MULTIPOLYGON (((-73.79810425315314 40.81585517060805, -73.79931751735322 40.81624311570472, -73.79931891183223 40.81624056431616, -73.798104369938 40.81585222888147, -73.79810425315314 40.81585517060805)))"/>
        <s v="MULTIPOLYGON (((-73.7836542778031 40.760426949998596, -73.78371739055858 40.760563183791234, -73.78384830931805 40.76084578537307, -73.78454233822268 40.76066018607795, -73.78465021563973 40.76063133651879, -73.78446929690256 40.76027801461976, -73.784380"/>
        <s v="MULTIPOLYGON (((-73.95178383710152 40.71418132145353, -73.95188491912596 40.714808153285134, -73.95255245129725 40.714218197930116, -73.95260540577486 40.714171397697086, -73.95178383710152 40.71418132145353)))"/>
        <s v="MULTIPOLYGON (((-73.9423247907791 40.83389012511461, -73.94214483261223 40.83413665336577, -73.94220216643909 40.834160690191624, -73.94238212445852 40.83391416185206, -73.9423247907791 40.83389012511461)))"/>
        <s v="MULTIPOLYGON (((-73.84620812420202 40.785360617276496, -73.84624231139789 40.785906786188214, -73.84676193578002 40.78588780589889, -73.8467272059813 40.78534030187887, -73.84620812420202 40.785360617276496)))"/>
        <s v="MULTIPOLYGON (((-73.8451142303648 40.838793964643415, -73.84552210794737 40.839068160308805, -73.84599896473148 40.838657403339184, -73.84560022631956 40.83839470828738, -73.8451142303648 40.838793964643415)))"/>
        <s v="MULTIPOLYGON (((-73.94137651923477 40.61968255821609, -73.94134439239662 40.61968903998557, -73.94131292353748 40.61969717723898, -73.94128226633273 40.61970691962623, -73.94125252125914 40.61971823748209, -73.94122387627411 40.61973106966796, -73.9411964"/>
        <s v="MULTIPOLYGON (((-73.96437357512889 40.582333225953526, -73.96433921904385 40.5824823537525, -73.96409189079883 40.58253467189918, -73.96435758340161 40.5838588208734, -73.9649675948162 40.5837902147794, -73.96500428711666 40.58378641854688, -73.9650355542"/>
        <s v="MULTIPOLYGON (((-73.751590491967 40.602287979664254, -73.75142886145555 40.602265853682, -73.75120043860173 40.6023196394963, -73.75125256206474 40.60245133983916, -73.75124551019123 40.60245851077098, -73.75116772665727 40.602566598180836, -73.7513111776"/>
        <s v="MULTIPOLYGON (((-73.8226115068259 40.712416413506126, -73.82266490644274 40.712418911853135, -73.82272249599337 40.71242520688469, -73.82276151712846 40.71243159757143, -73.82278173686173 40.712434909267174, -73.82290947287946 40.71246778003231, -73.82297"/>
        <s v="MULTIPOLYGON (((-73.92364807335066 40.63302799507142, -73.92436992650691 40.63298370731842, -73.92425253684257 40.631877743341626, -73.92424512687202 40.63180793557868, -73.9242422498976 40.631780833444296, -73.92396533265409 40.63180367334005, -73.923943"/>
        <s v="MULTIPOLYGON (((-73.72948435623373 40.685700290520565, -73.72970970160812 40.685254525119774, -73.72962565802621 40.68522917530987, -73.72954003364053 40.68520334895095, -73.72914089043063 40.68508295460015, -73.72947562501635 40.68443325727275, -73.72875"/>
        <s v="MULTIPOLYGON (((-74.0017068596393 40.7159267460159, -74.00132580920564 40.7164485345488, -74.00189975259842 40.7167257638613, -74.00233471439851 40.716230030430275, -74.0017068596393 40.7159267460159)))"/>
        <s v="MULTIPOLYGON (((-73.9797664556247 40.72918418956291, -73.97984247957714 40.72921630692935, -73.97992361905965 40.72925058455711, -73.98010990824021 40.72899320199237, -73.98002874884347 40.72895895240697, -73.97995270614703 40.72892686217429, -73.97976645"/>
        <s v="MULTIPOLYGON (((-73.9972876730406 40.67600876309302, -73.99754997789537 40.67608334961126, -73.9977934658831 40.67556189523474, -73.99753072159417 40.67548825749957, -73.9972876730406 40.67600876309302)))"/>
        <s v="MULTIPOLYGON (((-73.88041233354778 40.66549117563528, -73.88048713884147 40.665591742939114, -73.88033246646246 40.665659158722136, -73.88064951688328 40.666085396477136, -73.88087861251798 40.666258675414674, -73.88092565155021 40.66629425399829, -73.881"/>
        <s v="MULTIPOLYGON (((-73.98827506263977 40.748403638179134, -73.98818147264777 40.748934216741645, -73.98849832652934 40.7484976573255, -73.98827506263977 40.748403638179134)))"/>
        <s v="MULTIPOLYGON (((-73.91343241065258 40.66677177717267, -73.91349527452128 40.66701882344705, -73.91385969392904 40.666966983124404, -73.91379622278428 40.666717555628686, -73.91343241065258 40.66677177717267)))"/>
        <s v="MULTIPOLYGON (((-73.97974062578366 40.7253358541101, -73.97961263828728 40.725509926040125, -73.97967744772207 40.72553721211601, -73.97974056004357 40.72556378285254, -73.97986854138821 40.72538971978564, -73.97980543154948 40.72536314371601, -73.9797406"/>
        <s v="MULTIPOLYGON (((-73.92098967191909 40.654768677872184, -73.9209936431836 40.65477106967276, -73.92099807266327 40.654772937686836, -73.92100284217751 40.654774230503605, -73.92100782406482 40.654774914716334, -73.92101288709958 40.654774971323945, -73.921"/>
        <s v="MULTIPOLYGON (((-73.93049123888036 40.8013001931455, -73.93115031996986 40.80158292490569, -73.93178392519636 40.80071143459673, -73.93116996733578 40.80044636604706, -73.93101622675444 40.800648308381774, -73.9300016058793 40.800229864111074, -73.9300012"/>
        <s v="MULTIPOLYGON (((-74.15046757766655 40.61042193840629, -74.15047439712808 40.61042258235783, -74.15048126308166 40.61042235904472, -74.15048798648085 40.61042127501819, -74.15049438187494 40.61041935933782, -74.1505002745026 40.61041666536326, -74.15050550"/>
        <s v="MULTIPOLYGON (((-73.82979219391672 40.76343816720941, -73.8297787576118 40.76344090830895, -73.82958402742831 40.76350154685623, -73.82925389240997 40.763604348774685, -73.82856095237344 40.76382012190431, -73.82855072948435 40.763826390421464, -73.828547"/>
        <s v="MULTIPOLYGON (((-73.89507279816732 40.678448505343404, -73.89469566240857 40.678505040940934, -73.89478386452208 40.67884217544149, -73.8951460202629 40.678787885297695, -73.89537044502832 40.67875424193437, -73.89553034586233 40.678730272333944, -73.8954"/>
        <s v="MULTIPOLYGON (((-73.95039079809928 40.703386917737376, -73.95043868587423 40.70335593644586, -73.95048861059654 40.70332418247084, -73.95051917657914 40.70330559464204, -73.95052733148158 40.703294747880136, -73.95053039356625 40.70328389892897, -73.95052"/>
        <s v="MULTIPOLYGON (((-73.82144926696974 40.71748433740828, -73.81974000605237 40.71747787007454, -73.8205481835037 40.71905830347937, -73.82058709356404 40.719056760309904, -73.82144926696974 40.71748433740828)))"/>
        <s v="MULTIPOLYGON (((-73.94591164848372 40.80390727753462, -73.94313133933686 40.802730471482725, -73.94142727273162 40.80506372284657, -73.9442076503982 40.80624056955785, -73.94591164848372 40.80390727753462)))"/>
        <s v="MULTIPOLYGON (((-73.93998721317689 40.839689394776684, -73.93998457957096 40.83968957530604, -73.93998045164308 40.83969013056357, -73.9399764669022 40.839690999267184, -73.93997262180496 40.83969216610669, -73.9399688973614 40.83969365178354, -73.9399666"/>
        <s v="MULTIPOLYGON (((-73.91687127666702 40.677424002908026, -73.91687035005582 40.67743386557968, -73.91723213808606 40.67745403589014, -73.91723675782313 40.67740475402595, -73.9168749818858 40.67738458463892, -73.91687127666702 40.677424002908026)))"/>
        <s v="MULTIPOLYGON (((-73.98325414168744 40.57530722581325, -73.98465983380247 40.5751435500921, -73.98487266478811 40.57511876616596, -73.98511397668122 40.57508882013157, -73.98540156159986 40.57504109502332, -73.9854471148306 40.57503220542292, -73.985445700"/>
        <s v="MULTIPOLYGON (((-73.98229892793522 40.67700810251741, -73.98242053436311 40.67705495152748, -73.98254516037284 40.6771029634313, -73.98270436804555 40.67686964700798, -73.98269763500132 40.67686705341378, -73.98261285640515 40.676834392472884, -73.9825797"/>
        <s v="MULTIPOLYGON (((-73.89752469742209 40.66518067404608, -73.89789572774411 40.66512644436691, -73.8976799025971 40.664313643527024, -73.89696498752184 40.66442243349341, -73.89701439130154 40.664616957807894, -73.89702063526666 40.66464154119782, -73.897033"/>
        <s v="MULTIPOLYGON (((-73.93129436278943 40.824695615512034, -73.93161900590323 40.82467711688809, -73.9316262103046 40.82467661237988, -73.9316334194078 40.8246761465953, -73.93164063202467 40.82467572223523, -73.93164784934336 40.82467533659876, -73.931655070"/>
        <s v="MULTIPOLYGON (((-73.83701365562236 40.72291359741121, -73.83723573284607 40.72325209753442, -73.83741375083656 40.72354086102435, -73.83754931403355 40.72350052037991, -73.83738296276941 40.72316561068754, -73.83759476736175 40.72310396619721, -73.8373823"/>
        <s v="MULTIPOLYGON (((-73.88701305337115 40.72834665234233, -73.88701456088894 40.72843912983794, -73.88701352457949 40.728440153600786, -73.88699384880196 40.72844570124185, -73.88697558483237 40.72845356097252, -73.88695919821232 40.72846353243693, -73.886945"/>
        <s v="MULTIPOLYGON (((-73.88442504604235 40.821557608085556, -73.88442498795104 40.82155761252977, -73.88442492748432 40.82155761967316, -73.88388322245025 40.82163969242824, -73.88388316672018 40.821639702277565, -73.88388310979997 40.82163971482721, -73.88388"/>
        <s v="MULTIPOLYGON (((-73.93682693707335 40.81184552631016, -73.93680332187 40.81185050212529, -73.93678551568965 40.811857622504256, -73.93677073955455 40.81186654013467, -73.93675228301538 40.81188703524395, -73.93656292464375 40.81214603320334, -73.937567472"/>
        <s v="MULTIPOLYGON (((-73.86905996294475 40.829427926254574, -73.86955384080777 40.82936209329617, -73.86909953709315 40.827413869601855, -73.86882828181459 40.827451146287025, -73.86838243861251 40.82751241323283, -73.86881557970732 40.82946050130881, -73.8690"/>
        <s v="MULTIPOLYGON (((-74.21993693130825 40.54809702175689, -74.22007317360469 40.54806679382141, -74.22016966407185 40.547940626608636, -74.21989887632063 40.54800070647995, -74.21993693130825 40.54809702175689)))"/>
        <s v="MULTIPOLYGON (((-73.98889582753861 40.66241300534664, -73.98902045925975 40.66255425427619, -73.98917764516719 40.66272292235169, -73.9892916241514 40.66283624317125, -73.98942587540587 40.66296166867914, -73.9895605445902 40.66307966210642, -73.989692616"/>
        <s v="MULTIPOLYGON (((-73.88323029594491 40.80982262776279, -73.88323023786381 40.809822632206476, -73.88323017740755 40.80982263934922, -73.88144812936604 40.81009212284292, -73.88144807364527 40.81009213269114, -73.88144801673448 40.81009214523958, -73.881447"/>
        <s v="MULTIPOLYGON (((-73.94423739439577 40.828852471726286, -73.94405738190447 40.829102237712654, -73.94388138692587 40.82934642769696, -73.94386745490725 40.82935183649368, -73.9442775860385 40.829525656235184, -73.94464071044186 40.82902182224181, -73.94423"/>
        <s v="MULTIPOLYGON (((-73.85871873519501 40.861989435621645, -73.85862881993538 40.86229992371852, -73.85787203065547 40.862222381109, -73.85789667861056 40.86239135527011, -73.85816659676195 40.862940085414365, -73.85887596888914 40.86295329735617, -73.8589066"/>
        <s v="MULTIPOLYGON (((-73.80547989779006 40.77101044021915, -73.80638395146141 40.77110310577912, -73.80896328634573 40.771485844936116, -73.80916629364366 40.76993619367822, -73.80566752948361 40.76965903594336, -73.80547989779006 40.77101044021915)))"/>
        <s v="MULTIPOLYGON (((-73.73595423266357 40.65238075147573, -73.73595393954693 40.65238789283778, -73.73593205204952 40.65292273245194, -73.73593202451423 40.65292341588438, -73.73655409201126 40.65294004053094, -73.7367456966764 40.6528876150464, -73.736777717"/>
        <s v="MULTIPOLYGON (((-73.92093487400602 40.869987148661984, -73.92145026457611 40.870811206552865, -73.92144000262778 40.87209411399429, -73.92097372983345 40.87210782613791, -73.92070332856832 40.87213522891334, -73.92054887200845 40.87217039120725, -73.92074"/>
        <s v="MULTIPOLYGON (((-74.07413817418916 40.61421874356638, -74.07390425314625 40.61432171122052, -74.07382628009235 40.614356033365205, -74.07374206707196 40.614393101547385, -74.0736615284439 40.61442855267844, -74.07335219662184 40.61456471119161, -74.073391"/>
        <s v="MULTIPOLYGON (((-73.99321335460841 40.6653417041334, -73.9947409223096 40.666247934517386, -73.99474377117004 40.666248778430926, -73.99482925712054 40.66627410481025, -73.99482967698151 40.666273699596985, -73.99475018913051 40.666250149309114, -73.99474"/>
        <s v="MULTIPOLYGON (((-73.861930260025 40.83443550794015, -73.86278499744259 40.834351658150396, -73.86278163066923 40.834331942304786, -73.8626089250826 40.83428226168788, -73.86244703396963 40.83423243162112, -73.86239535030344 40.83421502552932, -73.86233880"/>
        <s v="MULTIPOLYGON (((-73.95845947997974 40.80298748969231, -73.95835683071482 40.80321550308281, -73.95834735578705 40.80324840028394, -73.95833167685865 40.803374441035615, -73.95833582041513 40.80361202382417, -73.95834108947791 40.803647534195, -73.95834140"/>
        <s v="MULTIPOLYGON (((-73.93812935209951 40.59057976569915, -73.93835429930802 40.591767337285674, -73.93847202237784 40.59175505240626, -73.93845109675452 40.59163852250076, -73.9383997484864 40.59135257525645, -73.93863941426338 40.59132756447967, -73.9386886"/>
        <s v="MULTIPOLYGON (((-73.90682448199338 40.824894103304125, -73.90716848215911 40.8249780773479, -73.90738128881459 40.824466173281145, -73.90703659997455 40.82438385892225, -73.90682448199338 40.824894103304125)))"/>
        <s v="MULTIPOLYGON (((-73.88984162827091 40.674172931277056, -73.88988250698281 40.674331853794406, -73.88997204499968 40.674318620830114, -73.88993116371853 40.674159697441574, -73.88984162827091 40.674172931277056)))"/>
        <s v="MULTIPOLYGON (((-73.89683255958211 40.77289183296948, -73.89737251602898 40.773272379879195, -73.89806128302736 40.77271000097755, -73.89804840087919 40.77270111331623, -73.89751866915367 40.7723356323541, -73.89751696527901 40.7723344565819, -73.89683255"/>
        <s v="MULTIPOLYGON (((-73.90454212975825 40.67161940409403, -73.90468785353181 40.671597608158876, -73.90470129321537 40.67159559673382, -73.90470052986582 40.671592635205585, -73.90475783393235 40.67158406382229, -73.90483211827389 40.67157295259509, -73.90490"/>
        <s v="MULTIPOLYGON (((-73.98284750488925 40.73387465415536, -73.98346131326312 40.73413320955758, -73.98425845807836 40.733036244913905, -73.983644428939 40.732779681110586, -73.98284750488925 40.73387465415536)), ((-73.9845235308024 40.733162831952434, -73.984"/>
        <s v="MULTIPOLYGON (((-74.01637397804369 40.7046212351014, -74.01637966110292 40.704605464534296, -74.01681124950349 40.70462099196574, -74.01682023810721 40.70459859673095, -74.01693009820286 40.70432488633793, -74.01695933588675 40.704291080430295, -74.017015"/>
        <s v="MULTIPOLYGON (((-73.90398972982707 40.704239814239486, -73.90393433822587 40.70429434446154, -73.90317982555379 40.70503711742914, -73.90375522168335 40.70537552792226, -73.90472023359919 40.70442004819679, -73.90433897057186 40.704196816497124, -73.90433"/>
        <s v="MULTIPOLYGON (((-73.93144538061266 40.796690972987605, -73.93168926144818 40.796794005294934, -73.93195374393416 40.79643147728605, -73.93170986520238 40.796328445533135, -73.93157894581616 40.79650724410481, -73.93149583049956 40.796472130170955, -73.931"/>
        <s v="MULTIPOLYGON (((-73.79100019817751 40.69359865212344, -73.79108367679252 40.693712367686864, -73.79136386827228 40.69409404070815, -73.79183580667659 40.693893324850116, -73.79092513658573 40.69265220823573, -73.78999743106786 40.69304281429028, -73.79035"/>
        <s v="MULTIPOLYGON (((-74.0101718475332 40.602457832225255, -74.01094958254379 40.60292816285536, -74.01129263796865 40.603135638747474, -74.01132096262197 40.60310404204689, -74.01135884848725 40.603061779512565, -74.0113994807645 40.60301645311729, -74.011503"/>
        <s v="MULTIPOLYGON (((-73.95042032246141 40.807740699792085, -73.95045673137162 40.80775600140121, -73.95049777036222 40.80777323295359, -73.95050794866883 40.80777749577949, -73.95053444589063 40.80778863190635, -73.95055885557458 40.80779888194211, -73.950573"/>
        <s v="MULTIPOLYGON (((-73.91761203826853 40.69537230166293, -73.91790068694456 40.69553726489207, -73.91814167274464 40.69529194589595, -73.91842955151638 40.69545646780172, -73.918894352084 40.69498330294569, -73.9187501617283 40.6949008997509, -73.91873936531"/>
        <s v="MULTIPOLYGON (((-73.9654948142079 40.67648312083603, -73.96536487963499 40.67683934345199, -73.96560504845107 40.67688967862984, -73.96590692046492 40.676952945888026, -73.96607505810097 40.67649196984696, -73.96589185372424 40.6764536573113, -73.96579677"/>
        <s v="MULTIPOLYGON (((-74.20159027370717 40.53297363576043, -74.20135352609564 40.53303911360919, -74.2013547446882 40.533041650065925, -74.20147848453217 40.53329919616572, -74.20160590848978 40.53356441087585, -74.20326143122108 40.533103487671056, -74.203013"/>
        <s v="MULTIPOLYGON (((-73.87914351679838 40.658878806786944, -73.87941310676243 40.659241692079, -73.88003794850924 40.658972327080356, -73.87976887581414 40.65860983911173, -73.87914351679838 40.658878806786944)))"/>
        <s v="MULTIPOLYGON (((-73.94740229194849 40.81802703527835, -73.9471561182617 40.818363217707976, -73.94723375008822 40.818397119138794, -73.94740229194849 40.81802703527835)))"/>
        <s v="MULTIPOLYGON (((-73.90354686121479 40.854786079588735, -73.90393030422148 40.85485123401335, -73.90418831735178 40.85456793514089, -73.9044717907233 40.854256677591344, -73.90419585504375 40.85420258587383, -73.90408106780814 40.854545019462115, -73.90381"/>
        <s v="MULTIPOLYGON (((-74.03520974164263 40.61153448471771, -74.03528350095866 40.611634353326195, -74.0353648023314 40.61173076156446, -74.03545336555342 40.61182337901167, -74.03581685874185 40.61213367600317, -74.03618505067614 40.612440740187736, -74.036328"/>
        <s v="MULTIPOLYGON (((-73.90482747559675 40.857975878844485, -73.90467345234767 40.85822807104711, -73.90474943474534 40.858254281356366, -73.90490291804895 40.858002971089746, -73.90482747559675 40.857975878844485)))"/>
        <s v="MULTIPOLYGON (((-74.18843647511935 40.53678894445012, -74.1881044531936 40.53700707300013, -74.1876745904871 40.53727548761833, -74.18730922726303 40.53749193482744, -74.18694015399038 40.53770028664614, -74.18663496727126 40.53786512702936, -74.186640142"/>
        <s v="MULTIPOLYGON (((-73.91716451896379 40.64072817030843, -73.91688732326085 40.640911479830045, -73.91735615741547 40.641330587791195, -73.91796266590961 40.641027952469045, -73.91743052663675 40.64055225885095, -73.91716451896379 40.64072817030843)))"/>
        <s v="MULTIPOLYGON (((-73.81937749046988 40.601516003163916, -73.82006375305087 40.60157830540175, -73.82007469864746 40.60151107410504, -73.82007479836685 40.60151045920322, -73.82016437700291 40.60096022972234, -73.81981594228411 40.60092727409895, -73.819871"/>
        <s v="MULTIPOLYGON (((-73.91987771815732 40.87205126799587, -73.91863254309594 40.8729605051295, -73.91907106209254 40.87316104878987, -73.9196164408213 40.87303405859174, -73.9203869088762 40.872890865750534, -73.92074027814051 40.87281553460642, -73.920548872"/>
        <s v="MULTIPOLYGON (((-73.91026922364036 40.66731432237638, -73.91032122461431 40.6675163369968, -73.91067482221827 40.66746356178878, -73.91062295979323 40.667261526723465, -73.91026922364036 40.66731432237638)))"/>
        <s v="MULTIPOLYGON (((-73.90614212686357 40.65967641046406, -73.9060669089355 40.659383429777286, -73.90571337204321 40.65943601979148, -73.90578849409115 40.65972968682429, -73.90614212686357 40.65967641046406)))"/>
        <s v="MULTIPOLYGON (((-73.9804655535945 40.72391227886898, -73.98059809924692 40.723968141859764, -73.98070729232047 40.72401416092235, -73.98088480787007 40.72377122142264, -73.98084087648482 40.72375282211919, -73.98077545284994 40.723725423124584, -73.980707"/>
        <s v="MULTIPOLYGON (((-74.00115016345597 40.707462627583894, -74.00146579577562 40.70778271250347, -74.00161588125965 40.70770887217955, -74.00142697134197 40.70746311706488, -74.00134970251622 40.707362596630645, -74.00115016345597 40.707462627583894)))"/>
        <s v="MULTIPOLYGON (((-73.92331891257689 40.8381971627992, -73.9233165622354 40.838197452096104, -73.92331423665291 40.83819786297606, -73.92331197495466 40.83819839726613, -73.9233097688584 40.83819903965242, -73.92330760768284 40.838199799132695, -73.92330551"/>
        <s v="MULTIPOLYGON (((-73.9284640958145 40.770960485046714, -73.92884550421533 40.77048435394894, -73.92826977295042 40.770217985506484, -73.92807550044253 40.7704605050894, -73.92801145269996 40.77043087094135, -73.92791775071211 40.77054784090217, -73.9275930"/>
        <s v="MULTIPOLYGON (((-74.07633812079823 40.63704575779344, -74.07633290533698 40.637046763533554, -74.07632897030946 40.63704796023411, -74.0763245289446 40.6370498425657, -74.07631986396918 40.6370525895439, -74.07631566673139 40.63705604311903, -74.076313051"/>
        <s v="MULTIPOLYGON (((-73.92203480919704 40.671361160299554, -73.92222288473975 40.67137135176336, -73.9222492723862 40.671091147139286, -73.92206118803851 40.671081066475224, -73.92203480919704 40.671361160299554)))"/>
        <s v="MULTIPOLYGON (((-73.79062942451517 40.694867169883814, -73.7906631299922 40.694913360990434, -73.79075545127621 40.69503987746948, -73.79077096522735 40.69506113712208, -73.79112090941709 40.6949132210905, -73.79097936800086 40.69471925427898, -73.7906294"/>
        <s v="MULTIPOLYGON (((-73.93160144190735 40.68006035000782, -73.93427435568356 40.679752105627614, -73.93425588805736 40.679665378220044, -73.93148968534568 40.67951653026759, -73.93160144190735 40.68006035000782)))"/>
        <s v="MULTIPOLYGON (((-73.93704406814761 40.774104831358294, -73.93704078703642 40.77411480443737, -73.93703979509891 40.774117820580415, -73.93702782770374 40.77415419796406, -73.93702280996314 40.77419057644328, -73.937012518091 40.774226307279065, -73.936997"/>
        <s v="MULTIPOLYGON (((-73.91093749024229 40.82389425290292, -73.91089089255946 40.82400844033537, -73.91106973053421 40.82393362920122, -73.91108184519699 40.82392856154628, -73.91115183242636 40.823899283631526, -73.91123691485559 40.82386369220987, -73.911292"/>
        <s v="MULTIPOLYGON (((-73.90652123357675 40.77190779694571, -73.9068051458853 40.77210960105198, -73.9077913679172 40.7713053433925, -73.90750745604886 40.77110354169195, -73.90652123357675 40.77190779694571)))"/>
        <s v="MULTIPOLYGON (((-74.00506496661217 40.684519302071116, -74.00513536619607 40.684538985083975, -74.00520305564066 40.68455791354565, -74.00527074867252 40.684576841066814, -74.00536742981078 40.68437579688123, -74.0052997405044 40.684356869416334, -74.0052"/>
        <s v="MULTIPOLYGON (((-73.93916001222117 40.82735275944579, -73.93920276779414 40.827294384869646, -73.93894305187476 40.82718417289788, -73.93890001529618 40.82724242746414, -73.93916001222117 40.82735275944579)))"/>
        <s v="MULTIPOLYGON (((-73.92183130698453 40.68765103599332, -73.92180032248237 40.68765457197169, -73.92185411301115 40.68792745790054, -73.92194326183208 40.68791728586663, -73.92188947094668 40.68764439997904, -73.92183130698453 40.68765103599332)))"/>
        <s v="MULTIPOLYGON (((-74.00186615276677 40.74830574047665, -74.00239942310847 40.74852975492564, -74.0025713196227 40.7482908694415, -74.00252754724477 40.748272514492186, -74.00239312556977 40.7482161717904, -74.00232980514589 40.74818964867853, -74.002257785"/>
        <s v="MULTIPOLYGON (((-74.08921817939083 40.639237540891216, -74.08923983130782 40.6392409577694, -74.08926534904855 40.63924807637802, -74.0892841104915 40.63925580087329, -74.08930402197277 40.63926691762821, -74.08931645233179 40.639275862735545, -74.0893261"/>
        <s v="MULTIPOLYGON (((-74.08041544162526 40.6437556200704, -74.07989008691861 40.643089279214294, -74.07926883154082 40.64338359246175, -74.07979867581511 40.64404780599151, -74.0801364156012 40.64388780564654, -74.08041544162526 40.6437556200704)))"/>
        <s v="MULTIPOLYGON (((-73.85415528855233 40.90187445885877, -73.85478206403451 40.9021597371769, -73.8551180116051 40.901740544326906, -73.85510369952799 40.90173198887239, -73.85489618256271 40.90160792333442, -73.8548299988459 40.901568354788594, -73.85456050"/>
        <s v="MULTIPOLYGON (((-73.94548909480652 40.784364696701815, -73.94649588256448 40.78479014489332, -73.94684806280537 40.7843051437626, -73.9458432330426 40.78388052349277, -73.94548909480652 40.784364696701815)))"/>
        <s v="MULTIPOLYGON (((-73.8850584311813 40.8244418311517, -73.88501396349173 40.82477443827231, -73.88500673012943 40.82482853017635, -73.88500085501526 40.82487247934314, -73.88499276653152 40.824932974722294, -73.88498668363783 40.82497847433502, -73.88498013"/>
        <s v="MULTIPOLYGON (((-73.96653496005578 40.70484661344988, -73.96654845844775 40.704859853993305, -73.96656294755698 40.70487488143796, -73.96657915928733 40.70489281893383, -73.96659384245633 40.70491023999061, -73.96660621314719 40.70492591608373, -73.966621"/>
        <s v="MULTIPOLYGON (((-73.99615101159142 40.74178064653992, -73.99630966541912 40.74154916199124, -73.99597059771989 40.741406434666715, -73.99580313702097 40.74163421104488, -73.99586103688418 40.74165858356225, -73.99615101159142 40.74178064653992)))"/>
        <s v="MULTIPOLYGON (((-74.12087634791477 40.6409880143417, -74.1207154247195 40.64101932604144, -74.12079847435213 40.641234643940095, -74.12108520410526 40.641978014572956, -74.12125167519461 40.64196107510174, -74.12133252667493 40.64195284822981, -74.1215410"/>
        <s v="MULTIPOLYGON (((-73.97774350618626 40.65342464182797, -73.97777195879262 40.653465016615655, -73.9777900324616 40.653490982918335, -73.97793916789263 40.65368664357469, -73.97802285582549 40.65379326551968, -73.97810810110661 40.65375978253813, -73.977976"/>
        <s v="MULTIPOLYGON (((-73.94194196115289 40.829887513392976, -73.94198509824781 40.8298665265539, -73.94198737599957 40.8298674786224, -73.94199193258795 40.82986405903356, -73.94199710600027 40.82986023723353, -73.94200223427954 40.82985650996254, -73.94200749"/>
        <s v="MULTIPOLYGON (((-73.90973408946118 40.86354167789827, -73.9097097675631 40.863765593620194, -73.9096213199926 40.864291111532594, -73.90942900560624 40.864975287087994, -73.90899911156619 40.865902971032114, -73.90860809315751 40.865822763345065, -73.9086"/>
        <s v="MULTIPOLYGON (((-73.90157502622878 40.831489530282056, -73.90156897179186 40.831489397244475, -73.90156297312252 40.831490034177484, -73.90155719859584 40.83149142321491, -73.90155181068994 40.83149352577422, -73.90154696124496 40.831496281651916, -73.901"/>
        <s v="MULTIPOLYGON (((-73.74410140695663 40.59591223591099, -73.74411332230862 40.595950467279316, -73.74437343656774 40.595954578052044, -73.74458203836086 40.59595366408334, -73.74478737729677 40.595943756136286, -73.74499215620446 40.59592487553527, -73.7452"/>
        <s v="MULTIPOLYGON (((-73.95749594420685 40.728529766212354, -73.95758379432932 40.7290745325591, -73.95828283298293 40.72900957849869, -73.95819511518695 40.72846567361695, -73.95749594420685 40.728529766212354)))"/>
        <s v="MULTIPOLYGON (((-73.98978681107555 40.76335587055183, -73.98974477460854 40.76341364316836, -73.98970566520545 40.76346739257786, -73.99040638505998 40.76376214665694, -73.99062522886689 40.763461375562045, -73.98992347376323 40.763166384977126, -73.98978"/>
        <s v="MULTIPOLYGON (((-73.91805175769134 40.76082984232674, -73.91800165812111 40.76089158491932, -73.917954431193 40.76094978784959, -73.91790338018626 40.76101270397933, -73.91821260292875 40.76115501909554, -73.91873671821831 40.760509092193665, -73.91842989"/>
        <s v="MULTIPOLYGON (((-73.98441469542125 40.71237532065285, -73.98471730148192 40.712338467301926, -73.98473191613891 40.712336687130616, -73.98473232149092 40.71232366039725, -73.98471978919012 40.71220885803323, -73.98470207615134 40.71206188873616, -73.98467"/>
        <s v="MULTIPOLYGON (((-74.00092286126788 40.73090253445682, -74.00074707367007 40.73114910302765, -74.0007542568253 40.73115259695325, -74.00072521221831 40.73118683266635, -74.00079386184204 40.731220518429815, -74.00075586092844 40.73126531897555, -74.0008240"/>
        <s v="MULTIPOLYGON (((-73.78505941869885 40.77900671345131, -73.78506914107898 40.77905473929794, -73.78507722285848 40.779094662042915, -73.78508096000513 40.77911312125682, -73.78509226357187 40.77916895472471, -73.78509697320702 40.77919221634252, -73.785113"/>
        <s v="MULTIPOLYGON (((-74.10016394203477 40.58761920200191, -74.10038724599256 40.58736159055279, -74.10043247265169 40.58731056156269, -74.10046352774125 40.587274968220115, -74.10049316607764 40.587238299081456, -74.10051856306943 40.58720271067221, -74.10054"/>
        <s v="MULTIPOLYGON (((-73.9950993695748 40.701042132597294, -73.99524009837266 40.701081933927874, -73.99564142330574 40.701195435943575, -73.99585096419497 40.700756778190424, -73.99585453801551 40.70074929686548, -73.99554777826528 40.70066442115689, -73.9954"/>
        <s v="MULTIPOLYGON (((-73.94542600584076 40.69890669959514, -73.94553600380682 40.699461863535035, -73.94660437976391 40.69933930372377, -73.94656163073283 40.69912356795315, -73.9465497662671 40.69906368917828, -73.94645781957496 40.69907423736754, -73.9464555"/>
        <s v="MULTIPOLYGON (((-73.85754269668996 40.71628582852967, -73.85768618246308 40.71633807445767, -73.85781345259333 40.71613651536798, -73.85751833608408 40.716094492846985, -73.85754208557078 40.71628547567353, -73.85754264063428 40.71628547636037, -73.857542"/>
        <s v="MULTIPOLYGON (((-73.81935512255222 40.77439967314782, -73.81954678844298 40.77439966909844, -73.81954666357153 40.773867864157474, -73.81825051053201 40.77386802691878, -73.81824795380969 40.77409259255624, -73.81826658029858 40.77412309951706, -73.819091"/>
        <s v="MULTIPOLYGON (((-73.98763455869431 40.70133262896818, -73.98765008783947 40.70108192000262, -73.98757194272831 40.701079087585754, -73.98747774160263 40.70105474734319, -73.98763455869431 40.70133262896818)))"/>
        <s v="MULTIPOLYGON (((-73.97803688309779 40.676630744709755, -73.9783448706049 40.67675094796363, -73.97826263890697 40.676873074671626, -73.97829472082428 40.676885596081746, -73.97818617514665 40.677046803705906, -73.97838312942812 40.67712367189075, -73.9787"/>
        <s v="MULTIPOLYGON (((-73.95264083168026 40.5845538256237, -73.95258643321726 40.58424048846384, -73.95192269990643 40.58430869207677, -73.95264083168026 40.5845538256237)))"/>
        <s v="MULTIPOLYGON (((-73.94364304666648 40.78926447950343, -73.94397415853574 40.7894043518434, -73.94434789851226 40.788898272221694, -73.9440171518197 40.78875733312689, -73.94364304666648 40.78926447950343)), ((-73.94406616571705 40.78869088734805, -73.9443"/>
        <s v="MULTIPOLYGON (((-73.98195273092512 40.685332751685486, -73.98192696768949 40.68537064846548, -73.98194254323099 40.68537670236322, -73.98201010667069 40.685402960220316, -73.98208796674069 40.68543321882251, -73.98216571096295 40.68546343412926, -73.98232"/>
        <s v="MULTIPOLYGON (((-73.87953588633374 40.76310986966871, -73.87930042418684 40.763281830413035, -73.87934235810569 40.76351723124281, -73.87943418905914 40.76353277104256, -73.87950042279363 40.76331655973364, -73.8795232258586 40.76324010368549, -73.8795447"/>
        <s v="MULTIPOLYGON (((-73.96518869215083 40.70875417955089, -73.96571710806023 40.70881409695594, -73.96582373875815 40.708259223782164, -73.96556453461855 40.70822983219265, -73.96550954871702 40.70851067436112, -73.96541902639309 40.708500410191895, -73.96531"/>
        <s v="MULTIPOLYGON (((-73.91058279806741 40.61118290717993, -73.91056921690115 40.61123623451636, -73.91055914184388 40.61128765637359, -73.91053926675674 40.61139244992833, -73.91052866803032 40.61149776669851, -73.91052734363836 40.61160338785833, -73.9105367"/>
        <s v="MULTIPOLYGON (((-73.98347493415832 40.729245859386495, -73.98293265091068 40.729017570689514, -73.98256663541173 40.729522933515106, -73.98257449490131 40.72952504009379, -73.98310891796613 40.72975122662093, -73.98320513783904 40.72961837606127, -73.9832"/>
        <s v="MULTIPOLYGON (((-73.95202629912528 40.74861897826875, -73.95182417375182 40.74885867711209, -73.95208244039542 40.748909713875506, -73.95208815204731 40.74863035129371, -73.95202629912528 40.74861897826875)))"/>
        <s v="MULTIPOLYGON (((-73.83911008399201 40.690256466779395, -73.83932536525835 40.690686027599256, -73.84039534495308 40.690380552681845, -73.8401849176339 40.68995201277485, -73.83911008399201 40.690256466779395)))"/>
        <s v="MULTIPOLYGON (((-73.9610834973556 40.70052569694447, -73.96105990958684 40.700507728252525, -73.96103631095778 40.700506338880636, -73.9609927248718 40.70053395543107, -73.96093279427916 40.70057261930403, -73.96084017373943 40.7006389069436, -73.96077297"/>
        <s v="MULTIPOLYGON (((-73.98739691311997 40.722738332779784, -73.98833470026612 40.72313119868074, -73.98837405052042 40.72303300661828, -73.98739691311997 40.722738332779784)))"/>
        <s v="MULTIPOLYGON (((-73.91598050092 40.66927372409514, -73.91605049516156 40.66954046477897, -73.91641429597678 40.66948674284641, -73.91634430033558 40.66922000328276, -73.91626715221126 40.66923139541644, -73.91619283590138 40.66924236992095, -73.9161220575"/>
        <s v="MULTIPOLYGON (((-73.9231967515498 40.691143317038694, -73.9232516415543 40.691174528532905, -73.92330653279323 40.691205740001614, -73.92336142408253 40.691236952344525, -73.9234163142412 40.69126816375978, -73.92347409278744 40.691301018705474, -73.92353"/>
        <s v="MULTIPOLYGON (((-73.99588874233505 40.72172861267265, -73.99622218968453 40.721866522718855, -73.99634077130301 40.721568675823185, -73.99615403243612 40.72152715714777, -73.996176308612 40.721471205630024, -73.99600627755684 40.72143340186998, -73.995888"/>
        <s v="MULTIPOLYGON (((-73.90947900424015 40.803236021076124, -73.90993094867554 40.80278778599292, -73.90911064633279 40.80230979918384, -73.90865742039932 40.80275930067603, -73.90947900424015 40.803236021076124)))"/>
        <s v="MULTIPOLYGON (((-73.95219075695849 40.66108684577174, -73.95222372392428 40.66138501507651, -73.95231417976844 40.661379463104836, -73.95228121005086 40.66108127311293, -73.95219075695849 40.66108684577174)))"/>
        <s v="MULTIPOLYGON (((-73.98781632794064 40.74990449647918, -73.98781541851353 40.74990469269332, -73.98781454696697 40.749904947444264, -73.9878136836971 40.74990526793308, -73.98781288199285 40.74990563075219, -73.98781180079663 40.74990623217578, -73.9878066"/>
        <s v="MULTIPOLYGON (((-73.88914361443666 40.67427611731193, -73.88904646104855 40.674290448121106, -73.88895250186081 40.674304307359556, -73.88900722428303 40.67451706016557, -73.88909925350707 40.67450318821599, -73.88919633081835 40.674488553815245, -73.8892"/>
        <s v="MULTIPOLYGON (((-73.73469908382982 40.67232245581027, -73.73450230843353 40.67259215226761, -73.73429779668459 40.6728584913914, -73.73408564838442 40.67312134459732, -73.73386596451186 40.67338058600437, -73.73365564540906 40.67356987022107, -73.73345115"/>
        <s v="MULTIPOLYGON (((-73.8876657055523 40.67405915528004, -73.88773728275211 40.67433725396804, -73.88783282646071 40.67432309649437, -73.88776125005892 40.67404499876698, -73.8876657055523 40.67405915528004)))"/>
        <s v="MULTIPOLYGON (((-73.96859126510712 40.74695827253953, -73.96824199353907 40.747371093165356, -73.96827228044535 40.747393718630086, -73.96830620396145 40.747413132080794, -73.96834317813565 40.74742899836492, -73.9683825672538 40.74744104445161, -73.96897"/>
        <s v="MULTIPOLYGON (((-74.16197949628776 40.5369635104662, -74.16231850958557 40.53733456286406, -74.1633133047764 40.53680503162881, -74.16291919224852 40.536375840254145, -74.16197949628776 40.5369635104662)))"/>
        <s v="MULTIPOLYGON (((-73.90294527819808 40.8639410608437, -73.90314995092929 40.86403111973476, -73.9033362086608 40.86379039934559, -73.90359780756837 40.86345250489812, -73.90367388079048 40.86335351001868, -73.90376412316375 40.8632504422831, -73.9038519736"/>
        <s v="MULTIPOLYGON (((-73.88619730395624 40.81384928456503, -73.88619724587176 40.81384928901017, -73.88619718185495 40.813849297051476, -73.88547902675828 40.81396252236068, -73.88547897814787 40.81396253131737, -73.88547892123452 40.813962543867795, -73.88547"/>
        <s v="MULTIPOLYGON (((-73.92243126809124 40.66841967642535, -73.92250697775457 40.668393634098415, -73.92250730557825 40.66839343800678, -73.92250894495133 40.6683932563063, -73.92251052070274 40.668392866543776, -73.9225119878778 40.668392280395615, -73.922513"/>
        <s v="MULTIPOLYGON (((-73.81725095998262 40.844310234046965, -73.81731081825119 40.844332765586934, -73.81737881671344 40.84435755671738, -73.81741681473808 40.84436638678567, -73.81741988814119 40.84436687611646, -73.8174923604812 40.844377035822326, -73.81758"/>
        <s v="MULTIPOLYGON (((-74.0032176416544 40.68307352411317, -74.00319269877805 40.68312503150722, -74.00316775704606 40.68317653889543, -74.00344362820574 40.68325337182871, -74.0034685697534 40.68320186438117, -74.0034935124454 40.68315035692781, -74.0035203250"/>
        <s v="MULTIPOLYGON (((-73.91223538084505 40.822729511554876, -73.91221836353513 40.82276164361787, -73.91240810120264 40.8228191720265, -73.9125635473186 40.82286630310973, -73.91258344741956 40.82282873058238, -73.91263026355271 40.82274033552736, -73.91228508"/>
        <s v="MULTIPOLYGON (((-73.77295885791341 40.67524298933853, -73.7746902503336 40.67567777339806, -73.77477294587925 40.67569853915666, -73.7755762942803 40.67590026343762, -73.7757386875432 40.67552867255134, -73.77493465534756 40.675328523956026, -73.775337583"/>
        <s v="MULTIPOLYGON (((-74.25204073763335 40.50292259164054, -74.25243712556839 40.50347620841029, -74.25322357071867 40.504607492426196, -74.25333570160498 40.50520944770008, -74.25332436505751 40.50541556694454, -74.25330694575945 40.50559123997809, -74.253272"/>
        <s v="MULTIPOLYGON (((-73.9735944822208 40.76383486434009, -73.97355403695029 40.76384004376819, -73.9735128359986 40.763851327526304, -73.97348120683658 40.76386292324675, -73.97344973112929 40.76387874415949, -73.97342594268734 40.76389543762459, -73.97340260"/>
        <s v="MULTIPOLYGON (((-74.08694360178286 40.630305564372655, -74.08803671457831 40.630979014859605, -74.08817813504056 40.63081235353721, -74.08840373712772 40.63056179974551, -74.08849546458478 40.63047489114538, -74.08853349678581 40.630438857278975, -74.0886"/>
        <s v="MULTIPOLYGON (((-73.94324537217064 40.813830279617534, -73.9432353735186 40.81382606487012, -73.94315743999952 40.81379321325103, -73.94298376656577 40.8140314053967, -73.9430716989564 40.814068470093204, -73.94324537217064 40.813830279617534)))"/>
        <s v="MULTIPOLYGON (((-74.08805627971647 40.611310850336245, -74.08834144386998 40.611479631530685, -74.08851126552548 40.611232664282944, -74.08859216544732 40.611115011830435, -74.08831258037617 40.61094953278145, -74.08835587147101 40.61088657285303, -74.088"/>
        <s v="MULTIPOLYGON (((-73.89579162165538 40.74284649598185, -73.89583979057268 40.74309872398065, -73.89607820507011 40.74290100690369, -73.89596137766 40.742861205256716, -73.89579844986132 40.74283122685072, -73.89579162165538 40.74284649598185)))"/>
        <s v="MULTIPOLYGON (((-73.94777056105885 40.74730949818859, -73.94969886192257 40.7476799927357, -73.94987431818015 40.747149002753, -73.94794916379887 40.74677663407421, -73.94777056105885 40.74730949818859)))"/>
        <s v="MULTIPOLYGON (((-73.94363368593727 40.77872759852255, -73.94370311987603 40.77872754691708, -73.9437816421916 40.77873871636099, -73.94389262698634 40.778773298413164, -73.9446723870018 40.77908095833792, -73.94508475721656 40.77851685491738, -73.94299489"/>
        <s v="MULTIPOLYGON (((-73.73111436548254 40.73248124360228, -73.73109322616408 40.732535272712525, -73.73123285901339 40.732549341418526, -73.7313882142394 40.73256863088072, -73.73154272660476 40.73259146708742, -73.73169626839983 40.7326178209281, -73.7318072"/>
        <s v="MULTIPOLYGON (((-73.91954923285431 40.62443730655191, -73.91947696610309 40.62444191885313, -73.91940653612104 40.624446414428405, -73.91933337341771 40.62445108364463, -73.91926397763933 40.624455513219715, -73.91918978069283 40.62446024825672, -73.91911"/>
        <s v="MULTIPOLYGON (((-73.92305320407046 40.867183685064035, -73.92248480546031 40.86738648923204, -73.922723681874 40.867760801830364, -73.922963959853 40.86767507473253, -73.92292213801646 40.86760954251678, -73.92325282051638 40.867491580922675, -73.92305320"/>
        <s v="MULTIPOLYGON (((-74.18524353355514 40.54055107430713, -74.18522561571815 40.540556393821255, -74.184564366271 40.540752701424694, -74.18458312763853 40.54080658233602, -74.18493937448164 40.54115062353203, -74.18536012933184 40.5406624905061, -74.18536872"/>
        <s v="MULTIPOLYGON (((-73.9141092740645 40.82064165557265, -73.91416407898912 40.820518750681714, -73.91401844041371 40.82048150569506, -73.91395501708169 40.820602115924956, -73.9141092740645 40.82064165557265)))"/>
        <s v="MULTIPOLYGON (((-73.95348165085545 40.67753826466865, -73.95358596265359 40.67756003981763, -73.95362160409083 40.67756747983421, -73.95370766062629 40.67758544373856, -73.95380674575453 40.677320240545164, -73.95368504941091 40.67729483672866, -73.953580"/>
        <s v="MULTIPOLYGON (((-73.93928519360402 40.70218709967032, -73.93934137537691 40.70218884026486, -73.93945445434039 40.70218761747314, -73.9394958686519 40.70218592287449, -73.93955676697676 40.70217842929107, -73.9396215049192 40.70216705288065, -73.939656438"/>
        <s v="MULTIPOLYGON (((-73.90397267745317 40.87644706341976, -73.90396594858903 40.87644777731047, -73.90395828160337 40.87644911355778, -73.90395172939408 40.87645072628168, -73.90394307671869 40.87645358443281, -73.90393437636045 40.876457421374006, -73.903926"/>
        <s v="MULTIPOLYGON (((-73.91732690349966 40.80987048321843, -73.91747256702816 40.809618987494645, -73.9178097720637 40.80973094958947, -73.91788921361825 40.809593784683855, -73.91666698954445 40.809083195100634, -73.91663782961851 40.80914686085824, -73.91648"/>
        <s v="MULTIPOLYGON (((-73.96003691649274 40.71503286934815, -73.9601151503658 40.71505318587913, -73.96043725197497 40.71518107764618, -73.96060747503724 40.715023145970925, -73.96018141266495 40.71483096554619, -73.96003691649274 40.71503286934815)))"/>
        <s v="MULTIPOLYGON (((-73.72956246356631 40.7127465980343, -73.72953306663854 40.7127457383193, -73.72950389933453 40.71274866129885, -73.72947579749989 40.71275528428897, -73.72944956427952 40.71276541736823, -73.72942595233766 40.712778770540204, -73.72940563"/>
        <s v="MULTIPOLYGON (((-73.74135815925747 40.70849392663817, -73.74068506346288 40.708644018515706, -73.74068073084808 40.70864561077167, -73.74067682449882 40.70864774699834, -73.74067345827028 40.70865036261514, -73.74067073423316 40.708653380407796, -73.74066"/>
        <s v="MULTIPOLYGON (((-73.904645369763 40.67198442282287, -73.90478561523992 40.67253145098746, -73.90513881257989 40.672478366483475, -73.90549581027074 40.672424711289025, -73.90535615584386 40.67187728914757, -73.904645369763 40.67198442282287)))"/>
        <s v="MULTIPOLYGON (((-73.92969252236846 40.73090468938098, -73.92979874624952 40.7309790128352, -73.92989644825875 40.73089820667872, -73.92979022439746 40.730823883313825, -73.92969252236846 40.73090468938098)))"/>
        <s v="MULTIPOLYGON (((-73.95493352005634 40.70906602820267, -73.95477187406858 40.709006904781376, -73.95470810751507 40.709106609518386, -73.95467669802235 40.709155720939044, -73.95483834428536 40.7092148462939, -73.95486975368685 40.70916573482948, -73.95493"/>
        <s v="MULTIPOLYGON (((-73.97606754205428 40.69711945257274, -73.97615934810214 40.697580801439784, -73.97580278254402 40.69762190385746, -73.97586758545884 40.697947561648974, -73.97660286272954 40.69797662351905, -73.9764241059448 40.69707835023292, -73.976067"/>
        <s v="MULTIPOLYGON (((-73.81569375848434 40.75605171401717, -73.81594157272194 40.755986762236965, -73.81595563491229 40.75598303139079, -73.81553622145158 40.75570822723511, -73.81569375848434 40.75605171401717)))"/>
        <s v="MULTIPOLYGON (((-73.9059191265952 40.82325372408916, -73.90669258198106 40.82343654994918, -73.90696710124745 40.82276820368066, -73.90620051718933 40.82258476658466, -73.90619728557594 40.822584082280095, -73.9059191265952 40.82325372408916)))"/>
        <s v="MULTIPOLYGON (((-74.1216524045854 40.63789310660099, -74.121521149842 40.63792902933374, -74.12158139529201 40.63804842227573, -74.1216469192754 40.63817827003619, -74.12169355584051 40.638270688741194, -74.12173500909775 40.638352838886334, -74.121786401"/>
        <s v="MULTIPOLYGON (((-73.91681910118025 40.66480861896806, -73.91683619970561 40.66487643571163, -73.91685255101478 40.6649412865116, -73.91692830754074 40.664930323425125, -73.91686075694913 40.66466241512428, -73.91678509721122 40.664673760955885, -73.916440"/>
        <s v="MULTIPOLYGON (((-73.95071288505537 40.76635521675445, -73.95075252719981 40.76637547703517, -73.95078782503307 40.76639409202694, -73.95084490829936 40.76632496399486, -73.95087276718539 40.76629186884905, -73.95090209385083 40.76625830876134, -73.9510011"/>
        <s v="MULTIPOLYGON (((-73.83763290069393 40.87331371221653, -73.83840162150929 40.8747848698435, -73.84069989274047 40.8740655981869, -73.83991670648071 40.87257178835843, -73.83763290069393 40.87331371221653)))"/>
        <s v="MULTIPOLYGON (((-74.00797877099313 40.65270676028632, -74.00856608350429 40.65306064743032, -74.00901521758459 40.6526281000785, -74.00810045604678 40.6520788715103, -74.00787997791225 40.652290689396956, -74.008207294113 40.652487214307904, -74.007978770"/>
        <s v="MULTIPOLYGON (((-74.08504603600146 40.61805709365348, -74.08505190901442 40.61812730023351, -74.08518485761887 40.61816798368866, -74.0853219884719 40.61791359285126, -74.08523846656762 40.61788793683142, -74.08515160494406 40.61786125573024, -74.08504603"/>
        <s v="MULTIPOLYGON (((-73.90881041140518 40.74517218272092, -73.9094281734574 40.74533956654806, -73.90949077849297 40.7450564378078, -73.90881041140518 40.74517218272092)))"/>
        <s v="MULTIPOLYGON (((-73.86105361973188 40.84673077285353, -73.86126568310135 40.84731956528295, -73.86160393655346 40.84721237796391, -73.8619494889733 40.84710287601556, -73.86173215251863 40.84650909067453, -73.86105361973188 40.84673077285353)))"/>
        <s v="MULTIPOLYGON (((-73.82502453424574 40.58452481306351, -73.82508474711278 40.58466138477212, -73.82474196186175 40.5847715829131, -73.82459866696246 40.584817582814125, -73.82465106939473 40.5849999876697, -73.82472716052787 40.58526484831851, -73.82531953"/>
        <s v="MULTIPOLYGON (((-73.93804386160019 40.809514995865975, -73.93857703063081 40.809739195388815, -73.93894151143154 40.809239045286375, -73.93840834517887 40.80901484833157, -73.93804386160019 40.809514995865975)))"/>
        <s v="MULTIPOLYGON (((-73.94010438496912 40.79208120707743, -73.94020211368455 40.79212252235695, -73.94037943201938 40.79187891896799, -73.94029353926409 40.79184260594603, -73.94027605540872 40.79186662314222, -73.94026422087956 40.791861619231284, -73.940104"/>
        <s v="MULTIPOLYGON (((-73.87763050790115 40.742955563760106, -73.87773839840777 40.74281799971152, -73.87777420041316 40.74277235045027, -73.87783254011576 40.74270240237144, -73.87797588848281 40.742544231561375, -73.87807592972146 40.742436716923706, -73.8780"/>
        <s v="MULTIPOLYGON (((-73.91101385359487 40.76076801709339, -73.9114828352379 40.76124383692246, -73.91255466002922 40.75991597380457, -73.91225466388141 40.759763009221224, -73.91216175166343 40.75987496575715, -73.91190542969137 40.759748516510854, -73.911905"/>
        <s v="MULTIPOLYGON (((-73.94549537443021 40.80309701432683, -73.945511019428 40.80310862915367, -73.94563462515282 40.802938518433976, -73.94559202442177 40.80292048835694, -73.94547483578891 40.803081767272225, -73.9454814597434 40.80308668352711, -73.94549537"/>
        <s v="MULTIPOLYGON (((-73.90524044430829 40.87240952578704, -73.90555765050979 40.872542733062815, -73.90578049934028 40.872053858946494, -73.90605998964833 40.872128169106766, -73.90624151886348 40.87174042943244, -73.90589535491341 40.87163556129734, -73.9058"/>
        <s v="MULTIPOLYGON (((-74.20052904810152 40.53335585828495, -74.20046608229718 40.533383931501085, -74.20040377875407 40.53341285272617, -74.20034215632796 40.5334426129231, -74.2002812374101 40.5334732012476, -74.20022103731834 40.53350460956924, -74.200161576"/>
        <s v="MULTIPOLYGON (((-73.8232753447066 40.66641455750796, -73.82353330466177 40.66648465536769, -73.82375497691129 40.66625150717926, -73.82332592592616 40.66624964685909, -73.8232753447066 40.66641455750796)), ((-73.82240945123536 40.666192110937565, -73.8230"/>
        <s v="MULTIPOLYGON (((-74.00263965850152 40.72498231393124, -74.0021525385656 40.725571557775574, -74.00245886746269 40.72572178266285, -74.00255294502277 40.72560798148813, -74.0026021041271 40.72554849816347, -74.00265048196087 40.72548999548963, -74.00296123"/>
        <s v="MULTIPOLYGON (((-73.95995782993347 40.75690506635918, -73.95996098035843 40.756906405604916, -73.9601341947375 40.75698002974635, -73.96015995464484 40.75699097889521, -73.96017336747836 40.756972730293725, -73.96018847883317 40.75695588616523, -73.960201"/>
        <s v="MULTIPOLYGON (((-74.0108808468182 40.717438173965085, -74.01172451636403 40.717565243153864, -74.01177328140795 40.71757258543863, -74.01185738401684 40.71719266332622, -74.01255667709894 40.717297475188616, -74.01259003514087 40.7171555997869, -74.011129"/>
        <s v="MULTIPOLYGON (((-73.91255489170544 40.83834462692539, -73.91255499754402 40.83834529066965, -73.91259388641048 40.838359868526915, -73.91263514312082 40.838303097527785, -73.9126404799649 40.83829759504966, -73.91263913182782 40.838297612038424, -73.91267"/>
        <s v="MULTIPOLYGON (((-73.95770989246813 40.69242615564082, -73.95851210480416 40.69233368758563, -73.95845001126351 40.69202159687799, -73.95829235037272 40.69203977073541, -73.95816086972155 40.69139046294461, -73.95810796399996 40.69139655097847, -73.9580322"/>
        <s v="MULTIPOLYGON (((-73.97353068231858 40.64989243984891, -73.97335607261404 40.649960350785115, -73.97351455914976 40.65018966726568, -73.97368655002533 40.65012277487723, -73.97353068231858 40.64989243984891)))"/>
        <s v="MULTIPOLYGON (((-73.94806058617907 40.75589212431178, -73.94652550929953 40.75729189675539, -73.94837426636042 40.758290025206946, -73.95066769320279 40.755478969402006, -73.94907660291933 40.75471453673228, -73.94806058617907 40.75589212431178)), ((-73.9"/>
        <s v="MULTIPOLYGON (((-73.87619772890145 40.729898210403455, -73.8759451249063 40.7299288800437, -73.87595153496389 40.72993393790661, -73.87657194974796 40.72985861060891, -73.87669580036835 40.72976596381258, -73.87669079096253 40.729762012416, -73.8765689780"/>
        <s v="MULTIPOLYGON (((-73.90065656214513 40.67257748897408, -73.90056817087499 40.672590884330994, -73.90047977957074 40.672604278719454, -73.90054865514128 40.67287370323952, -73.90063704797288 40.67286030789905, -73.90072543840347 40.672846912488616, -73.9008"/>
        <s v="MULTIPOLYGON (((-73.98042162941599 40.71057356860356, -73.98042441089463 40.710592088983105, -73.98042553848292 40.7105967880406, -73.98042990143387 40.710605745263486, -73.98043623851443 40.71061399231865, -73.98044435927054 40.71062127793087, -73.980444"/>
        <s v="MULTIPOLYGON (((-73.93135505855416 40.85972020674402, -73.93100960089154 40.86053682288776, -73.93051136217213 40.86140084052365, -73.93026690103555 40.861801232844996, -73.93016126607964 40.86212320131213, -73.93010983303495 40.862554455357326, -73.93020"/>
        <s v="MULTIPOLYGON (((-73.94646185970547 40.81192212498151, -73.94619927903155 40.8122819370365, -73.9467853367362 40.81253020874942, -73.94705101072448 40.81217073268141, -73.94686850938307 40.812093721915765, -73.94670757671015 40.8120258131561, -73.946461859"/>
        <s v="MULTIPOLYGON (((-73.74645122415272 40.780140904706656, -73.7473224209465 40.78068285960404, -73.74786329643071 40.781019560064905, -73.74780144534182 40.78082811951575, -73.74777808558844 40.7807666845264, -73.74776816127724 40.780731774516184, -73.747767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 Table 7" cacheId="0" dataCaption="" compact="0" compactData="0">
  <location ref="A1:F6" firstHeaderRow="0" firstDataRow="1" firstDataCol="1"/>
  <pivotFields>
    <pivotField name="Area Name" axis="axisCol" compact="0" outline="0" multipleItemSelectionAllowed="1" showAll="0" sortType="ascending">
      <items>
        <item x="3"/>
        <item x="1"/>
        <item x="2"/>
        <item x="0"/>
        <item t="default"/>
      </items>
    </pivotField>
    <pivotField name="Area ID" compact="0" outline="0" multipleItemSelectionAllowed="1" showAll="0">
      <items>
        <item x="0"/>
        <item x="1"/>
        <item x="2"/>
        <item x="3"/>
        <item t="default"/>
      </items>
    </pivotField>
    <pivotField name="Park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precinc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Park Conditions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ark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Squirrel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t="default"/>
      </items>
    </pivotField>
    <pivotField name="Primary Fur Color" axis="axisRow" dataField="1" compact="0" outline="0" multipleItemSelectionAllowed="1" showAll="0" sortType="ascending">
      <items>
        <item h="1" x="3"/>
        <item x="1"/>
        <item x="2"/>
        <item x="0"/>
        <item t="default"/>
      </items>
    </pivotField>
    <pivotField name="Highlights in Fur Color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col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olor No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Locatio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Above Ground (Height in Feet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Specific 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Activit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name="Interactions with Human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ther Notes or Observat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name="Squirrel Latitude (DD.DDDDDD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t="default"/>
      </items>
    </pivotField>
    <pivotField name="Squirrel Longitude (-DD.DDDDDD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t="default"/>
      </items>
    </pivotField>
  </pivotFields>
  <rowFields>
    <field x="7"/>
  </rowFields>
  <colFields>
    <field x="0"/>
  </colFields>
  <dataFields>
    <dataField name="COUNTA of Primary Fur Color" fld="7" subtotal="count" baseField="0"/>
  </dataFields>
</pivotTableDefinition>
</file>

<file path=xl/pivotTables/pivotTable2.xml><?xml version="1.0" encoding="utf-8"?>
<pivotTableDefinition xmlns="http://schemas.openxmlformats.org/spreadsheetml/2006/main" name="sp-min" cacheId="1" dataCaption="" compact="0" compactData="0">
  <location ref="A1:B6" firstHeaderRow="0" firstDataRow="1" firstDataCol="0"/>
  <pivotFields>
    <pivotField name="Area Name" axis="axisRow" compact="0" outline="0" multipleItemSelectionAllowed="1" showAll="0" sortType="ascending">
      <items>
        <item x="0"/>
        <item x="1"/>
        <item x="2"/>
        <item x="3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Area ID" compact="0" outline="0" multipleItemSelectionAllowed="1" showAll="0">
      <items>
        <item x="0"/>
        <item x="1"/>
        <item x="2"/>
        <item x="3"/>
        <item t="default"/>
      </items>
    </pivotField>
    <pivotField name="Park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Search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Park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precinc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typ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ate" compact="0" numFmtId="165" outline="0" multipleItemSelectionAllowed="1" showAll="0">
      <items>
        <item x="0"/>
        <item t="default"/>
      </items>
    </pivotField>
    <pivotField name="Start Ti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End Ti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otal Time (in minutes, if available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Park Conditions" compact="0" outline="0" multipleItemSelectionAllowed="1" showAll="0">
      <items>
        <item x="0"/>
        <item x="1"/>
        <item x="2"/>
        <item x="3"/>
        <item t="default"/>
      </items>
    </pivotField>
    <pivotField name="Other Animal Sighting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Litter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emperature &amp; Weath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Number of Squirrel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Squirrel Sighter(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Number of Sighte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ac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sq/ac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sq/mi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</pivotFields>
  <rowFields>
    <field x="0"/>
  </rowFields>
  <dataFields>
    <dataField name="AVERAGE of sq/min" fld="20" subtotal="average" baseField="0"/>
  </dataFields>
</pivotTableDefinition>
</file>

<file path=xl/pivotTables/pivotTable3.xml><?xml version="1.0" encoding="utf-8"?>
<pivotTableDefinition xmlns="http://schemas.openxmlformats.org/spreadsheetml/2006/main" name="color-precinct" cacheId="0" dataCaption="" compact="0" compactData="0">
  <location ref="A1:P22" firstHeaderRow="0" firstDataRow="2" firstDataCol="2"/>
  <pivotFields>
    <pivotField name="Area Name" axis="axisCol" compact="0" outline="0" multipleItemSelectionAllowed="1" showAll="0" sortType="ascending" defaultSubtotal="0">
      <items>
        <item x="3"/>
        <item x="1"/>
        <item x="2"/>
        <item x="0"/>
      </items>
    </pivotField>
    <pivotField name="Area ID" compact="0" outline="0" multipleItemSelectionAllowed="1" showAll="0">
      <items>
        <item x="0"/>
        <item x="1"/>
        <item x="2"/>
        <item x="3"/>
        <item t="default"/>
      </items>
    </pivotField>
    <pivotField name="Park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precinct" axis="axisCol" compact="0" outline="0" multipleItemSelectionAllowed="1" showAll="0" sortType="ascending">
      <items>
        <item x="12"/>
        <item x="7"/>
        <item x="9"/>
        <item x="8"/>
        <item x="6"/>
        <item x="5"/>
        <item x="3"/>
        <item x="4"/>
        <item x="1"/>
        <item x="0"/>
        <item x="2"/>
        <item x="10"/>
        <item x="13"/>
        <item h="1" x="11"/>
        <item t="default"/>
      </items>
    </pivotField>
    <pivotField name="Park Conditions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ark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Squirrel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t="default"/>
      </items>
    </pivotField>
    <pivotField name="Primary Fur Color" axis="axisRow" compact="0" outline="0" multipleItemSelectionAllowed="1" showAll="0" sortType="ascending">
      <items>
        <item x="3"/>
        <item x="1"/>
        <item x="2"/>
        <item x="0"/>
        <item t="default"/>
      </items>
    </pivotField>
    <pivotField name="Highlights in Fur Color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color" axis="axisRow" dataField="1" compact="0" outline="0" multipleItemSelectionAllowed="1" showAll="0" sortType="ascending">
      <items>
        <item h="1" x="12"/>
        <item x="6"/>
        <item x="7"/>
        <item x="2"/>
        <item x="10"/>
        <item x="9"/>
        <item x="14"/>
        <item x="15"/>
        <item x="13"/>
        <item x="5"/>
        <item x="8"/>
        <item x="3"/>
        <item x="1"/>
        <item x="11"/>
        <item x="4"/>
        <item x="0"/>
        <item t="default"/>
      </items>
    </pivotField>
    <pivotField name="Color No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Locatio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Above Ground (Height in Feet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Specific 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Activit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name="Interactions with Human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ther Notes or Observat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name="Squirrel Latitude (DD.DDDDDD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t="default"/>
      </items>
    </pivotField>
    <pivotField name="Squirrel Longitude (-DD.DDDDDD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t="default"/>
      </items>
    </pivotField>
  </pivotFields>
  <rowFields>
    <field x="7"/>
    <field x="9"/>
  </rowFields>
  <colFields>
    <field x="0"/>
    <field x="3"/>
  </colFields>
  <dataFields>
    <dataField name="COUNTA of color" fld="9" subtotal="count" baseField="0"/>
  </dataFields>
</pivotTableDefinition>
</file>

<file path=xl/pivotTables/pivotTable4.xml><?xml version="1.0" encoding="utf-8"?>
<pivotTableDefinition xmlns="http://schemas.openxmlformats.org/spreadsheetml/2006/main" name="num-sq-type" cacheId="2" dataCaption="" compact="0" compactData="0">
  <location ref="A1:B7" firstHeaderRow="0" firstDataRow="1" firstDataCol="0"/>
  <pivotFields>
    <pivotField name="Area Name" compact="0" outline="0" multipleItemSelectionAllowed="1" showAll="0">
      <items>
        <item x="0"/>
        <item x="1"/>
        <item x="2"/>
        <item x="3"/>
        <item t="default"/>
      </items>
    </pivotField>
    <pivotField name="Area ID" compact="0" outline="0" multipleItemSelectionAllowed="1" showAll="0">
      <items>
        <item x="0"/>
        <item x="1"/>
        <item x="2"/>
        <item x="3"/>
        <item t="default"/>
      </items>
    </pivotField>
    <pivotField name="Park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Search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Park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precinc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type" axis="axisRow" compact="0" outline="0" multipleItemSelectionAllowed="1" showAll="0" sortType="ascending">
      <items>
        <item x="0"/>
        <item x="1"/>
        <item x="2"/>
        <item x="3"/>
        <item x="4"/>
        <item h="1" x="5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Date" compact="0" numFmtId="165" outline="0" multipleItemSelectionAllowed="1" showAll="0">
      <items>
        <item x="0"/>
        <item t="default"/>
      </items>
    </pivotField>
    <pivotField name="Start Ti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End Ti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otal Time (in minutes, if available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Park Conditions" compact="0" outline="0" multipleItemSelectionAllowed="1" showAll="0">
      <items>
        <item x="0"/>
        <item x="1"/>
        <item x="2"/>
        <item x="3"/>
        <item t="default"/>
      </items>
    </pivotField>
    <pivotField name="Other Animal Sighting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Litter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emperature &amp; Weath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Number of Squirrel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Squirrel Sighter(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Number of Sighte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ac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sq/ac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</pivotFields>
  <rowFields>
    <field x="6"/>
  </rowFields>
  <dataFields>
    <dataField name="SUM of Number of Squirrels" fld="15" baseField="0"/>
  </dataFields>
</pivotTableDefinition>
</file>

<file path=xl/pivotTables/pivotTable5.xml><?xml version="1.0" encoding="utf-8"?>
<pivotTableDefinition xmlns="http://schemas.openxmlformats.org/spreadsheetml/2006/main" name="sqacre by burough" cacheId="2" dataCaption="" compact="0" compactData="0">
  <location ref="A1:B6" firstHeaderRow="0" firstDataRow="1" firstDataCol="0"/>
  <pivotFields>
    <pivotField name="Area Name" axis="axisRow" compact="0" outline="0" multipleItemSelectionAllowed="1" showAll="0" sortType="ascending">
      <items>
        <item x="3"/>
        <item x="1"/>
        <item x="2"/>
        <item x="0"/>
        <item t="default"/>
      </items>
    </pivotField>
    <pivotField name="Area ID" compact="0" outline="0" multipleItemSelectionAllowed="1" showAll="0">
      <items>
        <item x="0"/>
        <item x="1"/>
        <item x="2"/>
        <item x="3"/>
        <item t="default"/>
      </items>
    </pivotField>
    <pivotField name="Park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Search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Park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precinc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typ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ate" compact="0" numFmtId="165" outline="0" multipleItemSelectionAllowed="1" showAll="0">
      <items>
        <item x="0"/>
        <item t="default"/>
      </items>
    </pivotField>
    <pivotField name="Start Ti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End Ti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otal Time (in minutes, if available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Park Conditions" compact="0" outline="0" multipleItemSelectionAllowed="1" showAll="0">
      <items>
        <item x="0"/>
        <item x="1"/>
        <item x="2"/>
        <item x="3"/>
        <item t="default"/>
      </items>
    </pivotField>
    <pivotField name="Other Animal Sighting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Litter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emperature &amp; Weath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Number of Squirrel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Squirrel Sighter(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Number of Sighte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ac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sq/acr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</pivotFields>
  <rowFields>
    <field x="0"/>
  </rowFields>
  <dataFields>
    <dataField name="AVERAGE of sq/acre" fld="19" subtotal="average" baseField="0"/>
  </dataFields>
</pivotTableDefinition>
</file>

<file path=xl/pivotTables/pivotTable6.xml><?xml version="1.0" encoding="utf-8"?>
<pivotTableDefinition xmlns="http://schemas.openxmlformats.org/spreadsheetml/2006/main" name="human-inter-by-cond" cacheId="0" dataCaption="" compact="0" compactData="0">
  <location ref="A1:K7" firstHeaderRow="0" firstDataRow="1" firstDataCol="1"/>
  <pivotFields>
    <pivotField name="Area Name" compact="0" outline="0" multipleItemSelectionAllowed="1" showAll="0">
      <items>
        <item x="0"/>
        <item x="1"/>
        <item x="2"/>
        <item x="3"/>
        <item t="default"/>
      </items>
    </pivotField>
    <pivotField name="Area ID" compact="0" outline="0" multipleItemSelectionAllowed="1" showAll="0">
      <items>
        <item x="0"/>
        <item x="1"/>
        <item x="2"/>
        <item x="3"/>
        <item t="default"/>
      </items>
    </pivotField>
    <pivotField name="Park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precinc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Park Conditions" axis="axisCol" dataField="1" compact="0" numFmtId="164" outline="0" multipleItemSelectionAllowed="1" showAll="0" sortType="ascending">
      <items>
        <item x="8"/>
        <item x="3"/>
        <item x="4"/>
        <item x="5"/>
        <item x="1"/>
        <item x="7"/>
        <item x="0"/>
        <item x="2"/>
        <item x="6"/>
        <item t="default"/>
      </items>
    </pivotField>
    <pivotField name="Park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Squirrel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t="default"/>
      </items>
    </pivotField>
    <pivotField name="Primary Fur Color" compact="0" outline="0" multipleItemSelectionAllowed="1" showAll="0">
      <items>
        <item x="0"/>
        <item x="1"/>
        <item x="2"/>
        <item x="3"/>
        <item t="default"/>
      </items>
    </pivotField>
    <pivotField name="Highlights in Fur Color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col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olor No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Locatio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Above Ground (Height in Feet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Specific 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Activit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name="Interactions with Humans" axis="axisRow" compact="0" outline="0" multipleItemSelectionAllowed="1" showAll="0" sortType="ascending">
      <items>
        <item h="1" x="2"/>
        <item x="4"/>
        <item x="0"/>
        <item x="1"/>
        <item x="3"/>
        <item t="default"/>
      </items>
    </pivotField>
    <pivotField name="Other Notes or Observat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name="Squirrel Latitude (DD.DDDDDD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t="default"/>
      </items>
    </pivotField>
    <pivotField name="Squirrel Longitude (-DD.DDDDDD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t="default"/>
      </items>
    </pivotField>
  </pivotFields>
  <rowFields>
    <field x="15"/>
  </rowFields>
  <colFields>
    <field x="4"/>
  </colFields>
  <dataFields>
    <dataField name="COUNTA of Park Conditions" fld="4" subtotal="count" baseField="0"/>
  </dataFields>
</pivotTableDefinition>
</file>

<file path=xl/pivotTables/pivotTable7.xml><?xml version="1.0" encoding="utf-8"?>
<pivotTableDefinition xmlns="http://schemas.openxmlformats.org/spreadsheetml/2006/main" name="park-acreage" cacheId="3" dataCaption="" compact="0" compactData="0">
  <location ref="A1:B1843" firstHeaderRow="0" firstDataRow="1" firstDataCol="0"/>
  <pivotFields>
    <pivotField name="ACQUISITION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t="default"/>
      </items>
    </pivotField>
    <pivotField name="ACR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t="default"/>
      </items>
    </pivotField>
    <pivotField name="BOROUGH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LASS" compact="0" outline="0" multipleItemSelectionAllowed="1" showAll="0">
      <items>
        <item x="0"/>
        <item t="default"/>
      </items>
    </pivotField>
    <pivotField name="COMMISSION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COMMUNITYBOAR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name="COUNCILDISTRIC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  <pivotField name="DEPART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EAPPL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t="default"/>
      </items>
    </pivotField>
    <pivotField name="GISOBJ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t="default"/>
      </items>
    </pivotField>
    <pivotField name="GISPROPNU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t="default"/>
      </items>
    </pivotField>
    <pivotField name="Global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t="default"/>
      </items>
    </pivotField>
    <pivotField name="JURISDIC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t="default"/>
      </items>
    </pivotField>
    <pivotField name="MAPPED" compact="0" outline="0" multipleItemSelectionAllowed="1" showAll="0">
      <items>
        <item x="0"/>
        <item x="1"/>
        <item x="2"/>
        <item x="3"/>
        <item t="default"/>
      </items>
    </pivotField>
    <pivotField name="NAME31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t="default"/>
      </items>
    </pivotField>
    <pivotField name="NYS_ASSEMBL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name="NYS_SEN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OBJECT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t="default"/>
      </items>
    </pivotField>
    <pivotField name="OMPPROP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t="default"/>
      </items>
    </pivotField>
    <pivotField name="PARENT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PERMIT" compact="0" outline="0" multipleItemSelectionAllowed="1" showAll="0">
      <items>
        <item x="0"/>
        <item x="1"/>
        <item x="2"/>
        <item t="default"/>
      </items>
    </pivotField>
    <pivotField name="PERMITDISTRIC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name="PERMITPAR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PIP_RATABLE" compact="0" outline="0" multipleItemSelectionAllowed="1" showAll="0">
      <items>
        <item x="0"/>
        <item x="1"/>
        <item x="2"/>
        <item t="default"/>
      </items>
    </pivotField>
    <pivotField name="RETIRED" compact="0" outline="0" multipleItemSelectionAllowed="1" showAll="0">
      <items>
        <item x="0"/>
        <item t="default"/>
      </items>
    </pivotField>
    <pivotField name="SIGNNAME" axis="axisRow" compact="0" outline="0" multipleItemSelectionAllowed="1" showAll="0" sortType="ascending">
      <items>
        <item x="49"/>
        <item x="362"/>
        <item x="1414"/>
        <item x="1477"/>
        <item x="727"/>
        <item x="1244"/>
        <item x="72"/>
        <item x="607"/>
        <item x="1365"/>
        <item x="1489"/>
        <item x="1779"/>
        <item x="546"/>
        <item x="1624"/>
        <item x="902"/>
        <item x="1725"/>
        <item x="1259"/>
        <item x="1601"/>
        <item x="975"/>
        <item x="1331"/>
        <item x="670"/>
        <item x="623"/>
        <item x="606"/>
        <item x="1594"/>
        <item x="1319"/>
        <item x="466"/>
        <item x="1506"/>
        <item x="1507"/>
        <item x="333"/>
        <item x="1724"/>
        <item x="1422"/>
        <item x="795"/>
        <item x="1687"/>
        <item x="79"/>
        <item x="520"/>
        <item x="1537"/>
        <item x="1359"/>
        <item x="43"/>
        <item x="794"/>
        <item x="785"/>
        <item x="895"/>
        <item x="286"/>
        <item x="919"/>
        <item x="731"/>
        <item x="37"/>
        <item x="910"/>
        <item x="1063"/>
        <item x="392"/>
        <item x="599"/>
        <item x="931"/>
        <item x="676"/>
        <item x="1623"/>
        <item x="156"/>
        <item x="1258"/>
        <item x="35"/>
        <item x="1254"/>
        <item x="174"/>
        <item x="1185"/>
        <item x="945"/>
        <item x="1191"/>
        <item x="1087"/>
        <item x="1308"/>
        <item x="1078"/>
        <item x="465"/>
        <item x="1358"/>
        <item x="950"/>
        <item x="657"/>
        <item x="29"/>
        <item x="1752"/>
        <item x="44"/>
        <item x="716"/>
        <item x="275"/>
        <item x="788"/>
        <item x="169"/>
        <item x="249"/>
        <item x="1437"/>
        <item x="942"/>
        <item x="1187"/>
        <item x="1589"/>
        <item x="195"/>
        <item x="1398"/>
        <item x="67"/>
        <item x="1505"/>
        <item x="1141"/>
        <item x="515"/>
        <item x="468"/>
        <item x="718"/>
        <item x="1402"/>
        <item x="1147"/>
        <item x="1460"/>
        <item x="1630"/>
        <item x="1073"/>
        <item x="874"/>
        <item x="603"/>
        <item x="184"/>
        <item x="1798"/>
        <item x="965"/>
        <item x="406"/>
        <item x="1339"/>
        <item x="1827"/>
        <item x="592"/>
        <item x="122"/>
        <item x="1114"/>
        <item x="702"/>
        <item x="1543"/>
        <item x="799"/>
        <item x="367"/>
        <item x="13"/>
        <item x="1092"/>
        <item x="1142"/>
        <item x="1198"/>
        <item x="969"/>
        <item x="526"/>
        <item x="18"/>
        <item x="1386"/>
        <item x="253"/>
        <item x="252"/>
        <item x="310"/>
        <item x="787"/>
        <item x="1160"/>
        <item x="1206"/>
        <item x="733"/>
        <item x="588"/>
        <item x="1343"/>
        <item x="982"/>
        <item x="1431"/>
        <item x="1709"/>
        <item x="1292"/>
        <item x="535"/>
        <item x="92"/>
        <item x="235"/>
        <item x="1164"/>
        <item x="567"/>
        <item x="812"/>
        <item x="1823"/>
        <item x="138"/>
        <item x="765"/>
        <item x="1123"/>
        <item x="1425"/>
        <item x="857"/>
        <item x="643"/>
        <item x="1751"/>
        <item x="1286"/>
        <item x="1011"/>
        <item x="432"/>
        <item x="1455"/>
        <item x="1750"/>
        <item x="925"/>
        <item x="1653"/>
        <item x="1820"/>
        <item x="1221"/>
        <item x="1044"/>
        <item x="401"/>
        <item x="192"/>
        <item x="506"/>
        <item x="173"/>
        <item x="1535"/>
        <item x="460"/>
        <item x="411"/>
        <item x="383"/>
        <item x="120"/>
        <item x="1433"/>
        <item x="1014"/>
        <item x="1583"/>
        <item x="739"/>
        <item x="1475"/>
        <item x="832"/>
        <item x="1181"/>
        <item x="1465"/>
        <item x="525"/>
        <item x="1188"/>
        <item x="754"/>
        <item x="1207"/>
        <item x="585"/>
        <item x="552"/>
        <item x="807"/>
        <item x="123"/>
        <item x="1439"/>
        <item x="1605"/>
        <item x="881"/>
        <item x="747"/>
        <item x="575"/>
        <item x="984"/>
        <item x="1766"/>
        <item x="1580"/>
        <item x="48"/>
        <item x="372"/>
        <item x="273"/>
        <item x="1441"/>
        <item x="1341"/>
        <item x="1003"/>
        <item x="1610"/>
        <item x="1424"/>
        <item x="33"/>
        <item x="534"/>
        <item x="1293"/>
        <item x="844"/>
        <item x="730"/>
        <item x="1693"/>
        <item x="560"/>
        <item x="1509"/>
        <item x="1736"/>
        <item x="284"/>
        <item x="368"/>
        <item x="1354"/>
        <item x="823"/>
        <item x="191"/>
        <item x="1578"/>
        <item x="186"/>
        <item x="1183"/>
        <item x="1010"/>
        <item x="232"/>
        <item x="178"/>
        <item x="742"/>
        <item x="1151"/>
        <item x="1411"/>
        <item x="223"/>
        <item x="202"/>
        <item x="1721"/>
        <item x="96"/>
        <item x="1487"/>
        <item x="685"/>
        <item x="578"/>
        <item x="1639"/>
        <item x="619"/>
        <item x="527"/>
        <item x="1633"/>
        <item x="105"/>
        <item x="1080"/>
        <item x="280"/>
        <item x="9"/>
        <item x="601"/>
        <item x="1264"/>
        <item x="271"/>
        <item x="839"/>
        <item x="1157"/>
        <item x="1498"/>
        <item x="1196"/>
        <item x="1298"/>
        <item x="142"/>
        <item x="976"/>
        <item x="1525"/>
        <item x="806"/>
        <item x="1304"/>
        <item x="400"/>
        <item x="1038"/>
        <item x="884"/>
        <item x="1112"/>
        <item x="274"/>
        <item x="1413"/>
        <item x="1586"/>
        <item x="390"/>
        <item x="922"/>
        <item x="1810"/>
        <item x="662"/>
        <item x="1627"/>
        <item x="145"/>
        <item x="1604"/>
        <item x="1172"/>
        <item x="1025"/>
        <item x="551"/>
        <item x="181"/>
        <item x="658"/>
        <item x="834"/>
        <item x="1138"/>
        <item x="326"/>
        <item x="60"/>
        <item x="705"/>
        <item x="204"/>
        <item x="1691"/>
        <item x="936"/>
        <item x="1598"/>
        <item x="810"/>
        <item x="1153"/>
        <item x="458"/>
        <item x="255"/>
        <item x="1635"/>
        <item x="1602"/>
        <item x="1520"/>
        <item x="885"/>
        <item x="647"/>
        <item x="285"/>
        <item x="1008"/>
        <item x="1056"/>
        <item x="40"/>
        <item x="645"/>
        <item x="1246"/>
        <item x="410"/>
        <item x="95"/>
        <item x="488"/>
        <item x="150"/>
        <item x="672"/>
        <item x="1253"/>
        <item x="352"/>
        <item x="1760"/>
        <item x="1700"/>
        <item x="340"/>
        <item x="1745"/>
        <item x="755"/>
        <item x="1738"/>
        <item x="308"/>
        <item x="620"/>
        <item x="1127"/>
        <item x="1162"/>
        <item x="231"/>
        <item x="45"/>
        <item x="215"/>
        <item x="77"/>
        <item x="947"/>
        <item x="680"/>
        <item x="840"/>
        <item x="144"/>
        <item x="1547"/>
        <item x="1131"/>
        <item x="1568"/>
        <item x="1420"/>
        <item x="1782"/>
        <item x="464"/>
        <item x="960"/>
        <item x="744"/>
        <item x="292"/>
        <item x="38"/>
        <item x="935"/>
        <item x="461"/>
        <item x="1757"/>
        <item x="322"/>
        <item x="442"/>
        <item x="538"/>
        <item x="1534"/>
        <item x="653"/>
        <item x="949"/>
        <item x="397"/>
        <item x="1409"/>
        <item x="1368"/>
        <item x="5"/>
        <item x="1301"/>
        <item x="577"/>
        <item x="1451"/>
        <item x="1176"/>
        <item x="1144"/>
        <item x="612"/>
        <item x="802"/>
        <item x="219"/>
        <item x="1119"/>
        <item x="1666"/>
        <item x="691"/>
        <item x="247"/>
        <item x="1659"/>
        <item x="117"/>
        <item x="168"/>
        <item x="90"/>
        <item x="3"/>
        <item x="417"/>
        <item x="454"/>
        <item x="999"/>
        <item x="1784"/>
        <item x="349"/>
        <item x="831"/>
        <item x="1743"/>
        <item x="360"/>
        <item x="722"/>
        <item x="512"/>
        <item x="1792"/>
        <item x="59"/>
        <item x="69"/>
        <item x="470"/>
        <item x="172"/>
        <item x="994"/>
        <item x="1349"/>
        <item x="126"/>
        <item x="829"/>
        <item x="549"/>
        <item x="1446"/>
        <item x="242"/>
        <item x="1600"/>
        <item x="1250"/>
        <item x="1306"/>
        <item x="498"/>
        <item x="559"/>
        <item x="26"/>
        <item x="194"/>
        <item x="1021"/>
        <item x="557"/>
        <item x="827"/>
        <item x="281"/>
        <item x="1513"/>
        <item x="1060"/>
        <item x="205"/>
        <item x="1404"/>
        <item x="1646"/>
        <item x="624"/>
        <item x="1763"/>
        <item x="1647"/>
        <item x="1796"/>
        <item x="476"/>
        <item x="233"/>
        <item x="1443"/>
        <item x="1062"/>
        <item x="849"/>
        <item x="47"/>
        <item x="665"/>
        <item x="1720"/>
        <item x="366"/>
        <item x="847"/>
        <item x="428"/>
        <item x="1126"/>
        <item x="583"/>
        <item x="132"/>
        <item x="1609"/>
        <item x="1351"/>
        <item x="769"/>
        <item x="1355"/>
        <item x="970"/>
        <item x="558"/>
        <item x="1097"/>
        <item x="556"/>
        <item x="1093"/>
        <item x="102"/>
        <item x="162"/>
        <item x="1407"/>
        <item x="1018"/>
        <item x="1337"/>
        <item x="1118"/>
        <item x="1671"/>
        <item x="1240"/>
        <item x="1696"/>
        <item x="359"/>
        <item x="609"/>
        <item x="1317"/>
        <item x="483"/>
        <item x="1665"/>
        <item x="529"/>
        <item x="791"/>
        <item x="1778"/>
        <item x="91"/>
        <item x="1471"/>
        <item x="1117"/>
        <item x="1799"/>
        <item x="590"/>
        <item x="1094"/>
        <item x="1325"/>
        <item x="1667"/>
        <item x="1180"/>
        <item x="507"/>
        <item x="1730"/>
        <item x="1734"/>
        <item x="915"/>
        <item x="1426"/>
        <item x="272"/>
        <item x="1140"/>
        <item x="86"/>
        <item x="420"/>
        <item x="1658"/>
        <item x="1715"/>
        <item x="161"/>
        <item x="644"/>
        <item x="101"/>
        <item x="1209"/>
        <item x="480"/>
        <item x="1377"/>
        <item x="1288"/>
        <item x="200"/>
        <item x="1278"/>
        <item x="1403"/>
        <item x="51"/>
        <item x="883"/>
        <item x="899"/>
        <item x="298"/>
        <item x="143"/>
        <item x="532"/>
        <item x="1814"/>
        <item x="1429"/>
        <item x="750"/>
        <item x="1169"/>
        <item x="1801"/>
        <item x="437"/>
        <item x="256"/>
        <item x="876"/>
        <item x="1421"/>
        <item x="1615"/>
        <item x="1275"/>
        <item x="555"/>
        <item x="108"/>
        <item x="1338"/>
        <item x="1231"/>
        <item x="97"/>
        <item x="652"/>
        <item x="1192"/>
        <item x="1817"/>
        <item x="688"/>
        <item x="748"/>
        <item x="897"/>
        <item x="789"/>
        <item x="1787"/>
        <item x="602"/>
        <item x="979"/>
        <item x="504"/>
        <item x="858"/>
        <item x="325"/>
        <item x="1790"/>
        <item x="494"/>
        <item x="991"/>
        <item x="743"/>
        <item x="711"/>
        <item x="775"/>
        <item x="1370"/>
        <item x="1284"/>
        <item x="1521"/>
        <item x="997"/>
        <item x="297"/>
        <item x="20"/>
        <item x="1362"/>
        <item x="1572"/>
        <item x="1593"/>
        <item x="1210"/>
        <item x="1311"/>
        <item x="542"/>
        <item x="1527"/>
        <item x="1161"/>
        <item x="673"/>
        <item x="1668"/>
        <item x="1529"/>
        <item x="699"/>
        <item x="82"/>
        <item x="1769"/>
        <item x="593"/>
        <item x="1220"/>
        <item x="1701"/>
        <item x="94"/>
        <item x="497"/>
        <item x="27"/>
        <item x="1143"/>
        <item x="1132"/>
        <item x="1496"/>
        <item x="1061"/>
        <item x="251"/>
        <item x="1567"/>
        <item x="1563"/>
        <item x="1154"/>
        <item x="666"/>
        <item x="956"/>
        <item x="782"/>
        <item x="490"/>
        <item x="264"/>
        <item x="363"/>
        <item x="1332"/>
        <item x="319"/>
        <item x="1548"/>
        <item x="686"/>
        <item x="197"/>
        <item x="836"/>
        <item x="1150"/>
        <item x="801"/>
        <item x="574"/>
        <item x="418"/>
        <item x="1393"/>
        <item x="1569"/>
        <item x="361"/>
        <item x="1190"/>
        <item x="287"/>
        <item x="1032"/>
        <item x="353"/>
        <item x="491"/>
        <item x="1603"/>
        <item x="1641"/>
        <item x="1523"/>
        <item x="224"/>
        <item x="1549"/>
        <item x="188"/>
        <item x="697"/>
        <item x="1004"/>
        <item x="189"/>
        <item x="869"/>
        <item x="71"/>
        <item x="1216"/>
        <item x="584"/>
        <item x="1134"/>
        <item x="1067"/>
        <item x="553"/>
        <item x="1674"/>
        <item x="1418"/>
        <item x="426"/>
        <item x="833"/>
        <item x="1749"/>
        <item x="1616"/>
        <item x="866"/>
        <item x="389"/>
        <item x="1295"/>
        <item x="845"/>
        <item x="1179"/>
        <item x="327"/>
        <item x="245"/>
        <item x="1591"/>
        <item x="190"/>
        <item x="1838"/>
        <item x="1508"/>
        <item x="1394"/>
        <item x="633"/>
        <item x="1212"/>
        <item x="1551"/>
        <item x="1656"/>
        <item x="1469"/>
        <item x="479"/>
        <item x="1202"/>
        <item x="566"/>
        <item x="250"/>
        <item x="1552"/>
        <item x="113"/>
        <item x="911"/>
        <item x="1661"/>
        <item x="848"/>
        <item x="128"/>
        <item x="370"/>
        <item x="1043"/>
        <item x="1197"/>
        <item x="805"/>
        <item x="427"/>
        <item x="1395"/>
        <item x="959"/>
        <item x="1322"/>
        <item x="621"/>
        <item x="1289"/>
        <item x="78"/>
        <item x="1466"/>
        <item x="412"/>
        <item x="995"/>
        <item x="1731"/>
        <item x="1673"/>
        <item x="579"/>
        <item x="170"/>
        <item x="589"/>
        <item x="388"/>
        <item x="343"/>
        <item x="1491"/>
        <item x="735"/>
        <item x="1650"/>
        <item x="1177"/>
        <item x="1089"/>
        <item x="1682"/>
        <item x="1125"/>
        <item x="116"/>
        <item x="1686"/>
        <item x="1277"/>
        <item x="713"/>
        <item x="882"/>
        <item x="380"/>
        <item x="1758"/>
        <item x="757"/>
        <item x="1158"/>
        <item x="110"/>
        <item x="894"/>
        <item x="496"/>
        <item x="1675"/>
        <item x="1115"/>
        <item x="1364"/>
        <item x="972"/>
        <item x="399"/>
        <item x="1576"/>
        <item x="1514"/>
        <item x="146"/>
        <item x="342"/>
        <item x="1415"/>
        <item x="398"/>
        <item x="875"/>
        <item x="58"/>
        <item x="1228"/>
        <item x="521"/>
        <item x="824"/>
        <item x="1819"/>
        <item x="1031"/>
        <item x="1159"/>
        <item x="1777"/>
        <item x="1772"/>
        <item x="1204"/>
        <item x="1166"/>
        <item x="980"/>
        <item x="954"/>
        <item x="1662"/>
        <item x="267"/>
        <item x="1390"/>
        <item x="1028"/>
        <item x="180"/>
        <item x="12"/>
        <item x="321"/>
        <item x="1385"/>
        <item x="792"/>
        <item x="1015"/>
        <item x="698"/>
        <item x="474"/>
        <item x="817"/>
        <item x="1085"/>
        <item x="889"/>
        <item x="814"/>
        <item x="1391"/>
        <item x="580"/>
        <item x="830"/>
        <item x="378"/>
        <item x="1458"/>
        <item x="1669"/>
        <item x="279"/>
        <item x="351"/>
        <item x="1625"/>
        <item x="917"/>
        <item x="938"/>
        <item x="471"/>
        <item x="424"/>
        <item x="1034"/>
        <item x="263"/>
        <item x="1121"/>
        <item x="1542"/>
        <item x="893"/>
        <item x="1644"/>
        <item x="1546"/>
        <item x="828"/>
        <item x="1510"/>
        <item x="1753"/>
        <item x="1631"/>
        <item x="800"/>
        <item x="1818"/>
        <item x="104"/>
        <item x="300"/>
        <item x="1732"/>
        <item x="852"/>
        <item x="1595"/>
        <item x="872"/>
        <item x="867"/>
        <item x="758"/>
        <item x="1408"/>
        <item x="346"/>
        <item x="19"/>
        <item x="93"/>
        <item x="1076"/>
        <item x="1573"/>
        <item x="951"/>
        <item x="630"/>
        <item x="1794"/>
        <item x="958"/>
        <item x="136"/>
        <item x="1467"/>
        <item x="1297"/>
        <item x="1577"/>
        <item x="1676"/>
        <item x="239"/>
        <item x="433"/>
        <item x="1713"/>
        <item x="1748"/>
        <item x="1449"/>
        <item x="320"/>
        <item x="436"/>
        <item x="208"/>
        <item x="1762"/>
        <item x="816"/>
        <item x="1333"/>
        <item x="115"/>
        <item x="596"/>
        <item x="1109"/>
        <item x="1230"/>
        <item x="533"/>
        <item x="1380"/>
        <item x="277"/>
        <item x="1326"/>
        <item x="1215"/>
        <item x="1561"/>
        <item x="1711"/>
        <item x="648"/>
        <item x="254"/>
        <item x="635"/>
        <item x="1313"/>
        <item x="745"/>
        <item x="1186"/>
        <item x="1562"/>
        <item x="376"/>
        <item x="139"/>
        <item x="1524"/>
        <item x="667"/>
        <item x="1781"/>
        <item x="663"/>
        <item x="31"/>
        <item x="1746"/>
        <item x="296"/>
        <item x="459"/>
        <item x="1793"/>
        <item x="403"/>
        <item x="0"/>
        <item x="414"/>
        <item x="177"/>
        <item x="1447"/>
        <item x="510"/>
        <item x="1533"/>
        <item x="393"/>
        <item x="1263"/>
        <item x="1178"/>
        <item x="1435"/>
        <item x="268"/>
        <item x="314"/>
        <item x="913"/>
        <item x="1086"/>
        <item x="446"/>
        <item x="238"/>
        <item x="1557"/>
        <item x="171"/>
        <item x="441"/>
        <item x="193"/>
        <item x="600"/>
        <item x="1664"/>
        <item x="751"/>
        <item x="617"/>
        <item x="248"/>
        <item x="262"/>
        <item x="930"/>
        <item x="1484"/>
        <item x="501"/>
        <item x="1809"/>
        <item x="709"/>
        <item x="968"/>
        <item x="622"/>
        <item x="1575"/>
        <item x="568"/>
        <item x="927"/>
        <item x="1652"/>
        <item x="1045"/>
        <item x="1066"/>
        <item x="1053"/>
        <item x="1233"/>
        <item x="762"/>
        <item x="1553"/>
        <item x="481"/>
        <item x="1786"/>
        <item x="1194"/>
        <item x="1645"/>
        <item x="1071"/>
        <item x="1320"/>
        <item x="1059"/>
        <item x="1111"/>
        <item x="545"/>
        <item x="1239"/>
        <item x="1077"/>
        <item x="944"/>
        <item x="1695"/>
        <item x="1445"/>
        <item x="1091"/>
        <item x="1619"/>
        <item x="1722"/>
        <item x="900"/>
        <item x="330"/>
        <item x="1108"/>
        <item x="1611"/>
        <item x="438"/>
        <item x="514"/>
        <item x="707"/>
        <item x="42"/>
        <item x="176"/>
        <item x="124"/>
        <item x="1051"/>
        <item x="1406"/>
        <item x="1241"/>
        <item x="1800"/>
        <item x="1479"/>
        <item x="1744"/>
        <item x="1042"/>
        <item x="581"/>
        <item x="1708"/>
        <item x="228"/>
        <item x="1712"/>
        <item x="119"/>
        <item x="1430"/>
        <item x="386"/>
        <item x="932"/>
        <item x="1634"/>
        <item x="700"/>
        <item x="1718"/>
        <item x="1023"/>
        <item x="1130"/>
        <item x="1526"/>
        <item x="453"/>
        <item x="1262"/>
        <item x="776"/>
        <item x="1714"/>
        <item x="561"/>
        <item x="112"/>
        <item x="1490"/>
        <item x="1670"/>
        <item x="1243"/>
        <item x="1473"/>
        <item x="1350"/>
        <item x="668"/>
        <item x="1566"/>
        <item x="704"/>
        <item x="1592"/>
        <item x="147"/>
        <item x="901"/>
        <item x="246"/>
        <item x="1084"/>
        <item x="237"/>
        <item x="738"/>
        <item x="492"/>
        <item x="524"/>
        <item x="131"/>
        <item x="536"/>
        <item x="1710"/>
        <item x="451"/>
        <item x="1690"/>
        <item x="311"/>
        <item x="1472"/>
        <item x="659"/>
        <item x="1677"/>
        <item x="15"/>
        <item x="1499"/>
        <item x="639"/>
        <item x="786"/>
        <item x="207"/>
        <item x="1811"/>
        <item x="463"/>
        <item x="815"/>
        <item x="519"/>
        <item x="692"/>
        <item x="714"/>
        <item x="766"/>
        <item x="103"/>
        <item x="1648"/>
        <item x="591"/>
        <item x="294"/>
        <item x="290"/>
        <item x="826"/>
        <item x="65"/>
        <item x="1539"/>
        <item x="613"/>
        <item x="646"/>
        <item x="1432"/>
        <item x="16"/>
        <item x="1643"/>
        <item x="1536"/>
        <item x="1039"/>
        <item x="261"/>
        <item x="185"/>
        <item x="220"/>
        <item x="1152"/>
        <item x="329"/>
        <item x="923"/>
        <item x="1321"/>
        <item x="455"/>
        <item x="544"/>
        <item x="347"/>
        <item x="1334"/>
        <item x="1839"/>
        <item x="1248"/>
        <item x="413"/>
        <item x="1342"/>
        <item x="961"/>
        <item x="825"/>
        <item x="1048"/>
        <item x="430"/>
        <item x="1434"/>
        <item x="1783"/>
        <item x="988"/>
        <item x="1813"/>
        <item x="217"/>
        <item x="316"/>
        <item x="690"/>
        <item x="213"/>
        <item x="660"/>
        <item x="741"/>
        <item x="974"/>
        <item x="1104"/>
        <item x="1022"/>
        <item x="616"/>
        <item x="165"/>
        <item x="324"/>
        <item x="1785"/>
        <item x="1005"/>
        <item x="1755"/>
        <item x="467"/>
        <item x="1780"/>
        <item x="1417"/>
        <item x="855"/>
        <item x="854"/>
        <item x="1770"/>
        <item x="56"/>
        <item x="978"/>
        <item x="30"/>
        <item x="655"/>
        <item x="1270"/>
        <item x="1494"/>
        <item x="289"/>
        <item x="323"/>
        <item x="493"/>
        <item x="962"/>
        <item x="473"/>
        <item x="396"/>
        <item x="109"/>
        <item x="1074"/>
        <item x="1830"/>
        <item x="1167"/>
        <item x="1268"/>
        <item x="985"/>
        <item x="940"/>
        <item x="977"/>
        <item x="1099"/>
        <item x="1372"/>
        <item x="1100"/>
        <item x="724"/>
        <item x="907"/>
        <item x="381"/>
        <item x="448"/>
        <item x="57"/>
        <item x="509"/>
        <item x="243"/>
        <item x="1532"/>
        <item x="1672"/>
        <item x="1055"/>
        <item x="1680"/>
        <item x="1626"/>
        <item x="1771"/>
        <item x="1329"/>
        <item x="1374"/>
        <item x="395"/>
        <item x="1637"/>
        <item x="1302"/>
        <item x="1617"/>
        <item x="1740"/>
        <item x="357"/>
        <item x="241"/>
        <item x="850"/>
        <item x="1294"/>
        <item x="1457"/>
        <item x="1373"/>
        <item x="1587"/>
        <item x="1353"/>
        <item x="1218"/>
        <item x="1716"/>
        <item x="1649"/>
        <item x="331"/>
        <item x="1046"/>
        <item x="863"/>
        <item x="107"/>
        <item x="1657"/>
        <item x="1737"/>
        <item x="1454"/>
        <item x="338"/>
        <item x="1282"/>
        <item x="1502"/>
        <item x="1356"/>
        <item x="1037"/>
        <item x="1511"/>
        <item x="140"/>
        <item x="1559"/>
        <item x="1013"/>
        <item x="1279"/>
        <item x="891"/>
        <item x="301"/>
        <item x="348"/>
        <item x="1"/>
        <item x="328"/>
        <item x="1261"/>
        <item x="871"/>
        <item x="516"/>
        <item x="726"/>
        <item x="83"/>
        <item x="302"/>
        <item x="1795"/>
        <item x="963"/>
        <item x="1266"/>
        <item x="129"/>
        <item x="1678"/>
        <item x="1776"/>
        <item x="1599"/>
        <item x="541"/>
        <item x="1410"/>
        <item x="632"/>
        <item x="282"/>
        <item x="1214"/>
        <item x="1367"/>
        <item x="222"/>
        <item x="206"/>
        <item x="1083"/>
        <item x="610"/>
        <item x="434"/>
        <item x="374"/>
        <item x="443"/>
        <item x="1545"/>
        <item x="679"/>
        <item x="1267"/>
        <item x="1232"/>
        <item x="444"/>
        <item x="1378"/>
        <item x="1742"/>
        <item x="1480"/>
        <item x="1205"/>
        <item x="1235"/>
        <item x="1822"/>
        <item x="1773"/>
        <item x="1692"/>
        <item x="1640"/>
        <item x="640"/>
        <item x="706"/>
        <item x="1405"/>
        <item x="1501"/>
        <item x="1560"/>
        <item x="377"/>
        <item x="1470"/>
        <item x="54"/>
        <item x="543"/>
        <item x="39"/>
        <item x="440"/>
        <item x="85"/>
        <item x="1516"/>
        <item x="358"/>
        <item x="84"/>
        <item x="482"/>
        <item x="1305"/>
        <item x="1269"/>
        <item x="137"/>
        <item x="804"/>
        <item x="23"/>
        <item x="7"/>
        <item x="1806"/>
        <item x="1628"/>
        <item x="111"/>
        <item x="820"/>
        <item x="236"/>
        <item x="759"/>
        <item x="819"/>
        <item x="133"/>
        <item x="6"/>
        <item x="260"/>
        <item x="1330"/>
        <item x="683"/>
        <item x="1684"/>
        <item x="1517"/>
        <item x="1133"/>
        <item x="779"/>
        <item x="528"/>
        <item x="1274"/>
        <item x="148"/>
        <item x="1679"/>
        <item x="651"/>
        <item x="1249"/>
        <item x="36"/>
        <item x="862"/>
        <item x="1148"/>
        <item x="717"/>
        <item x="307"/>
        <item x="1384"/>
        <item x="80"/>
        <item x="631"/>
        <item x="1824"/>
        <item x="1285"/>
        <item x="1698"/>
        <item x="1340"/>
        <item x="1175"/>
        <item x="1438"/>
        <item x="955"/>
        <item x="244"/>
        <item x="1735"/>
        <item x="266"/>
        <item x="1068"/>
        <item x="998"/>
        <item x="1146"/>
        <item x="708"/>
        <item x="1211"/>
        <item x="539"/>
        <item x="1030"/>
        <item x="870"/>
        <item x="41"/>
        <item x="283"/>
        <item x="971"/>
        <item x="1478"/>
        <item x="1797"/>
        <item x="1654"/>
        <item x="1276"/>
        <item x="1808"/>
        <item x="1096"/>
        <item x="68"/>
        <item x="1464"/>
        <item x="385"/>
        <item x="1255"/>
        <item x="1613"/>
        <item x="230"/>
        <item x="898"/>
        <item x="508"/>
        <item x="1825"/>
        <item x="199"/>
        <item x="868"/>
        <item x="462"/>
        <item x="511"/>
        <item x="924"/>
        <item x="88"/>
        <item x="703"/>
        <item x="604"/>
        <item x="1574"/>
        <item x="736"/>
        <item x="1165"/>
        <item x="1655"/>
        <item x="1168"/>
        <item x="1379"/>
        <item x="625"/>
        <item x="53"/>
        <item x="416"/>
        <item x="1767"/>
        <item x="439"/>
        <item x="1189"/>
        <item x="1453"/>
        <item x="1344"/>
        <item x="1555"/>
        <item x="573"/>
        <item x="638"/>
        <item x="1237"/>
        <item x="1733"/>
        <item x="518"/>
        <item x="860"/>
        <item x="1310"/>
        <item x="912"/>
        <item x="1107"/>
        <item x="1184"/>
        <item x="966"/>
        <item x="187"/>
        <item x="1440"/>
        <item x="547"/>
        <item x="1006"/>
        <item x="1050"/>
        <item x="649"/>
        <item x="1768"/>
        <item x="1360"/>
        <item x="1629"/>
        <item x="887"/>
        <item x="226"/>
        <item x="305"/>
        <item x="729"/>
        <item x="339"/>
        <item x="118"/>
        <item x="1812"/>
        <item x="517"/>
        <item x="1607"/>
        <item x="684"/>
        <item x="595"/>
        <item x="906"/>
        <item x="896"/>
        <item x="11"/>
        <item x="1105"/>
        <item x="364"/>
        <item x="405"/>
        <item x="554"/>
        <item x="674"/>
        <item x="1788"/>
        <item x="1387"/>
        <item x="2"/>
        <item x="905"/>
        <item x="916"/>
        <item x="1436"/>
        <item x="225"/>
        <item x="1764"/>
        <item x="469"/>
        <item x="1208"/>
        <item x="1807"/>
        <item x="1170"/>
        <item x="1612"/>
        <item x="408"/>
        <item x="1271"/>
        <item x="160"/>
        <item x="1702"/>
        <item x="1312"/>
        <item x="315"/>
        <item x="1383"/>
        <item x="1047"/>
        <item x="1726"/>
        <item x="784"/>
        <item x="1427"/>
        <item x="1719"/>
        <item x="1035"/>
        <item x="550"/>
        <item x="1774"/>
        <item x="1805"/>
        <item x="21"/>
        <item x="1775"/>
        <item x="163"/>
        <item x="611"/>
        <item x="926"/>
        <item x="909"/>
        <item x="973"/>
        <item x="1020"/>
        <item x="522"/>
        <item x="201"/>
        <item x="130"/>
        <item x="345"/>
        <item x="1837"/>
        <item x="32"/>
        <item x="987"/>
        <item x="1257"/>
        <item x="229"/>
        <item x="1622"/>
        <item x="563"/>
        <item x="1397"/>
        <item x="796"/>
        <item x="928"/>
        <item x="1699"/>
        <item x="257"/>
        <item x="1113"/>
        <item x="472"/>
        <item x="1419"/>
        <item x="933"/>
        <item x="1481"/>
        <item x="768"/>
        <item x="445"/>
        <item x="1303"/>
        <item x="8"/>
        <item x="1495"/>
        <item x="873"/>
        <item x="1033"/>
        <item x="402"/>
        <item x="1363"/>
        <item x="1101"/>
        <item x="1707"/>
        <item x="354"/>
        <item x="1556"/>
        <item x="809"/>
        <item x="81"/>
        <item x="760"/>
        <item x="946"/>
        <item x="1584"/>
        <item x="485"/>
        <item x="355"/>
        <item x="1519"/>
        <item x="681"/>
        <item x="500"/>
        <item x="196"/>
        <item x="1247"/>
        <item x="1703"/>
        <item x="615"/>
        <item x="1088"/>
        <item x="878"/>
        <item x="1082"/>
        <item x="419"/>
        <item x="661"/>
        <item x="87"/>
        <item x="1222"/>
        <item x="1120"/>
        <item x="1531"/>
        <item x="1761"/>
        <item x="837"/>
        <item x="689"/>
        <item x="22"/>
        <item x="157"/>
        <item x="1412"/>
        <item x="407"/>
        <item x="1226"/>
        <item x="503"/>
        <item x="1497"/>
        <item x="1389"/>
        <item x="164"/>
        <item x="797"/>
        <item x="626"/>
        <item x="1689"/>
        <item x="771"/>
        <item x="562"/>
        <item x="317"/>
        <item x="89"/>
        <item x="1040"/>
        <item x="861"/>
        <item x="1182"/>
        <item x="1835"/>
        <item x="1459"/>
        <item x="1195"/>
        <item x="983"/>
        <item x="996"/>
        <item x="365"/>
        <item x="304"/>
        <item x="1236"/>
        <item x="258"/>
        <item x="1290"/>
        <item x="1223"/>
        <item x="152"/>
        <item x="369"/>
        <item x="499"/>
        <item x="1448"/>
        <item x="153"/>
        <item x="1346"/>
        <item x="1621"/>
        <item x="52"/>
        <item x="696"/>
        <item x="1463"/>
        <item x="1070"/>
        <item x="183"/>
        <item x="967"/>
        <item x="1299"/>
        <item x="1007"/>
        <item x="1492"/>
        <item x="728"/>
        <item x="598"/>
        <item x="100"/>
        <item x="198"/>
        <item x="234"/>
        <item x="642"/>
        <item x="811"/>
        <item x="1564"/>
        <item x="155"/>
        <item x="892"/>
        <item x="770"/>
        <item x="725"/>
        <item x="1815"/>
        <item x="478"/>
        <item x="548"/>
        <item x="781"/>
        <item x="813"/>
        <item x="318"/>
        <item x="1829"/>
        <item x="457"/>
        <item x="422"/>
        <item x="175"/>
        <item x="853"/>
        <item x="24"/>
        <item x="435"/>
        <item x="586"/>
        <item x="1366"/>
        <item x="1791"/>
        <item x="1116"/>
        <item x="387"/>
        <item x="216"/>
        <item x="240"/>
        <item x="1503"/>
        <item x="1632"/>
        <item x="1238"/>
        <item x="484"/>
        <item x="149"/>
        <item x="964"/>
        <item x="1145"/>
        <item x="1416"/>
        <item x="793"/>
        <item x="953"/>
        <item x="594"/>
        <item x="306"/>
        <item x="1468"/>
        <item x="687"/>
        <item x="1706"/>
        <item x="259"/>
        <item x="166"/>
        <item x="265"/>
        <item x="1256"/>
        <item x="1474"/>
        <item x="1400"/>
        <item x="1052"/>
        <item x="1229"/>
        <item x="582"/>
        <item x="1251"/>
        <item x="934"/>
        <item x="1544"/>
        <item x="1199"/>
        <item x="341"/>
        <item x="337"/>
        <item x="570"/>
        <item x="1357"/>
        <item x="404"/>
        <item x="1485"/>
        <item x="1027"/>
        <item x="134"/>
        <item x="1816"/>
        <item x="756"/>
        <item x="783"/>
        <item x="749"/>
        <item x="1482"/>
        <item x="1227"/>
        <item x="856"/>
        <item x="1203"/>
        <item x="1428"/>
        <item x="732"/>
        <item x="1493"/>
        <item x="851"/>
        <item x="641"/>
        <item x="98"/>
        <item x="677"/>
        <item x="1754"/>
        <item x="74"/>
        <item x="303"/>
        <item x="159"/>
        <item x="1348"/>
        <item x="1747"/>
        <item x="73"/>
        <item x="1049"/>
        <item x="495"/>
        <item x="475"/>
        <item x="312"/>
        <item x="1283"/>
        <item x="773"/>
        <item x="719"/>
        <item x="421"/>
        <item x="1242"/>
        <item x="1450"/>
        <item x="695"/>
        <item x="375"/>
        <item x="1636"/>
        <item x="447"/>
        <item x="587"/>
        <item x="1345"/>
        <item x="1122"/>
        <item x="1401"/>
        <item x="1098"/>
        <item x="1272"/>
        <item x="489"/>
        <item x="1072"/>
        <item x="1717"/>
        <item x="1171"/>
        <item x="523"/>
        <item x="1515"/>
        <item x="1002"/>
        <item x="737"/>
        <item x="1476"/>
        <item x="1804"/>
        <item x="373"/>
        <item x="1316"/>
        <item x="1765"/>
        <item x="669"/>
        <item x="764"/>
        <item x="1739"/>
        <item x="835"/>
        <item x="803"/>
        <item x="313"/>
        <item x="75"/>
        <item x="64"/>
        <item x="597"/>
        <item x="1024"/>
        <item x="929"/>
        <item x="629"/>
        <item x="1347"/>
        <item x="1095"/>
        <item x="431"/>
        <item x="1663"/>
        <item x="10"/>
        <item x="1075"/>
        <item x="1518"/>
        <item x="1352"/>
        <item x="1642"/>
        <item x="276"/>
        <item x="1155"/>
        <item x="1565"/>
        <item x="838"/>
        <item x="425"/>
        <item x="209"/>
        <item x="1300"/>
        <item x="671"/>
        <item x="1110"/>
        <item x="46"/>
        <item x="1444"/>
        <item x="1000"/>
        <item x="678"/>
        <item x="1399"/>
        <item x="456"/>
        <item x="106"/>
        <item x="487"/>
        <item x="939"/>
        <item x="450"/>
        <item x="423"/>
        <item x="1759"/>
        <item x="1273"/>
        <item x="1504"/>
        <item x="1234"/>
        <item x="1500"/>
        <item x="846"/>
        <item x="1001"/>
        <item x="886"/>
        <item x="1483"/>
        <item x="1128"/>
        <item x="1488"/>
        <item x="693"/>
        <item x="452"/>
        <item x="565"/>
        <item x="63"/>
        <item x="753"/>
        <item x="921"/>
        <item x="720"/>
        <item x="1135"/>
        <item x="774"/>
        <item x="25"/>
        <item x="1314"/>
        <item x="335"/>
        <item x="182"/>
        <item x="1225"/>
        <item x="1323"/>
        <item x="1834"/>
        <item x="50"/>
        <item x="1538"/>
        <item x="212"/>
        <item x="66"/>
        <item x="1029"/>
        <item x="918"/>
        <item x="1681"/>
        <item x="1821"/>
        <item x="664"/>
        <item x="1729"/>
        <item x="415"/>
        <item x="763"/>
        <item x="1318"/>
        <item x="1103"/>
        <item x="1606"/>
        <item x="1581"/>
        <item x="1638"/>
        <item x="1335"/>
        <item x="1064"/>
        <item x="1620"/>
        <item x="1723"/>
        <item x="721"/>
        <item x="1704"/>
        <item x="1683"/>
        <item x="1582"/>
        <item x="780"/>
        <item x="1069"/>
        <item x="158"/>
        <item x="1201"/>
        <item x="1694"/>
        <item x="1265"/>
        <item x="288"/>
        <item x="127"/>
        <item x="1558"/>
        <item x="908"/>
        <item x="1528"/>
        <item x="990"/>
        <item x="1590"/>
        <item x="637"/>
        <item x="1832"/>
        <item x="540"/>
        <item x="710"/>
        <item x="576"/>
        <item x="993"/>
        <item x="356"/>
        <item x="1570"/>
        <item x="1596"/>
        <item x="1328"/>
        <item x="1315"/>
        <item x="211"/>
        <item x="28"/>
        <item x="1296"/>
        <item x="682"/>
        <item x="1200"/>
        <item x="505"/>
        <item x="1281"/>
        <item x="943"/>
        <item x="1388"/>
        <item x="1789"/>
        <item x="1327"/>
        <item x="1705"/>
        <item x="227"/>
        <item x="914"/>
        <item x="654"/>
        <item x="1522"/>
        <item x="1530"/>
        <item x="740"/>
        <item x="1173"/>
        <item x="1660"/>
        <item x="1608"/>
        <item x="295"/>
        <item x="1081"/>
        <item x="778"/>
        <item x="941"/>
        <item x="903"/>
        <item x="336"/>
        <item x="350"/>
        <item x="502"/>
        <item x="843"/>
        <item x="767"/>
        <item x="981"/>
        <item x="513"/>
        <item x="822"/>
        <item x="1129"/>
        <item x="334"/>
        <item x="1392"/>
        <item x="1836"/>
        <item x="1396"/>
        <item x="564"/>
        <item x="1193"/>
        <item x="1728"/>
        <item x="1139"/>
        <item x="299"/>
        <item x="761"/>
        <item x="151"/>
        <item x="1512"/>
        <item x="1280"/>
        <item x="1461"/>
        <item x="627"/>
        <item x="1618"/>
        <item x="167"/>
        <item x="888"/>
        <item x="1585"/>
        <item x="1287"/>
        <item x="179"/>
        <item x="278"/>
        <item x="1102"/>
        <item x="614"/>
        <item x="34"/>
        <item x="1079"/>
        <item x="746"/>
        <item x="371"/>
        <item x="135"/>
        <item x="1571"/>
        <item x="1376"/>
        <item x="1579"/>
        <item x="1041"/>
        <item x="989"/>
        <item x="865"/>
        <item x="1137"/>
        <item x="1217"/>
        <item x="1124"/>
        <item x="214"/>
        <item x="382"/>
        <item x="1840"/>
        <item x="486"/>
        <item x="449"/>
        <item x="429"/>
        <item x="618"/>
        <item x="701"/>
        <item x="218"/>
        <item x="1550"/>
        <item x="841"/>
        <item x="569"/>
        <item x="1375"/>
        <item x="1054"/>
        <item x="1291"/>
        <item x="203"/>
        <item x="62"/>
        <item x="723"/>
        <item x="530"/>
        <item x="1149"/>
        <item x="1324"/>
        <item x="114"/>
        <item x="571"/>
        <item x="904"/>
        <item x="1727"/>
        <item x="859"/>
        <item x="141"/>
        <item x="1452"/>
        <item x="1541"/>
        <item x="605"/>
        <item x="1245"/>
        <item x="1423"/>
        <item x="1219"/>
        <item x="61"/>
        <item x="1224"/>
        <item x="1554"/>
        <item x="1831"/>
        <item x="1026"/>
        <item x="1826"/>
        <item x="76"/>
        <item x="808"/>
        <item x="628"/>
        <item x="1174"/>
        <item x="879"/>
        <item x="715"/>
        <item x="1163"/>
        <item x="1597"/>
        <item x="772"/>
        <item x="790"/>
        <item x="1486"/>
        <item x="1697"/>
        <item x="1456"/>
        <item x="1017"/>
        <item x="1307"/>
        <item x="1802"/>
        <item x="1588"/>
        <item x="477"/>
        <item x="986"/>
        <item x="864"/>
        <item x="877"/>
        <item x="1462"/>
        <item x="957"/>
        <item x="1741"/>
        <item x="379"/>
        <item x="1036"/>
        <item x="1803"/>
        <item x="890"/>
        <item x="154"/>
        <item x="1828"/>
        <item x="1336"/>
        <item x="55"/>
        <item x="1057"/>
        <item x="880"/>
        <item x="344"/>
        <item x="1156"/>
        <item x="1106"/>
        <item x="1833"/>
        <item x="572"/>
        <item x="309"/>
        <item x="1540"/>
        <item x="752"/>
        <item x="1688"/>
        <item x="675"/>
        <item x="332"/>
        <item x="4"/>
        <item x="394"/>
        <item x="948"/>
        <item x="650"/>
        <item x="291"/>
        <item x="269"/>
        <item x="992"/>
        <item x="1756"/>
        <item x="531"/>
        <item x="1009"/>
        <item x="121"/>
        <item x="712"/>
        <item x="1442"/>
        <item x="656"/>
        <item x="391"/>
        <item x="14"/>
        <item x="842"/>
        <item x="694"/>
        <item x="1065"/>
        <item x="210"/>
        <item x="99"/>
        <item x="1369"/>
        <item x="1260"/>
        <item x="409"/>
        <item x="734"/>
        <item x="1019"/>
        <item x="818"/>
        <item x="1614"/>
        <item x="1651"/>
        <item x="777"/>
        <item x="270"/>
        <item x="952"/>
        <item x="1361"/>
        <item x="1685"/>
        <item x="634"/>
        <item x="1090"/>
        <item x="636"/>
        <item x="798"/>
        <item x="293"/>
        <item x="1371"/>
        <item x="125"/>
        <item x="821"/>
        <item x="1012"/>
        <item x="1213"/>
        <item x="937"/>
        <item x="1381"/>
        <item x="1252"/>
        <item x="70"/>
        <item x="384"/>
        <item x="1016"/>
        <item x="608"/>
        <item x="1382"/>
        <item x="1058"/>
        <item x="1136"/>
        <item x="17"/>
        <item x="1309"/>
        <item x="537"/>
        <item x="920"/>
        <item x="221"/>
        <item t="default"/>
      </items>
    </pivotField>
    <pivotField name="SUB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TYPE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PRECINC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t="default"/>
      </items>
    </pivotField>
    <pivotField name="US_CONG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WATERFRONT" compact="0" outline="0" multipleItemSelectionAllowed="1" showAll="0">
      <items>
        <item x="0"/>
        <item x="1"/>
        <item t="default"/>
      </items>
    </pivotField>
    <pivotField name="ZIP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t="default"/>
      </items>
    </pivotField>
    <pivotField name="multipolyg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t="default"/>
      </items>
    </pivotField>
  </pivotFields>
  <rowFields>
    <field x="27"/>
  </rowFields>
  <dataFields>
    <dataField name="SUM of ACRES" fld="1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392" Type="http://schemas.openxmlformats.org/officeDocument/2006/relationships/hyperlink" Target="http://www.nycgovparks.org/parks/Q015/" TargetMode="External"/><Relationship Id="rId391" Type="http://schemas.openxmlformats.org/officeDocument/2006/relationships/hyperlink" Target="http://www.nycgovparks.org/parks/X297/" TargetMode="External"/><Relationship Id="rId390" Type="http://schemas.openxmlformats.org/officeDocument/2006/relationships/hyperlink" Target="http://www.nycgovparks.org/parks/Q050/" TargetMode="External"/><Relationship Id="rId1" Type="http://schemas.openxmlformats.org/officeDocument/2006/relationships/hyperlink" Target="http://www.nycgovparks.org/parks/R088/" TargetMode="External"/><Relationship Id="rId2" Type="http://schemas.openxmlformats.org/officeDocument/2006/relationships/hyperlink" Target="http://www.nycgovparks.org/parks/B483/" TargetMode="External"/><Relationship Id="rId3" Type="http://schemas.openxmlformats.org/officeDocument/2006/relationships/hyperlink" Target="http://www.nycgovparks.org/parks/B113C/" TargetMode="External"/><Relationship Id="rId4" Type="http://schemas.openxmlformats.org/officeDocument/2006/relationships/hyperlink" Target="http://www.nycgovparks.org/parks/X174/" TargetMode="External"/><Relationship Id="rId9" Type="http://schemas.openxmlformats.org/officeDocument/2006/relationships/hyperlink" Target="http://www.nycgovparks.org/parks/B223DF/" TargetMode="External"/><Relationship Id="rId385" Type="http://schemas.openxmlformats.org/officeDocument/2006/relationships/hyperlink" Target="http://www.nycgovparks.org/parks/Q477/" TargetMode="External"/><Relationship Id="rId384" Type="http://schemas.openxmlformats.org/officeDocument/2006/relationships/hyperlink" Target="http://www.nycgovparks.org/parks/Q401/" TargetMode="External"/><Relationship Id="rId383" Type="http://schemas.openxmlformats.org/officeDocument/2006/relationships/hyperlink" Target="http://www.nycgovparks.org/parks/Q094D/" TargetMode="External"/><Relationship Id="rId382" Type="http://schemas.openxmlformats.org/officeDocument/2006/relationships/hyperlink" Target="http://www.nycgovparks.org/parks/M201/" TargetMode="External"/><Relationship Id="rId5" Type="http://schemas.openxmlformats.org/officeDocument/2006/relationships/hyperlink" Target="http://www.nycgovparks.org/parks/R005/" TargetMode="External"/><Relationship Id="rId389" Type="http://schemas.openxmlformats.org/officeDocument/2006/relationships/hyperlink" Target="http://www.nycgovparks.org/parks/M111/" TargetMode="External"/><Relationship Id="rId6" Type="http://schemas.openxmlformats.org/officeDocument/2006/relationships/hyperlink" Target="http://www.nycgovparks.org/parks/Q030/" TargetMode="External"/><Relationship Id="rId388" Type="http://schemas.openxmlformats.org/officeDocument/2006/relationships/hyperlink" Target="http://www.nycgovparks.org/parks/M241/" TargetMode="External"/><Relationship Id="rId7" Type="http://schemas.openxmlformats.org/officeDocument/2006/relationships/hyperlink" Target="http://www.nycgovparks.org/parks/Q157/" TargetMode="External"/><Relationship Id="rId387" Type="http://schemas.openxmlformats.org/officeDocument/2006/relationships/hyperlink" Target="http://www.nycgovparks.org/parks/M101/" TargetMode="External"/><Relationship Id="rId8" Type="http://schemas.openxmlformats.org/officeDocument/2006/relationships/hyperlink" Target="http://www.nycgovparks.org/parks/Q354/" TargetMode="External"/><Relationship Id="rId386" Type="http://schemas.openxmlformats.org/officeDocument/2006/relationships/hyperlink" Target="http://www.nycgovparks.org/parks/Q096/" TargetMode="External"/><Relationship Id="rId381" Type="http://schemas.openxmlformats.org/officeDocument/2006/relationships/hyperlink" Target="http://www.nycgovparks.org/parks/R016/" TargetMode="External"/><Relationship Id="rId380" Type="http://schemas.openxmlformats.org/officeDocument/2006/relationships/hyperlink" Target="http://www.nycgovparks.org/parks/M156/" TargetMode="External"/><Relationship Id="rId379" Type="http://schemas.openxmlformats.org/officeDocument/2006/relationships/hyperlink" Target="http://www.nycgovparks.org/parks/X080/" TargetMode="External"/><Relationship Id="rId374" Type="http://schemas.openxmlformats.org/officeDocument/2006/relationships/hyperlink" Target="http://www.nycgovparks.org/parks/Q028A/" TargetMode="External"/><Relationship Id="rId373" Type="http://schemas.openxmlformats.org/officeDocument/2006/relationships/hyperlink" Target="http://www.nycgovparks.org/parks/M220/" TargetMode="External"/><Relationship Id="rId372" Type="http://schemas.openxmlformats.org/officeDocument/2006/relationships/hyperlink" Target="http://www.nycgovparks.org/parks/X272/" TargetMode="External"/><Relationship Id="rId371" Type="http://schemas.openxmlformats.org/officeDocument/2006/relationships/hyperlink" Target="http://www.nycgovparks.org/parks/Q464/" TargetMode="External"/><Relationship Id="rId378" Type="http://schemas.openxmlformats.org/officeDocument/2006/relationships/hyperlink" Target="http://www.nycgovparks.org/parks/B393/" TargetMode="External"/><Relationship Id="rId377" Type="http://schemas.openxmlformats.org/officeDocument/2006/relationships/hyperlink" Target="http://www.nycgovparks.org/parks/B223JB/" TargetMode="External"/><Relationship Id="rId376" Type="http://schemas.openxmlformats.org/officeDocument/2006/relationships/hyperlink" Target="http://www.nycgovparks.org/parks/Q360R/" TargetMode="External"/><Relationship Id="rId375" Type="http://schemas.openxmlformats.org/officeDocument/2006/relationships/hyperlink" Target="http://www.nycgovparks.org/parks/R129/" TargetMode="External"/><Relationship Id="rId396" Type="http://schemas.openxmlformats.org/officeDocument/2006/relationships/hyperlink" Target="http://www.nycgovparks.org/parks/B387/" TargetMode="External"/><Relationship Id="rId395" Type="http://schemas.openxmlformats.org/officeDocument/2006/relationships/hyperlink" Target="http://www.nycgovparks.org/parks/M145/" TargetMode="External"/><Relationship Id="rId394" Type="http://schemas.openxmlformats.org/officeDocument/2006/relationships/hyperlink" Target="http://www.nycgovparks.org/parks/R075B/" TargetMode="External"/><Relationship Id="rId393" Type="http://schemas.openxmlformats.org/officeDocument/2006/relationships/hyperlink" Target="http://www.nycgovparks.org/parks/B113A/" TargetMode="External"/><Relationship Id="rId399" Type="http://schemas.openxmlformats.org/officeDocument/2006/relationships/hyperlink" Target="http://www.nycgovparks.org/parks/M281/" TargetMode="External"/><Relationship Id="rId398" Type="http://schemas.openxmlformats.org/officeDocument/2006/relationships/hyperlink" Target="http://www.nycgovparks.org/parks/Q257/" TargetMode="External"/><Relationship Id="rId397" Type="http://schemas.openxmlformats.org/officeDocument/2006/relationships/hyperlink" Target="http://www.nycgovparks.org/parks/B093/" TargetMode="External"/><Relationship Id="rId1730" Type="http://schemas.openxmlformats.org/officeDocument/2006/relationships/hyperlink" Target="http://www.nycgovparks.org/parks/M032/" TargetMode="External"/><Relationship Id="rId1731" Type="http://schemas.openxmlformats.org/officeDocument/2006/relationships/hyperlink" Target="http://www.nycgovparks.org/parks/B511/" TargetMode="External"/><Relationship Id="rId1732" Type="http://schemas.openxmlformats.org/officeDocument/2006/relationships/hyperlink" Target="http://www.nycgovparks.org/parks/M336/" TargetMode="External"/><Relationship Id="rId1733" Type="http://schemas.openxmlformats.org/officeDocument/2006/relationships/hyperlink" Target="http://www.nycgovparks.org/parks/B174/" TargetMode="External"/><Relationship Id="rId1734" Type="http://schemas.openxmlformats.org/officeDocument/2006/relationships/hyperlink" Target="http://www.nycgovparks.org/parks/M108A/" TargetMode="External"/><Relationship Id="rId1735" Type="http://schemas.openxmlformats.org/officeDocument/2006/relationships/hyperlink" Target="http://www.nycgovparks.org/parks/R126/" TargetMode="External"/><Relationship Id="rId1736" Type="http://schemas.openxmlformats.org/officeDocument/2006/relationships/hyperlink" Target="http://www.nycgovparks.org/parks/Q100/" TargetMode="External"/><Relationship Id="rId1737" Type="http://schemas.openxmlformats.org/officeDocument/2006/relationships/hyperlink" Target="http://www.nycgovparks.org/parks/B402/" TargetMode="External"/><Relationship Id="rId1738" Type="http://schemas.openxmlformats.org/officeDocument/2006/relationships/hyperlink" Target="http://www.nycgovparks.org/parks/B194/" TargetMode="External"/><Relationship Id="rId1739" Type="http://schemas.openxmlformats.org/officeDocument/2006/relationships/hyperlink" Target="http://www.nycgovparks.org/parks/Q336/" TargetMode="External"/><Relationship Id="rId1720" Type="http://schemas.openxmlformats.org/officeDocument/2006/relationships/hyperlink" Target="http://www.nycgovparks.org/parks/B173/" TargetMode="External"/><Relationship Id="rId1721" Type="http://schemas.openxmlformats.org/officeDocument/2006/relationships/hyperlink" Target="http://www.nycgovparks.org/parks/B275/" TargetMode="External"/><Relationship Id="rId1722" Type="http://schemas.openxmlformats.org/officeDocument/2006/relationships/hyperlink" Target="http://www.nycgovparks.org/parks/Q446/" TargetMode="External"/><Relationship Id="rId1723" Type="http://schemas.openxmlformats.org/officeDocument/2006/relationships/hyperlink" Target="http://www.nycgovparks.org/parks/Q220G/" TargetMode="External"/><Relationship Id="rId1724" Type="http://schemas.openxmlformats.org/officeDocument/2006/relationships/hyperlink" Target="http://www.nycgovparks.org/parks/B248/" TargetMode="External"/><Relationship Id="rId1725" Type="http://schemas.openxmlformats.org/officeDocument/2006/relationships/hyperlink" Target="http://www.nycgovparks.org/parks/Q307/" TargetMode="External"/><Relationship Id="rId1726" Type="http://schemas.openxmlformats.org/officeDocument/2006/relationships/hyperlink" Target="http://www.nycgovparks.org/parks/M242/" TargetMode="External"/><Relationship Id="rId1727" Type="http://schemas.openxmlformats.org/officeDocument/2006/relationships/hyperlink" Target="http://www.nycgovparks.org/parks/M337/" TargetMode="External"/><Relationship Id="rId1728" Type="http://schemas.openxmlformats.org/officeDocument/2006/relationships/hyperlink" Target="http://www.nycgovparks.org/parks/B118B/" TargetMode="External"/><Relationship Id="rId1729" Type="http://schemas.openxmlformats.org/officeDocument/2006/relationships/hyperlink" Target="http://www.nycgovparks.org/parks/B149A/" TargetMode="External"/><Relationship Id="rId1752" Type="http://schemas.openxmlformats.org/officeDocument/2006/relationships/hyperlink" Target="http://www.nycgovparks.org/parks/B255C/" TargetMode="External"/><Relationship Id="rId1753" Type="http://schemas.openxmlformats.org/officeDocument/2006/relationships/hyperlink" Target="http://www.nycgovparks.org/parks/X015/" TargetMode="External"/><Relationship Id="rId1754" Type="http://schemas.openxmlformats.org/officeDocument/2006/relationships/hyperlink" Target="http://www.nycgovparks.org/parks/M018/" TargetMode="External"/><Relationship Id="rId1755" Type="http://schemas.openxmlformats.org/officeDocument/2006/relationships/hyperlink" Target="http://www.nycgovparks.org/parks/X157/" TargetMode="External"/><Relationship Id="rId1756" Type="http://schemas.openxmlformats.org/officeDocument/2006/relationships/hyperlink" Target="http://www.nycgovparks.org/parks/Q006/" TargetMode="External"/><Relationship Id="rId1757" Type="http://schemas.openxmlformats.org/officeDocument/2006/relationships/hyperlink" Target="http://www.nycgovparks.org/parks/Q430/" TargetMode="External"/><Relationship Id="rId1758" Type="http://schemas.openxmlformats.org/officeDocument/2006/relationships/hyperlink" Target="http://www.nycgovparks.org/parks/M042/" TargetMode="External"/><Relationship Id="rId1759" Type="http://schemas.openxmlformats.org/officeDocument/2006/relationships/hyperlink" Target="http://www.nycgovparks.org/parks/R035/" TargetMode="External"/><Relationship Id="rId808" Type="http://schemas.openxmlformats.org/officeDocument/2006/relationships/hyperlink" Target="http://www.nycgovparks.org/parks/B264/" TargetMode="External"/><Relationship Id="rId807" Type="http://schemas.openxmlformats.org/officeDocument/2006/relationships/hyperlink" Target="http://www.nycgovparks.org/parks/Q151/" TargetMode="External"/><Relationship Id="rId806" Type="http://schemas.openxmlformats.org/officeDocument/2006/relationships/hyperlink" Target="http://www.nycgovparks.org/parks/X133/" TargetMode="External"/><Relationship Id="rId805" Type="http://schemas.openxmlformats.org/officeDocument/2006/relationships/hyperlink" Target="http://www.nycgovparks.org/parks/X152/" TargetMode="External"/><Relationship Id="rId809" Type="http://schemas.openxmlformats.org/officeDocument/2006/relationships/hyperlink" Target="http://www.nycgovparks.org/parks/B210F/" TargetMode="External"/><Relationship Id="rId800" Type="http://schemas.openxmlformats.org/officeDocument/2006/relationships/hyperlink" Target="http://www.nycgovparks.org/parks/B129/" TargetMode="External"/><Relationship Id="rId804" Type="http://schemas.openxmlformats.org/officeDocument/2006/relationships/hyperlink" Target="http://www.nycgovparks.org/parks/Q360D/" TargetMode="External"/><Relationship Id="rId803" Type="http://schemas.openxmlformats.org/officeDocument/2006/relationships/hyperlink" Target="http://www.nycgovparks.org/parks/B459/" TargetMode="External"/><Relationship Id="rId802" Type="http://schemas.openxmlformats.org/officeDocument/2006/relationships/hyperlink" Target="http://www.nycgovparks.org/parks/Q378/" TargetMode="External"/><Relationship Id="rId801" Type="http://schemas.openxmlformats.org/officeDocument/2006/relationships/hyperlink" Target="http://www.nycgovparks.org/parks/R004/" TargetMode="External"/><Relationship Id="rId1750" Type="http://schemas.openxmlformats.org/officeDocument/2006/relationships/hyperlink" Target="http://www.nycgovparks.org/parks/M193/" TargetMode="External"/><Relationship Id="rId1751" Type="http://schemas.openxmlformats.org/officeDocument/2006/relationships/hyperlink" Target="http://www.nycgovparks.org/parks/X124/" TargetMode="External"/><Relationship Id="rId1741" Type="http://schemas.openxmlformats.org/officeDocument/2006/relationships/hyperlink" Target="http://www.nycgovparks.org/parks/M054/" TargetMode="External"/><Relationship Id="rId1742" Type="http://schemas.openxmlformats.org/officeDocument/2006/relationships/hyperlink" Target="http://www.nycgovparks.org/parks/B498/" TargetMode="External"/><Relationship Id="rId1743" Type="http://schemas.openxmlformats.org/officeDocument/2006/relationships/hyperlink" Target="http://www.nycgovparks.org/parks/B369/" TargetMode="External"/><Relationship Id="rId1744" Type="http://schemas.openxmlformats.org/officeDocument/2006/relationships/hyperlink" Target="http://www.nycgovparks.org/parks/B399/" TargetMode="External"/><Relationship Id="rId1745" Type="http://schemas.openxmlformats.org/officeDocument/2006/relationships/hyperlink" Target="http://www.nycgovparks.org/parks/B383/" TargetMode="External"/><Relationship Id="rId1746" Type="http://schemas.openxmlformats.org/officeDocument/2006/relationships/hyperlink" Target="http://www.nycgovparks.org/parks/X344/" TargetMode="External"/><Relationship Id="rId1747" Type="http://schemas.openxmlformats.org/officeDocument/2006/relationships/hyperlink" Target="http://www.nycgovparks.org/parks/Q348/" TargetMode="External"/><Relationship Id="rId1748" Type="http://schemas.openxmlformats.org/officeDocument/2006/relationships/hyperlink" Target="http://www.nycgovparks.org/parks/Q360T/" TargetMode="External"/><Relationship Id="rId1749" Type="http://schemas.openxmlformats.org/officeDocument/2006/relationships/hyperlink" Target="http://www.nycgovparks.org/parks/X306/" TargetMode="External"/><Relationship Id="rId1740" Type="http://schemas.openxmlformats.org/officeDocument/2006/relationships/hyperlink" Target="http://www.nycgovparks.org/parks/M058/" TargetMode="External"/><Relationship Id="rId1710" Type="http://schemas.openxmlformats.org/officeDocument/2006/relationships/hyperlink" Target="http://www.nycgovparks.org/parks/Q121A/" TargetMode="External"/><Relationship Id="rId1711" Type="http://schemas.openxmlformats.org/officeDocument/2006/relationships/hyperlink" Target="http://www.nycgovparks.org/parks/Q066F/" TargetMode="External"/><Relationship Id="rId1712" Type="http://schemas.openxmlformats.org/officeDocument/2006/relationships/hyperlink" Target="http://www.nycgovparks.org/parks/B521/" TargetMode="External"/><Relationship Id="rId1713" Type="http://schemas.openxmlformats.org/officeDocument/2006/relationships/hyperlink" Target="http://www.nycgovparks.org/parks/Q060/" TargetMode="External"/><Relationship Id="rId1714" Type="http://schemas.openxmlformats.org/officeDocument/2006/relationships/hyperlink" Target="http://www.nycgovparks.org/parks/X191D/" TargetMode="External"/><Relationship Id="rId1715" Type="http://schemas.openxmlformats.org/officeDocument/2006/relationships/hyperlink" Target="http://www.nycgovparks.org/parks/Q381/" TargetMode="External"/><Relationship Id="rId1716" Type="http://schemas.openxmlformats.org/officeDocument/2006/relationships/hyperlink" Target="http://www.nycgovparks.org/parks/B223S/" TargetMode="External"/><Relationship Id="rId1717" Type="http://schemas.openxmlformats.org/officeDocument/2006/relationships/hyperlink" Target="http://www.nycgovparks.org/parks/Q084/" TargetMode="External"/><Relationship Id="rId1718" Type="http://schemas.openxmlformats.org/officeDocument/2006/relationships/hyperlink" Target="http://www.nycgovparks.org/parks/Q457/" TargetMode="External"/><Relationship Id="rId1719" Type="http://schemas.openxmlformats.org/officeDocument/2006/relationships/hyperlink" Target="http://www.nycgovparks.org/parks/X170/" TargetMode="External"/><Relationship Id="rId1700" Type="http://schemas.openxmlformats.org/officeDocument/2006/relationships/hyperlink" Target="http://www.nycgovparks.org/parks/Q044/" TargetMode="External"/><Relationship Id="rId1701" Type="http://schemas.openxmlformats.org/officeDocument/2006/relationships/hyperlink" Target="http://www.nycgovparks.org/parks/X148I3/" TargetMode="External"/><Relationship Id="rId1702" Type="http://schemas.openxmlformats.org/officeDocument/2006/relationships/hyperlink" Target="http://www.nycgovparks.org/parks/X235/" TargetMode="External"/><Relationship Id="rId1703" Type="http://schemas.openxmlformats.org/officeDocument/2006/relationships/hyperlink" Target="http://www.nycgovparks.org/parks/X101/" TargetMode="External"/><Relationship Id="rId1704" Type="http://schemas.openxmlformats.org/officeDocument/2006/relationships/hyperlink" Target="http://www.nycgovparks.org/parks/B283/" TargetMode="External"/><Relationship Id="rId1705" Type="http://schemas.openxmlformats.org/officeDocument/2006/relationships/hyperlink" Target="http://www.nycgovparks.org/parks/B102/" TargetMode="External"/><Relationship Id="rId1706" Type="http://schemas.openxmlformats.org/officeDocument/2006/relationships/hyperlink" Target="http://www.nycgovparks.org/parks/Q341E/" TargetMode="External"/><Relationship Id="rId1707" Type="http://schemas.openxmlformats.org/officeDocument/2006/relationships/hyperlink" Target="http://www.nycgovparks.org/parks/R140/" TargetMode="External"/><Relationship Id="rId1708" Type="http://schemas.openxmlformats.org/officeDocument/2006/relationships/hyperlink" Target="http://www.nycgovparks.org/parks/M256/" TargetMode="External"/><Relationship Id="rId1709" Type="http://schemas.openxmlformats.org/officeDocument/2006/relationships/hyperlink" Target="http://www.nycgovparks.org/parks/B531/" TargetMode="External"/><Relationship Id="rId40" Type="http://schemas.openxmlformats.org/officeDocument/2006/relationships/hyperlink" Target="http://www.nycgovparks.org/parks/Q376/" TargetMode="External"/><Relationship Id="rId1334" Type="http://schemas.openxmlformats.org/officeDocument/2006/relationships/hyperlink" Target="http://www.nycgovparks.org/parks/M205/" TargetMode="External"/><Relationship Id="rId1335" Type="http://schemas.openxmlformats.org/officeDocument/2006/relationships/hyperlink" Target="http://www.nycgovparks.org/parks/X064/" TargetMode="External"/><Relationship Id="rId42" Type="http://schemas.openxmlformats.org/officeDocument/2006/relationships/hyperlink" Target="http://www.nycgovparks.org/parks/Q083/" TargetMode="External"/><Relationship Id="rId1336" Type="http://schemas.openxmlformats.org/officeDocument/2006/relationships/hyperlink" Target="http://www.nycgovparks.org/parks/Q096C/" TargetMode="External"/><Relationship Id="rId41" Type="http://schemas.openxmlformats.org/officeDocument/2006/relationships/hyperlink" Target="http://www.nycgovparks.org/parks/X035/" TargetMode="External"/><Relationship Id="rId1337" Type="http://schemas.openxmlformats.org/officeDocument/2006/relationships/hyperlink" Target="http://www.nycgovparks.org/parks/Q254/" TargetMode="External"/><Relationship Id="rId44" Type="http://schemas.openxmlformats.org/officeDocument/2006/relationships/hyperlink" Target="http://www.nycgovparks.org/parks/B210S/" TargetMode="External"/><Relationship Id="rId1338" Type="http://schemas.openxmlformats.org/officeDocument/2006/relationships/hyperlink" Target="http://www.nycgovparks.org/parks/Q320/" TargetMode="External"/><Relationship Id="rId43" Type="http://schemas.openxmlformats.org/officeDocument/2006/relationships/hyperlink" Target="http://www.nycgovparks.org/parks/Q338/" TargetMode="External"/><Relationship Id="rId1339" Type="http://schemas.openxmlformats.org/officeDocument/2006/relationships/hyperlink" Target="http://www.nycgovparks.org/parks/M372/" TargetMode="External"/><Relationship Id="rId46" Type="http://schemas.openxmlformats.org/officeDocument/2006/relationships/hyperlink" Target="http://www.nycgovparks.org/parks/X148M/" TargetMode="External"/><Relationship Id="rId45" Type="http://schemas.openxmlformats.org/officeDocument/2006/relationships/hyperlink" Target="http://www.nycgovparks.org/parks/Q173/" TargetMode="External"/><Relationship Id="rId745" Type="http://schemas.openxmlformats.org/officeDocument/2006/relationships/hyperlink" Target="http://www.nycgovparks.org/parks/Q285/" TargetMode="External"/><Relationship Id="rId744" Type="http://schemas.openxmlformats.org/officeDocument/2006/relationships/hyperlink" Target="http://www.nycgovparks.org/parks/M007/" TargetMode="External"/><Relationship Id="rId743" Type="http://schemas.openxmlformats.org/officeDocument/2006/relationships/hyperlink" Target="http://www.nycgovparks.org/parks/Q299/" TargetMode="External"/><Relationship Id="rId742" Type="http://schemas.openxmlformats.org/officeDocument/2006/relationships/hyperlink" Target="http://www.nycgovparks.org/parks/Q480/" TargetMode="External"/><Relationship Id="rId749" Type="http://schemas.openxmlformats.org/officeDocument/2006/relationships/hyperlink" Target="http://www.nycgovparks.org/parks/Q029/" TargetMode="External"/><Relationship Id="rId748" Type="http://schemas.openxmlformats.org/officeDocument/2006/relationships/hyperlink" Target="http://www.nycgovparks.org/parks/M283/" TargetMode="External"/><Relationship Id="rId747" Type="http://schemas.openxmlformats.org/officeDocument/2006/relationships/hyperlink" Target="http://www.nycgovparks.org/parks/Q357B01/" TargetMode="External"/><Relationship Id="rId746" Type="http://schemas.openxmlformats.org/officeDocument/2006/relationships/hyperlink" Target="http://www.nycgovparks.org/parks/M080/" TargetMode="External"/><Relationship Id="rId48" Type="http://schemas.openxmlformats.org/officeDocument/2006/relationships/hyperlink" Target="http://www.nycgovparks.org/parks/Q487/" TargetMode="External"/><Relationship Id="rId47" Type="http://schemas.openxmlformats.org/officeDocument/2006/relationships/hyperlink" Target="http://www.nycgovparks.org/parks/Q473/" TargetMode="External"/><Relationship Id="rId49" Type="http://schemas.openxmlformats.org/officeDocument/2006/relationships/hyperlink" Target="http://www.nycgovparks.org/parks/Q290/" TargetMode="External"/><Relationship Id="rId741" Type="http://schemas.openxmlformats.org/officeDocument/2006/relationships/hyperlink" Target="http://www.nycgovparks.org/parks/M382/" TargetMode="External"/><Relationship Id="rId1330" Type="http://schemas.openxmlformats.org/officeDocument/2006/relationships/hyperlink" Target="http://www.nycgovparks.org/parks/Q345/" TargetMode="External"/><Relationship Id="rId740" Type="http://schemas.openxmlformats.org/officeDocument/2006/relationships/hyperlink" Target="http://www.nycgovparks.org/parks/Q220F/" TargetMode="External"/><Relationship Id="rId1331" Type="http://schemas.openxmlformats.org/officeDocument/2006/relationships/hyperlink" Target="http://www.nycgovparks.org/parks/Q481/" TargetMode="External"/><Relationship Id="rId1332" Type="http://schemas.openxmlformats.org/officeDocument/2006/relationships/hyperlink" Target="http://www.nycgovparks.org/parks/R070/" TargetMode="External"/><Relationship Id="rId1333" Type="http://schemas.openxmlformats.org/officeDocument/2006/relationships/hyperlink" Target="http://www.nycgovparks.org/parks/Q217/" TargetMode="External"/><Relationship Id="rId1323" Type="http://schemas.openxmlformats.org/officeDocument/2006/relationships/hyperlink" Target="http://www.nycgovparks.org/parks/B349/" TargetMode="External"/><Relationship Id="rId1324" Type="http://schemas.openxmlformats.org/officeDocument/2006/relationships/hyperlink" Target="http://www.nycgovparks.org/parks/X148J2/" TargetMode="External"/><Relationship Id="rId31" Type="http://schemas.openxmlformats.org/officeDocument/2006/relationships/hyperlink" Target="http://www.nycgovparks.org/parks/B088/" TargetMode="External"/><Relationship Id="rId1325" Type="http://schemas.openxmlformats.org/officeDocument/2006/relationships/hyperlink" Target="http://www.nycgovparks.org/parks/Q063/" TargetMode="External"/><Relationship Id="rId30" Type="http://schemas.openxmlformats.org/officeDocument/2006/relationships/hyperlink" Target="http://www.nycgovparks.org/parks/B149B/" TargetMode="External"/><Relationship Id="rId1326" Type="http://schemas.openxmlformats.org/officeDocument/2006/relationships/hyperlink" Target="http://www.nycgovparks.org/parks/B032/" TargetMode="External"/><Relationship Id="rId33" Type="http://schemas.openxmlformats.org/officeDocument/2006/relationships/hyperlink" Target="http://www.nycgovparks.org/parks/B361/" TargetMode="External"/><Relationship Id="rId1327" Type="http://schemas.openxmlformats.org/officeDocument/2006/relationships/hyperlink" Target="http://www.nycgovparks.org/parks/M219/" TargetMode="External"/><Relationship Id="rId32" Type="http://schemas.openxmlformats.org/officeDocument/2006/relationships/hyperlink" Target="http://www.nycgovparks.org/parks/B222/" TargetMode="External"/><Relationship Id="rId1328" Type="http://schemas.openxmlformats.org/officeDocument/2006/relationships/hyperlink" Target="http://www.nycgovparks.org/parks/Q416/" TargetMode="External"/><Relationship Id="rId35" Type="http://schemas.openxmlformats.org/officeDocument/2006/relationships/hyperlink" Target="http://www.nycgovparks.org/parks/M208A/" TargetMode="External"/><Relationship Id="rId1329" Type="http://schemas.openxmlformats.org/officeDocument/2006/relationships/hyperlink" Target="http://www.nycgovparks.org/parks/X183/" TargetMode="External"/><Relationship Id="rId34" Type="http://schemas.openxmlformats.org/officeDocument/2006/relationships/hyperlink" Target="http://www.nycgovparks.org/parks/Q066C/" TargetMode="External"/><Relationship Id="rId739" Type="http://schemas.openxmlformats.org/officeDocument/2006/relationships/hyperlink" Target="http://www.nycgovparks.org/parks/R167/" TargetMode="External"/><Relationship Id="rId734" Type="http://schemas.openxmlformats.org/officeDocument/2006/relationships/hyperlink" Target="http://www.nycgovparks.org/parks/B210R/" TargetMode="External"/><Relationship Id="rId733" Type="http://schemas.openxmlformats.org/officeDocument/2006/relationships/hyperlink" Target="http://www.nycgovparks.org/parks/Q213/" TargetMode="External"/><Relationship Id="rId732" Type="http://schemas.openxmlformats.org/officeDocument/2006/relationships/hyperlink" Target="http://www.nycgovparks.org/parks/M108B/" TargetMode="External"/><Relationship Id="rId731" Type="http://schemas.openxmlformats.org/officeDocument/2006/relationships/hyperlink" Target="http://www.nycgovparks.org/parks/Q174/" TargetMode="External"/><Relationship Id="rId738" Type="http://schemas.openxmlformats.org/officeDocument/2006/relationships/hyperlink" Target="http://www.nycgovparks.org/parks/X148F1/" TargetMode="External"/><Relationship Id="rId737" Type="http://schemas.openxmlformats.org/officeDocument/2006/relationships/hyperlink" Target="http://www.nycgovparks.org/parks/X163/" TargetMode="External"/><Relationship Id="rId736" Type="http://schemas.openxmlformats.org/officeDocument/2006/relationships/hyperlink" Target="http://www.nycgovparks.org/parks/X051/" TargetMode="External"/><Relationship Id="rId735" Type="http://schemas.openxmlformats.org/officeDocument/2006/relationships/hyperlink" Target="http://www.nycgovparks.org/parks/B166C/" TargetMode="External"/><Relationship Id="rId37" Type="http://schemas.openxmlformats.org/officeDocument/2006/relationships/hyperlink" Target="http://www.nycgovparks.org/parks/Q262/" TargetMode="External"/><Relationship Id="rId36" Type="http://schemas.openxmlformats.org/officeDocument/2006/relationships/hyperlink" Target="http://www.nycgovparks.org/parks/X148F5/" TargetMode="External"/><Relationship Id="rId39" Type="http://schemas.openxmlformats.org/officeDocument/2006/relationships/hyperlink" Target="http://www.nycgovparks.org/parks/X031/" TargetMode="External"/><Relationship Id="rId38" Type="http://schemas.openxmlformats.org/officeDocument/2006/relationships/hyperlink" Target="http://www.nycgovparks.org/parks/B223NB/" TargetMode="External"/><Relationship Id="rId730" Type="http://schemas.openxmlformats.org/officeDocument/2006/relationships/hyperlink" Target="http://www.nycgovparks.org/parks/Q021C/" TargetMode="External"/><Relationship Id="rId1320" Type="http://schemas.openxmlformats.org/officeDocument/2006/relationships/hyperlink" Target="http://www.nycgovparks.org/parks/R017/" TargetMode="External"/><Relationship Id="rId1321" Type="http://schemas.openxmlformats.org/officeDocument/2006/relationships/hyperlink" Target="http://www.nycgovparks.org/parks/M203B/" TargetMode="External"/><Relationship Id="rId1322" Type="http://schemas.openxmlformats.org/officeDocument/2006/relationships/hyperlink" Target="http://www.nycgovparks.org/parks/M298/" TargetMode="External"/><Relationship Id="rId1356" Type="http://schemas.openxmlformats.org/officeDocument/2006/relationships/hyperlink" Target="http://www.nycgovparks.org/parks/X208/" TargetMode="External"/><Relationship Id="rId1357" Type="http://schemas.openxmlformats.org/officeDocument/2006/relationships/hyperlink" Target="http://www.nycgovparks.org/parks/B410/" TargetMode="External"/><Relationship Id="rId20" Type="http://schemas.openxmlformats.org/officeDocument/2006/relationships/hyperlink" Target="http://www.nycgovparks.org/parks/M268/" TargetMode="External"/><Relationship Id="rId1358" Type="http://schemas.openxmlformats.org/officeDocument/2006/relationships/hyperlink" Target="http://www.nycgovparks.org/parks/R164/" TargetMode="External"/><Relationship Id="rId1359" Type="http://schemas.openxmlformats.org/officeDocument/2006/relationships/hyperlink" Target="http://www.nycgovparks.org/parks/B089/" TargetMode="External"/><Relationship Id="rId22" Type="http://schemas.openxmlformats.org/officeDocument/2006/relationships/hyperlink" Target="http://www.nycgovparks.org/parks/Q482/" TargetMode="External"/><Relationship Id="rId21" Type="http://schemas.openxmlformats.org/officeDocument/2006/relationships/hyperlink" Target="http://www.nycgovparks.org/parks/M141/" TargetMode="External"/><Relationship Id="rId24" Type="http://schemas.openxmlformats.org/officeDocument/2006/relationships/hyperlink" Target="http://www.nycgovparks.org/parks/B380/" TargetMode="External"/><Relationship Id="rId23" Type="http://schemas.openxmlformats.org/officeDocument/2006/relationships/hyperlink" Target="http://www.nycgovparks.org/parks/X153/" TargetMode="External"/><Relationship Id="rId767" Type="http://schemas.openxmlformats.org/officeDocument/2006/relationships/hyperlink" Target="http://www.nycgovparks.org/parks/X088A/" TargetMode="External"/><Relationship Id="rId766" Type="http://schemas.openxmlformats.org/officeDocument/2006/relationships/hyperlink" Target="http://www.nycgovparks.org/parks/B512/" TargetMode="External"/><Relationship Id="rId765" Type="http://schemas.openxmlformats.org/officeDocument/2006/relationships/hyperlink" Target="http://www.nycgovparks.org/parks/Q218/" TargetMode="External"/><Relationship Id="rId764" Type="http://schemas.openxmlformats.org/officeDocument/2006/relationships/hyperlink" Target="http://www.nycgovparks.org/parks/B517/" TargetMode="External"/><Relationship Id="rId769" Type="http://schemas.openxmlformats.org/officeDocument/2006/relationships/hyperlink" Target="http://www.nycgovparks.org/parks/M108H/" TargetMode="External"/><Relationship Id="rId768" Type="http://schemas.openxmlformats.org/officeDocument/2006/relationships/hyperlink" Target="http://www.nycgovparks.org/parks/X148A1/" TargetMode="External"/><Relationship Id="rId26" Type="http://schemas.openxmlformats.org/officeDocument/2006/relationships/hyperlink" Target="http://www.nycgovparks.org/parks/B205/" TargetMode="External"/><Relationship Id="rId25" Type="http://schemas.openxmlformats.org/officeDocument/2006/relationships/hyperlink" Target="http://www.nycgovparks.org/parks/M077/" TargetMode="External"/><Relationship Id="rId28" Type="http://schemas.openxmlformats.org/officeDocument/2006/relationships/hyperlink" Target="http://www.nycgovparks.org/parks/Q360F/" TargetMode="External"/><Relationship Id="rId1350" Type="http://schemas.openxmlformats.org/officeDocument/2006/relationships/hyperlink" Target="http://www.nycgovparks.org/parks/R136/" TargetMode="External"/><Relationship Id="rId27" Type="http://schemas.openxmlformats.org/officeDocument/2006/relationships/hyperlink" Target="http://www.nycgovparks.org/parks/B457/" TargetMode="External"/><Relationship Id="rId1351" Type="http://schemas.openxmlformats.org/officeDocument/2006/relationships/hyperlink" Target="http://www.nycgovparks.org/parks/B317/" TargetMode="External"/><Relationship Id="rId763" Type="http://schemas.openxmlformats.org/officeDocument/2006/relationships/hyperlink" Target="http://www.nycgovparks.org/parks/X156/" TargetMode="External"/><Relationship Id="rId1352" Type="http://schemas.openxmlformats.org/officeDocument/2006/relationships/hyperlink" Target="http://www.nycgovparks.org/parks/Q223/" TargetMode="External"/><Relationship Id="rId29" Type="http://schemas.openxmlformats.org/officeDocument/2006/relationships/hyperlink" Target="http://www.nycgovparks.org/parks/B441/" TargetMode="External"/><Relationship Id="rId762" Type="http://schemas.openxmlformats.org/officeDocument/2006/relationships/hyperlink" Target="http://www.nycgovparks.org/parks/X255/" TargetMode="External"/><Relationship Id="rId1353" Type="http://schemas.openxmlformats.org/officeDocument/2006/relationships/hyperlink" Target="http://www.nycgovparks.org/parks/B223JA/" TargetMode="External"/><Relationship Id="rId761" Type="http://schemas.openxmlformats.org/officeDocument/2006/relationships/hyperlink" Target="http://www.nycgovparks.org/parks/Q066E/" TargetMode="External"/><Relationship Id="rId1354" Type="http://schemas.openxmlformats.org/officeDocument/2006/relationships/hyperlink" Target="http://www.nycgovparks.org/parks/Q294/" TargetMode="External"/><Relationship Id="rId760" Type="http://schemas.openxmlformats.org/officeDocument/2006/relationships/hyperlink" Target="http://www.nycgovparks.org/parks/Q133A/" TargetMode="External"/><Relationship Id="rId1355" Type="http://schemas.openxmlformats.org/officeDocument/2006/relationships/hyperlink" Target="http://www.nycgovparks.org/parks/M323/" TargetMode="External"/><Relationship Id="rId1345" Type="http://schemas.openxmlformats.org/officeDocument/2006/relationships/hyperlink" Target="http://www.nycgovparks.org/parks/X176/" TargetMode="External"/><Relationship Id="rId1346" Type="http://schemas.openxmlformats.org/officeDocument/2006/relationships/hyperlink" Target="http://www.nycgovparks.org/parks/Q360Q/" TargetMode="External"/><Relationship Id="rId1347" Type="http://schemas.openxmlformats.org/officeDocument/2006/relationships/hyperlink" Target="http://www.nycgovparks.org/parks/B215/" TargetMode="External"/><Relationship Id="rId1348" Type="http://schemas.openxmlformats.org/officeDocument/2006/relationships/hyperlink" Target="http://www.nycgovparks.org/parks/B298/" TargetMode="External"/><Relationship Id="rId11" Type="http://schemas.openxmlformats.org/officeDocument/2006/relationships/hyperlink" Target="http://www.nycgovparks.org/parks/X354/" TargetMode="External"/><Relationship Id="rId1349" Type="http://schemas.openxmlformats.org/officeDocument/2006/relationships/hyperlink" Target="http://www.nycgovparks.org/parks/Q470/" TargetMode="External"/><Relationship Id="rId10" Type="http://schemas.openxmlformats.org/officeDocument/2006/relationships/hyperlink" Target="http://www.nycgovparks.org/parks/X118/" TargetMode="External"/><Relationship Id="rId13" Type="http://schemas.openxmlformats.org/officeDocument/2006/relationships/hyperlink" Target="http://www.nycgovparks.org/parks/B184/" TargetMode="External"/><Relationship Id="rId12" Type="http://schemas.openxmlformats.org/officeDocument/2006/relationships/hyperlink" Target="http://www.nycgovparks.org/parks/Q084A/" TargetMode="External"/><Relationship Id="rId756" Type="http://schemas.openxmlformats.org/officeDocument/2006/relationships/hyperlink" Target="http://www.nycgovparks.org/parks/B052/" TargetMode="External"/><Relationship Id="rId755" Type="http://schemas.openxmlformats.org/officeDocument/2006/relationships/hyperlink" Target="http://www.nycgovparks.org/parks/Q017/" TargetMode="External"/><Relationship Id="rId754" Type="http://schemas.openxmlformats.org/officeDocument/2006/relationships/hyperlink" Target="http://www.nycgovparks.org/parks/Q038/" TargetMode="External"/><Relationship Id="rId753" Type="http://schemas.openxmlformats.org/officeDocument/2006/relationships/hyperlink" Target="http://www.nycgovparks.org/parks/M040/" TargetMode="External"/><Relationship Id="rId759" Type="http://schemas.openxmlformats.org/officeDocument/2006/relationships/hyperlink" Target="http://www.nycgovparks.org/parks/X200/" TargetMode="External"/><Relationship Id="rId758" Type="http://schemas.openxmlformats.org/officeDocument/2006/relationships/hyperlink" Target="http://www.nycgovparks.org/parks/Q304/" TargetMode="External"/><Relationship Id="rId757" Type="http://schemas.openxmlformats.org/officeDocument/2006/relationships/hyperlink" Target="http://www.nycgovparks.org/parks/B169A/" TargetMode="External"/><Relationship Id="rId15" Type="http://schemas.openxmlformats.org/officeDocument/2006/relationships/hyperlink" Target="http://www.nycgovparks.org/parks/X260/" TargetMode="External"/><Relationship Id="rId14" Type="http://schemas.openxmlformats.org/officeDocument/2006/relationships/hyperlink" Target="http://www.nycgovparks.org/parks/X071/" TargetMode="External"/><Relationship Id="rId17" Type="http://schemas.openxmlformats.org/officeDocument/2006/relationships/hyperlink" Target="http://www.nycgovparks.org/parks/X073/" TargetMode="External"/><Relationship Id="rId16" Type="http://schemas.openxmlformats.org/officeDocument/2006/relationships/hyperlink" Target="http://www.nycgovparks.org/parks/X261/" TargetMode="External"/><Relationship Id="rId1340" Type="http://schemas.openxmlformats.org/officeDocument/2006/relationships/hyperlink" Target="http://www.nycgovparks.org/parks/X242/" TargetMode="External"/><Relationship Id="rId19" Type="http://schemas.openxmlformats.org/officeDocument/2006/relationships/hyperlink" Target="http://www.nycgovparks.org/parks/M131/" TargetMode="External"/><Relationship Id="rId752" Type="http://schemas.openxmlformats.org/officeDocument/2006/relationships/hyperlink" Target="http://www.nycgovparks.org/parks/R022/" TargetMode="External"/><Relationship Id="rId1341" Type="http://schemas.openxmlformats.org/officeDocument/2006/relationships/hyperlink" Target="http://www.nycgovparks.org/parks/Q342/" TargetMode="External"/><Relationship Id="rId18" Type="http://schemas.openxmlformats.org/officeDocument/2006/relationships/hyperlink" Target="http://www.nycgovparks.org/parks/B223IB/" TargetMode="External"/><Relationship Id="rId751" Type="http://schemas.openxmlformats.org/officeDocument/2006/relationships/hyperlink" Target="http://www.nycgovparks.org/parks/Q041/" TargetMode="External"/><Relationship Id="rId1342" Type="http://schemas.openxmlformats.org/officeDocument/2006/relationships/hyperlink" Target="http://www.nycgovparks.org/parks/X148E/" TargetMode="External"/><Relationship Id="rId750" Type="http://schemas.openxmlformats.org/officeDocument/2006/relationships/hyperlink" Target="http://www.nycgovparks.org/parks/M341/" TargetMode="External"/><Relationship Id="rId1343" Type="http://schemas.openxmlformats.org/officeDocument/2006/relationships/hyperlink" Target="http://www.nycgovparks.org/parks/M277/" TargetMode="External"/><Relationship Id="rId1344" Type="http://schemas.openxmlformats.org/officeDocument/2006/relationships/hyperlink" Target="http://www.nycgovparks.org/parks/M211A/" TargetMode="External"/><Relationship Id="rId84" Type="http://schemas.openxmlformats.org/officeDocument/2006/relationships/hyperlink" Target="http://www.nycgovparks.org/parks/Q211/" TargetMode="External"/><Relationship Id="rId1774" Type="http://schemas.openxmlformats.org/officeDocument/2006/relationships/hyperlink" Target="http://www.nycgovparks.org/parks/M351/" TargetMode="External"/><Relationship Id="rId83" Type="http://schemas.openxmlformats.org/officeDocument/2006/relationships/hyperlink" Target="http://www.nycgovparks.org/parks/B095/" TargetMode="External"/><Relationship Id="rId1775" Type="http://schemas.openxmlformats.org/officeDocument/2006/relationships/hyperlink" Target="http://www.nycgovparks.org/parks/B139/" TargetMode="External"/><Relationship Id="rId86" Type="http://schemas.openxmlformats.org/officeDocument/2006/relationships/hyperlink" Target="http://www.nycgovparks.org/parks/Q021B/" TargetMode="External"/><Relationship Id="rId1776" Type="http://schemas.openxmlformats.org/officeDocument/2006/relationships/hyperlink" Target="http://www.nycgovparks.org/parks/B161/" TargetMode="External"/><Relationship Id="rId85" Type="http://schemas.openxmlformats.org/officeDocument/2006/relationships/hyperlink" Target="http://www.nycgovparks.org/parks/Q259/" TargetMode="External"/><Relationship Id="rId1777" Type="http://schemas.openxmlformats.org/officeDocument/2006/relationships/hyperlink" Target="http://www.nycgovparks.org/parks/R053/" TargetMode="External"/><Relationship Id="rId88" Type="http://schemas.openxmlformats.org/officeDocument/2006/relationships/hyperlink" Target="http://www.nycgovparks.org/parks/B487/" TargetMode="External"/><Relationship Id="rId1778" Type="http://schemas.openxmlformats.org/officeDocument/2006/relationships/hyperlink" Target="http://www.nycgovparks.org/parks/B246/" TargetMode="External"/><Relationship Id="rId87" Type="http://schemas.openxmlformats.org/officeDocument/2006/relationships/hyperlink" Target="http://www.nycgovparks.org/parks/R087/" TargetMode="External"/><Relationship Id="rId1779" Type="http://schemas.openxmlformats.org/officeDocument/2006/relationships/hyperlink" Target="http://www.nycgovparks.org/parks/M024/" TargetMode="External"/><Relationship Id="rId89" Type="http://schemas.openxmlformats.org/officeDocument/2006/relationships/hyperlink" Target="http://www.nycgovparks.org/parks/R107/" TargetMode="External"/><Relationship Id="rId709" Type="http://schemas.openxmlformats.org/officeDocument/2006/relationships/hyperlink" Target="http://www.nycgovparks.org/parks/B470/" TargetMode="External"/><Relationship Id="rId708" Type="http://schemas.openxmlformats.org/officeDocument/2006/relationships/hyperlink" Target="http://www.nycgovparks.org/parks/Q441/" TargetMode="External"/><Relationship Id="rId707" Type="http://schemas.openxmlformats.org/officeDocument/2006/relationships/hyperlink" Target="http://www.nycgovparks.org/parks/Q357B/" TargetMode="External"/><Relationship Id="rId706" Type="http://schemas.openxmlformats.org/officeDocument/2006/relationships/hyperlink" Target="http://www.nycgovparks.org/parks/B476/" TargetMode="External"/><Relationship Id="rId80" Type="http://schemas.openxmlformats.org/officeDocument/2006/relationships/hyperlink" Target="http://www.nycgovparks.org/parks/M303/" TargetMode="External"/><Relationship Id="rId82" Type="http://schemas.openxmlformats.org/officeDocument/2006/relationships/hyperlink" Target="http://www.nycgovparks.org/parks/Q118/" TargetMode="External"/><Relationship Id="rId81" Type="http://schemas.openxmlformats.org/officeDocument/2006/relationships/hyperlink" Target="http://www.nycgovparks.org/parks/M055/" TargetMode="External"/><Relationship Id="rId701" Type="http://schemas.openxmlformats.org/officeDocument/2006/relationships/hyperlink" Target="http://www.nycgovparks.org/parks/B506/" TargetMode="External"/><Relationship Id="rId700" Type="http://schemas.openxmlformats.org/officeDocument/2006/relationships/hyperlink" Target="http://www.nycgovparks.org/parks/Q404/" TargetMode="External"/><Relationship Id="rId705" Type="http://schemas.openxmlformats.org/officeDocument/2006/relationships/hyperlink" Target="http://www.nycgovparks.org/parks/M148/" TargetMode="External"/><Relationship Id="rId704" Type="http://schemas.openxmlformats.org/officeDocument/2006/relationships/hyperlink" Target="http://www.nycgovparks.org/parks/M247/" TargetMode="External"/><Relationship Id="rId703" Type="http://schemas.openxmlformats.org/officeDocument/2006/relationships/hyperlink" Target="http://www.nycgovparks.org/parks/B304/" TargetMode="External"/><Relationship Id="rId702" Type="http://schemas.openxmlformats.org/officeDocument/2006/relationships/hyperlink" Target="http://www.nycgovparks.org/parks/B479/" TargetMode="External"/><Relationship Id="rId1770" Type="http://schemas.openxmlformats.org/officeDocument/2006/relationships/hyperlink" Target="http://www.nycgovparks.org/parks/Q398/" TargetMode="External"/><Relationship Id="rId1771" Type="http://schemas.openxmlformats.org/officeDocument/2006/relationships/hyperlink" Target="http://www.nycgovparks.org/parks/M299/" TargetMode="External"/><Relationship Id="rId1772" Type="http://schemas.openxmlformats.org/officeDocument/2006/relationships/hyperlink" Target="http://www.nycgovparks.org/parks/Q301/" TargetMode="External"/><Relationship Id="rId1773" Type="http://schemas.openxmlformats.org/officeDocument/2006/relationships/hyperlink" Target="http://www.nycgovparks.org/parks/B164/" TargetMode="External"/><Relationship Id="rId73" Type="http://schemas.openxmlformats.org/officeDocument/2006/relationships/hyperlink" Target="http://www.nycgovparks.org/parks/M296/" TargetMode="External"/><Relationship Id="rId1763" Type="http://schemas.openxmlformats.org/officeDocument/2006/relationships/hyperlink" Target="http://www.nycgovparks.org/parks/B306/" TargetMode="External"/><Relationship Id="rId72" Type="http://schemas.openxmlformats.org/officeDocument/2006/relationships/hyperlink" Target="http://www.nycgovparks.org/parks/Q494/" TargetMode="External"/><Relationship Id="rId1764" Type="http://schemas.openxmlformats.org/officeDocument/2006/relationships/hyperlink" Target="http://www.nycgovparks.org/parks/X086/" TargetMode="External"/><Relationship Id="rId75" Type="http://schemas.openxmlformats.org/officeDocument/2006/relationships/hyperlink" Target="http://www.nycgovparks.org/parks/B210M/" TargetMode="External"/><Relationship Id="rId1765" Type="http://schemas.openxmlformats.org/officeDocument/2006/relationships/hyperlink" Target="http://www.nycgovparks.org/parks/B468/" TargetMode="External"/><Relationship Id="rId74" Type="http://schemas.openxmlformats.org/officeDocument/2006/relationships/hyperlink" Target="http://www.nycgovparks.org/parks/M282/" TargetMode="External"/><Relationship Id="rId1766" Type="http://schemas.openxmlformats.org/officeDocument/2006/relationships/hyperlink" Target="http://www.nycgovparks.org/parks/Q298/" TargetMode="External"/><Relationship Id="rId77" Type="http://schemas.openxmlformats.org/officeDocument/2006/relationships/hyperlink" Target="http://www.nycgovparks.org/parks/B288/" TargetMode="External"/><Relationship Id="rId1767" Type="http://schemas.openxmlformats.org/officeDocument/2006/relationships/hyperlink" Target="http://www.nycgovparks.org/parks/B156/" TargetMode="External"/><Relationship Id="rId76" Type="http://schemas.openxmlformats.org/officeDocument/2006/relationships/hyperlink" Target="http://www.nycgovparks.org/parks/Q422/" TargetMode="External"/><Relationship Id="rId1768" Type="http://schemas.openxmlformats.org/officeDocument/2006/relationships/hyperlink" Target="http://www.nycgovparks.org/parks/M086/" TargetMode="External"/><Relationship Id="rId79" Type="http://schemas.openxmlformats.org/officeDocument/2006/relationships/hyperlink" Target="http://www.nycgovparks.org/parks/B372/" TargetMode="External"/><Relationship Id="rId1769" Type="http://schemas.openxmlformats.org/officeDocument/2006/relationships/hyperlink" Target="http://www.nycgovparks.org/parks/M005/" TargetMode="External"/><Relationship Id="rId78" Type="http://schemas.openxmlformats.org/officeDocument/2006/relationships/hyperlink" Target="http://www.nycgovparks.org/parks/R019/" TargetMode="External"/><Relationship Id="rId71" Type="http://schemas.openxmlformats.org/officeDocument/2006/relationships/hyperlink" Target="http://www.nycgovparks.org/parks/X333/" TargetMode="External"/><Relationship Id="rId70" Type="http://schemas.openxmlformats.org/officeDocument/2006/relationships/hyperlink" Target="http://www.nycgovparks.org/parks/B168/" TargetMode="External"/><Relationship Id="rId1760" Type="http://schemas.openxmlformats.org/officeDocument/2006/relationships/hyperlink" Target="http://www.nycgovparks.org/parks/B255A/" TargetMode="External"/><Relationship Id="rId1761" Type="http://schemas.openxmlformats.org/officeDocument/2006/relationships/hyperlink" Target="http://www.nycgovparks.org/parks/X148L/" TargetMode="External"/><Relationship Id="rId1762" Type="http://schemas.openxmlformats.org/officeDocument/2006/relationships/hyperlink" Target="http://www.nycgovparks.org/parks/M056/" TargetMode="External"/><Relationship Id="rId62" Type="http://schemas.openxmlformats.org/officeDocument/2006/relationships/hyperlink" Target="http://www.nycgovparks.org/parks/Q435/" TargetMode="External"/><Relationship Id="rId1312" Type="http://schemas.openxmlformats.org/officeDocument/2006/relationships/hyperlink" Target="http://www.nycgovparks.org/parks/B482/" TargetMode="External"/><Relationship Id="rId1796" Type="http://schemas.openxmlformats.org/officeDocument/2006/relationships/hyperlink" Target="http://www.nycgovparks.org/parks/B038/" TargetMode="External"/><Relationship Id="rId61" Type="http://schemas.openxmlformats.org/officeDocument/2006/relationships/hyperlink" Target="http://www.nycgovparks.org/parks/M081/" TargetMode="External"/><Relationship Id="rId1313" Type="http://schemas.openxmlformats.org/officeDocument/2006/relationships/hyperlink" Target="http://www.nycgovparks.org/parks/X046/" TargetMode="External"/><Relationship Id="rId1797" Type="http://schemas.openxmlformats.org/officeDocument/2006/relationships/hyperlink" Target="http://www.nycgovparks.org/parks/Q226/" TargetMode="External"/><Relationship Id="rId64" Type="http://schemas.openxmlformats.org/officeDocument/2006/relationships/hyperlink" Target="http://www.nycgovparks.org/parks/X277/" TargetMode="External"/><Relationship Id="rId1314" Type="http://schemas.openxmlformats.org/officeDocument/2006/relationships/hyperlink" Target="http://www.nycgovparks.org/parks/X323/" TargetMode="External"/><Relationship Id="rId1798" Type="http://schemas.openxmlformats.org/officeDocument/2006/relationships/hyperlink" Target="http://www.nycgovparks.org/parks/X053/" TargetMode="External"/><Relationship Id="rId63" Type="http://schemas.openxmlformats.org/officeDocument/2006/relationships/hyperlink" Target="http://www.nycgovparks.org/parks/B378/" TargetMode="External"/><Relationship Id="rId1315" Type="http://schemas.openxmlformats.org/officeDocument/2006/relationships/hyperlink" Target="http://www.nycgovparks.org/parks/X206/" TargetMode="External"/><Relationship Id="rId1799" Type="http://schemas.openxmlformats.org/officeDocument/2006/relationships/hyperlink" Target="http://www.nycgovparks.org/parks/Q385/" TargetMode="External"/><Relationship Id="rId66" Type="http://schemas.openxmlformats.org/officeDocument/2006/relationships/hyperlink" Target="http://www.nycgovparks.org/parks/B503/" TargetMode="External"/><Relationship Id="rId1316" Type="http://schemas.openxmlformats.org/officeDocument/2006/relationships/hyperlink" Target="http://www.nycgovparks.org/parks/Q028/" TargetMode="External"/><Relationship Id="rId65" Type="http://schemas.openxmlformats.org/officeDocument/2006/relationships/hyperlink" Target="http://www.nycgovparks.org/parks/R116/" TargetMode="External"/><Relationship Id="rId1317" Type="http://schemas.openxmlformats.org/officeDocument/2006/relationships/hyperlink" Target="http://www.nycgovparks.org/parks/B210G/" TargetMode="External"/><Relationship Id="rId68" Type="http://schemas.openxmlformats.org/officeDocument/2006/relationships/hyperlink" Target="http://www.nycgovparks.org/parks/Q357I/" TargetMode="External"/><Relationship Id="rId1318" Type="http://schemas.openxmlformats.org/officeDocument/2006/relationships/hyperlink" Target="http://www.nycgovparks.org/parks/M285/" TargetMode="External"/><Relationship Id="rId67" Type="http://schemas.openxmlformats.org/officeDocument/2006/relationships/hyperlink" Target="http://www.nycgovparks.org/parks/Q319/" TargetMode="External"/><Relationship Id="rId1319" Type="http://schemas.openxmlformats.org/officeDocument/2006/relationships/hyperlink" Target="http://www.nycgovparks.org/parks/B336A/" TargetMode="External"/><Relationship Id="rId729" Type="http://schemas.openxmlformats.org/officeDocument/2006/relationships/hyperlink" Target="http://www.nycgovparks.org/parks/Q051/" TargetMode="External"/><Relationship Id="rId728" Type="http://schemas.openxmlformats.org/officeDocument/2006/relationships/hyperlink" Target="http://www.nycgovparks.org/parks/M199/" TargetMode="External"/><Relationship Id="rId60" Type="http://schemas.openxmlformats.org/officeDocument/2006/relationships/hyperlink" Target="http://www.nycgovparks.org/parks/M130/" TargetMode="External"/><Relationship Id="rId723" Type="http://schemas.openxmlformats.org/officeDocument/2006/relationships/hyperlink" Target="http://www.nycgovparks.org/parks/R124/" TargetMode="External"/><Relationship Id="rId722" Type="http://schemas.openxmlformats.org/officeDocument/2006/relationships/hyperlink" Target="http://www.nycgovparks.org/parks/B528/" TargetMode="External"/><Relationship Id="rId721" Type="http://schemas.openxmlformats.org/officeDocument/2006/relationships/hyperlink" Target="http://www.nycgovparks.org/parks/X257/" TargetMode="External"/><Relationship Id="rId720" Type="http://schemas.openxmlformats.org/officeDocument/2006/relationships/hyperlink" Target="http://www.nycgovparks.org/parks/B294/" TargetMode="External"/><Relationship Id="rId727" Type="http://schemas.openxmlformats.org/officeDocument/2006/relationships/hyperlink" Target="http://www.nycgovparks.org/parks/B432/" TargetMode="External"/><Relationship Id="rId726" Type="http://schemas.openxmlformats.org/officeDocument/2006/relationships/hyperlink" Target="http://www.nycgovparks.org/parks/X266/" TargetMode="External"/><Relationship Id="rId725" Type="http://schemas.openxmlformats.org/officeDocument/2006/relationships/hyperlink" Target="http://www.nycgovparks.org/parks/Q103/" TargetMode="External"/><Relationship Id="rId724" Type="http://schemas.openxmlformats.org/officeDocument/2006/relationships/hyperlink" Target="http://www.nycgovparks.org/parks/B252/" TargetMode="External"/><Relationship Id="rId69" Type="http://schemas.openxmlformats.org/officeDocument/2006/relationships/hyperlink" Target="http://www.nycgovparks.org/parks/B210D/" TargetMode="External"/><Relationship Id="rId1790" Type="http://schemas.openxmlformats.org/officeDocument/2006/relationships/hyperlink" Target="http://www.nycgovparks.org/parks/M167/" TargetMode="External"/><Relationship Id="rId1791" Type="http://schemas.openxmlformats.org/officeDocument/2006/relationships/hyperlink" Target="http://www.nycgovparks.org/parks/X067/" TargetMode="External"/><Relationship Id="rId1792" Type="http://schemas.openxmlformats.org/officeDocument/2006/relationships/hyperlink" Target="http://www.nycgovparks.org/parks/Q321/" TargetMode="External"/><Relationship Id="rId1793" Type="http://schemas.openxmlformats.org/officeDocument/2006/relationships/hyperlink" Target="http://www.nycgovparks.org/parks/R024/" TargetMode="External"/><Relationship Id="rId1310" Type="http://schemas.openxmlformats.org/officeDocument/2006/relationships/hyperlink" Target="http://www.nycgovparks.org/parks/X148C4/" TargetMode="External"/><Relationship Id="rId1794" Type="http://schemas.openxmlformats.org/officeDocument/2006/relationships/hyperlink" Target="http://www.nycgovparks.org/parks/B505/" TargetMode="External"/><Relationship Id="rId1311" Type="http://schemas.openxmlformats.org/officeDocument/2006/relationships/hyperlink" Target="http://www.nycgovparks.org/parks/B386/" TargetMode="External"/><Relationship Id="rId1795" Type="http://schemas.openxmlformats.org/officeDocument/2006/relationships/hyperlink" Target="http://www.nycgovparks.org/parks/Q493/" TargetMode="External"/><Relationship Id="rId51" Type="http://schemas.openxmlformats.org/officeDocument/2006/relationships/hyperlink" Target="http://www.nycgovparks.org/parks/Q139/" TargetMode="External"/><Relationship Id="rId1301" Type="http://schemas.openxmlformats.org/officeDocument/2006/relationships/hyperlink" Target="http://www.nycgovparks.org/parks/B500/" TargetMode="External"/><Relationship Id="rId1785" Type="http://schemas.openxmlformats.org/officeDocument/2006/relationships/hyperlink" Target="http://www.nycgovparks.org/parks/B352/" TargetMode="External"/><Relationship Id="rId50" Type="http://schemas.openxmlformats.org/officeDocument/2006/relationships/hyperlink" Target="http://www.nycgovparks.org/parks/X147A/" TargetMode="External"/><Relationship Id="rId1302" Type="http://schemas.openxmlformats.org/officeDocument/2006/relationships/hyperlink" Target="http://www.nycgovparks.org/parks/B491/" TargetMode="External"/><Relationship Id="rId1786" Type="http://schemas.openxmlformats.org/officeDocument/2006/relationships/hyperlink" Target="http://www.nycgovparks.org/parks/Q460/" TargetMode="External"/><Relationship Id="rId53" Type="http://schemas.openxmlformats.org/officeDocument/2006/relationships/hyperlink" Target="http://www.nycgovparks.org/parks/B536/" TargetMode="External"/><Relationship Id="rId1303" Type="http://schemas.openxmlformats.org/officeDocument/2006/relationships/hyperlink" Target="http://www.nycgovparks.org/parks/B492/" TargetMode="External"/><Relationship Id="rId1787" Type="http://schemas.openxmlformats.org/officeDocument/2006/relationships/hyperlink" Target="http://www.nycgovparks.org/parks/M043/" TargetMode="External"/><Relationship Id="rId52" Type="http://schemas.openxmlformats.org/officeDocument/2006/relationships/hyperlink" Target="http://www.nycgovparks.org/parks/B216/" TargetMode="External"/><Relationship Id="rId1304" Type="http://schemas.openxmlformats.org/officeDocument/2006/relationships/hyperlink" Target="http://www.nycgovparks.org/parks/M125D/" TargetMode="External"/><Relationship Id="rId1788" Type="http://schemas.openxmlformats.org/officeDocument/2006/relationships/hyperlink" Target="http://www.nycgovparks.org/parks/B533/" TargetMode="External"/><Relationship Id="rId55" Type="http://schemas.openxmlformats.org/officeDocument/2006/relationships/hyperlink" Target="http://www.nycgovparks.org/parks/B060/" TargetMode="External"/><Relationship Id="rId1305" Type="http://schemas.openxmlformats.org/officeDocument/2006/relationships/hyperlink" Target="http://www.nycgovparks.org/parks/M324/" TargetMode="External"/><Relationship Id="rId1789" Type="http://schemas.openxmlformats.org/officeDocument/2006/relationships/hyperlink" Target="http://www.nycgovparks.org/parks/M313/" TargetMode="External"/><Relationship Id="rId54" Type="http://schemas.openxmlformats.org/officeDocument/2006/relationships/hyperlink" Target="http://www.nycgovparks.org/parks/M015/" TargetMode="External"/><Relationship Id="rId1306" Type="http://schemas.openxmlformats.org/officeDocument/2006/relationships/hyperlink" Target="http://www.nycgovparks.org/parks/Q124/" TargetMode="External"/><Relationship Id="rId57" Type="http://schemas.openxmlformats.org/officeDocument/2006/relationships/hyperlink" Target="http://www.nycgovparks.org/parks/B117/" TargetMode="External"/><Relationship Id="rId1307" Type="http://schemas.openxmlformats.org/officeDocument/2006/relationships/hyperlink" Target="http://www.nycgovparks.org/parks/X150D/" TargetMode="External"/><Relationship Id="rId56" Type="http://schemas.openxmlformats.org/officeDocument/2006/relationships/hyperlink" Target="http://www.nycgovparks.org/parks/X291/" TargetMode="External"/><Relationship Id="rId1308" Type="http://schemas.openxmlformats.org/officeDocument/2006/relationships/hyperlink" Target="http://www.nycgovparks.org/parks/X021/" TargetMode="External"/><Relationship Id="rId1309" Type="http://schemas.openxmlformats.org/officeDocument/2006/relationships/hyperlink" Target="http://www.nycgovparks.org/parks/Q033/" TargetMode="External"/><Relationship Id="rId719" Type="http://schemas.openxmlformats.org/officeDocument/2006/relationships/hyperlink" Target="http://www.nycgovparks.org/parks/M172/" TargetMode="External"/><Relationship Id="rId718" Type="http://schemas.openxmlformats.org/officeDocument/2006/relationships/hyperlink" Target="http://www.nycgovparks.org/parks/Q491/" TargetMode="External"/><Relationship Id="rId717" Type="http://schemas.openxmlformats.org/officeDocument/2006/relationships/hyperlink" Target="http://www.nycgovparks.org/parks/Q012B/" TargetMode="External"/><Relationship Id="rId712" Type="http://schemas.openxmlformats.org/officeDocument/2006/relationships/hyperlink" Target="http://www.nycgovparks.org/parks/M089/" TargetMode="External"/><Relationship Id="rId711" Type="http://schemas.openxmlformats.org/officeDocument/2006/relationships/hyperlink" Target="http://www.nycgovparks.org/parks/X349/" TargetMode="External"/><Relationship Id="rId710" Type="http://schemas.openxmlformats.org/officeDocument/2006/relationships/hyperlink" Target="http://www.nycgovparks.org/parks/Q344/" TargetMode="External"/><Relationship Id="rId716" Type="http://schemas.openxmlformats.org/officeDocument/2006/relationships/hyperlink" Target="http://www.nycgovparks.org/parks/Q360W/" TargetMode="External"/><Relationship Id="rId715" Type="http://schemas.openxmlformats.org/officeDocument/2006/relationships/hyperlink" Target="http://www.nycgovparks.org/parks/M208F/" TargetMode="External"/><Relationship Id="rId714" Type="http://schemas.openxmlformats.org/officeDocument/2006/relationships/hyperlink" Target="http://www.nycgovparks.org/parks/B449/" TargetMode="External"/><Relationship Id="rId713" Type="http://schemas.openxmlformats.org/officeDocument/2006/relationships/hyperlink" Target="http://www.nycgovparks.org/parks/Q397/" TargetMode="External"/><Relationship Id="rId59" Type="http://schemas.openxmlformats.org/officeDocument/2006/relationships/hyperlink" Target="http://www.nycgovparks.org/parks/Q222/" TargetMode="External"/><Relationship Id="rId58" Type="http://schemas.openxmlformats.org/officeDocument/2006/relationships/hyperlink" Target="http://www.nycgovparks.org/parks/B392/" TargetMode="External"/><Relationship Id="rId1780" Type="http://schemas.openxmlformats.org/officeDocument/2006/relationships/hyperlink" Target="http://www.nycgovparks.org/parks/X292/" TargetMode="External"/><Relationship Id="rId1781" Type="http://schemas.openxmlformats.org/officeDocument/2006/relationships/hyperlink" Target="http://www.nycgovparks.org/parks/B082/" TargetMode="External"/><Relationship Id="rId1782" Type="http://schemas.openxmlformats.org/officeDocument/2006/relationships/hyperlink" Target="http://www.nycgovparks.org/parks/X322/" TargetMode="External"/><Relationship Id="rId1783" Type="http://schemas.openxmlformats.org/officeDocument/2006/relationships/hyperlink" Target="http://www.nycgovparks.org/parks/X003/" TargetMode="External"/><Relationship Id="rId1300" Type="http://schemas.openxmlformats.org/officeDocument/2006/relationships/hyperlink" Target="http://www.nycgovparks.org/parks/B107/" TargetMode="External"/><Relationship Id="rId1784" Type="http://schemas.openxmlformats.org/officeDocument/2006/relationships/hyperlink" Target="http://www.nycgovparks.org/parks/R098/" TargetMode="External"/><Relationship Id="rId349" Type="http://schemas.openxmlformats.org/officeDocument/2006/relationships/hyperlink" Target="http://www.nycgovparks.org/parks/B473/" TargetMode="External"/><Relationship Id="rId348" Type="http://schemas.openxmlformats.org/officeDocument/2006/relationships/hyperlink" Target="http://www.nycgovparks.org/parks/M290/" TargetMode="External"/><Relationship Id="rId347" Type="http://schemas.openxmlformats.org/officeDocument/2006/relationships/hyperlink" Target="http://www.nycgovparks.org/parks/M107/" TargetMode="External"/><Relationship Id="rId346" Type="http://schemas.openxmlformats.org/officeDocument/2006/relationships/hyperlink" Target="http://www.nycgovparks.org/parks/X293/" TargetMode="External"/><Relationship Id="rId341" Type="http://schemas.openxmlformats.org/officeDocument/2006/relationships/hyperlink" Target="http://www.nycgovparks.org/parks/M052/" TargetMode="External"/><Relationship Id="rId340" Type="http://schemas.openxmlformats.org/officeDocument/2006/relationships/hyperlink" Target="http://www.nycgovparks.org/parks/M169/" TargetMode="External"/><Relationship Id="rId345" Type="http://schemas.openxmlformats.org/officeDocument/2006/relationships/hyperlink" Target="http://www.nycgovparks.org/parks/X268/" TargetMode="External"/><Relationship Id="rId344" Type="http://schemas.openxmlformats.org/officeDocument/2006/relationships/hyperlink" Target="http://www.nycgovparks.org/parks/X101A/" TargetMode="External"/><Relationship Id="rId343" Type="http://schemas.openxmlformats.org/officeDocument/2006/relationships/hyperlink" Target="http://www.nycgovparks.org/parks/M125E/" TargetMode="External"/><Relationship Id="rId342" Type="http://schemas.openxmlformats.org/officeDocument/2006/relationships/hyperlink" Target="http://www.nycgovparks.org/parks/X016/" TargetMode="External"/><Relationship Id="rId338" Type="http://schemas.openxmlformats.org/officeDocument/2006/relationships/hyperlink" Target="http://www.nycgovparks.org/parks/M076/" TargetMode="External"/><Relationship Id="rId337" Type="http://schemas.openxmlformats.org/officeDocument/2006/relationships/hyperlink" Target="http://www.nycgovparks.org/parks/B234/" TargetMode="External"/><Relationship Id="rId336" Type="http://schemas.openxmlformats.org/officeDocument/2006/relationships/hyperlink" Target="http://www.nycgovparks.org/parks/B336/" TargetMode="External"/><Relationship Id="rId335" Type="http://schemas.openxmlformats.org/officeDocument/2006/relationships/hyperlink" Target="http://www.nycgovparks.org/parks/Q082/" TargetMode="External"/><Relationship Id="rId339" Type="http://schemas.openxmlformats.org/officeDocument/2006/relationships/hyperlink" Target="http://www.nycgovparks.org/parks/B255H/" TargetMode="External"/><Relationship Id="rId330" Type="http://schemas.openxmlformats.org/officeDocument/2006/relationships/hyperlink" Target="http://www.nycgovparks.org/parks/R158/" TargetMode="External"/><Relationship Id="rId334" Type="http://schemas.openxmlformats.org/officeDocument/2006/relationships/hyperlink" Target="http://www.nycgovparks.org/parks/Q207/" TargetMode="External"/><Relationship Id="rId333" Type="http://schemas.openxmlformats.org/officeDocument/2006/relationships/hyperlink" Target="http://www.nycgovparks.org/parks/R151/" TargetMode="External"/><Relationship Id="rId332" Type="http://schemas.openxmlformats.org/officeDocument/2006/relationships/hyperlink" Target="http://www.nycgovparks.org/parks/M325/" TargetMode="External"/><Relationship Id="rId331" Type="http://schemas.openxmlformats.org/officeDocument/2006/relationships/hyperlink" Target="http://www.nycgovparks.org/parks/R166/" TargetMode="External"/><Relationship Id="rId370" Type="http://schemas.openxmlformats.org/officeDocument/2006/relationships/hyperlink" Target="http://www.nycgovparks.org/parks/R034/" TargetMode="External"/><Relationship Id="rId369" Type="http://schemas.openxmlformats.org/officeDocument/2006/relationships/hyperlink" Target="http://www.nycgovparks.org/parks/B289/" TargetMode="External"/><Relationship Id="rId368" Type="http://schemas.openxmlformats.org/officeDocument/2006/relationships/hyperlink" Target="http://www.nycgovparks.org/parks/X317/" TargetMode="External"/><Relationship Id="rId363" Type="http://schemas.openxmlformats.org/officeDocument/2006/relationships/hyperlink" Target="http://www.nycgovparks.org/parks/B169/" TargetMode="External"/><Relationship Id="rId362" Type="http://schemas.openxmlformats.org/officeDocument/2006/relationships/hyperlink" Target="http://www.nycgovparks.org/parks/M022/" TargetMode="External"/><Relationship Id="rId361" Type="http://schemas.openxmlformats.org/officeDocument/2006/relationships/hyperlink" Target="http://www.nycgovparks.org/parks/X154/" TargetMode="External"/><Relationship Id="rId360" Type="http://schemas.openxmlformats.org/officeDocument/2006/relationships/hyperlink" Target="http://www.nycgovparks.org/parks/Q300A/" TargetMode="External"/><Relationship Id="rId367" Type="http://schemas.openxmlformats.org/officeDocument/2006/relationships/hyperlink" Target="http://www.nycgovparks.org/parks/M356/" TargetMode="External"/><Relationship Id="rId366" Type="http://schemas.openxmlformats.org/officeDocument/2006/relationships/hyperlink" Target="http://www.nycgovparks.org/parks/B464/" TargetMode="External"/><Relationship Id="rId365" Type="http://schemas.openxmlformats.org/officeDocument/2006/relationships/hyperlink" Target="http://www.nycgovparks.org/parks/X126/" TargetMode="External"/><Relationship Id="rId364" Type="http://schemas.openxmlformats.org/officeDocument/2006/relationships/hyperlink" Target="http://www.nycgovparks.org/parks/B210V/" TargetMode="External"/><Relationship Id="rId95" Type="http://schemas.openxmlformats.org/officeDocument/2006/relationships/hyperlink" Target="http://www.nycgovparks.org/parks/M229/" TargetMode="External"/><Relationship Id="rId94" Type="http://schemas.openxmlformats.org/officeDocument/2006/relationships/hyperlink" Target="http://www.nycgovparks.org/parks/X148B2/" TargetMode="External"/><Relationship Id="rId97" Type="http://schemas.openxmlformats.org/officeDocument/2006/relationships/hyperlink" Target="http://www.nycgovparks.org/parks/Q386/" TargetMode="External"/><Relationship Id="rId96" Type="http://schemas.openxmlformats.org/officeDocument/2006/relationships/hyperlink" Target="http://www.nycgovparks.org/parks/X243/" TargetMode="External"/><Relationship Id="rId99" Type="http://schemas.openxmlformats.org/officeDocument/2006/relationships/hyperlink" Target="http://www.nycgovparks.org/parks/X282/" TargetMode="External"/><Relationship Id="rId98" Type="http://schemas.openxmlformats.org/officeDocument/2006/relationships/hyperlink" Target="http://www.nycgovparks.org/parks/Q225/" TargetMode="External"/><Relationship Id="rId91" Type="http://schemas.openxmlformats.org/officeDocument/2006/relationships/hyperlink" Target="http://www.nycgovparks.org/parks/X122/" TargetMode="External"/><Relationship Id="rId90" Type="http://schemas.openxmlformats.org/officeDocument/2006/relationships/hyperlink" Target="http://www.nycgovparks.org/parks/Q453/" TargetMode="External"/><Relationship Id="rId93" Type="http://schemas.openxmlformats.org/officeDocument/2006/relationships/hyperlink" Target="http://www.nycgovparks.org/parks/M283A/" TargetMode="External"/><Relationship Id="rId92" Type="http://schemas.openxmlformats.org/officeDocument/2006/relationships/hyperlink" Target="http://www.nycgovparks.org/parks/B255F/" TargetMode="External"/><Relationship Id="rId359" Type="http://schemas.openxmlformats.org/officeDocument/2006/relationships/hyperlink" Target="http://www.nycgovparks.org/parks/M206/" TargetMode="External"/><Relationship Id="rId358" Type="http://schemas.openxmlformats.org/officeDocument/2006/relationships/hyperlink" Target="http://www.nycgovparks.org/parks/M230/" TargetMode="External"/><Relationship Id="rId357" Type="http://schemas.openxmlformats.org/officeDocument/2006/relationships/hyperlink" Target="http://www.nycgovparks.org/parks/X148A2/" TargetMode="External"/><Relationship Id="rId352" Type="http://schemas.openxmlformats.org/officeDocument/2006/relationships/hyperlink" Target="http://www.nycgovparks.org/parks/B453/" TargetMode="External"/><Relationship Id="rId351" Type="http://schemas.openxmlformats.org/officeDocument/2006/relationships/hyperlink" Target="http://www.nycgovparks.org/parks/B251/" TargetMode="External"/><Relationship Id="rId350" Type="http://schemas.openxmlformats.org/officeDocument/2006/relationships/hyperlink" Target="http://www.nycgovparks.org/parks/Q393E/" TargetMode="External"/><Relationship Id="rId356" Type="http://schemas.openxmlformats.org/officeDocument/2006/relationships/hyperlink" Target="http://www.nycgovparks.org/parks/Q066H/" TargetMode="External"/><Relationship Id="rId355" Type="http://schemas.openxmlformats.org/officeDocument/2006/relationships/hyperlink" Target="http://www.nycgovparks.org/parks/B471/" TargetMode="External"/><Relationship Id="rId354" Type="http://schemas.openxmlformats.org/officeDocument/2006/relationships/hyperlink" Target="http://www.nycgovparks.org/parks/M047/" TargetMode="External"/><Relationship Id="rId353" Type="http://schemas.openxmlformats.org/officeDocument/2006/relationships/hyperlink" Target="http://www.nycgovparks.org/parks/B167A/" TargetMode="External"/><Relationship Id="rId1378" Type="http://schemas.openxmlformats.org/officeDocument/2006/relationships/hyperlink" Target="http://www.nycgovparks.org/parks/M244/" TargetMode="External"/><Relationship Id="rId1379" Type="http://schemas.openxmlformats.org/officeDocument/2006/relationships/hyperlink" Target="http://www.nycgovparks.org/parks/X158/" TargetMode="External"/><Relationship Id="rId305" Type="http://schemas.openxmlformats.org/officeDocument/2006/relationships/hyperlink" Target="http://www.nycgovparks.org/parks/R145/" TargetMode="External"/><Relationship Id="rId789" Type="http://schemas.openxmlformats.org/officeDocument/2006/relationships/hyperlink" Target="http://www.nycgovparks.org/parks/Q206/" TargetMode="External"/><Relationship Id="rId304" Type="http://schemas.openxmlformats.org/officeDocument/2006/relationships/hyperlink" Target="http://www.nycgovparks.org/parks/B537/" TargetMode="External"/><Relationship Id="rId788" Type="http://schemas.openxmlformats.org/officeDocument/2006/relationships/hyperlink" Target="http://www.nycgovparks.org/parks/X201/" TargetMode="External"/><Relationship Id="rId303" Type="http://schemas.openxmlformats.org/officeDocument/2006/relationships/hyperlink" Target="http://www.nycgovparks.org/parks/Q035/" TargetMode="External"/><Relationship Id="rId787" Type="http://schemas.openxmlformats.org/officeDocument/2006/relationships/hyperlink" Target="http://www.nycgovparks.org/parks/B196/" TargetMode="External"/><Relationship Id="rId302" Type="http://schemas.openxmlformats.org/officeDocument/2006/relationships/hyperlink" Target="http://www.nycgovparks.org/parks/X295/" TargetMode="External"/><Relationship Id="rId786" Type="http://schemas.openxmlformats.org/officeDocument/2006/relationships/hyperlink" Target="http://www.nycgovparks.org/parks/R154/" TargetMode="External"/><Relationship Id="rId309" Type="http://schemas.openxmlformats.org/officeDocument/2006/relationships/hyperlink" Target="http://www.nycgovparks.org/parks/M171/" TargetMode="External"/><Relationship Id="rId308" Type="http://schemas.openxmlformats.org/officeDocument/2006/relationships/hyperlink" Target="http://www.nycgovparks.org/parks/X009/" TargetMode="External"/><Relationship Id="rId307" Type="http://schemas.openxmlformats.org/officeDocument/2006/relationships/hyperlink" Target="http://www.nycgovparks.org/parks/M189/" TargetMode="External"/><Relationship Id="rId306" Type="http://schemas.openxmlformats.org/officeDocument/2006/relationships/hyperlink" Target="http://www.nycgovparks.org/parks/M365/" TargetMode="External"/><Relationship Id="rId781" Type="http://schemas.openxmlformats.org/officeDocument/2006/relationships/hyperlink" Target="http://www.nycgovparks.org/parks/B274/" TargetMode="External"/><Relationship Id="rId1370" Type="http://schemas.openxmlformats.org/officeDocument/2006/relationships/hyperlink" Target="http://www.nycgovparks.org/parks/Q123/" TargetMode="External"/><Relationship Id="rId780" Type="http://schemas.openxmlformats.org/officeDocument/2006/relationships/hyperlink" Target="http://www.nycgovparks.org/parks/B137/" TargetMode="External"/><Relationship Id="rId1371" Type="http://schemas.openxmlformats.org/officeDocument/2006/relationships/hyperlink" Target="http://www.nycgovparks.org/parks/X148D1/" TargetMode="External"/><Relationship Id="rId1372" Type="http://schemas.openxmlformats.org/officeDocument/2006/relationships/hyperlink" Target="http://www.nycgovparks.org/parks/R119/" TargetMode="External"/><Relationship Id="rId1373" Type="http://schemas.openxmlformats.org/officeDocument/2006/relationships/hyperlink" Target="http://www.nycgovparks.org/parks/R148/" TargetMode="External"/><Relationship Id="rId301" Type="http://schemas.openxmlformats.org/officeDocument/2006/relationships/hyperlink" Target="http://www.nycgovparks.org/parks/Q340/" TargetMode="External"/><Relationship Id="rId785" Type="http://schemas.openxmlformats.org/officeDocument/2006/relationships/hyperlink" Target="http://www.nycgovparks.org/parks/X326/" TargetMode="External"/><Relationship Id="rId1374" Type="http://schemas.openxmlformats.org/officeDocument/2006/relationships/hyperlink" Target="http://www.nycgovparks.org/parks/B003/" TargetMode="External"/><Relationship Id="rId300" Type="http://schemas.openxmlformats.org/officeDocument/2006/relationships/hyperlink" Target="http://www.nycgovparks.org/parks/M279/" TargetMode="External"/><Relationship Id="rId784" Type="http://schemas.openxmlformats.org/officeDocument/2006/relationships/hyperlink" Target="http://www.nycgovparks.org/parks/Q220E/" TargetMode="External"/><Relationship Id="rId1375" Type="http://schemas.openxmlformats.org/officeDocument/2006/relationships/hyperlink" Target="http://www.nycgovparks.org/parks/Q363/" TargetMode="External"/><Relationship Id="rId783" Type="http://schemas.openxmlformats.org/officeDocument/2006/relationships/hyperlink" Target="http://www.nycgovparks.org/parks/X050/" TargetMode="External"/><Relationship Id="rId1376" Type="http://schemas.openxmlformats.org/officeDocument/2006/relationships/hyperlink" Target="http://www.nycgovparks.org/parks/X060/" TargetMode="External"/><Relationship Id="rId782" Type="http://schemas.openxmlformats.org/officeDocument/2006/relationships/hyperlink" Target="http://www.nycgovparks.org/parks/B160/" TargetMode="External"/><Relationship Id="rId1377" Type="http://schemas.openxmlformats.org/officeDocument/2006/relationships/hyperlink" Target="http://www.nycgovparks.org/parks/B152/" TargetMode="External"/><Relationship Id="rId1367" Type="http://schemas.openxmlformats.org/officeDocument/2006/relationships/hyperlink" Target="http://www.nycgovparks.org/parks/R086/" TargetMode="External"/><Relationship Id="rId1368" Type="http://schemas.openxmlformats.org/officeDocument/2006/relationships/hyperlink" Target="http://www.nycgovparks.org/parks/B523/" TargetMode="External"/><Relationship Id="rId1369" Type="http://schemas.openxmlformats.org/officeDocument/2006/relationships/hyperlink" Target="http://www.nycgovparks.org/parks/B458/" TargetMode="External"/><Relationship Id="rId778" Type="http://schemas.openxmlformats.org/officeDocument/2006/relationships/hyperlink" Target="http://www.nycgovparks.org/parks/M344/" TargetMode="External"/><Relationship Id="rId777" Type="http://schemas.openxmlformats.org/officeDocument/2006/relationships/hyperlink" Target="http://www.nycgovparks.org/parks/R110/" TargetMode="External"/><Relationship Id="rId776" Type="http://schemas.openxmlformats.org/officeDocument/2006/relationships/hyperlink" Target="http://www.nycgovparks.org/parks/Q383/" TargetMode="External"/><Relationship Id="rId775" Type="http://schemas.openxmlformats.org/officeDocument/2006/relationships/hyperlink" Target="http://www.nycgovparks.org/parks/Q367/" TargetMode="External"/><Relationship Id="rId779" Type="http://schemas.openxmlformats.org/officeDocument/2006/relationships/hyperlink" Target="http://www.nycgovparks.org/parks/B221/" TargetMode="External"/><Relationship Id="rId770" Type="http://schemas.openxmlformats.org/officeDocument/2006/relationships/hyperlink" Target="http://www.nycgovparks.org/parks/B444/" TargetMode="External"/><Relationship Id="rId1360" Type="http://schemas.openxmlformats.org/officeDocument/2006/relationships/hyperlink" Target="http://www.nycgovparks.org/parks/X149A/" TargetMode="External"/><Relationship Id="rId1361" Type="http://schemas.openxmlformats.org/officeDocument/2006/relationships/hyperlink" Target="http://www.nycgovparks.org/parks/Q495/" TargetMode="External"/><Relationship Id="rId1362" Type="http://schemas.openxmlformats.org/officeDocument/2006/relationships/hyperlink" Target="http://www.nycgovparks.org/parks/M191/" TargetMode="External"/><Relationship Id="rId774" Type="http://schemas.openxmlformats.org/officeDocument/2006/relationships/hyperlink" Target="http://www.nycgovparks.org/parks/Q417/" TargetMode="External"/><Relationship Id="rId1363" Type="http://schemas.openxmlformats.org/officeDocument/2006/relationships/hyperlink" Target="http://www.nycgovparks.org/parks/Q120/" TargetMode="External"/><Relationship Id="rId773" Type="http://schemas.openxmlformats.org/officeDocument/2006/relationships/hyperlink" Target="http://www.nycgovparks.org/parks/X148A/" TargetMode="External"/><Relationship Id="rId1364" Type="http://schemas.openxmlformats.org/officeDocument/2006/relationships/hyperlink" Target="http://www.nycgovparks.org/parks/Q407/" TargetMode="External"/><Relationship Id="rId772" Type="http://schemas.openxmlformats.org/officeDocument/2006/relationships/hyperlink" Target="http://www.nycgovparks.org/parks/Q456/" TargetMode="External"/><Relationship Id="rId1365" Type="http://schemas.openxmlformats.org/officeDocument/2006/relationships/hyperlink" Target="http://www.nycgovparks.org/parks/B223PC/" TargetMode="External"/><Relationship Id="rId771" Type="http://schemas.openxmlformats.org/officeDocument/2006/relationships/hyperlink" Target="http://www.nycgovparks.org/parks/M011/" TargetMode="External"/><Relationship Id="rId1366" Type="http://schemas.openxmlformats.org/officeDocument/2006/relationships/hyperlink" Target="http://www.nycgovparks.org/parks/Q421/" TargetMode="External"/><Relationship Id="rId327" Type="http://schemas.openxmlformats.org/officeDocument/2006/relationships/hyperlink" Target="http://www.nycgovparks.org/parks/Q484/" TargetMode="External"/><Relationship Id="rId326" Type="http://schemas.openxmlformats.org/officeDocument/2006/relationships/hyperlink" Target="http://www.nycgovparks.org/parks/B223DJ/" TargetMode="External"/><Relationship Id="rId325" Type="http://schemas.openxmlformats.org/officeDocument/2006/relationships/hyperlink" Target="http://www.nycgovparks.org/parks/B430/" TargetMode="External"/><Relationship Id="rId324" Type="http://schemas.openxmlformats.org/officeDocument/2006/relationships/hyperlink" Target="http://www.nycgovparks.org/parks/B202/" TargetMode="External"/><Relationship Id="rId329" Type="http://schemas.openxmlformats.org/officeDocument/2006/relationships/hyperlink" Target="http://www.nycgovparks.org/parks/Q382/" TargetMode="External"/><Relationship Id="rId1390" Type="http://schemas.openxmlformats.org/officeDocument/2006/relationships/hyperlink" Target="http://www.nycgovparks.org/parks/Q357/" TargetMode="External"/><Relationship Id="rId328" Type="http://schemas.openxmlformats.org/officeDocument/2006/relationships/hyperlink" Target="http://www.nycgovparks.org/parks/B255M/" TargetMode="External"/><Relationship Id="rId1391" Type="http://schemas.openxmlformats.org/officeDocument/2006/relationships/hyperlink" Target="http://www.nycgovparks.org/parks/Q305/" TargetMode="External"/><Relationship Id="rId1392" Type="http://schemas.openxmlformats.org/officeDocument/2006/relationships/hyperlink" Target="http://www.nycgovparks.org/parks/M236/" TargetMode="External"/><Relationship Id="rId1393" Type="http://schemas.openxmlformats.org/officeDocument/2006/relationships/hyperlink" Target="http://www.nycgovparks.org/parks/B440/" TargetMode="External"/><Relationship Id="rId1394" Type="http://schemas.openxmlformats.org/officeDocument/2006/relationships/hyperlink" Target="http://www.nycgovparks.org/parks/Q357F/" TargetMode="External"/><Relationship Id="rId1395" Type="http://schemas.openxmlformats.org/officeDocument/2006/relationships/hyperlink" Target="http://www.nycgovparks.org/parks/X148H/" TargetMode="External"/><Relationship Id="rId323" Type="http://schemas.openxmlformats.org/officeDocument/2006/relationships/hyperlink" Target="http://www.nycgovparks.org/parks/Q387D/" TargetMode="External"/><Relationship Id="rId1396" Type="http://schemas.openxmlformats.org/officeDocument/2006/relationships/hyperlink" Target="http://www.nycgovparks.org/parks/B300/" TargetMode="External"/><Relationship Id="rId322" Type="http://schemas.openxmlformats.org/officeDocument/2006/relationships/hyperlink" Target="http://www.nycgovparks.org/parks/B401/" TargetMode="External"/><Relationship Id="rId1397" Type="http://schemas.openxmlformats.org/officeDocument/2006/relationships/hyperlink" Target="http://www.nycgovparks.org/parks/B348/" TargetMode="External"/><Relationship Id="rId321" Type="http://schemas.openxmlformats.org/officeDocument/2006/relationships/hyperlink" Target="http://www.nycgovparks.org/parks/B223H/" TargetMode="External"/><Relationship Id="rId1398" Type="http://schemas.openxmlformats.org/officeDocument/2006/relationships/hyperlink" Target="http://www.nycgovparks.org/parks/B313/" TargetMode="External"/><Relationship Id="rId320" Type="http://schemas.openxmlformats.org/officeDocument/2006/relationships/hyperlink" Target="http://www.nycgovparks.org/parks/M093/" TargetMode="External"/><Relationship Id="rId1399" Type="http://schemas.openxmlformats.org/officeDocument/2006/relationships/hyperlink" Target="http://www.nycgovparks.org/parks/M375/" TargetMode="External"/><Relationship Id="rId1389" Type="http://schemas.openxmlformats.org/officeDocument/2006/relationships/hyperlink" Target="http://www.nycgovparks.org/parks/M231/" TargetMode="External"/><Relationship Id="rId316" Type="http://schemas.openxmlformats.org/officeDocument/2006/relationships/hyperlink" Target="http://www.nycgovparks.org/parks/M367/" TargetMode="External"/><Relationship Id="rId315" Type="http://schemas.openxmlformats.org/officeDocument/2006/relationships/hyperlink" Target="http://www.nycgovparks.org/parks/X241/" TargetMode="External"/><Relationship Id="rId799" Type="http://schemas.openxmlformats.org/officeDocument/2006/relationships/hyperlink" Target="http://www.nycgovparks.org/parks/R027A/" TargetMode="External"/><Relationship Id="rId314" Type="http://schemas.openxmlformats.org/officeDocument/2006/relationships/hyperlink" Target="http://www.nycgovparks.org/parks/R157/" TargetMode="External"/><Relationship Id="rId798" Type="http://schemas.openxmlformats.org/officeDocument/2006/relationships/hyperlink" Target="http://www.nycgovparks.org/parks/X256/" TargetMode="External"/><Relationship Id="rId313" Type="http://schemas.openxmlformats.org/officeDocument/2006/relationships/hyperlink" Target="http://www.nycgovparks.org/parks/B100/" TargetMode="External"/><Relationship Id="rId797" Type="http://schemas.openxmlformats.org/officeDocument/2006/relationships/hyperlink" Target="http://www.nycgovparks.org/parks/B079/" TargetMode="External"/><Relationship Id="rId319" Type="http://schemas.openxmlformats.org/officeDocument/2006/relationships/hyperlink" Target="http://www.nycgovparks.org/parks/X245/" TargetMode="External"/><Relationship Id="rId318" Type="http://schemas.openxmlformats.org/officeDocument/2006/relationships/hyperlink" Target="http://www.nycgovparks.org/parks/X263/" TargetMode="External"/><Relationship Id="rId317" Type="http://schemas.openxmlformats.org/officeDocument/2006/relationships/hyperlink" Target="http://www.nycgovparks.org/parks/B255B/" TargetMode="External"/><Relationship Id="rId1380" Type="http://schemas.openxmlformats.org/officeDocument/2006/relationships/hyperlink" Target="http://www.nycgovparks.org/parks/B454/" TargetMode="External"/><Relationship Id="rId792" Type="http://schemas.openxmlformats.org/officeDocument/2006/relationships/hyperlink" Target="http://www.nycgovparks.org/parks/M053/" TargetMode="External"/><Relationship Id="rId1381" Type="http://schemas.openxmlformats.org/officeDocument/2006/relationships/hyperlink" Target="http://www.nycgovparks.org/parks/R146/" TargetMode="External"/><Relationship Id="rId791" Type="http://schemas.openxmlformats.org/officeDocument/2006/relationships/hyperlink" Target="http://www.nycgovparks.org/parks/X104/" TargetMode="External"/><Relationship Id="rId1382" Type="http://schemas.openxmlformats.org/officeDocument/2006/relationships/hyperlink" Target="http://www.nycgovparks.org/parks/B175/" TargetMode="External"/><Relationship Id="rId790" Type="http://schemas.openxmlformats.org/officeDocument/2006/relationships/hyperlink" Target="http://www.nycgovparks.org/parks/X137/" TargetMode="External"/><Relationship Id="rId1383" Type="http://schemas.openxmlformats.org/officeDocument/2006/relationships/hyperlink" Target="http://www.nycgovparks.org/parks/X309/" TargetMode="External"/><Relationship Id="rId1384" Type="http://schemas.openxmlformats.org/officeDocument/2006/relationships/hyperlink" Target="http://www.nycgovparks.org/parks/R043/" TargetMode="External"/><Relationship Id="rId312" Type="http://schemas.openxmlformats.org/officeDocument/2006/relationships/hyperlink" Target="http://www.nycgovparks.org/parks/Q046/" TargetMode="External"/><Relationship Id="rId796" Type="http://schemas.openxmlformats.org/officeDocument/2006/relationships/hyperlink" Target="http://www.nycgovparks.org/parks/X352/" TargetMode="External"/><Relationship Id="rId1385" Type="http://schemas.openxmlformats.org/officeDocument/2006/relationships/hyperlink" Target="http://www.nycgovparks.org/parks/B229/" TargetMode="External"/><Relationship Id="rId311" Type="http://schemas.openxmlformats.org/officeDocument/2006/relationships/hyperlink" Target="http://www.nycgovparks.org/parks/R003/" TargetMode="External"/><Relationship Id="rId795" Type="http://schemas.openxmlformats.org/officeDocument/2006/relationships/hyperlink" Target="http://www.nycgovparks.org/parks/X096/" TargetMode="External"/><Relationship Id="rId1386" Type="http://schemas.openxmlformats.org/officeDocument/2006/relationships/hyperlink" Target="http://www.nycgovparks.org/parks/B157/" TargetMode="External"/><Relationship Id="rId310" Type="http://schemas.openxmlformats.org/officeDocument/2006/relationships/hyperlink" Target="http://www.nycgovparks.org/parks/M098/" TargetMode="External"/><Relationship Id="rId794" Type="http://schemas.openxmlformats.org/officeDocument/2006/relationships/hyperlink" Target="http://www.nycgovparks.org/parks/B411/" TargetMode="External"/><Relationship Id="rId1387" Type="http://schemas.openxmlformats.org/officeDocument/2006/relationships/hyperlink" Target="http://www.nycgovparks.org/parks/Q134/" TargetMode="External"/><Relationship Id="rId793" Type="http://schemas.openxmlformats.org/officeDocument/2006/relationships/hyperlink" Target="http://www.nycgovparks.org/parks/M125A/" TargetMode="External"/><Relationship Id="rId1388" Type="http://schemas.openxmlformats.org/officeDocument/2006/relationships/hyperlink" Target="http://www.nycgovparks.org/parks/B223DB/" TargetMode="External"/><Relationship Id="rId297" Type="http://schemas.openxmlformats.org/officeDocument/2006/relationships/hyperlink" Target="http://www.nycgovparks.org/parks/X250/" TargetMode="External"/><Relationship Id="rId296" Type="http://schemas.openxmlformats.org/officeDocument/2006/relationships/hyperlink" Target="http://www.nycgovparks.org/parks/B254/" TargetMode="External"/><Relationship Id="rId295" Type="http://schemas.openxmlformats.org/officeDocument/2006/relationships/hyperlink" Target="http://www.nycgovparks.org/parks/B293/" TargetMode="External"/><Relationship Id="rId294" Type="http://schemas.openxmlformats.org/officeDocument/2006/relationships/hyperlink" Target="http://www.nycgovparks.org/parks/Q079/" TargetMode="External"/><Relationship Id="rId299" Type="http://schemas.openxmlformats.org/officeDocument/2006/relationships/hyperlink" Target="http://www.nycgovparks.org/parks/B235/" TargetMode="External"/><Relationship Id="rId298" Type="http://schemas.openxmlformats.org/officeDocument/2006/relationships/hyperlink" Target="http://www.nycgovparks.org/parks/M212/" TargetMode="External"/><Relationship Id="rId271" Type="http://schemas.openxmlformats.org/officeDocument/2006/relationships/hyperlink" Target="http://www.nycgovparks.org/parks/Q410/" TargetMode="External"/><Relationship Id="rId270" Type="http://schemas.openxmlformats.org/officeDocument/2006/relationships/hyperlink" Target="http://www.nycgovparks.org/parks/M314/" TargetMode="External"/><Relationship Id="rId269" Type="http://schemas.openxmlformats.org/officeDocument/2006/relationships/hyperlink" Target="http://www.nycgovparks.org/parks/B210T/" TargetMode="External"/><Relationship Id="rId264" Type="http://schemas.openxmlformats.org/officeDocument/2006/relationships/hyperlink" Target="http://www.nycgovparks.org/parks/Q428/" TargetMode="External"/><Relationship Id="rId263" Type="http://schemas.openxmlformats.org/officeDocument/2006/relationships/hyperlink" Target="http://www.nycgovparks.org/parks/X145/" TargetMode="External"/><Relationship Id="rId262" Type="http://schemas.openxmlformats.org/officeDocument/2006/relationships/hyperlink" Target="http://www.nycgovparks.org/parks/R038/" TargetMode="External"/><Relationship Id="rId261" Type="http://schemas.openxmlformats.org/officeDocument/2006/relationships/hyperlink" Target="http://www.nycgovparks.org/parks/Q448/" TargetMode="External"/><Relationship Id="rId268" Type="http://schemas.openxmlformats.org/officeDocument/2006/relationships/hyperlink" Target="http://www.nycgovparks.org/parks/X023/" TargetMode="External"/><Relationship Id="rId267" Type="http://schemas.openxmlformats.org/officeDocument/2006/relationships/hyperlink" Target="http://www.nycgovparks.org/parks/Q130/" TargetMode="External"/><Relationship Id="rId266" Type="http://schemas.openxmlformats.org/officeDocument/2006/relationships/hyperlink" Target="http://www.nycgovparks.org/parks/Q023/" TargetMode="External"/><Relationship Id="rId265" Type="http://schemas.openxmlformats.org/officeDocument/2006/relationships/hyperlink" Target="http://www.nycgovparks.org/parks/Q221/" TargetMode="External"/><Relationship Id="rId260" Type="http://schemas.openxmlformats.org/officeDocument/2006/relationships/hyperlink" Target="http://www.nycgovparks.org/parks/Q048/" TargetMode="External"/><Relationship Id="rId259" Type="http://schemas.openxmlformats.org/officeDocument/2006/relationships/hyperlink" Target="http://www.nycgovparks.org/parks/X179/" TargetMode="External"/><Relationship Id="rId258" Type="http://schemas.openxmlformats.org/officeDocument/2006/relationships/hyperlink" Target="http://www.nycgovparks.org/parks/B414/" TargetMode="External"/><Relationship Id="rId253" Type="http://schemas.openxmlformats.org/officeDocument/2006/relationships/hyperlink" Target="http://www.nycgovparks.org/parks/X019/" TargetMode="External"/><Relationship Id="rId252" Type="http://schemas.openxmlformats.org/officeDocument/2006/relationships/hyperlink" Target="http://www.nycgovparks.org/parks/R046/" TargetMode="External"/><Relationship Id="rId251" Type="http://schemas.openxmlformats.org/officeDocument/2006/relationships/hyperlink" Target="http://www.nycgovparks.org/parks/B223I/" TargetMode="External"/><Relationship Id="rId250" Type="http://schemas.openxmlformats.org/officeDocument/2006/relationships/hyperlink" Target="http://www.nycgovparks.org/parks/M371/" TargetMode="External"/><Relationship Id="rId257" Type="http://schemas.openxmlformats.org/officeDocument/2006/relationships/hyperlink" Target="http://www.nycgovparks.org/parks/X239/" TargetMode="External"/><Relationship Id="rId256" Type="http://schemas.openxmlformats.org/officeDocument/2006/relationships/hyperlink" Target="http://www.nycgovparks.org/parks/B045/" TargetMode="External"/><Relationship Id="rId255" Type="http://schemas.openxmlformats.org/officeDocument/2006/relationships/hyperlink" Target="http://www.nycgovparks.org/parks/X001B/" TargetMode="External"/><Relationship Id="rId254" Type="http://schemas.openxmlformats.org/officeDocument/2006/relationships/hyperlink" Target="http://www.nycgovparks.org/parks/B190/" TargetMode="External"/><Relationship Id="rId293" Type="http://schemas.openxmlformats.org/officeDocument/2006/relationships/hyperlink" Target="http://www.nycgovparks.org/parks/Q300/" TargetMode="External"/><Relationship Id="rId292" Type="http://schemas.openxmlformats.org/officeDocument/2006/relationships/hyperlink" Target="http://www.nycgovparks.org/parks/Q208/" TargetMode="External"/><Relationship Id="rId291" Type="http://schemas.openxmlformats.org/officeDocument/2006/relationships/hyperlink" Target="http://www.nycgovparks.org/parks/B087/" TargetMode="External"/><Relationship Id="rId290" Type="http://schemas.openxmlformats.org/officeDocument/2006/relationships/hyperlink" Target="http://www.nycgovparks.org/parks/B376/" TargetMode="External"/><Relationship Id="rId286" Type="http://schemas.openxmlformats.org/officeDocument/2006/relationships/hyperlink" Target="http://www.nycgovparks.org/parks/M059/" TargetMode="External"/><Relationship Id="rId285" Type="http://schemas.openxmlformats.org/officeDocument/2006/relationships/hyperlink" Target="http://www.nycgovparks.org/parks/B217/" TargetMode="External"/><Relationship Id="rId284" Type="http://schemas.openxmlformats.org/officeDocument/2006/relationships/hyperlink" Target="http://www.nycgovparks.org/parks/X269/" TargetMode="External"/><Relationship Id="rId283" Type="http://schemas.openxmlformats.org/officeDocument/2006/relationships/hyperlink" Target="http://www.nycgovparks.org/parks/B431/" TargetMode="External"/><Relationship Id="rId289" Type="http://schemas.openxmlformats.org/officeDocument/2006/relationships/hyperlink" Target="http://www.nycgovparks.org/parks/M002/" TargetMode="External"/><Relationship Id="rId288" Type="http://schemas.openxmlformats.org/officeDocument/2006/relationships/hyperlink" Target="http://www.nycgovparks.org/parks/M178/" TargetMode="External"/><Relationship Id="rId287" Type="http://schemas.openxmlformats.org/officeDocument/2006/relationships/hyperlink" Target="http://www.nycgovparks.org/parks/R075G/" TargetMode="External"/><Relationship Id="rId282" Type="http://schemas.openxmlformats.org/officeDocument/2006/relationships/hyperlink" Target="http://www.nycgovparks.org/parks/B395/" TargetMode="External"/><Relationship Id="rId281" Type="http://schemas.openxmlformats.org/officeDocument/2006/relationships/hyperlink" Target="http://www.nycgovparks.org/parks/M006/" TargetMode="External"/><Relationship Id="rId280" Type="http://schemas.openxmlformats.org/officeDocument/2006/relationships/hyperlink" Target="http://www.nycgovparks.org/parks/M092A/" TargetMode="External"/><Relationship Id="rId275" Type="http://schemas.openxmlformats.org/officeDocument/2006/relationships/hyperlink" Target="http://www.nycgovparks.org/parks/B223OA/" TargetMode="External"/><Relationship Id="rId274" Type="http://schemas.openxmlformats.org/officeDocument/2006/relationships/hyperlink" Target="http://www.nycgovparks.org/parks/Q008/" TargetMode="External"/><Relationship Id="rId273" Type="http://schemas.openxmlformats.org/officeDocument/2006/relationships/hyperlink" Target="http://www.nycgovparks.org/parks/X095/" TargetMode="External"/><Relationship Id="rId272" Type="http://schemas.openxmlformats.org/officeDocument/2006/relationships/hyperlink" Target="http://www.nycgovparks.org/parks/M368/" TargetMode="External"/><Relationship Id="rId279" Type="http://schemas.openxmlformats.org/officeDocument/2006/relationships/hyperlink" Target="http://www.nycgovparks.org/parks/Q277/" TargetMode="External"/><Relationship Id="rId278" Type="http://schemas.openxmlformats.org/officeDocument/2006/relationships/hyperlink" Target="http://www.nycgovparks.org/parks/B002/" TargetMode="External"/><Relationship Id="rId277" Type="http://schemas.openxmlformats.org/officeDocument/2006/relationships/hyperlink" Target="http://www.nycgovparks.org/parks/B529/" TargetMode="External"/><Relationship Id="rId276" Type="http://schemas.openxmlformats.org/officeDocument/2006/relationships/hyperlink" Target="http://www.nycgovparks.org/parks/R106/" TargetMode="External"/><Relationship Id="rId1851" Type="http://schemas.openxmlformats.org/officeDocument/2006/relationships/hyperlink" Target="http://www.nycgovparks.org/parks/R090/" TargetMode="External"/><Relationship Id="rId1852" Type="http://schemas.openxmlformats.org/officeDocument/2006/relationships/hyperlink" Target="http://www.nycgovparks.org/parks/X001/" TargetMode="External"/><Relationship Id="rId1853" Type="http://schemas.openxmlformats.org/officeDocument/2006/relationships/hyperlink" Target="http://www.nycgovparks.org/parks/X113/" TargetMode="External"/><Relationship Id="rId1854" Type="http://schemas.openxmlformats.org/officeDocument/2006/relationships/hyperlink" Target="http://www.nycgovparks.org/parks/B030/" TargetMode="External"/><Relationship Id="rId1855" Type="http://schemas.openxmlformats.org/officeDocument/2006/relationships/hyperlink" Target="http://www.nycgovparks.org/parks/X294/" TargetMode="External"/><Relationship Id="rId1856" Type="http://schemas.openxmlformats.org/officeDocument/2006/relationships/hyperlink" Target="http://www.nycgovparks.org/parks/B409/" TargetMode="External"/><Relationship Id="rId1857" Type="http://schemas.openxmlformats.org/officeDocument/2006/relationships/hyperlink" Target="http://www.nycgovparks.org/parks/X341/" TargetMode="External"/><Relationship Id="rId1858" Type="http://schemas.openxmlformats.org/officeDocument/2006/relationships/hyperlink" Target="http://www.nycgovparks.org/parks/Q413/" TargetMode="External"/><Relationship Id="rId1859" Type="http://schemas.openxmlformats.org/officeDocument/2006/relationships/hyperlink" Target="http://www.nycgovparks.org/parks/R006/" TargetMode="External"/><Relationship Id="rId1850" Type="http://schemas.openxmlformats.org/officeDocument/2006/relationships/hyperlink" Target="http://www.nycgovparks.org/parks/M289/" TargetMode="External"/><Relationship Id="rId1840" Type="http://schemas.openxmlformats.org/officeDocument/2006/relationships/hyperlink" Target="http://www.nycgovparks.org/parks/B223NC/" TargetMode="External"/><Relationship Id="rId1841" Type="http://schemas.openxmlformats.org/officeDocument/2006/relationships/hyperlink" Target="http://www.nycgovparks.org/parks/M123/" TargetMode="External"/><Relationship Id="rId1842" Type="http://schemas.openxmlformats.org/officeDocument/2006/relationships/hyperlink" Target="http://www.nycgovparks.org/parks/B510/" TargetMode="External"/><Relationship Id="rId1843" Type="http://schemas.openxmlformats.org/officeDocument/2006/relationships/hyperlink" Target="http://www.nycgovparks.org/parks/B428/" TargetMode="External"/><Relationship Id="rId1844" Type="http://schemas.openxmlformats.org/officeDocument/2006/relationships/hyperlink" Target="http://www.nycgovparks.org/parks/M218/" TargetMode="External"/><Relationship Id="rId1845" Type="http://schemas.openxmlformats.org/officeDocument/2006/relationships/hyperlink" Target="http://www.nycgovparks.org/parks/B480/" TargetMode="External"/><Relationship Id="rId1846" Type="http://schemas.openxmlformats.org/officeDocument/2006/relationships/hyperlink" Target="http://www.nycgovparks.org/parks/M036/" TargetMode="External"/><Relationship Id="rId1847" Type="http://schemas.openxmlformats.org/officeDocument/2006/relationships/hyperlink" Target="http://www.nycgovparks.org/parks/B450/" TargetMode="External"/><Relationship Id="rId1848" Type="http://schemas.openxmlformats.org/officeDocument/2006/relationships/hyperlink" Target="http://www.nycgovparks.org/parks/Q027/" TargetMode="External"/><Relationship Id="rId1849" Type="http://schemas.openxmlformats.org/officeDocument/2006/relationships/hyperlink" Target="http://www.nycgovparks.org/parks/B452/" TargetMode="External"/><Relationship Id="rId1873" Type="http://schemas.openxmlformats.org/officeDocument/2006/relationships/hyperlink" Target="http://www.nycgovparks.org/parks/X150G/" TargetMode="External"/><Relationship Id="rId1874" Type="http://schemas.openxmlformats.org/officeDocument/2006/relationships/hyperlink" Target="http://www.nycgovparks.org/parks/X103/" TargetMode="External"/><Relationship Id="rId1875" Type="http://schemas.openxmlformats.org/officeDocument/2006/relationships/hyperlink" Target="http://www.nycgovparks.org/parks/B085/" TargetMode="External"/><Relationship Id="rId1876" Type="http://schemas.openxmlformats.org/officeDocument/2006/relationships/hyperlink" Target="http://www.nycgovparks.org/parks/Q133/" TargetMode="External"/><Relationship Id="rId1877" Type="http://schemas.openxmlformats.org/officeDocument/2006/relationships/hyperlink" Target="http://www.nycgovparks.org/parks/Q281/" TargetMode="External"/><Relationship Id="rId1878" Type="http://schemas.openxmlformats.org/officeDocument/2006/relationships/hyperlink" Target="http://www.nycgovparks.org/parks/B363/" TargetMode="External"/><Relationship Id="rId1879" Type="http://schemas.openxmlformats.org/officeDocument/2006/relationships/hyperlink" Target="http://www.nycgovparks.org/parks/Q224/" TargetMode="External"/><Relationship Id="rId1870" Type="http://schemas.openxmlformats.org/officeDocument/2006/relationships/hyperlink" Target="http://www.nycgovparks.org/parks/X347/" TargetMode="External"/><Relationship Id="rId1871" Type="http://schemas.openxmlformats.org/officeDocument/2006/relationships/hyperlink" Target="http://www.nycgovparks.org/parks/B456/" TargetMode="External"/><Relationship Id="rId1872" Type="http://schemas.openxmlformats.org/officeDocument/2006/relationships/hyperlink" Target="http://www.nycgovparks.org/parks/B310/" TargetMode="External"/><Relationship Id="rId1862" Type="http://schemas.openxmlformats.org/officeDocument/2006/relationships/hyperlink" Target="http://www.nycgovparks.org/parks/R032/" TargetMode="External"/><Relationship Id="rId1863" Type="http://schemas.openxmlformats.org/officeDocument/2006/relationships/hyperlink" Target="http://www.nycgovparks.org/parks/Q341F/" TargetMode="External"/><Relationship Id="rId1864" Type="http://schemas.openxmlformats.org/officeDocument/2006/relationships/hyperlink" Target="http://www.nycgovparks.org/parks/Q141/" TargetMode="External"/><Relationship Id="rId1865" Type="http://schemas.openxmlformats.org/officeDocument/2006/relationships/hyperlink" Target="http://www.nycgovparks.org/parks/M286/" TargetMode="External"/><Relationship Id="rId1866" Type="http://schemas.openxmlformats.org/officeDocument/2006/relationships/hyperlink" Target="http://www.nycgovparks.org/parks/Q358/" TargetMode="External"/><Relationship Id="rId1867" Type="http://schemas.openxmlformats.org/officeDocument/2006/relationships/hyperlink" Target="http://www.nycgovparks.org/parks/B324/" TargetMode="External"/><Relationship Id="rId1868" Type="http://schemas.openxmlformats.org/officeDocument/2006/relationships/hyperlink" Target="http://www.nycgovparks.org/parks/M026/" TargetMode="External"/><Relationship Id="rId1869" Type="http://schemas.openxmlformats.org/officeDocument/2006/relationships/hyperlink" Target="http://www.nycgovparks.org/parks/R099/" TargetMode="External"/><Relationship Id="rId1860" Type="http://schemas.openxmlformats.org/officeDocument/2006/relationships/hyperlink" Target="http://www.nycgovparks.org/parks/M062/" TargetMode="External"/><Relationship Id="rId1861" Type="http://schemas.openxmlformats.org/officeDocument/2006/relationships/hyperlink" Target="http://www.nycgovparks.org/parks/R011/" TargetMode="External"/><Relationship Id="rId1810" Type="http://schemas.openxmlformats.org/officeDocument/2006/relationships/hyperlink" Target="http://www.20thstreetpark.org/" TargetMode="External"/><Relationship Id="rId1811" Type="http://schemas.openxmlformats.org/officeDocument/2006/relationships/hyperlink" Target="http://www.nycgovparks.org/parks/R160/" TargetMode="External"/><Relationship Id="rId1812" Type="http://schemas.openxmlformats.org/officeDocument/2006/relationships/hyperlink" Target="http://www.nycgovparks.org/parks/B255J/" TargetMode="External"/><Relationship Id="rId1813" Type="http://schemas.openxmlformats.org/officeDocument/2006/relationships/hyperlink" Target="http://www.nycgovparks.org/parks/M322/" TargetMode="External"/><Relationship Id="rId1814" Type="http://schemas.openxmlformats.org/officeDocument/2006/relationships/hyperlink" Target="http://www.nycgovparks.org/parks/X150E/" TargetMode="External"/><Relationship Id="rId1815" Type="http://schemas.openxmlformats.org/officeDocument/2006/relationships/hyperlink" Target="http://www.nycgovparks.org/parks/X062/" TargetMode="External"/><Relationship Id="rId1816" Type="http://schemas.openxmlformats.org/officeDocument/2006/relationships/hyperlink" Target="http://www.nycgovparks.org/parks/Q162J01/" TargetMode="External"/><Relationship Id="rId1817" Type="http://schemas.openxmlformats.org/officeDocument/2006/relationships/hyperlink" Target="http://www.nycgovparks.org/parks/B001/" TargetMode="External"/><Relationship Id="rId1818" Type="http://schemas.openxmlformats.org/officeDocument/2006/relationships/hyperlink" Target="http://www.nycgovparks.org/parks/M221/" TargetMode="External"/><Relationship Id="rId1819" Type="http://schemas.openxmlformats.org/officeDocument/2006/relationships/hyperlink" Target="http://www.nycgovparks.org/parks/Q444/" TargetMode="External"/><Relationship Id="rId1800" Type="http://schemas.openxmlformats.org/officeDocument/2006/relationships/hyperlink" Target="http://www.nycgovparks.org/parks/B390/" TargetMode="External"/><Relationship Id="rId1801" Type="http://schemas.openxmlformats.org/officeDocument/2006/relationships/hyperlink" Target="http://www.nycgovparks.org/parks/M377/" TargetMode="External"/><Relationship Id="rId1802" Type="http://schemas.openxmlformats.org/officeDocument/2006/relationships/hyperlink" Target="http://www.nycgovparks.org/parks/B499/" TargetMode="External"/><Relationship Id="rId1803" Type="http://schemas.openxmlformats.org/officeDocument/2006/relationships/hyperlink" Target="http://www.nycgovparks.org/parks/M260/" TargetMode="External"/><Relationship Id="rId1804" Type="http://schemas.openxmlformats.org/officeDocument/2006/relationships/hyperlink" Target="http://www.nycgovparks.org/parks/R123/" TargetMode="External"/><Relationship Id="rId1805" Type="http://schemas.openxmlformats.org/officeDocument/2006/relationships/hyperlink" Target="http://www.nycgovparks.org/parks/R111/" TargetMode="External"/><Relationship Id="rId1806" Type="http://schemas.openxmlformats.org/officeDocument/2006/relationships/hyperlink" Target="http://www.nycgovparks.org/parks/X188/" TargetMode="External"/><Relationship Id="rId1807" Type="http://schemas.openxmlformats.org/officeDocument/2006/relationships/hyperlink" Target="http://www.nycgovparks.org/parks/M187/" TargetMode="External"/><Relationship Id="rId1808" Type="http://schemas.openxmlformats.org/officeDocument/2006/relationships/hyperlink" Target="http://www.nycgovparks.org/parks/X305/" TargetMode="External"/><Relationship Id="rId1809" Type="http://schemas.openxmlformats.org/officeDocument/2006/relationships/hyperlink" Target="http://www.nycgovparks.org/parks/B382B/" TargetMode="External"/><Relationship Id="rId1830" Type="http://schemas.openxmlformats.org/officeDocument/2006/relationships/hyperlink" Target="http://www.nycgovparks.org/parks/B320/" TargetMode="External"/><Relationship Id="rId1831" Type="http://schemas.openxmlformats.org/officeDocument/2006/relationships/hyperlink" Target="http://www.nycgovparks.org/parks/B166E/" TargetMode="External"/><Relationship Id="rId1832" Type="http://schemas.openxmlformats.org/officeDocument/2006/relationships/hyperlink" Target="http://www.nycgovparks.org/parks/M214/" TargetMode="External"/><Relationship Id="rId1833" Type="http://schemas.openxmlformats.org/officeDocument/2006/relationships/hyperlink" Target="http://www.nycgovparks.org/parks/B356/" TargetMode="External"/><Relationship Id="rId1834" Type="http://schemas.openxmlformats.org/officeDocument/2006/relationships/hyperlink" Target="http://www.nycgovparks.org/parks/Q116/" TargetMode="External"/><Relationship Id="rId1835" Type="http://schemas.openxmlformats.org/officeDocument/2006/relationships/hyperlink" Target="http://www.nycgovparks.org/parks/B405/" TargetMode="External"/><Relationship Id="rId1836" Type="http://schemas.openxmlformats.org/officeDocument/2006/relationships/hyperlink" Target="http://www.nycgovparks.org/parks/B329/" TargetMode="External"/><Relationship Id="rId1837" Type="http://schemas.openxmlformats.org/officeDocument/2006/relationships/hyperlink" Target="http://www.nycgovparks.org/parks/M321A/" TargetMode="External"/><Relationship Id="rId1838" Type="http://schemas.openxmlformats.org/officeDocument/2006/relationships/hyperlink" Target="http://www.nycgovparks.org/parks/Q018/" TargetMode="External"/><Relationship Id="rId1839" Type="http://schemas.openxmlformats.org/officeDocument/2006/relationships/hyperlink" Target="http://www.nycgovparks.org/parks/Q337/" TargetMode="External"/><Relationship Id="rId1820" Type="http://schemas.openxmlformats.org/officeDocument/2006/relationships/hyperlink" Target="http://www.nycgovparks.org/parks/M064/" TargetMode="External"/><Relationship Id="rId1821" Type="http://schemas.openxmlformats.org/officeDocument/2006/relationships/hyperlink" Target="http://www.nycgovparks.org/parks/M125C/" TargetMode="External"/><Relationship Id="rId1822" Type="http://schemas.openxmlformats.org/officeDocument/2006/relationships/hyperlink" Target="http://www.nycgovparks.org/parks/Q010/" TargetMode="External"/><Relationship Id="rId1823" Type="http://schemas.openxmlformats.org/officeDocument/2006/relationships/hyperlink" Target="http://www.nycgovparks.org/parks/R067/" TargetMode="External"/><Relationship Id="rId1824" Type="http://schemas.openxmlformats.org/officeDocument/2006/relationships/hyperlink" Target="http://www.nycgovparks.org/parks/B223F/" TargetMode="External"/><Relationship Id="rId1825" Type="http://schemas.openxmlformats.org/officeDocument/2006/relationships/hyperlink" Target="http://www.nycgovparks.org/parks/B302/" TargetMode="External"/><Relationship Id="rId1826" Type="http://schemas.openxmlformats.org/officeDocument/2006/relationships/hyperlink" Target="http://www.nycgovparks.org/parks/Q475/" TargetMode="External"/><Relationship Id="rId1827" Type="http://schemas.openxmlformats.org/officeDocument/2006/relationships/hyperlink" Target="http://www.nycgovparks.org/parks/Q419/" TargetMode="External"/><Relationship Id="rId1828" Type="http://schemas.openxmlformats.org/officeDocument/2006/relationships/hyperlink" Target="http://www.nycgovparks.org/parks/B223IC/" TargetMode="External"/><Relationship Id="rId1829" Type="http://schemas.openxmlformats.org/officeDocument/2006/relationships/hyperlink" Target="http://www.nycgovparks.org/parks/Q135/" TargetMode="External"/><Relationship Id="rId1455" Type="http://schemas.openxmlformats.org/officeDocument/2006/relationships/hyperlink" Target="http://www.nycgovparks.org/parks/B054/" TargetMode="External"/><Relationship Id="rId1456" Type="http://schemas.openxmlformats.org/officeDocument/2006/relationships/hyperlink" Target="http://www.nycgovparks.org/parks/Q099/" TargetMode="External"/><Relationship Id="rId1457" Type="http://schemas.openxmlformats.org/officeDocument/2006/relationships/hyperlink" Target="http://www.nycgovparks.org/parks/M095A/" TargetMode="External"/><Relationship Id="rId1458" Type="http://schemas.openxmlformats.org/officeDocument/2006/relationships/hyperlink" Target="http://www.nycgovparks.org/parks/Q362/" TargetMode="External"/><Relationship Id="rId1459" Type="http://schemas.openxmlformats.org/officeDocument/2006/relationships/hyperlink" Target="http://www.nycgovparks.org/parks/B141/" TargetMode="External"/><Relationship Id="rId629" Type="http://schemas.openxmlformats.org/officeDocument/2006/relationships/hyperlink" Target="http://www.nycgovparks.org/parks/Q393G/" TargetMode="External"/><Relationship Id="rId624" Type="http://schemas.openxmlformats.org/officeDocument/2006/relationships/hyperlink" Target="http://www.nycgovparks.org/parks/B113B/" TargetMode="External"/><Relationship Id="rId623" Type="http://schemas.openxmlformats.org/officeDocument/2006/relationships/hyperlink" Target="http://www.nycgovparks.org/parks/B115/" TargetMode="External"/><Relationship Id="rId622" Type="http://schemas.openxmlformats.org/officeDocument/2006/relationships/hyperlink" Target="http://www.nycgovparks.org/parks/M108N/" TargetMode="External"/><Relationship Id="rId621" Type="http://schemas.openxmlformats.org/officeDocument/2006/relationships/hyperlink" Target="http://www.nycgovparks.org/parks/R142/" TargetMode="External"/><Relationship Id="rId628" Type="http://schemas.openxmlformats.org/officeDocument/2006/relationships/hyperlink" Target="http://www.nycgovparks.org/parks/B429/" TargetMode="External"/><Relationship Id="rId627" Type="http://schemas.openxmlformats.org/officeDocument/2006/relationships/hyperlink" Target="http://www.nycgovparks.org/parks/R033/" TargetMode="External"/><Relationship Id="rId626" Type="http://schemas.openxmlformats.org/officeDocument/2006/relationships/hyperlink" Target="http://www.nycgovparks.org/parks/B516/" TargetMode="External"/><Relationship Id="rId625" Type="http://schemas.openxmlformats.org/officeDocument/2006/relationships/hyperlink" Target="http://www.nycgovparks.org/parks/Q066B/" TargetMode="External"/><Relationship Id="rId1450" Type="http://schemas.openxmlformats.org/officeDocument/2006/relationships/hyperlink" Target="http://www.nycgovparks.org/parks/X148H1/" TargetMode="External"/><Relationship Id="rId620" Type="http://schemas.openxmlformats.org/officeDocument/2006/relationships/hyperlink" Target="http://www.nycgovparks.org/parks/B232/" TargetMode="External"/><Relationship Id="rId1451" Type="http://schemas.openxmlformats.org/officeDocument/2006/relationships/hyperlink" Target="http://www.nycgovparks.org/parks/B017/" TargetMode="External"/><Relationship Id="rId1452" Type="http://schemas.openxmlformats.org/officeDocument/2006/relationships/hyperlink" Target="http://www.nycgovparks.org/parks/B342/" TargetMode="External"/><Relationship Id="rId1453" Type="http://schemas.openxmlformats.org/officeDocument/2006/relationships/hyperlink" Target="http://www.nycgovparks.org/parks/Q325/" TargetMode="External"/><Relationship Id="rId1454" Type="http://schemas.openxmlformats.org/officeDocument/2006/relationships/hyperlink" Target="http://www.nycgovparks.org/parks/B223PD/" TargetMode="External"/><Relationship Id="rId1444" Type="http://schemas.openxmlformats.org/officeDocument/2006/relationships/hyperlink" Target="http://www.nycgovparks.org/parks/B244/" TargetMode="External"/><Relationship Id="rId1445" Type="http://schemas.openxmlformats.org/officeDocument/2006/relationships/hyperlink" Target="http://www.nycgovparks.org/parks/M044/" TargetMode="External"/><Relationship Id="rId1446" Type="http://schemas.openxmlformats.org/officeDocument/2006/relationships/hyperlink" Target="http://www.nycgovparks.org/parks/M034/" TargetMode="External"/><Relationship Id="rId1447" Type="http://schemas.openxmlformats.org/officeDocument/2006/relationships/hyperlink" Target="http://www.nycgovparks.org/parks/M335/" TargetMode="External"/><Relationship Id="rId1448" Type="http://schemas.openxmlformats.org/officeDocument/2006/relationships/hyperlink" Target="http://www.nycgovparks.org/parks/B223QA/" TargetMode="External"/><Relationship Id="rId1449" Type="http://schemas.openxmlformats.org/officeDocument/2006/relationships/hyperlink" Target="http://www.nycgovparks.org/parks/M334/" TargetMode="External"/><Relationship Id="rId619" Type="http://schemas.openxmlformats.org/officeDocument/2006/relationships/hyperlink" Target="http://www.nycgovparks.org/parks/B308/" TargetMode="External"/><Relationship Id="rId618" Type="http://schemas.openxmlformats.org/officeDocument/2006/relationships/hyperlink" Target="http://www.nycgovparks.org/parks/B178/" TargetMode="External"/><Relationship Id="rId613" Type="http://schemas.openxmlformats.org/officeDocument/2006/relationships/hyperlink" Target="http://www.nycgovparks.org/parks/X018/" TargetMode="External"/><Relationship Id="rId612" Type="http://schemas.openxmlformats.org/officeDocument/2006/relationships/hyperlink" Target="http://www.nycgovparks.org/parks/B048/" TargetMode="External"/><Relationship Id="rId611" Type="http://schemas.openxmlformats.org/officeDocument/2006/relationships/hyperlink" Target="http://www.nycgovparks.org/parks/B253/" TargetMode="External"/><Relationship Id="rId610" Type="http://schemas.openxmlformats.org/officeDocument/2006/relationships/hyperlink" Target="http://www.nycgovparks.org/parks/B360/" TargetMode="External"/><Relationship Id="rId617" Type="http://schemas.openxmlformats.org/officeDocument/2006/relationships/hyperlink" Target="http://www.nycgovparks.org/parks/X324/" TargetMode="External"/><Relationship Id="rId616" Type="http://schemas.openxmlformats.org/officeDocument/2006/relationships/hyperlink" Target="http://www.nycgovparks.org/parks/M021/" TargetMode="External"/><Relationship Id="rId615" Type="http://schemas.openxmlformats.org/officeDocument/2006/relationships/hyperlink" Target="http://www.nycgovparks.org/parks/B050/" TargetMode="External"/><Relationship Id="rId614" Type="http://schemas.openxmlformats.org/officeDocument/2006/relationships/hyperlink" Target="http://www.nycgovparks.org/parks/B339/" TargetMode="External"/><Relationship Id="rId1440" Type="http://schemas.openxmlformats.org/officeDocument/2006/relationships/hyperlink" Target="http://www.nycgovparks.org/parks/X219/" TargetMode="External"/><Relationship Id="rId1441" Type="http://schemas.openxmlformats.org/officeDocument/2006/relationships/hyperlink" Target="http://www.nycgovparks.org/parks/R100/" TargetMode="External"/><Relationship Id="rId1442" Type="http://schemas.openxmlformats.org/officeDocument/2006/relationships/hyperlink" Target="http://www.nycgovparks.org/parks/X150H/" TargetMode="External"/><Relationship Id="rId1443" Type="http://schemas.openxmlformats.org/officeDocument/2006/relationships/hyperlink" Target="http://www.nycgovparks.org/parks/Q393H/" TargetMode="External"/><Relationship Id="rId1477" Type="http://schemas.openxmlformats.org/officeDocument/2006/relationships/hyperlink" Target="http://www.nycgovparks.org/parks/X022/" TargetMode="External"/><Relationship Id="rId1478" Type="http://schemas.openxmlformats.org/officeDocument/2006/relationships/hyperlink" Target="http://www.nycgovparks.org/parks/X026/" TargetMode="External"/><Relationship Id="rId1479" Type="http://schemas.openxmlformats.org/officeDocument/2006/relationships/hyperlink" Target="http://www.nycgovparks.org/parks/Q026/" TargetMode="External"/><Relationship Id="rId646" Type="http://schemas.openxmlformats.org/officeDocument/2006/relationships/hyperlink" Target="http://www.nycgovparks.org/parks/B279/" TargetMode="External"/><Relationship Id="rId645" Type="http://schemas.openxmlformats.org/officeDocument/2006/relationships/hyperlink" Target="http://www.nycgovparks.org/parks/Q373/" TargetMode="External"/><Relationship Id="rId644" Type="http://schemas.openxmlformats.org/officeDocument/2006/relationships/hyperlink" Target="http://www.nycgovparks.org/parks/R030/" TargetMode="External"/><Relationship Id="rId643" Type="http://schemas.openxmlformats.org/officeDocument/2006/relationships/hyperlink" Target="http://www.nycgovparks.org/parks/B394/" TargetMode="External"/><Relationship Id="rId649" Type="http://schemas.openxmlformats.org/officeDocument/2006/relationships/hyperlink" Target="http://www.nycgovparks.org/parks/B058/" TargetMode="External"/><Relationship Id="rId648" Type="http://schemas.openxmlformats.org/officeDocument/2006/relationships/hyperlink" Target="http://www.nycgovparks.org/parks/Q102/" TargetMode="External"/><Relationship Id="rId647" Type="http://schemas.openxmlformats.org/officeDocument/2006/relationships/hyperlink" Target="http://www.nycgovparks.org/parks/M108P/" TargetMode="External"/><Relationship Id="rId1470" Type="http://schemas.openxmlformats.org/officeDocument/2006/relationships/hyperlink" Target="http://www.nycgovparks.org/parks/B106A/" TargetMode="External"/><Relationship Id="rId1471" Type="http://schemas.openxmlformats.org/officeDocument/2006/relationships/hyperlink" Target="http://www.nycgovparks.org/parks/Q058/" TargetMode="External"/><Relationship Id="rId1472" Type="http://schemas.openxmlformats.org/officeDocument/2006/relationships/hyperlink" Target="http://www.nycgovparks.org/parks/M255/" TargetMode="External"/><Relationship Id="rId642" Type="http://schemas.openxmlformats.org/officeDocument/2006/relationships/hyperlink" Target="http://www.nycgovparks.org/parks/B223OB/" TargetMode="External"/><Relationship Id="rId1473" Type="http://schemas.openxmlformats.org/officeDocument/2006/relationships/hyperlink" Target="http://www.nycgovparks.org/parks/X225/" TargetMode="External"/><Relationship Id="rId641" Type="http://schemas.openxmlformats.org/officeDocument/2006/relationships/hyperlink" Target="http://www.nycgovparks.org/parks/Q361/" TargetMode="External"/><Relationship Id="rId1474" Type="http://schemas.openxmlformats.org/officeDocument/2006/relationships/hyperlink" Target="http://www.nycgovparks.org/parks/M165/" TargetMode="External"/><Relationship Id="rId640" Type="http://schemas.openxmlformats.org/officeDocument/2006/relationships/hyperlink" Target="http://www.nycgovparks.org/parks/Q057/" TargetMode="External"/><Relationship Id="rId1475" Type="http://schemas.openxmlformats.org/officeDocument/2006/relationships/hyperlink" Target="http://www.nycgovparks.org/parks/M060C/" TargetMode="External"/><Relationship Id="rId1476" Type="http://schemas.openxmlformats.org/officeDocument/2006/relationships/hyperlink" Target="http://www.nycgovparks.org/parks/B398/" TargetMode="External"/><Relationship Id="rId1466" Type="http://schemas.openxmlformats.org/officeDocument/2006/relationships/hyperlink" Target="http://www.nycgovparks.org/parks/R060/" TargetMode="External"/><Relationship Id="rId1467" Type="http://schemas.openxmlformats.org/officeDocument/2006/relationships/hyperlink" Target="http://www.nycgovparks.org/parks/Q162H01/" TargetMode="External"/><Relationship Id="rId1468" Type="http://schemas.openxmlformats.org/officeDocument/2006/relationships/hyperlink" Target="http://www.nycgovparks.org/parks/X039/" TargetMode="External"/><Relationship Id="rId1469" Type="http://schemas.openxmlformats.org/officeDocument/2006/relationships/hyperlink" Target="http://www.nycgovparks.org/parks/M330/" TargetMode="External"/><Relationship Id="rId635" Type="http://schemas.openxmlformats.org/officeDocument/2006/relationships/hyperlink" Target="http://www.nycgovparks.org/parks/B507/" TargetMode="External"/><Relationship Id="rId634" Type="http://schemas.openxmlformats.org/officeDocument/2006/relationships/hyperlink" Target="http://www.nycgovparks.org/parks/B182/" TargetMode="External"/><Relationship Id="rId633" Type="http://schemas.openxmlformats.org/officeDocument/2006/relationships/hyperlink" Target="http://www.nycgovparks.org/parks/Q314/" TargetMode="External"/><Relationship Id="rId632" Type="http://schemas.openxmlformats.org/officeDocument/2006/relationships/hyperlink" Target="http://www.nycgovparks.org/parks/M215/" TargetMode="External"/><Relationship Id="rId639" Type="http://schemas.openxmlformats.org/officeDocument/2006/relationships/hyperlink" Target="http://www.nycgovparks.org/parks/B027/" TargetMode="External"/><Relationship Id="rId638" Type="http://schemas.openxmlformats.org/officeDocument/2006/relationships/hyperlink" Target="http://www.nycgovparks.org/parks/B322/" TargetMode="External"/><Relationship Id="rId637" Type="http://schemas.openxmlformats.org/officeDocument/2006/relationships/hyperlink" Target="http://www.nycgovparks.org/parks/Q220B/" TargetMode="External"/><Relationship Id="rId636" Type="http://schemas.openxmlformats.org/officeDocument/2006/relationships/hyperlink" Target="http://www.nycgovparks.org/parks/Q012/" TargetMode="External"/><Relationship Id="rId1460" Type="http://schemas.openxmlformats.org/officeDocument/2006/relationships/hyperlink" Target="http://www.nycgovparks.org/parks/M208B/" TargetMode="External"/><Relationship Id="rId1461" Type="http://schemas.openxmlformats.org/officeDocument/2006/relationships/hyperlink" Target="http://www.nycgovparks.org/parks/Q162I/" TargetMode="External"/><Relationship Id="rId631" Type="http://schemas.openxmlformats.org/officeDocument/2006/relationships/hyperlink" Target="http://www.nycgovparks.org/parks/X246/" TargetMode="External"/><Relationship Id="rId1462" Type="http://schemas.openxmlformats.org/officeDocument/2006/relationships/hyperlink" Target="http://www.nycgovparks.org/parks/X216/" TargetMode="External"/><Relationship Id="rId630" Type="http://schemas.openxmlformats.org/officeDocument/2006/relationships/hyperlink" Target="http://www.nycgovparks.org/parks/B259/" TargetMode="External"/><Relationship Id="rId1463" Type="http://schemas.openxmlformats.org/officeDocument/2006/relationships/hyperlink" Target="http://www.nycgovparks.org/parks/Q472/" TargetMode="External"/><Relationship Id="rId1464" Type="http://schemas.openxmlformats.org/officeDocument/2006/relationships/hyperlink" Target="http://www.nycgovparks.org/parks/R036/" TargetMode="External"/><Relationship Id="rId1465" Type="http://schemas.openxmlformats.org/officeDocument/2006/relationships/hyperlink" Target="http://www.nycgovparks.org/parks/Q162J/" TargetMode="External"/><Relationship Id="rId1411" Type="http://schemas.openxmlformats.org/officeDocument/2006/relationships/hyperlink" Target="http://www.nycgovparks.org/parks/M387/" TargetMode="External"/><Relationship Id="rId1895" Type="http://schemas.openxmlformats.org/officeDocument/2006/relationships/hyperlink" Target="http://www.nycgovparks.org/parks/X175/" TargetMode="External"/><Relationship Id="rId1412" Type="http://schemas.openxmlformats.org/officeDocument/2006/relationships/hyperlink" Target="http://www.nycgovparks.org/parks/R075F/" TargetMode="External"/><Relationship Id="rId1896" Type="http://schemas.openxmlformats.org/officeDocument/2006/relationships/hyperlink" Target="http://www.nycgovparks.org/parks/R094/" TargetMode="External"/><Relationship Id="rId1413" Type="http://schemas.openxmlformats.org/officeDocument/2006/relationships/hyperlink" Target="http://www.nycgovparks.org/parks/B228/" TargetMode="External"/><Relationship Id="rId1897" Type="http://schemas.openxmlformats.org/officeDocument/2006/relationships/hyperlink" Target="http://www.nycgovparks.org/parks/Q096A/" TargetMode="External"/><Relationship Id="rId1414" Type="http://schemas.openxmlformats.org/officeDocument/2006/relationships/hyperlink" Target="http://www.nycgovparks.org/parks/B127/" TargetMode="External"/><Relationship Id="rId1898" Type="http://schemas.openxmlformats.org/officeDocument/2006/relationships/hyperlink" Target="http://www.nycgovparks.org/parks/M069/" TargetMode="External"/><Relationship Id="rId1415" Type="http://schemas.openxmlformats.org/officeDocument/2006/relationships/hyperlink" Target="http://www.nycgovparks.org/parks/Q243/" TargetMode="External"/><Relationship Id="rId1899" Type="http://schemas.openxmlformats.org/officeDocument/2006/relationships/hyperlink" Target="http://www.nycgovparks.org/parks/M108R/" TargetMode="External"/><Relationship Id="rId1416" Type="http://schemas.openxmlformats.org/officeDocument/2006/relationships/hyperlink" Target="http://www.nycgovparks.org/parks/X148M1/" TargetMode="External"/><Relationship Id="rId1417" Type="http://schemas.openxmlformats.org/officeDocument/2006/relationships/hyperlink" Target="http://www.nycgovparks.org/parks/B364/" TargetMode="External"/><Relationship Id="rId1418" Type="http://schemas.openxmlformats.org/officeDocument/2006/relationships/hyperlink" Target="http://www.nycgovparks.org/parks/X237/" TargetMode="External"/><Relationship Id="rId1419" Type="http://schemas.openxmlformats.org/officeDocument/2006/relationships/hyperlink" Target="http://www.nycgovparks.org/parks/M350/" TargetMode="External"/><Relationship Id="rId1890" Type="http://schemas.openxmlformats.org/officeDocument/2006/relationships/hyperlink" Target="http://www.nycgovparks.org/parks/Q389/" TargetMode="External"/><Relationship Id="rId1891" Type="http://schemas.openxmlformats.org/officeDocument/2006/relationships/hyperlink" Target="http://www.nycgovparks.org/parks/M204/" TargetMode="External"/><Relationship Id="rId1892" Type="http://schemas.openxmlformats.org/officeDocument/2006/relationships/hyperlink" Target="http://www.nycgovparks.org/parks/M338/" TargetMode="External"/><Relationship Id="rId1893" Type="http://schemas.openxmlformats.org/officeDocument/2006/relationships/hyperlink" Target="http://www.nycgovparks.org/parks/Q013/" TargetMode="External"/><Relationship Id="rId1410" Type="http://schemas.openxmlformats.org/officeDocument/2006/relationships/hyperlink" Target="http://www.nycgovparks.org/parks/X131/" TargetMode="External"/><Relationship Id="rId1894" Type="http://schemas.openxmlformats.org/officeDocument/2006/relationships/hyperlink" Target="http://www.nycgovparks.org/parks/Q014/" TargetMode="External"/><Relationship Id="rId1400" Type="http://schemas.openxmlformats.org/officeDocument/2006/relationships/hyperlink" Target="http://www.nycgovparks.org/parks/B415/" TargetMode="External"/><Relationship Id="rId1884" Type="http://schemas.openxmlformats.org/officeDocument/2006/relationships/hyperlink" Target="http://www.nycgovparks.org/parks/M108T/" TargetMode="External"/><Relationship Id="rId1401" Type="http://schemas.openxmlformats.org/officeDocument/2006/relationships/hyperlink" Target="http://www.nycgovparks.org/parks/Q283/" TargetMode="External"/><Relationship Id="rId1885" Type="http://schemas.openxmlformats.org/officeDocument/2006/relationships/hyperlink" Target="http://www.nycgovparks.org/parks/X196/" TargetMode="External"/><Relationship Id="rId1402" Type="http://schemas.openxmlformats.org/officeDocument/2006/relationships/hyperlink" Target="http://www.nycgovparks.org/parks/B382A/" TargetMode="External"/><Relationship Id="rId1886" Type="http://schemas.openxmlformats.org/officeDocument/2006/relationships/hyperlink" Target="http://www.nycgovparks.org/parks/B210I/" TargetMode="External"/><Relationship Id="rId1403" Type="http://schemas.openxmlformats.org/officeDocument/2006/relationships/hyperlink" Target="http://www.nycgovparks.org/parks/M297A/" TargetMode="External"/><Relationship Id="rId1887" Type="http://schemas.openxmlformats.org/officeDocument/2006/relationships/hyperlink" Target="http://www.nycgovparks.org/parks/R049/" TargetMode="External"/><Relationship Id="rId1404" Type="http://schemas.openxmlformats.org/officeDocument/2006/relationships/hyperlink" Target="http://www.nycgovparks.org/parks/Q390/" TargetMode="External"/><Relationship Id="rId1888" Type="http://schemas.openxmlformats.org/officeDocument/2006/relationships/hyperlink" Target="http://www.nycgovparks.org/parks/Q061/" TargetMode="External"/><Relationship Id="rId1405" Type="http://schemas.openxmlformats.org/officeDocument/2006/relationships/hyperlink" Target="http://www.nycgovparks.org/parks/X313/" TargetMode="External"/><Relationship Id="rId1889" Type="http://schemas.openxmlformats.org/officeDocument/2006/relationships/hyperlink" Target="http://www.nycgovparks.org/parks/X178/" TargetMode="External"/><Relationship Id="rId1406" Type="http://schemas.openxmlformats.org/officeDocument/2006/relationships/hyperlink" Target="http://www.nycgovparks.org/parks/B267/" TargetMode="External"/><Relationship Id="rId1407" Type="http://schemas.openxmlformats.org/officeDocument/2006/relationships/hyperlink" Target="http://www.nycgovparks.org/parks/R112/" TargetMode="External"/><Relationship Id="rId1408" Type="http://schemas.openxmlformats.org/officeDocument/2006/relationships/hyperlink" Target="http://www.nycgovparks.org/parks/X290/" TargetMode="External"/><Relationship Id="rId1409" Type="http://schemas.openxmlformats.org/officeDocument/2006/relationships/hyperlink" Target="http://www.nycgovparks.org/parks/M065/" TargetMode="External"/><Relationship Id="rId1880" Type="http://schemas.openxmlformats.org/officeDocument/2006/relationships/hyperlink" Target="http://www.nycgovparks.org/parks/B295/" TargetMode="External"/><Relationship Id="rId1881" Type="http://schemas.openxmlformats.org/officeDocument/2006/relationships/hyperlink" Target="http://www.nycgovparks.org/parks/Q209/" TargetMode="External"/><Relationship Id="rId1882" Type="http://schemas.openxmlformats.org/officeDocument/2006/relationships/hyperlink" Target="http://www.nycgovparks.org/parks/X185/" TargetMode="External"/><Relationship Id="rId1883" Type="http://schemas.openxmlformats.org/officeDocument/2006/relationships/hyperlink" Target="http://www.nycgovparks.org/parks/R134/" TargetMode="External"/><Relationship Id="rId1433" Type="http://schemas.openxmlformats.org/officeDocument/2006/relationships/hyperlink" Target="http://www.nycgovparks.org/parks/X134/" TargetMode="External"/><Relationship Id="rId1434" Type="http://schemas.openxmlformats.org/officeDocument/2006/relationships/hyperlink" Target="http://www.nycgovparks.org/parks/B126A/" TargetMode="External"/><Relationship Id="rId1435" Type="http://schemas.openxmlformats.org/officeDocument/2006/relationships/hyperlink" Target="http://www.nycgovparks.org/parks/Q073/" TargetMode="External"/><Relationship Id="rId1436" Type="http://schemas.openxmlformats.org/officeDocument/2006/relationships/hyperlink" Target="http://www.nycgovparks.org/parks/R080/" TargetMode="External"/><Relationship Id="rId1437" Type="http://schemas.openxmlformats.org/officeDocument/2006/relationships/hyperlink" Target="http://www.nycgovparks.org/parks/R075D/" TargetMode="External"/><Relationship Id="rId1438" Type="http://schemas.openxmlformats.org/officeDocument/2006/relationships/hyperlink" Target="http://www.nycgovparks.org/parks/B192/" TargetMode="External"/><Relationship Id="rId1439" Type="http://schemas.openxmlformats.org/officeDocument/2006/relationships/hyperlink" Target="http://www.nycgovparks.org/parks/M083/" TargetMode="External"/><Relationship Id="rId609" Type="http://schemas.openxmlformats.org/officeDocument/2006/relationships/hyperlink" Target="http://www.nycgovparks.org/parks/R144/" TargetMode="External"/><Relationship Id="rId608" Type="http://schemas.openxmlformats.org/officeDocument/2006/relationships/hyperlink" Target="http://www.nycgovparks.org/parks/B400/" TargetMode="External"/><Relationship Id="rId607" Type="http://schemas.openxmlformats.org/officeDocument/2006/relationships/hyperlink" Target="http://www.nycgovparks.org/parks/M239/" TargetMode="External"/><Relationship Id="rId602" Type="http://schemas.openxmlformats.org/officeDocument/2006/relationships/hyperlink" Target="http://www.nycgovparks.org/parks/Q004/" TargetMode="External"/><Relationship Id="rId601" Type="http://schemas.openxmlformats.org/officeDocument/2006/relationships/hyperlink" Target="http://www.nycgovparks.org/parks/R138/" TargetMode="External"/><Relationship Id="rId600" Type="http://schemas.openxmlformats.org/officeDocument/2006/relationships/hyperlink" Target="http://www.nycgovparks.org/parks/X129/" TargetMode="External"/><Relationship Id="rId606" Type="http://schemas.openxmlformats.org/officeDocument/2006/relationships/hyperlink" Target="http://www.nycgovparks.org/parks/B148/" TargetMode="External"/><Relationship Id="rId605" Type="http://schemas.openxmlformats.org/officeDocument/2006/relationships/hyperlink" Target="http://www.nycgovparks.org/parks/Q053/" TargetMode="External"/><Relationship Id="rId604" Type="http://schemas.openxmlformats.org/officeDocument/2006/relationships/hyperlink" Target="http://www.nycgovparks.org/parks/Q360X/" TargetMode="External"/><Relationship Id="rId603" Type="http://schemas.openxmlformats.org/officeDocument/2006/relationships/hyperlink" Target="http://www.nycgovparks.org/parks/B233DD/" TargetMode="External"/><Relationship Id="rId1430" Type="http://schemas.openxmlformats.org/officeDocument/2006/relationships/hyperlink" Target="http://www.nycgovparks.org/parks/B334/" TargetMode="External"/><Relationship Id="rId1431" Type="http://schemas.openxmlformats.org/officeDocument/2006/relationships/hyperlink" Target="http://www.nycgovparks.org/parks/R038B/" TargetMode="External"/><Relationship Id="rId1432" Type="http://schemas.openxmlformats.org/officeDocument/2006/relationships/hyperlink" Target="http://www.nycgovparks.org/parks/X233/" TargetMode="External"/><Relationship Id="rId1422" Type="http://schemas.openxmlformats.org/officeDocument/2006/relationships/hyperlink" Target="http://www.nycgovparks.org/parks/Q140/" TargetMode="External"/><Relationship Id="rId1423" Type="http://schemas.openxmlformats.org/officeDocument/2006/relationships/hyperlink" Target="http://www.nycgovparks.org/parks/Q393B/" TargetMode="External"/><Relationship Id="rId1424" Type="http://schemas.openxmlformats.org/officeDocument/2006/relationships/hyperlink" Target="http://www.nycgovparks.org/parks/Q220A/" TargetMode="External"/><Relationship Id="rId1425" Type="http://schemas.openxmlformats.org/officeDocument/2006/relationships/hyperlink" Target="http://www.nycgovparks.org/parks/B068/" TargetMode="External"/><Relationship Id="rId1426" Type="http://schemas.openxmlformats.org/officeDocument/2006/relationships/hyperlink" Target="http://www.nycgovparks.org/parks/R069/" TargetMode="External"/><Relationship Id="rId1427" Type="http://schemas.openxmlformats.org/officeDocument/2006/relationships/hyperlink" Target="http://www.nycgovparks.org/parks/M384/" TargetMode="External"/><Relationship Id="rId1428" Type="http://schemas.openxmlformats.org/officeDocument/2006/relationships/hyperlink" Target="http://www.nycgovparks.org/parks/B040/" TargetMode="External"/><Relationship Id="rId1429" Type="http://schemas.openxmlformats.org/officeDocument/2006/relationships/hyperlink" Target="http://www.nycgovparks.org/parks/Q353/" TargetMode="External"/><Relationship Id="rId1420" Type="http://schemas.openxmlformats.org/officeDocument/2006/relationships/hyperlink" Target="http://www.nycgovparks.org/parks/Q396/" TargetMode="External"/><Relationship Id="rId1421" Type="http://schemas.openxmlformats.org/officeDocument/2006/relationships/hyperlink" Target="http://www.nycgovparks.org/parks/X244/" TargetMode="External"/><Relationship Id="rId1059" Type="http://schemas.openxmlformats.org/officeDocument/2006/relationships/hyperlink" Target="http://www.nycgovparks.org/parks/X264/" TargetMode="External"/><Relationship Id="rId228" Type="http://schemas.openxmlformats.org/officeDocument/2006/relationships/hyperlink" Target="http://www.nycgovparks.org/parks/B343/" TargetMode="External"/><Relationship Id="rId227" Type="http://schemas.openxmlformats.org/officeDocument/2006/relationships/hyperlink" Target="http://www.nycgovparks.org/parks/Q360P/" TargetMode="External"/><Relationship Id="rId226" Type="http://schemas.openxmlformats.org/officeDocument/2006/relationships/hyperlink" Target="http://www.nycgovparks.org/parks/B466/" TargetMode="External"/><Relationship Id="rId225" Type="http://schemas.openxmlformats.org/officeDocument/2006/relationships/hyperlink" Target="http://www.nycgovparks.org/parks/B162/" TargetMode="External"/><Relationship Id="rId229" Type="http://schemas.openxmlformats.org/officeDocument/2006/relationships/hyperlink" Target="http://www.nycgovparks.org/parks/R068/" TargetMode="External"/><Relationship Id="rId1050" Type="http://schemas.openxmlformats.org/officeDocument/2006/relationships/hyperlink" Target="http://www.nycgovparks.org/parks/Q214/" TargetMode="External"/><Relationship Id="rId220" Type="http://schemas.openxmlformats.org/officeDocument/2006/relationships/hyperlink" Target="http://www.nycgovparks.org/parks/M019/" TargetMode="External"/><Relationship Id="rId1051" Type="http://schemas.openxmlformats.org/officeDocument/2006/relationships/hyperlink" Target="http://www.nycgovparks.org/parks/B090/" TargetMode="External"/><Relationship Id="rId1052" Type="http://schemas.openxmlformats.org/officeDocument/2006/relationships/hyperlink" Target="http://www.nycgovparks.org/parks/Q316/" TargetMode="External"/><Relationship Id="rId1053" Type="http://schemas.openxmlformats.org/officeDocument/2006/relationships/hyperlink" Target="http://www.nycgovparks.org/parks/Q055/" TargetMode="External"/><Relationship Id="rId1054" Type="http://schemas.openxmlformats.org/officeDocument/2006/relationships/hyperlink" Target="http://www.nycgovparks.org/parks/M105/" TargetMode="External"/><Relationship Id="rId224" Type="http://schemas.openxmlformats.org/officeDocument/2006/relationships/hyperlink" Target="http://www.nycgovparks.org/parks/B016/" TargetMode="External"/><Relationship Id="rId1055" Type="http://schemas.openxmlformats.org/officeDocument/2006/relationships/hyperlink" Target="http://www.nycgovparks.org/parks/M222/" TargetMode="External"/><Relationship Id="rId223" Type="http://schemas.openxmlformats.org/officeDocument/2006/relationships/hyperlink" Target="http://www.nycgovparks.org/parks/B116/" TargetMode="External"/><Relationship Id="rId1056" Type="http://schemas.openxmlformats.org/officeDocument/2006/relationships/hyperlink" Target="http://www.nycgovparks.org/parks/R143/" TargetMode="External"/><Relationship Id="rId222" Type="http://schemas.openxmlformats.org/officeDocument/2006/relationships/hyperlink" Target="http://www.nycgovparks.org/parks/B223DI/" TargetMode="External"/><Relationship Id="rId1057" Type="http://schemas.openxmlformats.org/officeDocument/2006/relationships/hyperlink" Target="http://www.nycgovparks.org/parks/B226/" TargetMode="External"/><Relationship Id="rId221" Type="http://schemas.openxmlformats.org/officeDocument/2006/relationships/hyperlink" Target="http://www.nycgovparks.org/parks/X327/" TargetMode="External"/><Relationship Id="rId1058" Type="http://schemas.openxmlformats.org/officeDocument/2006/relationships/hyperlink" Target="http://www.nycgovparks.org/parks/B469/" TargetMode="External"/><Relationship Id="rId1048" Type="http://schemas.openxmlformats.org/officeDocument/2006/relationships/hyperlink" Target="http://www.nycgovparks.org/parks/Q267/" TargetMode="External"/><Relationship Id="rId1049" Type="http://schemas.openxmlformats.org/officeDocument/2006/relationships/hyperlink" Target="http://www.nycgovparks.org/parks/X148F4/" TargetMode="External"/><Relationship Id="rId217" Type="http://schemas.openxmlformats.org/officeDocument/2006/relationships/hyperlink" Target="http://www.nycgovparks.org/parks/Q162/" TargetMode="External"/><Relationship Id="rId216" Type="http://schemas.openxmlformats.org/officeDocument/2006/relationships/hyperlink" Target="http://www.nycgovparks.org/parks/M113A/" TargetMode="External"/><Relationship Id="rId215" Type="http://schemas.openxmlformats.org/officeDocument/2006/relationships/hyperlink" Target="http://www.nycgovparks.org/parks/M108Q/" TargetMode="External"/><Relationship Id="rId699" Type="http://schemas.openxmlformats.org/officeDocument/2006/relationships/hyperlink" Target="http://www.nycgovparks.org/parks/X042/" TargetMode="External"/><Relationship Id="rId214" Type="http://schemas.openxmlformats.org/officeDocument/2006/relationships/hyperlink" Target="http://www.nycgovparks.org/parks/Q096E/" TargetMode="External"/><Relationship Id="rId698" Type="http://schemas.openxmlformats.org/officeDocument/2006/relationships/hyperlink" Target="http://www.nycgovparks.org/parks/B223T/" TargetMode="External"/><Relationship Id="rId219" Type="http://schemas.openxmlformats.org/officeDocument/2006/relationships/hyperlink" Target="http://www.nycgovparks.org/parks/M380/" TargetMode="External"/><Relationship Id="rId218" Type="http://schemas.openxmlformats.org/officeDocument/2006/relationships/hyperlink" Target="http://www.nycgovparks.org/parks/Q031/" TargetMode="External"/><Relationship Id="rId693" Type="http://schemas.openxmlformats.org/officeDocument/2006/relationships/hyperlink" Target="http://www.nycgovparks.org/parks/Q011/" TargetMode="External"/><Relationship Id="rId1040" Type="http://schemas.openxmlformats.org/officeDocument/2006/relationships/hyperlink" Target="http://www.nycgovparks.org/parks/X148K3/" TargetMode="External"/><Relationship Id="rId692" Type="http://schemas.openxmlformats.org/officeDocument/2006/relationships/hyperlink" Target="http://www.nycgovparks.org/parks/X280/" TargetMode="External"/><Relationship Id="rId1041" Type="http://schemas.openxmlformats.org/officeDocument/2006/relationships/hyperlink" Target="http://www.nycgovparks.org/parks/Q025/" TargetMode="External"/><Relationship Id="rId691" Type="http://schemas.openxmlformats.org/officeDocument/2006/relationships/hyperlink" Target="http://www.nycgovparks.org/parks/M012/" TargetMode="External"/><Relationship Id="rId1042" Type="http://schemas.openxmlformats.org/officeDocument/2006/relationships/hyperlink" Target="http://www.nycgovparks.org/parks/M009/" TargetMode="External"/><Relationship Id="rId690" Type="http://schemas.openxmlformats.org/officeDocument/2006/relationships/hyperlink" Target="http://www.nycgovparks.org/parks/Q500/" TargetMode="External"/><Relationship Id="rId1043" Type="http://schemas.openxmlformats.org/officeDocument/2006/relationships/hyperlink" Target="http://www.nycgovparks.org/parks/M234/" TargetMode="External"/><Relationship Id="rId213" Type="http://schemas.openxmlformats.org/officeDocument/2006/relationships/hyperlink" Target="http://www.nycgovparks.org/parks/X193/" TargetMode="External"/><Relationship Id="rId697" Type="http://schemas.openxmlformats.org/officeDocument/2006/relationships/hyperlink" Target="http://www.nycgovparks.org/parks/M094A/" TargetMode="External"/><Relationship Id="rId1044" Type="http://schemas.openxmlformats.org/officeDocument/2006/relationships/hyperlink" Target="http://www.nycgovparks.org/parks/M182/" TargetMode="External"/><Relationship Id="rId212" Type="http://schemas.openxmlformats.org/officeDocument/2006/relationships/hyperlink" Target="http://www.nycgovparks.org/parks/X325/" TargetMode="External"/><Relationship Id="rId696" Type="http://schemas.openxmlformats.org/officeDocument/2006/relationships/hyperlink" Target="http://www.nycgovparks.org/parks/B227/" TargetMode="External"/><Relationship Id="rId1045" Type="http://schemas.openxmlformats.org/officeDocument/2006/relationships/hyperlink" Target="http://www.nycgovparks.org/parks/X300/" TargetMode="External"/><Relationship Id="rId211" Type="http://schemas.openxmlformats.org/officeDocument/2006/relationships/hyperlink" Target="http://www.nycgovparks.org/parks/Q343/" TargetMode="External"/><Relationship Id="rId695" Type="http://schemas.openxmlformats.org/officeDocument/2006/relationships/hyperlink" Target="http://www.nycgovparks.org/parks/B063/" TargetMode="External"/><Relationship Id="rId1046" Type="http://schemas.openxmlformats.org/officeDocument/2006/relationships/hyperlink" Target="http://www.nycgovparks.org/parks/M120A/" TargetMode="External"/><Relationship Id="rId210" Type="http://schemas.openxmlformats.org/officeDocument/2006/relationships/hyperlink" Target="http://www.nycgovparks.org/parks/Q096B/" TargetMode="External"/><Relationship Id="rId694" Type="http://schemas.openxmlformats.org/officeDocument/2006/relationships/hyperlink" Target="http://www.nycgovparks.org/parks/Q349/" TargetMode="External"/><Relationship Id="rId1047" Type="http://schemas.openxmlformats.org/officeDocument/2006/relationships/hyperlink" Target="http://www.nycgovparks.org/parks/M170/" TargetMode="External"/><Relationship Id="rId249" Type="http://schemas.openxmlformats.org/officeDocument/2006/relationships/hyperlink" Target="http://www.nycgovparks.org/parks/Q476/" TargetMode="External"/><Relationship Id="rId248" Type="http://schemas.openxmlformats.org/officeDocument/2006/relationships/hyperlink" Target="http://www.nycgovparks.org/parks/B035/" TargetMode="External"/><Relationship Id="rId247" Type="http://schemas.openxmlformats.org/officeDocument/2006/relationships/hyperlink" Target="http://www.nycgovparks.org/parks/X020/" TargetMode="External"/><Relationship Id="rId1070" Type="http://schemas.openxmlformats.org/officeDocument/2006/relationships/hyperlink" Target="http://www.nycgovparks.org/parks/M203A/" TargetMode="External"/><Relationship Id="rId1071" Type="http://schemas.openxmlformats.org/officeDocument/2006/relationships/hyperlink" Target="http://www.nycgovparks.org/parks/B223R/" TargetMode="External"/><Relationship Id="rId1072" Type="http://schemas.openxmlformats.org/officeDocument/2006/relationships/hyperlink" Target="http://www.nycgovparks.org/parks/M159/" TargetMode="External"/><Relationship Id="rId242" Type="http://schemas.openxmlformats.org/officeDocument/2006/relationships/hyperlink" Target="http://www.nycgovparks.org/parks/Q163/" TargetMode="External"/><Relationship Id="rId1073" Type="http://schemas.openxmlformats.org/officeDocument/2006/relationships/hyperlink" Target="http://www.nycgovparks.org/parks/X166/" TargetMode="External"/><Relationship Id="rId241" Type="http://schemas.openxmlformats.org/officeDocument/2006/relationships/hyperlink" Target="http://www.nycgovparks.org/parks/B210H/" TargetMode="External"/><Relationship Id="rId1074" Type="http://schemas.openxmlformats.org/officeDocument/2006/relationships/hyperlink" Target="http://www.nycgovparks.org/parks/X025/" TargetMode="External"/><Relationship Id="rId240" Type="http://schemas.openxmlformats.org/officeDocument/2006/relationships/hyperlink" Target="http://www.nycgovparks.org/parks/Q245/" TargetMode="External"/><Relationship Id="rId1075" Type="http://schemas.openxmlformats.org/officeDocument/2006/relationships/hyperlink" Target="http://www.nycgovparks.org/parks/Q341A/" TargetMode="External"/><Relationship Id="rId1076" Type="http://schemas.openxmlformats.org/officeDocument/2006/relationships/hyperlink" Target="http://www.nycgovparks.org/parks/B070/" TargetMode="External"/><Relationship Id="rId246" Type="http://schemas.openxmlformats.org/officeDocument/2006/relationships/hyperlink" Target="http://www.nycgovparks.org/parks/Q415/" TargetMode="External"/><Relationship Id="rId1077" Type="http://schemas.openxmlformats.org/officeDocument/2006/relationships/hyperlink" Target="http://www.nycgovparks.org/parks/B155/" TargetMode="External"/><Relationship Id="rId245" Type="http://schemas.openxmlformats.org/officeDocument/2006/relationships/hyperlink" Target="http://www.nycgovparks.org/parks/X148G/" TargetMode="External"/><Relationship Id="rId1078" Type="http://schemas.openxmlformats.org/officeDocument/2006/relationships/hyperlink" Target="http://www.nycgovparks.org/parks/M378/" TargetMode="External"/><Relationship Id="rId244" Type="http://schemas.openxmlformats.org/officeDocument/2006/relationships/hyperlink" Target="http://www.nycgovparks.org/parks/Q483/" TargetMode="External"/><Relationship Id="rId1079" Type="http://schemas.openxmlformats.org/officeDocument/2006/relationships/hyperlink" Target="http://www.nycgovparks.org/parks/X337/" TargetMode="External"/><Relationship Id="rId243" Type="http://schemas.openxmlformats.org/officeDocument/2006/relationships/hyperlink" Target="http://www.nycgovparks.org/parks/M180/" TargetMode="External"/><Relationship Id="rId239" Type="http://schemas.openxmlformats.org/officeDocument/2006/relationships/hyperlink" Target="http://www.nycgovparks.org/parks/Q065/" TargetMode="External"/><Relationship Id="rId238" Type="http://schemas.openxmlformats.org/officeDocument/2006/relationships/hyperlink" Target="http://www.nycgovparks.org/parks/Q101/" TargetMode="External"/><Relationship Id="rId237" Type="http://schemas.openxmlformats.org/officeDocument/2006/relationships/hyperlink" Target="http://www.nycgovparks.org/parks/Q499/" TargetMode="External"/><Relationship Id="rId236" Type="http://schemas.openxmlformats.org/officeDocument/2006/relationships/hyperlink" Target="http://www.nycgovparks.org/parks/X286/" TargetMode="External"/><Relationship Id="rId1060" Type="http://schemas.openxmlformats.org/officeDocument/2006/relationships/hyperlink" Target="http://www.nycgovparks.org/parks/Q334/" TargetMode="External"/><Relationship Id="rId1061" Type="http://schemas.openxmlformats.org/officeDocument/2006/relationships/hyperlink" Target="http://www.nycgovparks.org/parks/B301/" TargetMode="External"/><Relationship Id="rId231" Type="http://schemas.openxmlformats.org/officeDocument/2006/relationships/hyperlink" Target="http://www.nycgovparks.org/parks/Q289/" TargetMode="External"/><Relationship Id="rId1062" Type="http://schemas.openxmlformats.org/officeDocument/2006/relationships/hyperlink" Target="http://www.nycgovparks.org/parks/X187/" TargetMode="External"/><Relationship Id="rId230" Type="http://schemas.openxmlformats.org/officeDocument/2006/relationships/hyperlink" Target="http://www.nycgovparks.org/parks/Q326/" TargetMode="External"/><Relationship Id="rId1063" Type="http://schemas.openxmlformats.org/officeDocument/2006/relationships/hyperlink" Target="http://www.nycgovparks.org/parks/B210J/" TargetMode="External"/><Relationship Id="rId1064" Type="http://schemas.openxmlformats.org/officeDocument/2006/relationships/hyperlink" Target="http://www.nycgovparks.org/parks/R015/" TargetMode="External"/><Relationship Id="rId1065" Type="http://schemas.openxmlformats.org/officeDocument/2006/relationships/hyperlink" Target="http://www.nycgovparks.org/parks/B223JB/" TargetMode="External"/><Relationship Id="rId235" Type="http://schemas.openxmlformats.org/officeDocument/2006/relationships/hyperlink" Target="http://www.nycgovparks.org/parks/X011/" TargetMode="External"/><Relationship Id="rId1066" Type="http://schemas.openxmlformats.org/officeDocument/2006/relationships/hyperlink" Target="http://www.nycgovparks.org/parks/X214/" TargetMode="External"/><Relationship Id="rId234" Type="http://schemas.openxmlformats.org/officeDocument/2006/relationships/hyperlink" Target="http://www.nycgovparks.org/parks/M186/" TargetMode="External"/><Relationship Id="rId1067" Type="http://schemas.openxmlformats.org/officeDocument/2006/relationships/hyperlink" Target="http://www.nycgovparks.org/parks/R132/" TargetMode="External"/><Relationship Id="rId233" Type="http://schemas.openxmlformats.org/officeDocument/2006/relationships/hyperlink" Target="http://www.nycgovparks.org/parks/B375/" TargetMode="External"/><Relationship Id="rId1068" Type="http://schemas.openxmlformats.org/officeDocument/2006/relationships/hyperlink" Target="http://www.nycgovparks.org/parks/M383/" TargetMode="External"/><Relationship Id="rId232" Type="http://schemas.openxmlformats.org/officeDocument/2006/relationships/hyperlink" Target="http://www.nycgovparks.org/parks/B396/" TargetMode="External"/><Relationship Id="rId1069" Type="http://schemas.openxmlformats.org/officeDocument/2006/relationships/hyperlink" Target="http://www.nycgovparks.org/parks/Q212/" TargetMode="External"/><Relationship Id="rId1015" Type="http://schemas.openxmlformats.org/officeDocument/2006/relationships/hyperlink" Target="http://www.nycgovparks.org/parks/Q067/" TargetMode="External"/><Relationship Id="rId1499" Type="http://schemas.openxmlformats.org/officeDocument/2006/relationships/hyperlink" Target="http://www.nycgovparks.org/parks/X148H3/" TargetMode="External"/><Relationship Id="rId1016" Type="http://schemas.openxmlformats.org/officeDocument/2006/relationships/hyperlink" Target="http://www.nycgovparks.org/parks/Q108/" TargetMode="External"/><Relationship Id="rId1017" Type="http://schemas.openxmlformats.org/officeDocument/2006/relationships/hyperlink" Target="http://www.nycgovparks.org/parks/B240/" TargetMode="External"/><Relationship Id="rId1018" Type="http://schemas.openxmlformats.org/officeDocument/2006/relationships/hyperlink" Target="http://www.nycgovparks.org/parks/B223JB/" TargetMode="External"/><Relationship Id="rId1019" Type="http://schemas.openxmlformats.org/officeDocument/2006/relationships/hyperlink" Target="http://www.nycgovparks.org/parks/R020/" TargetMode="External"/><Relationship Id="rId668" Type="http://schemas.openxmlformats.org/officeDocument/2006/relationships/hyperlink" Target="http://www.nycgovparks.org/parks/Q424/" TargetMode="External"/><Relationship Id="rId667" Type="http://schemas.openxmlformats.org/officeDocument/2006/relationships/hyperlink" Target="http://www.nycgovparks.org/parks/R095/" TargetMode="External"/><Relationship Id="rId666" Type="http://schemas.openxmlformats.org/officeDocument/2006/relationships/hyperlink" Target="http://www.nycgovparks.org/parks/X194/" TargetMode="External"/><Relationship Id="rId665" Type="http://schemas.openxmlformats.org/officeDocument/2006/relationships/hyperlink" Target="http://www.nycgovparks.org/parks/M031/" TargetMode="External"/><Relationship Id="rId669" Type="http://schemas.openxmlformats.org/officeDocument/2006/relationships/hyperlink" Target="http://www.nycgovparks.org/parks/Q076/" TargetMode="External"/><Relationship Id="rId1490" Type="http://schemas.openxmlformats.org/officeDocument/2006/relationships/hyperlink" Target="http://www.nycgovparks.org/parks/X148C3/" TargetMode="External"/><Relationship Id="rId660" Type="http://schemas.openxmlformats.org/officeDocument/2006/relationships/hyperlink" Target="http://www.nycgovparks.org/parks/M347/" TargetMode="External"/><Relationship Id="rId1491" Type="http://schemas.openxmlformats.org/officeDocument/2006/relationships/hyperlink" Target="http://www.nycgovparks.org/parks/Q450/" TargetMode="External"/><Relationship Id="rId1492" Type="http://schemas.openxmlformats.org/officeDocument/2006/relationships/hyperlink" Target="http://www.nycgovparks.org/parks/B047A/" TargetMode="External"/><Relationship Id="rId1493" Type="http://schemas.openxmlformats.org/officeDocument/2006/relationships/hyperlink" Target="http://www.nycgovparks.org/parks/M104/" TargetMode="External"/><Relationship Id="rId1010" Type="http://schemas.openxmlformats.org/officeDocument/2006/relationships/hyperlink" Target="http://www.nycgovparks.org/parks/B286/" TargetMode="External"/><Relationship Id="rId1494" Type="http://schemas.openxmlformats.org/officeDocument/2006/relationships/hyperlink" Target="http://www.nycgovparks.org/parks/X136/" TargetMode="External"/><Relationship Id="rId664" Type="http://schemas.openxmlformats.org/officeDocument/2006/relationships/hyperlink" Target="http://www.nycgovparks.org/parks/R029/" TargetMode="External"/><Relationship Id="rId1011" Type="http://schemas.openxmlformats.org/officeDocument/2006/relationships/hyperlink" Target="http://www.nycgovparks.org/parks/X032/" TargetMode="External"/><Relationship Id="rId1495" Type="http://schemas.openxmlformats.org/officeDocument/2006/relationships/hyperlink" Target="http://www.nycgovparks.org/parks/B210Q/" TargetMode="External"/><Relationship Id="rId663" Type="http://schemas.openxmlformats.org/officeDocument/2006/relationships/hyperlink" Target="http://www.nycgovparks.org/parks/B368/" TargetMode="External"/><Relationship Id="rId1012" Type="http://schemas.openxmlformats.org/officeDocument/2006/relationships/hyperlink" Target="http://www.nycgovparks.org/parks/X148K1/" TargetMode="External"/><Relationship Id="rId1496" Type="http://schemas.openxmlformats.org/officeDocument/2006/relationships/hyperlink" Target="http://www.nycgovparks.org/parks/Q360A/" TargetMode="External"/><Relationship Id="rId662" Type="http://schemas.openxmlformats.org/officeDocument/2006/relationships/hyperlink" Target="http://www.nycgovparks.org/parks/B526/" TargetMode="External"/><Relationship Id="rId1013" Type="http://schemas.openxmlformats.org/officeDocument/2006/relationships/hyperlink" Target="http://www.nycgovparks.org/parks/X310/" TargetMode="External"/><Relationship Id="rId1497" Type="http://schemas.openxmlformats.org/officeDocument/2006/relationships/hyperlink" Target="http://www.nycgovparks.org/parks/B096/" TargetMode="External"/><Relationship Id="rId661" Type="http://schemas.openxmlformats.org/officeDocument/2006/relationships/hyperlink" Target="http://www.nycgovparks.org/parks/M108T01/" TargetMode="External"/><Relationship Id="rId1014" Type="http://schemas.openxmlformats.org/officeDocument/2006/relationships/hyperlink" Target="http://www.nycgovparks.org/parks/M306/" TargetMode="External"/><Relationship Id="rId1498" Type="http://schemas.openxmlformats.org/officeDocument/2006/relationships/hyperlink" Target="http://www.nycgovparks.org/parks/X251/" TargetMode="External"/><Relationship Id="rId1004" Type="http://schemas.openxmlformats.org/officeDocument/2006/relationships/hyperlink" Target="http://www.nycgovparks.org/parks/X005/" TargetMode="External"/><Relationship Id="rId1488" Type="http://schemas.openxmlformats.org/officeDocument/2006/relationships/hyperlink" Target="http://www.nycgovparks.org/parks/Q360J/" TargetMode="External"/><Relationship Id="rId1005" Type="http://schemas.openxmlformats.org/officeDocument/2006/relationships/hyperlink" Target="http://www.nycgovparks.org/parks/Q434/" TargetMode="External"/><Relationship Id="rId1489" Type="http://schemas.openxmlformats.org/officeDocument/2006/relationships/hyperlink" Target="http://www.nycgovparks.org/parks/B519/" TargetMode="External"/><Relationship Id="rId1006" Type="http://schemas.openxmlformats.org/officeDocument/2006/relationships/hyperlink" Target="http://www.nycgovparks.org/parks/Q388/" TargetMode="External"/><Relationship Id="rId1007" Type="http://schemas.openxmlformats.org/officeDocument/2006/relationships/hyperlink" Target="http://www.nycgovparks.org/parks/X165/" TargetMode="External"/><Relationship Id="rId1008" Type="http://schemas.openxmlformats.org/officeDocument/2006/relationships/hyperlink" Target="http://www.nycgovparks.org/parks/X222/" TargetMode="External"/><Relationship Id="rId1009" Type="http://schemas.openxmlformats.org/officeDocument/2006/relationships/hyperlink" Target="http://www.nycgovparks.org/parks/Q479/" TargetMode="External"/><Relationship Id="rId657" Type="http://schemas.openxmlformats.org/officeDocument/2006/relationships/hyperlink" Target="http://www.nycgovparks.org/parks/B172/" TargetMode="External"/><Relationship Id="rId656" Type="http://schemas.openxmlformats.org/officeDocument/2006/relationships/hyperlink" Target="http://www.nycgovparks.org/parks/B351/" TargetMode="External"/><Relationship Id="rId655" Type="http://schemas.openxmlformats.org/officeDocument/2006/relationships/hyperlink" Target="http://www.nycgovparks.org/parks/X111/" TargetMode="External"/><Relationship Id="rId654" Type="http://schemas.openxmlformats.org/officeDocument/2006/relationships/hyperlink" Target="http://www.nycgovparks.org/parks/Q411/" TargetMode="External"/><Relationship Id="rId659" Type="http://schemas.openxmlformats.org/officeDocument/2006/relationships/hyperlink" Target="http://www.nycgovparks.org/parks/B538/" TargetMode="External"/><Relationship Id="rId658" Type="http://schemas.openxmlformats.org/officeDocument/2006/relationships/hyperlink" Target="http://www.nycgovparks.org/parks/R162/" TargetMode="External"/><Relationship Id="rId1480" Type="http://schemas.openxmlformats.org/officeDocument/2006/relationships/hyperlink" Target="http://www.nycgovparks.org/parks/M108Q1/" TargetMode="External"/><Relationship Id="rId1481" Type="http://schemas.openxmlformats.org/officeDocument/2006/relationships/hyperlink" Target="http://www.nycgovparks.org/parks/X275/" TargetMode="External"/><Relationship Id="rId1482" Type="http://schemas.openxmlformats.org/officeDocument/2006/relationships/hyperlink" Target="http://www.nycgovparks.org/parks/B335/" TargetMode="External"/><Relationship Id="rId1483" Type="http://schemas.openxmlformats.org/officeDocument/2006/relationships/hyperlink" Target="http://www.nycgovparks.org/parks/M320/" TargetMode="External"/><Relationship Id="rId653" Type="http://schemas.openxmlformats.org/officeDocument/2006/relationships/hyperlink" Target="http://www.nycgovparks.org/parks/Q162E/" TargetMode="External"/><Relationship Id="rId1000" Type="http://schemas.openxmlformats.org/officeDocument/2006/relationships/hyperlink" Target="http://www.nycgovparks.org/parks/Q357A/" TargetMode="External"/><Relationship Id="rId1484" Type="http://schemas.openxmlformats.org/officeDocument/2006/relationships/hyperlink" Target="http://www.nycgovparks.org/parks/Q393F/" TargetMode="External"/><Relationship Id="rId652" Type="http://schemas.openxmlformats.org/officeDocument/2006/relationships/hyperlink" Target="http://www.nycgovparks.org/parks/R061/" TargetMode="External"/><Relationship Id="rId1001" Type="http://schemas.openxmlformats.org/officeDocument/2006/relationships/hyperlink" Target="http://www.nycgovparks.org/parks/Q351/" TargetMode="External"/><Relationship Id="rId1485" Type="http://schemas.openxmlformats.org/officeDocument/2006/relationships/hyperlink" Target="http://www.nycgovparks.org/parks/M238/" TargetMode="External"/><Relationship Id="rId651" Type="http://schemas.openxmlformats.org/officeDocument/2006/relationships/hyperlink" Target="http://www.nycgovparks.org/parks/X332/" TargetMode="External"/><Relationship Id="rId1002" Type="http://schemas.openxmlformats.org/officeDocument/2006/relationships/hyperlink" Target="http://www.nycgovparks.org/parks/R079/" TargetMode="External"/><Relationship Id="rId1486" Type="http://schemas.openxmlformats.org/officeDocument/2006/relationships/hyperlink" Target="http://www.nycgovparks.org/parks/Q066G/" TargetMode="External"/><Relationship Id="rId650" Type="http://schemas.openxmlformats.org/officeDocument/2006/relationships/hyperlink" Target="http://www.nycgovparks.org/parks/B223NA/" TargetMode="External"/><Relationship Id="rId1003" Type="http://schemas.openxmlformats.org/officeDocument/2006/relationships/hyperlink" Target="http://www.nycgovparks.org/parks/X351/" TargetMode="External"/><Relationship Id="rId1487" Type="http://schemas.openxmlformats.org/officeDocument/2006/relationships/hyperlink" Target="http://www.nycgovparks.org/parks/Q266/" TargetMode="External"/><Relationship Id="rId1037" Type="http://schemas.openxmlformats.org/officeDocument/2006/relationships/hyperlink" Target="http://www.nycgovparks.org/parks/X148A3/" TargetMode="External"/><Relationship Id="rId1038" Type="http://schemas.openxmlformats.org/officeDocument/2006/relationships/hyperlink" Target="http://www.nycgovparks.org/parks/Q403/" TargetMode="External"/><Relationship Id="rId1039" Type="http://schemas.openxmlformats.org/officeDocument/2006/relationships/hyperlink" Target="http://www.nycgovparks.org/parks/X148G1/" TargetMode="External"/><Relationship Id="rId206" Type="http://schemas.openxmlformats.org/officeDocument/2006/relationships/hyperlink" Target="http://www.nycgovparks.org/parks/R152/" TargetMode="External"/><Relationship Id="rId205" Type="http://schemas.openxmlformats.org/officeDocument/2006/relationships/hyperlink" Target="http://www.nycgovparks.org/parks/X082/" TargetMode="External"/><Relationship Id="rId689" Type="http://schemas.openxmlformats.org/officeDocument/2006/relationships/hyperlink" Target="http://www.nycgovparks.org/parks/B056/" TargetMode="External"/><Relationship Id="rId204" Type="http://schemas.openxmlformats.org/officeDocument/2006/relationships/hyperlink" Target="http://www.nycgovparks.org/parks/Q467/" TargetMode="External"/><Relationship Id="rId688" Type="http://schemas.openxmlformats.org/officeDocument/2006/relationships/hyperlink" Target="http://www.nycgovparks.org/parks/Q429/" TargetMode="External"/><Relationship Id="rId203" Type="http://schemas.openxmlformats.org/officeDocument/2006/relationships/hyperlink" Target="http://www.nycgovparks.org/parks/Q129/" TargetMode="External"/><Relationship Id="rId687" Type="http://schemas.openxmlformats.org/officeDocument/2006/relationships/hyperlink" Target="http://www.nycgovparks.org/parks/Q469/" TargetMode="External"/><Relationship Id="rId209" Type="http://schemas.openxmlformats.org/officeDocument/2006/relationships/hyperlink" Target="http://www.nycgovparks.org/parks/R042/" TargetMode="External"/><Relationship Id="rId208" Type="http://schemas.openxmlformats.org/officeDocument/2006/relationships/hyperlink" Target="http://www.nycgovparks.org/parks/Q364/" TargetMode="External"/><Relationship Id="rId207" Type="http://schemas.openxmlformats.org/officeDocument/2006/relationships/hyperlink" Target="http://www.nycgovparks.org/parks/R135/" TargetMode="External"/><Relationship Id="rId682" Type="http://schemas.openxmlformats.org/officeDocument/2006/relationships/hyperlink" Target="http://www.nycgovparks.org/parks/Q040/" TargetMode="External"/><Relationship Id="rId681" Type="http://schemas.openxmlformats.org/officeDocument/2006/relationships/hyperlink" Target="http://www.nycgovparks.org/parks/M374/" TargetMode="External"/><Relationship Id="rId1030" Type="http://schemas.openxmlformats.org/officeDocument/2006/relationships/hyperlink" Target="http://www.nycgovparks.org/parks/B223PE/" TargetMode="External"/><Relationship Id="rId680" Type="http://schemas.openxmlformats.org/officeDocument/2006/relationships/hyperlink" Target="http://www.nycgovparks.org/parks/B255K/" TargetMode="External"/><Relationship Id="rId1031" Type="http://schemas.openxmlformats.org/officeDocument/2006/relationships/hyperlink" Target="http://www.nycgovparks.org/parks/B180/" TargetMode="External"/><Relationship Id="rId1032" Type="http://schemas.openxmlformats.org/officeDocument/2006/relationships/hyperlink" Target="http://www.nycgovparks.org/parks/M346/" TargetMode="External"/><Relationship Id="rId202" Type="http://schemas.openxmlformats.org/officeDocument/2006/relationships/hyperlink" Target="http://www.nycgovparks.org/parks/B044/" TargetMode="External"/><Relationship Id="rId686" Type="http://schemas.openxmlformats.org/officeDocument/2006/relationships/hyperlink" Target="http://www.nycgovparks.org/parks/M041/" TargetMode="External"/><Relationship Id="rId1033" Type="http://schemas.openxmlformats.org/officeDocument/2006/relationships/hyperlink" Target="http://www.nycgovparks.org/parks/R159/" TargetMode="External"/><Relationship Id="rId201" Type="http://schemas.openxmlformats.org/officeDocument/2006/relationships/hyperlink" Target="http://www.nycgovparks.org/parks/B280/" TargetMode="External"/><Relationship Id="rId685" Type="http://schemas.openxmlformats.org/officeDocument/2006/relationships/hyperlink" Target="http://www.nycgovparks.org/parks/X209/" TargetMode="External"/><Relationship Id="rId1034" Type="http://schemas.openxmlformats.org/officeDocument/2006/relationships/hyperlink" Target="http://www.nycgovparks.org/parks/R118/" TargetMode="External"/><Relationship Id="rId200" Type="http://schemas.openxmlformats.org/officeDocument/2006/relationships/hyperlink" Target="http://www.nycgovparks.org/parks/X116/" TargetMode="External"/><Relationship Id="rId684" Type="http://schemas.openxmlformats.org/officeDocument/2006/relationships/hyperlink" Target="http://www.nycgovparks.org/parks/X056/" TargetMode="External"/><Relationship Id="rId1035" Type="http://schemas.openxmlformats.org/officeDocument/2006/relationships/hyperlink" Target="http://www.nycgovparks.org/parks/Q148/" TargetMode="External"/><Relationship Id="rId683" Type="http://schemas.openxmlformats.org/officeDocument/2006/relationships/hyperlink" Target="http://www.nycgovparks.org/parks/B218/" TargetMode="External"/><Relationship Id="rId1036" Type="http://schemas.openxmlformats.org/officeDocument/2006/relationships/hyperlink" Target="http://www.nycgovparks.org/parks/X311/" TargetMode="External"/><Relationship Id="rId1026" Type="http://schemas.openxmlformats.org/officeDocument/2006/relationships/hyperlink" Target="http://www.nycgovparks.org/parks/X081/" TargetMode="External"/><Relationship Id="rId1027" Type="http://schemas.openxmlformats.org/officeDocument/2006/relationships/hyperlink" Target="http://www.nycgovparks.org/parks/M342/" TargetMode="External"/><Relationship Id="rId1028" Type="http://schemas.openxmlformats.org/officeDocument/2006/relationships/hyperlink" Target="http://www.nycgovparks.org/parks/B163/" TargetMode="External"/><Relationship Id="rId1029" Type="http://schemas.openxmlformats.org/officeDocument/2006/relationships/hyperlink" Target="http://www.nycgovparks.org/parks/X345/" TargetMode="External"/><Relationship Id="rId679" Type="http://schemas.openxmlformats.org/officeDocument/2006/relationships/hyperlink" Target="http://www.nycgovparks.org/parks/X221/" TargetMode="External"/><Relationship Id="rId678" Type="http://schemas.openxmlformats.org/officeDocument/2006/relationships/hyperlink" Target="http://www.nycgovparks.org/parks/M312/" TargetMode="External"/><Relationship Id="rId677" Type="http://schemas.openxmlformats.org/officeDocument/2006/relationships/hyperlink" Target="http://www.nycgovparks.org/parks/Q284/" TargetMode="External"/><Relationship Id="rId676" Type="http://schemas.openxmlformats.org/officeDocument/2006/relationships/hyperlink" Target="http://www.nycgovparks.org/parks/B210A/" TargetMode="External"/><Relationship Id="rId671" Type="http://schemas.openxmlformats.org/officeDocument/2006/relationships/hyperlink" Target="http://www.nycgovparks.org/parks/B125/" TargetMode="External"/><Relationship Id="rId670" Type="http://schemas.openxmlformats.org/officeDocument/2006/relationships/hyperlink" Target="http://www.nycgovparks.org/parks/B292/" TargetMode="External"/><Relationship Id="rId1020" Type="http://schemas.openxmlformats.org/officeDocument/2006/relationships/hyperlink" Target="http://www.nycgovparks.org/parks/B210O/" TargetMode="External"/><Relationship Id="rId1021" Type="http://schemas.openxmlformats.org/officeDocument/2006/relationships/hyperlink" Target="http://www.nycgovparks.org/parks/M304/" TargetMode="External"/><Relationship Id="rId675" Type="http://schemas.openxmlformats.org/officeDocument/2006/relationships/hyperlink" Target="http://www.nycgovparks.org/parks/R153/" TargetMode="External"/><Relationship Id="rId1022" Type="http://schemas.openxmlformats.org/officeDocument/2006/relationships/hyperlink" Target="http://www.nycgovparks.org/parks/Q317/" TargetMode="External"/><Relationship Id="rId674" Type="http://schemas.openxmlformats.org/officeDocument/2006/relationships/hyperlink" Target="http://www.nycgovparks.org/parks/Q021/" TargetMode="External"/><Relationship Id="rId1023" Type="http://schemas.openxmlformats.org/officeDocument/2006/relationships/hyperlink" Target="http://www.nycgovparks.org/parks/B025/" TargetMode="External"/><Relationship Id="rId673" Type="http://schemas.openxmlformats.org/officeDocument/2006/relationships/hyperlink" Target="http://www.nycgovparks.org/parks/Q395/" TargetMode="External"/><Relationship Id="rId1024" Type="http://schemas.openxmlformats.org/officeDocument/2006/relationships/hyperlink" Target="http://www.nycgovparks.org/parks/B223E/" TargetMode="External"/><Relationship Id="rId672" Type="http://schemas.openxmlformats.org/officeDocument/2006/relationships/hyperlink" Target="http://www.nycgovparks.org/parks/B475/" TargetMode="External"/><Relationship Id="rId1025" Type="http://schemas.openxmlformats.org/officeDocument/2006/relationships/hyperlink" Target="http://www.nycgovparks.org/parks/B271/" TargetMode="External"/><Relationship Id="rId190" Type="http://schemas.openxmlformats.org/officeDocument/2006/relationships/hyperlink" Target="http://www.nycgovparks.org/parks/B179/" TargetMode="External"/><Relationship Id="rId194" Type="http://schemas.openxmlformats.org/officeDocument/2006/relationships/hyperlink" Target="http://www.nycgovparks.org/parks/Q466/" TargetMode="External"/><Relationship Id="rId193" Type="http://schemas.openxmlformats.org/officeDocument/2006/relationships/hyperlink" Target="http://www.nycgovparks.org/parks/X110D/" TargetMode="External"/><Relationship Id="rId192" Type="http://schemas.openxmlformats.org/officeDocument/2006/relationships/hyperlink" Target="http://www.nycgovparks.org/parks/B258/" TargetMode="External"/><Relationship Id="rId191" Type="http://schemas.openxmlformats.org/officeDocument/2006/relationships/hyperlink" Target="http://www.nycgovparks.org/parks/Q458/" TargetMode="External"/><Relationship Id="rId187" Type="http://schemas.openxmlformats.org/officeDocument/2006/relationships/hyperlink" Target="http://www.nycgovparks.org/parks/B167/" TargetMode="External"/><Relationship Id="rId186" Type="http://schemas.openxmlformats.org/officeDocument/2006/relationships/hyperlink" Target="http://www.nycgovparks.org/parks/Q003/" TargetMode="External"/><Relationship Id="rId185" Type="http://schemas.openxmlformats.org/officeDocument/2006/relationships/hyperlink" Target="http://www.nycgovparks.org/parks/B126/" TargetMode="External"/><Relationship Id="rId184" Type="http://schemas.openxmlformats.org/officeDocument/2006/relationships/hyperlink" Target="http://www.nycgovparks.org/parks/R010/" TargetMode="External"/><Relationship Id="rId189" Type="http://schemas.openxmlformats.org/officeDocument/2006/relationships/hyperlink" Target="http://www.nycgovparks.org/parks/M291/" TargetMode="External"/><Relationship Id="rId188" Type="http://schemas.openxmlformats.org/officeDocument/2006/relationships/hyperlink" Target="http://www.nycgovparks.org/parks/X094/" TargetMode="External"/><Relationship Id="rId183" Type="http://schemas.openxmlformats.org/officeDocument/2006/relationships/hyperlink" Target="http://www.nycgovparks.org/parks/B255L/" TargetMode="External"/><Relationship Id="rId182" Type="http://schemas.openxmlformats.org/officeDocument/2006/relationships/hyperlink" Target="http://www.nycgovparks.org/parks/Q084/" TargetMode="External"/><Relationship Id="rId181" Type="http://schemas.openxmlformats.org/officeDocument/2006/relationships/hyperlink" Target="http://www.nycgovparks.org/parks/M366/" TargetMode="External"/><Relationship Id="rId180" Type="http://schemas.openxmlformats.org/officeDocument/2006/relationships/hyperlink" Target="http://www.nycgovparks.org/parks/M035/" TargetMode="External"/><Relationship Id="rId176" Type="http://schemas.openxmlformats.org/officeDocument/2006/relationships/hyperlink" Target="http://www.nycgovparks.org/parks/M004/" TargetMode="External"/><Relationship Id="rId175" Type="http://schemas.openxmlformats.org/officeDocument/2006/relationships/hyperlink" Target="http://www.nycgovparks.org/parks/Q322/" TargetMode="External"/><Relationship Id="rId174" Type="http://schemas.openxmlformats.org/officeDocument/2006/relationships/hyperlink" Target="http://www.nycgovparks.org/parks/X150I/" TargetMode="External"/><Relationship Id="rId173" Type="http://schemas.openxmlformats.org/officeDocument/2006/relationships/hyperlink" Target="http://www.nycgovparks.org/parks/B166B/" TargetMode="External"/><Relationship Id="rId179" Type="http://schemas.openxmlformats.org/officeDocument/2006/relationships/hyperlink" Target="http://www.nycgovparks.org/parks/B047/" TargetMode="External"/><Relationship Id="rId178" Type="http://schemas.openxmlformats.org/officeDocument/2006/relationships/hyperlink" Target="http://www.nycgovparks.org/parks/B357/" TargetMode="External"/><Relationship Id="rId177" Type="http://schemas.openxmlformats.org/officeDocument/2006/relationships/hyperlink" Target="http://www.nycgovparks.org/parks/M072/" TargetMode="External"/><Relationship Id="rId1910" Type="http://schemas.openxmlformats.org/officeDocument/2006/relationships/hyperlink" Target="http://www.nycgovparks.org/parks/Q452/" TargetMode="External"/><Relationship Id="rId1911" Type="http://schemas.openxmlformats.org/officeDocument/2006/relationships/drawing" Target="../drawings/drawing5.xml"/><Relationship Id="rId1900" Type="http://schemas.openxmlformats.org/officeDocument/2006/relationships/hyperlink" Target="http://www.nycgovparks.org/parks/M308/" TargetMode="External"/><Relationship Id="rId1901" Type="http://schemas.openxmlformats.org/officeDocument/2006/relationships/hyperlink" Target="http://www.nycgovparks.org/parks/X226/" TargetMode="External"/><Relationship Id="rId1902" Type="http://schemas.openxmlformats.org/officeDocument/2006/relationships/hyperlink" Target="http://www.nycgovparks.org/parks/B266/" TargetMode="External"/><Relationship Id="rId1903" Type="http://schemas.openxmlformats.org/officeDocument/2006/relationships/hyperlink" Target="http://www.nycgovparks.org/parks/B255N/" TargetMode="External"/><Relationship Id="rId1904" Type="http://schemas.openxmlformats.org/officeDocument/2006/relationships/hyperlink" Target="http://www.nycgovparks.org/parks/Q104/" TargetMode="External"/><Relationship Id="rId1905" Type="http://schemas.openxmlformats.org/officeDocument/2006/relationships/hyperlink" Target="http://www.nycgovparks.org/parks/Q306L/" TargetMode="External"/><Relationship Id="rId1906" Type="http://schemas.openxmlformats.org/officeDocument/2006/relationships/hyperlink" Target="http://www.nycgovparks.org/parks/B416/" TargetMode="External"/><Relationship Id="rId1907" Type="http://schemas.openxmlformats.org/officeDocument/2006/relationships/hyperlink" Target="http://www.nycgovparks.org/parks/M369/" TargetMode="External"/><Relationship Id="rId1908" Type="http://schemas.openxmlformats.org/officeDocument/2006/relationships/hyperlink" Target="http://www.nycgovparks.org/parks/M029/" TargetMode="External"/><Relationship Id="rId1909" Type="http://schemas.openxmlformats.org/officeDocument/2006/relationships/hyperlink" Target="http://www.nycgovparks.org/parks/M211B/" TargetMode="External"/><Relationship Id="rId198" Type="http://schemas.openxmlformats.org/officeDocument/2006/relationships/hyperlink" Target="http://www.nycgovparks.org/parks/M200A/" TargetMode="External"/><Relationship Id="rId197" Type="http://schemas.openxmlformats.org/officeDocument/2006/relationships/hyperlink" Target="http://www.nycgovparks.org/parks/Q357E/" TargetMode="External"/><Relationship Id="rId196" Type="http://schemas.openxmlformats.org/officeDocument/2006/relationships/hyperlink" Target="http://www.nycgovparks.org/parks/B210C/" TargetMode="External"/><Relationship Id="rId195" Type="http://schemas.openxmlformats.org/officeDocument/2006/relationships/hyperlink" Target="http://www.nycgovparks.org/parks/Q360V/" TargetMode="External"/><Relationship Id="rId199" Type="http://schemas.openxmlformats.org/officeDocument/2006/relationships/hyperlink" Target="http://www.nycgovparks.org/parks/R075A/" TargetMode="External"/><Relationship Id="rId150" Type="http://schemas.openxmlformats.org/officeDocument/2006/relationships/hyperlink" Target="http://www.nycgovparks.org/parks/X329/" TargetMode="External"/><Relationship Id="rId149" Type="http://schemas.openxmlformats.org/officeDocument/2006/relationships/hyperlink" Target="http://www.nycgovparks.org/parks/B210W/" TargetMode="External"/><Relationship Id="rId148" Type="http://schemas.openxmlformats.org/officeDocument/2006/relationships/hyperlink" Target="http://www.nycgovparks.org/parks/X187/" TargetMode="External"/><Relationship Id="rId1090" Type="http://schemas.openxmlformats.org/officeDocument/2006/relationships/hyperlink" Target="http://www.nycgovparks.org/parks/X228/" TargetMode="External"/><Relationship Id="rId1091" Type="http://schemas.openxmlformats.org/officeDocument/2006/relationships/hyperlink" Target="http://www.nycgovparks.org/parks/M208E/" TargetMode="External"/><Relationship Id="rId1092" Type="http://schemas.openxmlformats.org/officeDocument/2006/relationships/hyperlink" Target="http://www.nycgovparks.org/parks/B332/" TargetMode="External"/><Relationship Id="rId1093" Type="http://schemas.openxmlformats.org/officeDocument/2006/relationships/hyperlink" Target="http://www.nycgovparks.org/parks/B455/" TargetMode="External"/><Relationship Id="rId1094" Type="http://schemas.openxmlformats.org/officeDocument/2006/relationships/hyperlink" Target="http://www.nycgovparks.org/parks/B123/" TargetMode="External"/><Relationship Id="rId143" Type="http://schemas.openxmlformats.org/officeDocument/2006/relationships/hyperlink" Target="http://www.nycgovparks.org/parks/X150L/" TargetMode="External"/><Relationship Id="rId1095" Type="http://schemas.openxmlformats.org/officeDocument/2006/relationships/hyperlink" Target="http://www.nycgovparks.org/parks/Q355/" TargetMode="External"/><Relationship Id="rId142" Type="http://schemas.openxmlformats.org/officeDocument/2006/relationships/hyperlink" Target="http://www.nycgovparks.org/parks/R025/" TargetMode="External"/><Relationship Id="rId1096" Type="http://schemas.openxmlformats.org/officeDocument/2006/relationships/hyperlink" Target="http://www.nycgovparks.org/parks/Q360G/" TargetMode="External"/><Relationship Id="rId141" Type="http://schemas.openxmlformats.org/officeDocument/2006/relationships/hyperlink" Target="http://www.nycgovparks.org/parks/X110/" TargetMode="External"/><Relationship Id="rId1097" Type="http://schemas.openxmlformats.org/officeDocument/2006/relationships/hyperlink" Target="http://www.nycgovparks.org/parks/R131/" TargetMode="External"/><Relationship Id="rId140" Type="http://schemas.openxmlformats.org/officeDocument/2006/relationships/hyperlink" Target="http://www.nycgovparks.org/parks/Q007/" TargetMode="External"/><Relationship Id="rId1098" Type="http://schemas.openxmlformats.org/officeDocument/2006/relationships/hyperlink" Target="http://www.nycgovparks.org/parks/X148A4/" TargetMode="External"/><Relationship Id="rId147" Type="http://schemas.openxmlformats.org/officeDocument/2006/relationships/hyperlink" Target="http://www.nycgovparks.org/parks/M359/" TargetMode="External"/><Relationship Id="rId1099" Type="http://schemas.openxmlformats.org/officeDocument/2006/relationships/hyperlink" Target="http://www.nycgovparks.org/parks/B377/" TargetMode="External"/><Relationship Id="rId146" Type="http://schemas.openxmlformats.org/officeDocument/2006/relationships/hyperlink" Target="http://www.nycgovparks.org/parks/X102/" TargetMode="External"/><Relationship Id="rId145" Type="http://schemas.openxmlformats.org/officeDocument/2006/relationships/hyperlink" Target="http://www.nycgovparks.org/parks/Q459/" TargetMode="External"/><Relationship Id="rId144" Type="http://schemas.openxmlformats.org/officeDocument/2006/relationships/hyperlink" Target="http://www.nycgovparks.org/parks/X055/" TargetMode="External"/><Relationship Id="rId139" Type="http://schemas.openxmlformats.org/officeDocument/2006/relationships/hyperlink" Target="http://www.nycgovparks.org/parks/M318/" TargetMode="External"/><Relationship Id="rId138" Type="http://schemas.openxmlformats.org/officeDocument/2006/relationships/hyperlink" Target="http://www.nycgovparks.org/parks/M208G/" TargetMode="External"/><Relationship Id="rId137" Type="http://schemas.openxmlformats.org/officeDocument/2006/relationships/hyperlink" Target="http://www.nycgovparks.org/parks/B223K/" TargetMode="External"/><Relationship Id="rId1080" Type="http://schemas.openxmlformats.org/officeDocument/2006/relationships/hyperlink" Target="http://www.nycgovparks.org/parks/Q501/" TargetMode="External"/><Relationship Id="rId1081" Type="http://schemas.openxmlformats.org/officeDocument/2006/relationships/hyperlink" Target="http://www.nycgovparks.org/parks/R063/" TargetMode="External"/><Relationship Id="rId1082" Type="http://schemas.openxmlformats.org/officeDocument/2006/relationships/hyperlink" Target="http://www.nycgovparks.org/parks/Q186/" TargetMode="External"/><Relationship Id="rId1083" Type="http://schemas.openxmlformats.org/officeDocument/2006/relationships/hyperlink" Target="http://www.nycgovparks.org/parks/Q335/" TargetMode="External"/><Relationship Id="rId132" Type="http://schemas.openxmlformats.org/officeDocument/2006/relationships/hyperlink" Target="http://www.nycgovparks.org/parks/R103/" TargetMode="External"/><Relationship Id="rId1084" Type="http://schemas.openxmlformats.org/officeDocument/2006/relationships/hyperlink" Target="http://www.nycgovparks.org/parks/B413/" TargetMode="External"/><Relationship Id="rId131" Type="http://schemas.openxmlformats.org/officeDocument/2006/relationships/hyperlink" Target="http://www.nycgovparks.org/parks/B255I/" TargetMode="External"/><Relationship Id="rId1085" Type="http://schemas.openxmlformats.org/officeDocument/2006/relationships/hyperlink" Target="http://www.nycgovparks.org/parks/X277A/" TargetMode="External"/><Relationship Id="rId130" Type="http://schemas.openxmlformats.org/officeDocument/2006/relationships/hyperlink" Target="http://www.nycgovparks.org/parks/X110B/" TargetMode="External"/><Relationship Id="rId1086" Type="http://schemas.openxmlformats.org/officeDocument/2006/relationships/hyperlink" Target="http://www.nycgovparks.org/parks/Q369/" TargetMode="External"/><Relationship Id="rId1087" Type="http://schemas.openxmlformats.org/officeDocument/2006/relationships/hyperlink" Target="http://www.nycgovparks.org/parks/B447/" TargetMode="External"/><Relationship Id="rId136" Type="http://schemas.openxmlformats.org/officeDocument/2006/relationships/hyperlink" Target="http://www.nycgovparks.org/parks/B022/" TargetMode="External"/><Relationship Id="rId1088" Type="http://schemas.openxmlformats.org/officeDocument/2006/relationships/hyperlink" Target="http://www.nycgovparks.org/parks/X148D/" TargetMode="External"/><Relationship Id="rId135" Type="http://schemas.openxmlformats.org/officeDocument/2006/relationships/hyperlink" Target="http://www.nycgovparks.org/parks/R038A/" TargetMode="External"/><Relationship Id="rId1089" Type="http://schemas.openxmlformats.org/officeDocument/2006/relationships/hyperlink" Target="http://www.nycgovparks.org/parks/Q425/" TargetMode="External"/><Relationship Id="rId134" Type="http://schemas.openxmlformats.org/officeDocument/2006/relationships/hyperlink" Target="http://www.nycgovparks.org/parks/X084/" TargetMode="External"/><Relationship Id="rId133" Type="http://schemas.openxmlformats.org/officeDocument/2006/relationships/hyperlink" Target="http://www.nycgovparks.org/parks/Q391/" TargetMode="External"/><Relationship Id="rId172" Type="http://schemas.openxmlformats.org/officeDocument/2006/relationships/hyperlink" Target="http://www.nycgovparks.org/parks/B223DG/" TargetMode="External"/><Relationship Id="rId171" Type="http://schemas.openxmlformats.org/officeDocument/2006/relationships/hyperlink" Target="http://www.nycgovparks.org/parks/X265/" TargetMode="External"/><Relationship Id="rId170" Type="http://schemas.openxmlformats.org/officeDocument/2006/relationships/hyperlink" Target="http://www.nycgovparks.org/parks/R009/" TargetMode="External"/><Relationship Id="rId165" Type="http://schemas.openxmlformats.org/officeDocument/2006/relationships/hyperlink" Target="http://www.nycgovparks.org/parks/X088/" TargetMode="External"/><Relationship Id="rId164" Type="http://schemas.openxmlformats.org/officeDocument/2006/relationships/hyperlink" Target="http://www.nycgovparks.org/parks/Q360H/" TargetMode="External"/><Relationship Id="rId163" Type="http://schemas.openxmlformats.org/officeDocument/2006/relationships/hyperlink" Target="http://www.nycgovparks.org/parks/X343/" TargetMode="External"/><Relationship Id="rId162" Type="http://schemas.openxmlformats.org/officeDocument/2006/relationships/hyperlink" Target="http://www.nycgovparks.org/parks/Q031A/" TargetMode="External"/><Relationship Id="rId169" Type="http://schemas.openxmlformats.org/officeDocument/2006/relationships/hyperlink" Target="http://www.nycgovparks.org/parks/B128/" TargetMode="External"/><Relationship Id="rId168" Type="http://schemas.openxmlformats.org/officeDocument/2006/relationships/hyperlink" Target="http://www.nycgovparks.org/parks/Q246/" TargetMode="External"/><Relationship Id="rId167" Type="http://schemas.openxmlformats.org/officeDocument/2006/relationships/hyperlink" Target="http://www.nycgovparks.org/parks/B131/" TargetMode="External"/><Relationship Id="rId166" Type="http://schemas.openxmlformats.org/officeDocument/2006/relationships/hyperlink" Target="http://www.nycgovparks.org/parks/Q497/" TargetMode="External"/><Relationship Id="rId161" Type="http://schemas.openxmlformats.org/officeDocument/2006/relationships/hyperlink" Target="http://www.nycgovparks.org/parks/X155/" TargetMode="External"/><Relationship Id="rId160" Type="http://schemas.openxmlformats.org/officeDocument/2006/relationships/hyperlink" Target="http://www.nycgovparks.org/parks/B530/" TargetMode="External"/><Relationship Id="rId159" Type="http://schemas.openxmlformats.org/officeDocument/2006/relationships/hyperlink" Target="http://www.nycgovparks.org/parks/B525/" TargetMode="External"/><Relationship Id="rId154" Type="http://schemas.openxmlformats.org/officeDocument/2006/relationships/hyperlink" Target="http://www.nycgovparks.org/parks/X259/" TargetMode="External"/><Relationship Id="rId153" Type="http://schemas.openxmlformats.org/officeDocument/2006/relationships/hyperlink" Target="http://www.nycgovparks.org/parks/M288/" TargetMode="External"/><Relationship Id="rId152" Type="http://schemas.openxmlformats.org/officeDocument/2006/relationships/hyperlink" Target="http://www.nycgovparks.org/parks/R139/" TargetMode="External"/><Relationship Id="rId151" Type="http://schemas.openxmlformats.org/officeDocument/2006/relationships/hyperlink" Target="http://www.nycgovparks.org/parks/B337/" TargetMode="External"/><Relationship Id="rId158" Type="http://schemas.openxmlformats.org/officeDocument/2006/relationships/hyperlink" Target="http://www.nycgovparks.org/parks/B073/" TargetMode="External"/><Relationship Id="rId157" Type="http://schemas.openxmlformats.org/officeDocument/2006/relationships/hyperlink" Target="http://www.nycgovparks.org/parks/M194/" TargetMode="External"/><Relationship Id="rId156" Type="http://schemas.openxmlformats.org/officeDocument/2006/relationships/hyperlink" Target="http://www.nycgovparks.org/parks/X017/" TargetMode="External"/><Relationship Id="rId155" Type="http://schemas.openxmlformats.org/officeDocument/2006/relationships/hyperlink" Target="http://www.nycgovparks.org/parks/X010A/" TargetMode="External"/><Relationship Id="rId1510" Type="http://schemas.openxmlformats.org/officeDocument/2006/relationships/hyperlink" Target="http://www.nycgovparks.org/parks/M280/" TargetMode="External"/><Relationship Id="rId1511" Type="http://schemas.openxmlformats.org/officeDocument/2006/relationships/hyperlink" Target="http://www.nycgovparks.org/parks/M273/" TargetMode="External"/><Relationship Id="rId1512" Type="http://schemas.openxmlformats.org/officeDocument/2006/relationships/hyperlink" Target="http://www.nycgovparks.org/parks/M140/" TargetMode="External"/><Relationship Id="rId1513" Type="http://schemas.openxmlformats.org/officeDocument/2006/relationships/hyperlink" Target="http://www.nycgovparks.org/parks/Q357J/" TargetMode="External"/><Relationship Id="rId1514" Type="http://schemas.openxmlformats.org/officeDocument/2006/relationships/hyperlink" Target="http://www.nycgovparks.org/parks/X006/" TargetMode="External"/><Relationship Id="rId1515" Type="http://schemas.openxmlformats.org/officeDocument/2006/relationships/hyperlink" Target="http://www.nycgovparks.org/parks/Q360M/" TargetMode="External"/><Relationship Id="rId1516" Type="http://schemas.openxmlformats.org/officeDocument/2006/relationships/hyperlink" Target="http://www.nycgovparks.org/parks/M363/" TargetMode="External"/><Relationship Id="rId1517" Type="http://schemas.openxmlformats.org/officeDocument/2006/relationships/hyperlink" Target="http://www.nycgovparks.org/parks/Q098/" TargetMode="External"/><Relationship Id="rId1518" Type="http://schemas.openxmlformats.org/officeDocument/2006/relationships/hyperlink" Target="http://www.nycgovparks.org/parks/Q032/" TargetMode="External"/><Relationship Id="rId1519" Type="http://schemas.openxmlformats.org/officeDocument/2006/relationships/hyperlink" Target="http://www.nycgovparks.org/parks/Q121/" TargetMode="External"/><Relationship Id="rId1500" Type="http://schemas.openxmlformats.org/officeDocument/2006/relationships/hyperlink" Target="http://www.nycgovparks.org/parks/B249/" TargetMode="External"/><Relationship Id="rId1501" Type="http://schemas.openxmlformats.org/officeDocument/2006/relationships/hyperlink" Target="http://www.nycgovparks.org/parks/R078/" TargetMode="External"/><Relationship Id="rId1502" Type="http://schemas.openxmlformats.org/officeDocument/2006/relationships/hyperlink" Target="http://www.nycgovparks.org/parks/B481/" TargetMode="External"/><Relationship Id="rId1503" Type="http://schemas.openxmlformats.org/officeDocument/2006/relationships/hyperlink" Target="http://www.nycgovparks.org/parks/B006/" TargetMode="External"/><Relationship Id="rId1504" Type="http://schemas.openxmlformats.org/officeDocument/2006/relationships/hyperlink" Target="http://www.nycgovparks.org/parks/Q095/" TargetMode="External"/><Relationship Id="rId1505" Type="http://schemas.openxmlformats.org/officeDocument/2006/relationships/hyperlink" Target="http://www.nycgovparks.org/parks/X148K4/" TargetMode="External"/><Relationship Id="rId1506" Type="http://schemas.openxmlformats.org/officeDocument/2006/relationships/hyperlink" Target="http://www.nycgovparks.org/parks/X148G2/" TargetMode="External"/><Relationship Id="rId1507" Type="http://schemas.openxmlformats.org/officeDocument/2006/relationships/hyperlink" Target="http://www.nycgovparks.org/parks/B296/" TargetMode="External"/><Relationship Id="rId1508" Type="http://schemas.openxmlformats.org/officeDocument/2006/relationships/hyperlink" Target="http://www.nycgovparks.org/parks/R071/" TargetMode="External"/><Relationship Id="rId1509" Type="http://schemas.openxmlformats.org/officeDocument/2006/relationships/hyperlink" Target="http://www.nycgovparks.org/parks/Q360S/" TargetMode="External"/><Relationship Id="rId1576" Type="http://schemas.openxmlformats.org/officeDocument/2006/relationships/hyperlink" Target="http://www.nycgovparks.org/parks/X148E1/" TargetMode="External"/><Relationship Id="rId1577" Type="http://schemas.openxmlformats.org/officeDocument/2006/relationships/hyperlink" Target="http://www.nycgovparks.org/parks/M358/" TargetMode="External"/><Relationship Id="rId1578" Type="http://schemas.openxmlformats.org/officeDocument/2006/relationships/hyperlink" Target="http://www.nycgovparks.org/parks/M228/" TargetMode="External"/><Relationship Id="rId1579" Type="http://schemas.openxmlformats.org/officeDocument/2006/relationships/hyperlink" Target="http://www.nycgovparks.org/parks/X254/" TargetMode="External"/><Relationship Id="rId509" Type="http://schemas.openxmlformats.org/officeDocument/2006/relationships/hyperlink" Target="http://www.nycgovparks.org/parks/B212/" TargetMode="External"/><Relationship Id="rId508" Type="http://schemas.openxmlformats.org/officeDocument/2006/relationships/hyperlink" Target="http://www.nycgovparks.org/parks/B169B/" TargetMode="External"/><Relationship Id="rId503" Type="http://schemas.openxmlformats.org/officeDocument/2006/relationships/hyperlink" Target="http://www.nycgovparks.org/parks/Q231/" TargetMode="External"/><Relationship Id="rId987" Type="http://schemas.openxmlformats.org/officeDocument/2006/relationships/hyperlink" Target="http://www.nycgovparks.org/parks/Q341B/" TargetMode="External"/><Relationship Id="rId502" Type="http://schemas.openxmlformats.org/officeDocument/2006/relationships/hyperlink" Target="http://www.nycgovparks.org/parks/B321/" TargetMode="External"/><Relationship Id="rId986" Type="http://schemas.openxmlformats.org/officeDocument/2006/relationships/hyperlink" Target="http://www.nycgovparks.org/parks/X008/" TargetMode="External"/><Relationship Id="rId501" Type="http://schemas.openxmlformats.org/officeDocument/2006/relationships/hyperlink" Target="http://www.nycgovparks.org/parks/X301/" TargetMode="External"/><Relationship Id="rId985" Type="http://schemas.openxmlformats.org/officeDocument/2006/relationships/hyperlink" Target="http://www.nycgovparks.org/parks/B384/" TargetMode="External"/><Relationship Id="rId500" Type="http://schemas.openxmlformats.org/officeDocument/2006/relationships/hyperlink" Target="http://www.nycgovparks.org/parks/Q010A/" TargetMode="External"/><Relationship Id="rId984" Type="http://schemas.openxmlformats.org/officeDocument/2006/relationships/hyperlink" Target="http://www.nycgovparks.org/parks/M271A/" TargetMode="External"/><Relationship Id="rId507" Type="http://schemas.openxmlformats.org/officeDocument/2006/relationships/hyperlink" Target="http://www.nycgovparks.org/parks/X203/" TargetMode="External"/><Relationship Id="rId506" Type="http://schemas.openxmlformats.org/officeDocument/2006/relationships/hyperlink" Target="http://www.nycgovparks.org/parks/M237/" TargetMode="External"/><Relationship Id="rId505" Type="http://schemas.openxmlformats.org/officeDocument/2006/relationships/hyperlink" Target="http://www.nycgovparks.org/parks/B345/" TargetMode="External"/><Relationship Id="rId989" Type="http://schemas.openxmlformats.org/officeDocument/2006/relationships/hyperlink" Target="http://www.nycgovparks.org/parks/X202/" TargetMode="External"/><Relationship Id="rId504" Type="http://schemas.openxmlformats.org/officeDocument/2006/relationships/hyperlink" Target="http://www.nycgovparks.org/parks/Q488/" TargetMode="External"/><Relationship Id="rId988" Type="http://schemas.openxmlformats.org/officeDocument/2006/relationships/hyperlink" Target="http://www.nycgovparks.org/parks/X299/" TargetMode="External"/><Relationship Id="rId1570" Type="http://schemas.openxmlformats.org/officeDocument/2006/relationships/hyperlink" Target="http://www.nycgovparks.org/parks/X303/" TargetMode="External"/><Relationship Id="rId1571" Type="http://schemas.openxmlformats.org/officeDocument/2006/relationships/hyperlink" Target="http://www.nycgovparks.org/parks/M209/" TargetMode="External"/><Relationship Id="rId983" Type="http://schemas.openxmlformats.org/officeDocument/2006/relationships/hyperlink" Target="http://www.nycgovparks.org/parks/M225/" TargetMode="External"/><Relationship Id="rId1572" Type="http://schemas.openxmlformats.org/officeDocument/2006/relationships/hyperlink" Target="http://www.nycgovparks.org/parks/Q360C/" TargetMode="External"/><Relationship Id="rId982" Type="http://schemas.openxmlformats.org/officeDocument/2006/relationships/hyperlink" Target="http://www.nycgovparks.org/parks/B223DF/" TargetMode="External"/><Relationship Id="rId1573" Type="http://schemas.openxmlformats.org/officeDocument/2006/relationships/hyperlink" Target="http://www.nycgovparks.org/parks/Q042/" TargetMode="External"/><Relationship Id="rId981" Type="http://schemas.openxmlformats.org/officeDocument/2006/relationships/hyperlink" Target="http://www.nycgovparks.org/parks/B462/" TargetMode="External"/><Relationship Id="rId1574" Type="http://schemas.openxmlformats.org/officeDocument/2006/relationships/hyperlink" Target="http://www.nycgovparks.org/parks/Q327/" TargetMode="External"/><Relationship Id="rId980" Type="http://schemas.openxmlformats.org/officeDocument/2006/relationships/hyperlink" Target="http://www.nycgovparks.org/parks/X033/" TargetMode="External"/><Relationship Id="rId1575" Type="http://schemas.openxmlformats.org/officeDocument/2006/relationships/hyperlink" Target="http://www.nycgovparks.org/parks/X233A/" TargetMode="External"/><Relationship Id="rId1565" Type="http://schemas.openxmlformats.org/officeDocument/2006/relationships/hyperlink" Target="http://www.nycgovparks.org/parks/Q393A/" TargetMode="External"/><Relationship Id="rId1566" Type="http://schemas.openxmlformats.org/officeDocument/2006/relationships/hyperlink" Target="http://www.nycgovparks.org/parks/R109/" TargetMode="External"/><Relationship Id="rId1567" Type="http://schemas.openxmlformats.org/officeDocument/2006/relationships/hyperlink" Target="http://www.nycgovparks.org/parks/B132/" TargetMode="External"/><Relationship Id="rId1568" Type="http://schemas.openxmlformats.org/officeDocument/2006/relationships/hyperlink" Target="http://www.nycgovparks.org/parks/R121/" TargetMode="External"/><Relationship Id="rId1569" Type="http://schemas.openxmlformats.org/officeDocument/2006/relationships/hyperlink" Target="http://www.nycgovparks.org/parks/B197/" TargetMode="External"/><Relationship Id="rId976" Type="http://schemas.openxmlformats.org/officeDocument/2006/relationships/hyperlink" Target="http://www.nycgovparks.org/parks/M166/" TargetMode="External"/><Relationship Id="rId975" Type="http://schemas.openxmlformats.org/officeDocument/2006/relationships/hyperlink" Target="http://www.nycgovparks.org/parks/X253/" TargetMode="External"/><Relationship Id="rId974" Type="http://schemas.openxmlformats.org/officeDocument/2006/relationships/hyperlink" Target="http://www.nycgovparks.org/parks/B451/" TargetMode="External"/><Relationship Id="rId973" Type="http://schemas.openxmlformats.org/officeDocument/2006/relationships/hyperlink" Target="http://www.nycgovparks.org/parks/R101/" TargetMode="External"/><Relationship Id="rId979" Type="http://schemas.openxmlformats.org/officeDocument/2006/relationships/hyperlink" Target="http://www.nycgovparks.org/parks/B078/" TargetMode="External"/><Relationship Id="rId978" Type="http://schemas.openxmlformats.org/officeDocument/2006/relationships/hyperlink" Target="http://www.nycgovparks.org/parks/M073/" TargetMode="External"/><Relationship Id="rId977" Type="http://schemas.openxmlformats.org/officeDocument/2006/relationships/hyperlink" Target="http://www.nycgovparks.org/parks/X217/" TargetMode="External"/><Relationship Id="rId1560" Type="http://schemas.openxmlformats.org/officeDocument/2006/relationships/hyperlink" Target="http://www.nycgovparks.org/parks/M333/" TargetMode="External"/><Relationship Id="rId972" Type="http://schemas.openxmlformats.org/officeDocument/2006/relationships/hyperlink" Target="http://www.nycgovparks.org/parks/Q360Y2/" TargetMode="External"/><Relationship Id="rId1561" Type="http://schemas.openxmlformats.org/officeDocument/2006/relationships/hyperlink" Target="http://www.nycgovparks.org/parks/M254/" TargetMode="External"/><Relationship Id="rId971" Type="http://schemas.openxmlformats.org/officeDocument/2006/relationships/hyperlink" Target="http://www.nycgovparks.org/parks/R064/" TargetMode="External"/><Relationship Id="rId1562" Type="http://schemas.openxmlformats.org/officeDocument/2006/relationships/hyperlink" Target="http://www.nycgovparks.org/parks/Q164/" TargetMode="External"/><Relationship Id="rId970" Type="http://schemas.openxmlformats.org/officeDocument/2006/relationships/hyperlink" Target="http://www.nycgovparks.org/parks/Q329/" TargetMode="External"/><Relationship Id="rId1563" Type="http://schemas.openxmlformats.org/officeDocument/2006/relationships/hyperlink" Target="http://www.nycgovparks.org/parks/M327/" TargetMode="External"/><Relationship Id="rId1564" Type="http://schemas.openxmlformats.org/officeDocument/2006/relationships/hyperlink" Target="http://www.nycgovparks.org/parks/X331/" TargetMode="External"/><Relationship Id="rId1114" Type="http://schemas.openxmlformats.org/officeDocument/2006/relationships/hyperlink" Target="http://www.nycgovparks.org/parks/B057/" TargetMode="External"/><Relationship Id="rId1598" Type="http://schemas.openxmlformats.org/officeDocument/2006/relationships/hyperlink" Target="http://www.nycgovparks.org/parks/M240/" TargetMode="External"/><Relationship Id="rId1115" Type="http://schemas.openxmlformats.org/officeDocument/2006/relationships/hyperlink" Target="http://www.nycgovparks.org/parks/M144/" TargetMode="External"/><Relationship Id="rId1599" Type="http://schemas.openxmlformats.org/officeDocument/2006/relationships/hyperlink" Target="http://www.nycgovparks.org/parks/B278/" TargetMode="External"/><Relationship Id="rId1116" Type="http://schemas.openxmlformats.org/officeDocument/2006/relationships/hyperlink" Target="http://www.nycgovparks.org/parks/X276/" TargetMode="External"/><Relationship Id="rId1117" Type="http://schemas.openxmlformats.org/officeDocument/2006/relationships/hyperlink" Target="http://www.nycgovparks.org/parks/M216/" TargetMode="External"/><Relationship Id="rId1118" Type="http://schemas.openxmlformats.org/officeDocument/2006/relationships/hyperlink" Target="http://www.nycgovparks.org/parks/Q001/" TargetMode="External"/><Relationship Id="rId1119" Type="http://schemas.openxmlformats.org/officeDocument/2006/relationships/hyperlink" Target="http://www.nycgovparks.org/parks/Q461/" TargetMode="External"/><Relationship Id="rId525" Type="http://schemas.openxmlformats.org/officeDocument/2006/relationships/hyperlink" Target="http://www.nycgovparks.org/parks/B224/" TargetMode="External"/><Relationship Id="rId524" Type="http://schemas.openxmlformats.org/officeDocument/2006/relationships/hyperlink" Target="http://www.nycgovparks.org/parks/X236/" TargetMode="External"/><Relationship Id="rId523" Type="http://schemas.openxmlformats.org/officeDocument/2006/relationships/hyperlink" Target="http://www.nycgovparks.org/parks/B223MA/" TargetMode="External"/><Relationship Id="rId522" Type="http://schemas.openxmlformats.org/officeDocument/2006/relationships/hyperlink" Target="http://www.nycgovparks.org/parks/M014/" TargetMode="External"/><Relationship Id="rId529" Type="http://schemas.openxmlformats.org/officeDocument/2006/relationships/hyperlink" Target="http://www.nycgovparks.org/parks/X114/" TargetMode="External"/><Relationship Id="rId528" Type="http://schemas.openxmlformats.org/officeDocument/2006/relationships/hyperlink" Target="http://www.nycgovparks.org/parks/M096/" TargetMode="External"/><Relationship Id="rId527" Type="http://schemas.openxmlformats.org/officeDocument/2006/relationships/hyperlink" Target="http://www.nycgovparks.org/parks/M345/" TargetMode="External"/><Relationship Id="rId526" Type="http://schemas.openxmlformats.org/officeDocument/2006/relationships/hyperlink" Target="http://www.nycgovparks.org/parks/Q160/" TargetMode="External"/><Relationship Id="rId1590" Type="http://schemas.openxmlformats.org/officeDocument/2006/relationships/hyperlink" Target="http://www.nycgovparks.org/parks/Q328/" TargetMode="External"/><Relationship Id="rId1591" Type="http://schemas.openxmlformats.org/officeDocument/2006/relationships/hyperlink" Target="http://www.nycgovparks.org/parks/B223D/" TargetMode="External"/><Relationship Id="rId1592" Type="http://schemas.openxmlformats.org/officeDocument/2006/relationships/hyperlink" Target="http://www.nycgovparks.org/parks/R066/" TargetMode="External"/><Relationship Id="rId1593" Type="http://schemas.openxmlformats.org/officeDocument/2006/relationships/hyperlink" Target="http://www.nycgovparks.org/parks/Q291/" TargetMode="External"/><Relationship Id="rId521" Type="http://schemas.openxmlformats.org/officeDocument/2006/relationships/hyperlink" Target="http://www.nycgovparks.org/parks/X190/" TargetMode="External"/><Relationship Id="rId1110" Type="http://schemas.openxmlformats.org/officeDocument/2006/relationships/hyperlink" Target="http://www.nycgovparks.org/parks/Q066D/" TargetMode="External"/><Relationship Id="rId1594" Type="http://schemas.openxmlformats.org/officeDocument/2006/relationships/hyperlink" Target="http://www.nycgovparks.org/parks/B150/" TargetMode="External"/><Relationship Id="rId520" Type="http://schemas.openxmlformats.org/officeDocument/2006/relationships/hyperlink" Target="http://www.nycgovparks.org/parks/B379/" TargetMode="External"/><Relationship Id="rId1111" Type="http://schemas.openxmlformats.org/officeDocument/2006/relationships/hyperlink" Target="http://www.nycgovparks.org/parks/B010/" TargetMode="External"/><Relationship Id="rId1595" Type="http://schemas.openxmlformats.org/officeDocument/2006/relationships/hyperlink" Target="http://www.nycgovparks.org/parks/X038/" TargetMode="External"/><Relationship Id="rId1112" Type="http://schemas.openxmlformats.org/officeDocument/2006/relationships/hyperlink" Target="http://www.nycgovparks.org/parks/M332/" TargetMode="External"/><Relationship Id="rId1596" Type="http://schemas.openxmlformats.org/officeDocument/2006/relationships/hyperlink" Target="http://www.nycgovparks.org/parks/X093/" TargetMode="External"/><Relationship Id="rId1113" Type="http://schemas.openxmlformats.org/officeDocument/2006/relationships/hyperlink" Target="http://www.nycgovparks.org/parks/R105/" TargetMode="External"/><Relationship Id="rId1597" Type="http://schemas.openxmlformats.org/officeDocument/2006/relationships/hyperlink" Target="http://www.nycgovparks.org/parks/B130/" TargetMode="External"/><Relationship Id="rId1103" Type="http://schemas.openxmlformats.org/officeDocument/2006/relationships/hyperlink" Target="http://www.nycgovparks.org/parks/X069/" TargetMode="External"/><Relationship Id="rId1587" Type="http://schemas.openxmlformats.org/officeDocument/2006/relationships/hyperlink" Target="http://www.nycgovparks.org/parks/R075E/" TargetMode="External"/><Relationship Id="rId1104" Type="http://schemas.openxmlformats.org/officeDocument/2006/relationships/hyperlink" Target="http://www.nycgovparks.org/parks/R128/" TargetMode="External"/><Relationship Id="rId1588" Type="http://schemas.openxmlformats.org/officeDocument/2006/relationships/hyperlink" Target="http://www.nycgovparks.org/parks/Q352/" TargetMode="External"/><Relationship Id="rId1105" Type="http://schemas.openxmlformats.org/officeDocument/2006/relationships/hyperlink" Target="http://www.nycgovparks.org/parks/M326/" TargetMode="External"/><Relationship Id="rId1589" Type="http://schemas.openxmlformats.org/officeDocument/2006/relationships/hyperlink" Target="http://www.nycgovparks.org/parks/X258/" TargetMode="External"/><Relationship Id="rId1106" Type="http://schemas.openxmlformats.org/officeDocument/2006/relationships/hyperlink" Target="http://www.nycgovparks.org/parks/Q458/" TargetMode="External"/><Relationship Id="rId1107" Type="http://schemas.openxmlformats.org/officeDocument/2006/relationships/hyperlink" Target="http://www.nycgovparks.org/parks/R147/" TargetMode="External"/><Relationship Id="rId1108" Type="http://schemas.openxmlformats.org/officeDocument/2006/relationships/hyperlink" Target="http://www.nycgovparks.org/parks/X262/" TargetMode="External"/><Relationship Id="rId1109" Type="http://schemas.openxmlformats.org/officeDocument/2006/relationships/hyperlink" Target="http://www.nycgovparks.org/parks/R052/" TargetMode="External"/><Relationship Id="rId519" Type="http://schemas.openxmlformats.org/officeDocument/2006/relationships/hyperlink" Target="http://www.nycgovparks.org/parks/B331/" TargetMode="External"/><Relationship Id="rId514" Type="http://schemas.openxmlformats.org/officeDocument/2006/relationships/hyperlink" Target="http://www.nycgovparks.org/parks/M399/" TargetMode="External"/><Relationship Id="rId998" Type="http://schemas.openxmlformats.org/officeDocument/2006/relationships/hyperlink" Target="http://www.nycgovparks.org/parks/X148I/" TargetMode="External"/><Relationship Id="rId513" Type="http://schemas.openxmlformats.org/officeDocument/2006/relationships/hyperlink" Target="http://www.nycgovparks.org/parks/B311/" TargetMode="External"/><Relationship Id="rId997" Type="http://schemas.openxmlformats.org/officeDocument/2006/relationships/hyperlink" Target="http://www.nycgovparks.org/parks/X036/" TargetMode="External"/><Relationship Id="rId512" Type="http://schemas.openxmlformats.org/officeDocument/2006/relationships/hyperlink" Target="http://www.nycgovparks.org/parks/M319B/" TargetMode="External"/><Relationship Id="rId996" Type="http://schemas.openxmlformats.org/officeDocument/2006/relationships/hyperlink" Target="http://www.nycgovparks.org/parks/B210P/" TargetMode="External"/><Relationship Id="rId511" Type="http://schemas.openxmlformats.org/officeDocument/2006/relationships/hyperlink" Target="http://www.nycgovparks.org/parks/B485/" TargetMode="External"/><Relationship Id="rId995" Type="http://schemas.openxmlformats.org/officeDocument/2006/relationships/hyperlink" Target="http://www.nycgovparks.org/parks/Q005/" TargetMode="External"/><Relationship Id="rId518" Type="http://schemas.openxmlformats.org/officeDocument/2006/relationships/hyperlink" Target="http://www.nycgovparks.org/parks/B223G/" TargetMode="External"/><Relationship Id="rId517" Type="http://schemas.openxmlformats.org/officeDocument/2006/relationships/hyperlink" Target="http://www.nycgovparks.org/parks/Q468/" TargetMode="External"/><Relationship Id="rId516" Type="http://schemas.openxmlformats.org/officeDocument/2006/relationships/hyperlink" Target="http://www.nycgovparks.org/parks/X148I2/" TargetMode="External"/><Relationship Id="rId515" Type="http://schemas.openxmlformats.org/officeDocument/2006/relationships/hyperlink" Target="http://www.nycgovparks.org/parks/B223B/" TargetMode="External"/><Relationship Id="rId999" Type="http://schemas.openxmlformats.org/officeDocument/2006/relationships/hyperlink" Target="http://www.nycgovparks.org/parks/R026/" TargetMode="External"/><Relationship Id="rId990" Type="http://schemas.openxmlformats.org/officeDocument/2006/relationships/hyperlink" Target="http://www.nycgovparks.org/parks/B223PB/" TargetMode="External"/><Relationship Id="rId1580" Type="http://schemas.openxmlformats.org/officeDocument/2006/relationships/hyperlink" Target="http://www.nycgovparks.org/parks/X315/" TargetMode="External"/><Relationship Id="rId1581" Type="http://schemas.openxmlformats.org/officeDocument/2006/relationships/hyperlink" Target="http://www.nycgovparks.org/parks/X148C5/" TargetMode="External"/><Relationship Id="rId1582" Type="http://schemas.openxmlformats.org/officeDocument/2006/relationships/hyperlink" Target="http://www.nycgovparks.org/parks/B200/" TargetMode="External"/><Relationship Id="rId510" Type="http://schemas.openxmlformats.org/officeDocument/2006/relationships/hyperlink" Target="http://www.nycgovparks.org/parks/M030/" TargetMode="External"/><Relationship Id="rId994" Type="http://schemas.openxmlformats.org/officeDocument/2006/relationships/hyperlink" Target="http://www.nycgovparks.org/parks/M217/" TargetMode="External"/><Relationship Id="rId1583" Type="http://schemas.openxmlformats.org/officeDocument/2006/relationships/hyperlink" Target="http://www.nycgovparks.org/parks/B460/" TargetMode="External"/><Relationship Id="rId993" Type="http://schemas.openxmlformats.org/officeDocument/2006/relationships/hyperlink" Target="http://www.nycgovparks.org/parks/B489/" TargetMode="External"/><Relationship Id="rId1100" Type="http://schemas.openxmlformats.org/officeDocument/2006/relationships/hyperlink" Target="http://www.nycgovparks.org/parks/X115/" TargetMode="External"/><Relationship Id="rId1584" Type="http://schemas.openxmlformats.org/officeDocument/2006/relationships/hyperlink" Target="http://www.nycgovparks.org/parks/M360/" TargetMode="External"/><Relationship Id="rId992" Type="http://schemas.openxmlformats.org/officeDocument/2006/relationships/hyperlink" Target="http://www.nycgovparks.org/parks/X287/" TargetMode="External"/><Relationship Id="rId1101" Type="http://schemas.openxmlformats.org/officeDocument/2006/relationships/hyperlink" Target="http://www.nycgovparks.org/parks/B263/" TargetMode="External"/><Relationship Id="rId1585" Type="http://schemas.openxmlformats.org/officeDocument/2006/relationships/hyperlink" Target="http://www.nycgovparks.org/parks/Q043/" TargetMode="External"/><Relationship Id="rId991" Type="http://schemas.openxmlformats.org/officeDocument/2006/relationships/hyperlink" Target="http://www.nycgovparks.org/parks/B080/" TargetMode="External"/><Relationship Id="rId1102" Type="http://schemas.openxmlformats.org/officeDocument/2006/relationships/hyperlink" Target="http://www.nycgovparks.org/parks/B488/" TargetMode="External"/><Relationship Id="rId1586" Type="http://schemas.openxmlformats.org/officeDocument/2006/relationships/hyperlink" Target="http://www.nycgovparks.org/parks/Q366/" TargetMode="External"/><Relationship Id="rId1532" Type="http://schemas.openxmlformats.org/officeDocument/2006/relationships/hyperlink" Target="http://www.nycgovparks.org/parks/R077/" TargetMode="External"/><Relationship Id="rId1533" Type="http://schemas.openxmlformats.org/officeDocument/2006/relationships/hyperlink" Target="http://www.nycgovparks.org/parks/R044/" TargetMode="External"/><Relationship Id="rId1534" Type="http://schemas.openxmlformats.org/officeDocument/2006/relationships/hyperlink" Target="http://www.nycgovparks.org/parks/X014/" TargetMode="External"/><Relationship Id="rId1535" Type="http://schemas.openxmlformats.org/officeDocument/2006/relationships/hyperlink" Target="http://www.nycgovparks.org/parks/B490/" TargetMode="External"/><Relationship Id="rId1536" Type="http://schemas.openxmlformats.org/officeDocument/2006/relationships/hyperlink" Target="http://www.nycgovparks.org/parks/X148L1/" TargetMode="External"/><Relationship Id="rId1537" Type="http://schemas.openxmlformats.org/officeDocument/2006/relationships/hyperlink" Target="http://www.nycgovparks.org/parks/Q478/" TargetMode="External"/><Relationship Id="rId1538" Type="http://schemas.openxmlformats.org/officeDocument/2006/relationships/hyperlink" Target="http://www.nycgovparks.org/parks/X044/" TargetMode="External"/><Relationship Id="rId1539" Type="http://schemas.openxmlformats.org/officeDocument/2006/relationships/hyperlink" Target="http://www.nycgovparks.org/parks/M095/" TargetMode="External"/><Relationship Id="rId949" Type="http://schemas.openxmlformats.org/officeDocument/2006/relationships/hyperlink" Target="http://www.nycgovparks.org/parks/M349/" TargetMode="External"/><Relationship Id="rId948" Type="http://schemas.openxmlformats.org/officeDocument/2006/relationships/hyperlink" Target="http://www.nycgovparks.org/parks/B211/" TargetMode="External"/><Relationship Id="rId943" Type="http://schemas.openxmlformats.org/officeDocument/2006/relationships/hyperlink" Target="http://www.nycgovparks.org/parks/B273/" TargetMode="External"/><Relationship Id="rId942" Type="http://schemas.openxmlformats.org/officeDocument/2006/relationships/hyperlink" Target="http://www.nycgovparks.org/parks/X211/" TargetMode="External"/><Relationship Id="rId941" Type="http://schemas.openxmlformats.org/officeDocument/2006/relationships/hyperlink" Target="http://www.nycgovparks.org/parks/B486/" TargetMode="External"/><Relationship Id="rId940" Type="http://schemas.openxmlformats.org/officeDocument/2006/relationships/hyperlink" Target="http://www.nycgovparks.org/parks/M060B/" TargetMode="External"/><Relationship Id="rId947" Type="http://schemas.openxmlformats.org/officeDocument/2006/relationships/hyperlink" Target="http://www.nycgovparks.org/parks/B219/" TargetMode="External"/><Relationship Id="rId946" Type="http://schemas.openxmlformats.org/officeDocument/2006/relationships/hyperlink" Target="http://www.nycgovparks.org/parks/X045/" TargetMode="External"/><Relationship Id="rId945" Type="http://schemas.openxmlformats.org/officeDocument/2006/relationships/hyperlink" Target="http://www.nycgovparks.org/parks/X087/" TargetMode="External"/><Relationship Id="rId944" Type="http://schemas.openxmlformats.org/officeDocument/2006/relationships/hyperlink" Target="http://www.nycgovparks.org/parks/B223DC/" TargetMode="External"/><Relationship Id="rId1530" Type="http://schemas.openxmlformats.org/officeDocument/2006/relationships/hyperlink" Target="http://www.nycgovparks.org/parks/B207/" TargetMode="External"/><Relationship Id="rId1531" Type="http://schemas.openxmlformats.org/officeDocument/2006/relationships/hyperlink" Target="http://www.nycgovparks.org/parks/B223DK/" TargetMode="External"/><Relationship Id="rId1521" Type="http://schemas.openxmlformats.org/officeDocument/2006/relationships/hyperlink" Target="http://www.nycgovparks.org/parks/M048/" TargetMode="External"/><Relationship Id="rId1522" Type="http://schemas.openxmlformats.org/officeDocument/2006/relationships/hyperlink" Target="http://www.nycgovparks.org/parks/M294/" TargetMode="External"/><Relationship Id="rId1523" Type="http://schemas.openxmlformats.org/officeDocument/2006/relationships/hyperlink" Target="http://www.nycgovparks.org/parks/B277/" TargetMode="External"/><Relationship Id="rId1524" Type="http://schemas.openxmlformats.org/officeDocument/2006/relationships/hyperlink" Target="http://www.nycgovparks.org/parks/Q474/" TargetMode="External"/><Relationship Id="rId1525" Type="http://schemas.openxmlformats.org/officeDocument/2006/relationships/hyperlink" Target="http://www.nycgovparks.org/parks/Q437/" TargetMode="External"/><Relationship Id="rId1526" Type="http://schemas.openxmlformats.org/officeDocument/2006/relationships/hyperlink" Target="http://www.nycgovparks.org/parks/Q142/" TargetMode="External"/><Relationship Id="rId1527" Type="http://schemas.openxmlformats.org/officeDocument/2006/relationships/hyperlink" Target="http://www.nycgovparks.org/parks/M071/" TargetMode="External"/><Relationship Id="rId1528" Type="http://schemas.openxmlformats.org/officeDocument/2006/relationships/hyperlink" Target="http://www.nycgovparks.org/parks/M203D/" TargetMode="External"/><Relationship Id="rId1529" Type="http://schemas.openxmlformats.org/officeDocument/2006/relationships/hyperlink" Target="http://www.nycgovparks.org/parks/M196/" TargetMode="External"/><Relationship Id="rId939" Type="http://schemas.openxmlformats.org/officeDocument/2006/relationships/hyperlink" Target="http://www.nycgovparks.org/parks/B121/" TargetMode="External"/><Relationship Id="rId938" Type="http://schemas.openxmlformats.org/officeDocument/2006/relationships/hyperlink" Target="http://www.nycgovparks.org/parks/M315/" TargetMode="External"/><Relationship Id="rId937" Type="http://schemas.openxmlformats.org/officeDocument/2006/relationships/hyperlink" Target="http://www.nycgovparks.org/parks/Q360N/" TargetMode="External"/><Relationship Id="rId932" Type="http://schemas.openxmlformats.org/officeDocument/2006/relationships/hyperlink" Target="http://www.nycgovparks.org/parks/M227/" TargetMode="External"/><Relationship Id="rId931" Type="http://schemas.openxmlformats.org/officeDocument/2006/relationships/hyperlink" Target="http://www.nycgovparks.org/parks/B315/" TargetMode="External"/><Relationship Id="rId930" Type="http://schemas.openxmlformats.org/officeDocument/2006/relationships/hyperlink" Target="http://www.nycgovparks.org/parks/M357/" TargetMode="External"/><Relationship Id="rId936" Type="http://schemas.openxmlformats.org/officeDocument/2006/relationships/hyperlink" Target="http://www.nycgovparks.org/parks/R149/" TargetMode="External"/><Relationship Id="rId935" Type="http://schemas.openxmlformats.org/officeDocument/2006/relationships/hyperlink" Target="http://www.nycgovparks.org/parks/X047/" TargetMode="External"/><Relationship Id="rId934" Type="http://schemas.openxmlformats.org/officeDocument/2006/relationships/hyperlink" Target="http://www.nycgovparks.org/parks/B297/" TargetMode="External"/><Relationship Id="rId933" Type="http://schemas.openxmlformats.org/officeDocument/2006/relationships/hyperlink" Target="http://www.nycgovparks.org/parks/X148J/" TargetMode="External"/><Relationship Id="rId1520" Type="http://schemas.openxmlformats.org/officeDocument/2006/relationships/hyperlink" Target="http://www.nycgovparks.org/parks/X028/" TargetMode="External"/><Relationship Id="rId1554" Type="http://schemas.openxmlformats.org/officeDocument/2006/relationships/hyperlink" Target="http://www.nycgovparks.org/parks/B501/" TargetMode="External"/><Relationship Id="rId1555" Type="http://schemas.openxmlformats.org/officeDocument/2006/relationships/hyperlink" Target="http://www.nycgovparks.org/parks/M003/" TargetMode="External"/><Relationship Id="rId1556" Type="http://schemas.openxmlformats.org/officeDocument/2006/relationships/hyperlink" Target="http://www.nycgovparks.org/parks/M188/" TargetMode="External"/><Relationship Id="rId1557" Type="http://schemas.openxmlformats.org/officeDocument/2006/relationships/hyperlink" Target="http://www.nycgovparks.org/parks/B165/" TargetMode="External"/><Relationship Id="rId1558" Type="http://schemas.openxmlformats.org/officeDocument/2006/relationships/hyperlink" Target="http://www.nycgovparks.org/parks/M188A/" TargetMode="External"/><Relationship Id="rId1559" Type="http://schemas.openxmlformats.org/officeDocument/2006/relationships/hyperlink" Target="http://www.nycgovparks.org/parks/M028/" TargetMode="External"/><Relationship Id="rId965" Type="http://schemas.openxmlformats.org/officeDocument/2006/relationships/hyperlink" Target="http://www.nycgovparks.org/parks/B381/" TargetMode="External"/><Relationship Id="rId964" Type="http://schemas.openxmlformats.org/officeDocument/2006/relationships/hyperlink" Target="http://www.nycgovparks.org/parks/Q128/" TargetMode="External"/><Relationship Id="rId963" Type="http://schemas.openxmlformats.org/officeDocument/2006/relationships/hyperlink" Target="http://www.nycgovparks.org/parks/Q406/" TargetMode="External"/><Relationship Id="rId962" Type="http://schemas.openxmlformats.org/officeDocument/2006/relationships/hyperlink" Target="http://www.nycgovparks.org/parks/R017A/" TargetMode="External"/><Relationship Id="rId969" Type="http://schemas.openxmlformats.org/officeDocument/2006/relationships/hyperlink" Target="http://www.nycgovparks.org/parks/Q001A/" TargetMode="External"/><Relationship Id="rId968" Type="http://schemas.openxmlformats.org/officeDocument/2006/relationships/hyperlink" Target="http://www.nycgovparks.org/parks/R075C/" TargetMode="External"/><Relationship Id="rId967" Type="http://schemas.openxmlformats.org/officeDocument/2006/relationships/hyperlink" Target="http://www.nycgovparks.org/parks/Q084B/" TargetMode="External"/><Relationship Id="rId966" Type="http://schemas.openxmlformats.org/officeDocument/2006/relationships/hyperlink" Target="http://www.nycgovparks.org/parks/Q045/" TargetMode="External"/><Relationship Id="rId961" Type="http://schemas.openxmlformats.org/officeDocument/2006/relationships/hyperlink" Target="http://www.nycgovparks.org/parks/B312/" TargetMode="External"/><Relationship Id="rId1550" Type="http://schemas.openxmlformats.org/officeDocument/2006/relationships/hyperlink" Target="http://www.nycgovparks.org/parks/B426/" TargetMode="External"/><Relationship Id="rId960" Type="http://schemas.openxmlformats.org/officeDocument/2006/relationships/hyperlink" Target="http://www.nycgovparks.org/parks/B255O/" TargetMode="External"/><Relationship Id="rId1551" Type="http://schemas.openxmlformats.org/officeDocument/2006/relationships/hyperlink" Target="http://www.nycgovparks.org/parks/B166D/" TargetMode="External"/><Relationship Id="rId1552" Type="http://schemas.openxmlformats.org/officeDocument/2006/relationships/hyperlink" Target="http://www.nycgovparks.org/parks/M213/" TargetMode="External"/><Relationship Id="rId1553" Type="http://schemas.openxmlformats.org/officeDocument/2006/relationships/hyperlink" Target="http://www.nycgovparks.org/parks/Q371/" TargetMode="External"/><Relationship Id="rId1543" Type="http://schemas.openxmlformats.org/officeDocument/2006/relationships/hyperlink" Target="http://www.nycgovparks.org/parks/Q423/" TargetMode="External"/><Relationship Id="rId1544" Type="http://schemas.openxmlformats.org/officeDocument/2006/relationships/hyperlink" Target="http://www.nycgovparks.org/parks/R045/" TargetMode="External"/><Relationship Id="rId1545" Type="http://schemas.openxmlformats.org/officeDocument/2006/relationships/hyperlink" Target="http://www.nycgovparks.org/parks/R037/" TargetMode="External"/><Relationship Id="rId1546" Type="http://schemas.openxmlformats.org/officeDocument/2006/relationships/hyperlink" Target="http://www.nycgovparks.org/parks/Q377/" TargetMode="External"/><Relationship Id="rId1547" Type="http://schemas.openxmlformats.org/officeDocument/2006/relationships/hyperlink" Target="http://www.nycgovparks.org/parks/Q302/" TargetMode="External"/><Relationship Id="rId1548" Type="http://schemas.openxmlformats.org/officeDocument/2006/relationships/hyperlink" Target="http://www.nycgovparks.org/parks/B290/" TargetMode="External"/><Relationship Id="rId1549" Type="http://schemas.openxmlformats.org/officeDocument/2006/relationships/hyperlink" Target="http://www.nycgovparks.org/parks/Q122/" TargetMode="External"/><Relationship Id="rId959" Type="http://schemas.openxmlformats.org/officeDocument/2006/relationships/hyperlink" Target="http://www.nycgovparks.org/parks/R072/" TargetMode="External"/><Relationship Id="rId954" Type="http://schemas.openxmlformats.org/officeDocument/2006/relationships/hyperlink" Target="http://www.nycgovparks.org/parks/Q465/" TargetMode="External"/><Relationship Id="rId953" Type="http://schemas.openxmlformats.org/officeDocument/2006/relationships/hyperlink" Target="http://www.nycgovparks.org/parks/Q136/" TargetMode="External"/><Relationship Id="rId952" Type="http://schemas.openxmlformats.org/officeDocument/2006/relationships/hyperlink" Target="http://www.nycgovparks.org/parks/Q105/" TargetMode="External"/><Relationship Id="rId951" Type="http://schemas.openxmlformats.org/officeDocument/2006/relationships/hyperlink" Target="http://www.nycgovparks.org/parks/X195B/" TargetMode="External"/><Relationship Id="rId958" Type="http://schemas.openxmlformats.org/officeDocument/2006/relationships/hyperlink" Target="http://www.nycgovparks.org/parks/M087/" TargetMode="External"/><Relationship Id="rId957" Type="http://schemas.openxmlformats.org/officeDocument/2006/relationships/hyperlink" Target="http://www.nycgovparks.org/parks/M120B/" TargetMode="External"/><Relationship Id="rId956" Type="http://schemas.openxmlformats.org/officeDocument/2006/relationships/hyperlink" Target="http://www.nycgovparks.org/parks/Q168/" TargetMode="External"/><Relationship Id="rId955" Type="http://schemas.openxmlformats.org/officeDocument/2006/relationships/hyperlink" Target="http://www.nycgovparks.org/parks/Q152/" TargetMode="External"/><Relationship Id="rId950" Type="http://schemas.openxmlformats.org/officeDocument/2006/relationships/hyperlink" Target="http://www.nycgovparks.org/parks/M183/" TargetMode="External"/><Relationship Id="rId1540" Type="http://schemas.openxmlformats.org/officeDocument/2006/relationships/hyperlink" Target="http://www.nycgovparks.org/parks/B535/" TargetMode="External"/><Relationship Id="rId1541" Type="http://schemas.openxmlformats.org/officeDocument/2006/relationships/hyperlink" Target="http://www.nycgovparks.org/parks/B478/" TargetMode="External"/><Relationship Id="rId1542" Type="http://schemas.openxmlformats.org/officeDocument/2006/relationships/hyperlink" Target="http://www.nycgovparks.org/parks/X298/" TargetMode="External"/><Relationship Id="rId590" Type="http://schemas.openxmlformats.org/officeDocument/2006/relationships/hyperlink" Target="http://www.nycgovparks.org/parks/B209/" TargetMode="External"/><Relationship Id="rId107" Type="http://schemas.openxmlformats.org/officeDocument/2006/relationships/hyperlink" Target="http://www.nycgovparks.org/parks/Q165/" TargetMode="External"/><Relationship Id="rId106" Type="http://schemas.openxmlformats.org/officeDocument/2006/relationships/hyperlink" Target="http://www.nycgovparks.org/parks/B421/" TargetMode="External"/><Relationship Id="rId105" Type="http://schemas.openxmlformats.org/officeDocument/2006/relationships/hyperlink" Target="http://www.nycgovparks.org/parks/Q359/" TargetMode="External"/><Relationship Id="rId589" Type="http://schemas.openxmlformats.org/officeDocument/2006/relationships/hyperlink" Target="http://www.nycgovparks.org/parks/X002/" TargetMode="External"/><Relationship Id="rId104" Type="http://schemas.openxmlformats.org/officeDocument/2006/relationships/hyperlink" Target="http://www.nycgovparks.org/parks/M246/" TargetMode="External"/><Relationship Id="rId588" Type="http://schemas.openxmlformats.org/officeDocument/2006/relationships/hyperlink" Target="http://www.nycgovparks.org/parks/B223IA/" TargetMode="External"/><Relationship Id="rId109" Type="http://schemas.openxmlformats.org/officeDocument/2006/relationships/hyperlink" Target="http://www.nycgovparks.org/parks/B367/" TargetMode="External"/><Relationship Id="rId1170" Type="http://schemas.openxmlformats.org/officeDocument/2006/relationships/hyperlink" Target="http://www.nycgovparks.org/parks/X159/" TargetMode="External"/><Relationship Id="rId108" Type="http://schemas.openxmlformats.org/officeDocument/2006/relationships/hyperlink" Target="http://www.nycgovparks.org/parks/X030/" TargetMode="External"/><Relationship Id="rId1171" Type="http://schemas.openxmlformats.org/officeDocument/2006/relationships/hyperlink" Target="http://www.nycgovparks.org/parks/M103/" TargetMode="External"/><Relationship Id="rId583" Type="http://schemas.openxmlformats.org/officeDocument/2006/relationships/hyperlink" Target="http://www.nycgovparks.org/parks/B111A/" TargetMode="External"/><Relationship Id="rId1172" Type="http://schemas.openxmlformats.org/officeDocument/2006/relationships/hyperlink" Target="http://www.nycgovparks.org/parks/B151/" TargetMode="External"/><Relationship Id="rId582" Type="http://schemas.openxmlformats.org/officeDocument/2006/relationships/hyperlink" Target="http://www.nycgovparks.org/parks/B418/" TargetMode="External"/><Relationship Id="rId1173" Type="http://schemas.openxmlformats.org/officeDocument/2006/relationships/hyperlink" Target="http://www.nycgovparks.org/parks/X001A/" TargetMode="External"/><Relationship Id="rId581" Type="http://schemas.openxmlformats.org/officeDocument/2006/relationships/hyperlink" Target="http://www.nycgovparks.org/parks/M184/" TargetMode="External"/><Relationship Id="rId1174" Type="http://schemas.openxmlformats.org/officeDocument/2006/relationships/hyperlink" Target="http://www.nycgovparks.org/parks/B223V/" TargetMode="External"/><Relationship Id="rId580" Type="http://schemas.openxmlformats.org/officeDocument/2006/relationships/hyperlink" Target="http://www.nycgovparks.org/parks/B513/" TargetMode="External"/><Relationship Id="rId1175" Type="http://schemas.openxmlformats.org/officeDocument/2006/relationships/hyperlink" Target="http://www.nycgovparks.org/parks/M243/" TargetMode="External"/><Relationship Id="rId103" Type="http://schemas.openxmlformats.org/officeDocument/2006/relationships/hyperlink" Target="http://www.nycgovparks.org/parks/Q203/" TargetMode="External"/><Relationship Id="rId587" Type="http://schemas.openxmlformats.org/officeDocument/2006/relationships/hyperlink" Target="http://www.nycgovparks.org/parks/B105/" TargetMode="External"/><Relationship Id="rId1176" Type="http://schemas.openxmlformats.org/officeDocument/2006/relationships/hyperlink" Target="http://www.nycgovparks.org/parks/B077/" TargetMode="External"/><Relationship Id="rId102" Type="http://schemas.openxmlformats.org/officeDocument/2006/relationships/hyperlink" Target="http://www.nycgovparks.org/parks/M027/" TargetMode="External"/><Relationship Id="rId586" Type="http://schemas.openxmlformats.org/officeDocument/2006/relationships/hyperlink" Target="http://www.nycgovparks.org/parks/B422/" TargetMode="External"/><Relationship Id="rId1177" Type="http://schemas.openxmlformats.org/officeDocument/2006/relationships/hyperlink" Target="http://www.nycgovparks.org/parks/B223OC/" TargetMode="External"/><Relationship Id="rId101" Type="http://schemas.openxmlformats.org/officeDocument/2006/relationships/hyperlink" Target="http://www.nycgovparks.org/parks/M245/" TargetMode="External"/><Relationship Id="rId585" Type="http://schemas.openxmlformats.org/officeDocument/2006/relationships/hyperlink" Target="http://www.nycgovparks.org/parks/X148C1/" TargetMode="External"/><Relationship Id="rId1178" Type="http://schemas.openxmlformats.org/officeDocument/2006/relationships/hyperlink" Target="http://www.nycgovparks.org/parks/X274/" TargetMode="External"/><Relationship Id="rId100" Type="http://schemas.openxmlformats.org/officeDocument/2006/relationships/hyperlink" Target="http://www.nycgovparks.org/parks/Q215/" TargetMode="External"/><Relationship Id="rId584" Type="http://schemas.openxmlformats.org/officeDocument/2006/relationships/hyperlink" Target="http://www.nycgovparks.org/parks/Q360U/" TargetMode="External"/><Relationship Id="rId1179" Type="http://schemas.openxmlformats.org/officeDocument/2006/relationships/hyperlink" Target="http://www.nycgovparks.org/parks/R120/" TargetMode="External"/><Relationship Id="rId1169" Type="http://schemas.openxmlformats.org/officeDocument/2006/relationships/hyperlink" Target="http://www.nycgovparks.org/parks/Q177/" TargetMode="External"/><Relationship Id="rId579" Type="http://schemas.openxmlformats.org/officeDocument/2006/relationships/hyperlink" Target="http://www.nycgovparks.org/parks/B260A/" TargetMode="External"/><Relationship Id="rId578" Type="http://schemas.openxmlformats.org/officeDocument/2006/relationships/hyperlink" Target="http://www.nycgovparks.org/parks/Q387E/" TargetMode="External"/><Relationship Id="rId577" Type="http://schemas.openxmlformats.org/officeDocument/2006/relationships/hyperlink" Target="http://www.nycgovparks.org/parks/M317/" TargetMode="External"/><Relationship Id="rId1160" Type="http://schemas.openxmlformats.org/officeDocument/2006/relationships/hyperlink" Target="http://www.nycgovparks.org/parks/M301/" TargetMode="External"/><Relationship Id="rId572" Type="http://schemas.openxmlformats.org/officeDocument/2006/relationships/hyperlink" Target="http://www.nycgovparks.org/parks/B146/" TargetMode="External"/><Relationship Id="rId1161" Type="http://schemas.openxmlformats.org/officeDocument/2006/relationships/hyperlink" Target="http://www.nycgovparks.org/parks/B307/" TargetMode="External"/><Relationship Id="rId571" Type="http://schemas.openxmlformats.org/officeDocument/2006/relationships/hyperlink" Target="http://www.nycgovparks.org/parks/X148C7/" TargetMode="External"/><Relationship Id="rId1162" Type="http://schemas.openxmlformats.org/officeDocument/2006/relationships/hyperlink" Target="http://www.nycgovparks.org/parks/M278/" TargetMode="External"/><Relationship Id="rId570" Type="http://schemas.openxmlformats.org/officeDocument/2006/relationships/hyperlink" Target="http://www.nycgovparks.org/parks/Q308/" TargetMode="External"/><Relationship Id="rId1163" Type="http://schemas.openxmlformats.org/officeDocument/2006/relationships/hyperlink" Target="http://www.nycgovparks.org/parks/M013/" TargetMode="External"/><Relationship Id="rId1164" Type="http://schemas.openxmlformats.org/officeDocument/2006/relationships/hyperlink" Target="http://www.nycgovparks.org/parks/X106/" TargetMode="External"/><Relationship Id="rId576" Type="http://schemas.openxmlformats.org/officeDocument/2006/relationships/hyperlink" Target="http://www.nycgovparks.org/parks/X148K2/" TargetMode="External"/><Relationship Id="rId1165" Type="http://schemas.openxmlformats.org/officeDocument/2006/relationships/hyperlink" Target="http://www.nycgovparks.org/parks/B112/" TargetMode="External"/><Relationship Id="rId575" Type="http://schemas.openxmlformats.org/officeDocument/2006/relationships/hyperlink" Target="http://www.nycgovparks.org/parks/B338/" TargetMode="External"/><Relationship Id="rId1166" Type="http://schemas.openxmlformats.org/officeDocument/2006/relationships/hyperlink" Target="http://www.nycgovparks.org/parks/X182/" TargetMode="External"/><Relationship Id="rId574" Type="http://schemas.openxmlformats.org/officeDocument/2006/relationships/hyperlink" Target="http://www.nycgovparks.org/parks/X110C/" TargetMode="External"/><Relationship Id="rId1167" Type="http://schemas.openxmlformats.org/officeDocument/2006/relationships/hyperlink" Target="http://www.nycgovparks.org/parks/Q174A/" TargetMode="External"/><Relationship Id="rId573" Type="http://schemas.openxmlformats.org/officeDocument/2006/relationships/hyperlink" Target="http://www.nycgovparks.org/parks/Q393I/" TargetMode="External"/><Relationship Id="rId1168" Type="http://schemas.openxmlformats.org/officeDocument/2006/relationships/hyperlink" Target="http://www.nycgovparks.org/parks/X353/" TargetMode="External"/><Relationship Id="rId129" Type="http://schemas.openxmlformats.org/officeDocument/2006/relationships/hyperlink" Target="http://www.nycgovparks.org/parks/Q387C/" TargetMode="External"/><Relationship Id="rId128" Type="http://schemas.openxmlformats.org/officeDocument/2006/relationships/hyperlink" Target="http://www.nycgovparks.org/parks/Q127/" TargetMode="External"/><Relationship Id="rId127" Type="http://schemas.openxmlformats.org/officeDocument/2006/relationships/hyperlink" Target="http://www.nycgovparks.org/parks/Q119/" TargetMode="External"/><Relationship Id="rId126" Type="http://schemas.openxmlformats.org/officeDocument/2006/relationships/hyperlink" Target="http://www.nycgovparks.org/parks/B427/" TargetMode="External"/><Relationship Id="rId1190" Type="http://schemas.openxmlformats.org/officeDocument/2006/relationships/hyperlink" Target="http://www.nycgovparks.org/parks/Q492/" TargetMode="External"/><Relationship Id="rId1191" Type="http://schemas.openxmlformats.org/officeDocument/2006/relationships/hyperlink" Target="http://www.nycgovparks.org/parks/M046/" TargetMode="External"/><Relationship Id="rId1192" Type="http://schemas.openxmlformats.org/officeDocument/2006/relationships/hyperlink" Target="http://www.nycgovparks.org/parks/Q399/" TargetMode="External"/><Relationship Id="rId1193" Type="http://schemas.openxmlformats.org/officeDocument/2006/relationships/hyperlink" Target="http://www.nycgovparks.org/parks/B230/" TargetMode="External"/><Relationship Id="rId121" Type="http://schemas.openxmlformats.org/officeDocument/2006/relationships/hyperlink" Target="http://www.nycgovparks.org/parks/Q436/" TargetMode="External"/><Relationship Id="rId1194" Type="http://schemas.openxmlformats.org/officeDocument/2006/relationships/hyperlink" Target="http://www.nycgovparks.org/parks/X139/" TargetMode="External"/><Relationship Id="rId120" Type="http://schemas.openxmlformats.org/officeDocument/2006/relationships/hyperlink" Target="http://www.nycgovparks.org/parks/M376/" TargetMode="External"/><Relationship Id="rId1195" Type="http://schemas.openxmlformats.org/officeDocument/2006/relationships/hyperlink" Target="http://www.nycgovparks.org/parks/Q490/" TargetMode="External"/><Relationship Id="rId1196" Type="http://schemas.openxmlformats.org/officeDocument/2006/relationships/hyperlink" Target="http://www.nycgovparks.org/parks/X123/" TargetMode="External"/><Relationship Id="rId1197" Type="http://schemas.openxmlformats.org/officeDocument/2006/relationships/hyperlink" Target="http://www.nycgovparks.org/parks/Q232/" TargetMode="External"/><Relationship Id="rId125" Type="http://schemas.openxmlformats.org/officeDocument/2006/relationships/hyperlink" Target="http://www.nycgovparks.org/parks/M016/" TargetMode="External"/><Relationship Id="rId1198" Type="http://schemas.openxmlformats.org/officeDocument/2006/relationships/hyperlink" Target="http://www.nycgovparks.org/parks/M108J/" TargetMode="External"/><Relationship Id="rId124" Type="http://schemas.openxmlformats.org/officeDocument/2006/relationships/hyperlink" Target="http://www.nycgovparks.org/parks/B385/" TargetMode="External"/><Relationship Id="rId1199" Type="http://schemas.openxmlformats.org/officeDocument/2006/relationships/hyperlink" Target="http://www.nycgovparks.org/parks/Q072/" TargetMode="External"/><Relationship Id="rId123" Type="http://schemas.openxmlformats.org/officeDocument/2006/relationships/hyperlink" Target="http://www.nycgovparks.org/parks/X319/" TargetMode="External"/><Relationship Id="rId122" Type="http://schemas.openxmlformats.org/officeDocument/2006/relationships/hyperlink" Target="http://www.nycgovparks.org/parks/B446/" TargetMode="External"/><Relationship Id="rId118" Type="http://schemas.openxmlformats.org/officeDocument/2006/relationships/hyperlink" Target="http://www.nycgovparks.org/parks/M038/" TargetMode="External"/><Relationship Id="rId117" Type="http://schemas.openxmlformats.org/officeDocument/2006/relationships/hyperlink" Target="http://www.nycgovparks.org/parks/B066/" TargetMode="External"/><Relationship Id="rId116" Type="http://schemas.openxmlformats.org/officeDocument/2006/relationships/hyperlink" Target="http://www.nycgovparks.org/parks/M305/" TargetMode="External"/><Relationship Id="rId115" Type="http://schemas.openxmlformats.org/officeDocument/2006/relationships/hyperlink" Target="http://www.nycgovparks.org/parks/Q019/" TargetMode="External"/><Relationship Id="rId599" Type="http://schemas.openxmlformats.org/officeDocument/2006/relationships/hyperlink" Target="http://www.nycgovparks.org/parks/R137A/" TargetMode="External"/><Relationship Id="rId1180" Type="http://schemas.openxmlformats.org/officeDocument/2006/relationships/hyperlink" Target="http://www.nycgovparks.org/parks/B147/" TargetMode="External"/><Relationship Id="rId1181" Type="http://schemas.openxmlformats.org/officeDocument/2006/relationships/hyperlink" Target="http://www.nycgovparks.org/parks/M370/" TargetMode="External"/><Relationship Id="rId119" Type="http://schemas.openxmlformats.org/officeDocument/2006/relationships/hyperlink" Target="http://www.nycgovparks.org/parks/B166/" TargetMode="External"/><Relationship Id="rId1182" Type="http://schemas.openxmlformats.org/officeDocument/2006/relationships/hyperlink" Target="http://www.nycgovparks.org/parks/X205/" TargetMode="External"/><Relationship Id="rId110" Type="http://schemas.openxmlformats.org/officeDocument/2006/relationships/hyperlink" Target="http://www.nycgovparks.org/parks/M329/" TargetMode="External"/><Relationship Id="rId594" Type="http://schemas.openxmlformats.org/officeDocument/2006/relationships/hyperlink" Target="http://www.nycgovparks.org/parks/B210B/" TargetMode="External"/><Relationship Id="rId1183" Type="http://schemas.openxmlformats.org/officeDocument/2006/relationships/hyperlink" Target="http://www.nycgovparks.org/parks/Q447/" TargetMode="External"/><Relationship Id="rId593" Type="http://schemas.openxmlformats.org/officeDocument/2006/relationships/hyperlink" Target="http://www.nycgovparks.org/parks/Q034/" TargetMode="External"/><Relationship Id="rId1184" Type="http://schemas.openxmlformats.org/officeDocument/2006/relationships/hyperlink" Target="http://www.nycgovparks.org/parks/M373/" TargetMode="External"/><Relationship Id="rId592" Type="http://schemas.openxmlformats.org/officeDocument/2006/relationships/hyperlink" Target="http://www.nycgovparks.org/parks/Q309/" TargetMode="External"/><Relationship Id="rId1185" Type="http://schemas.openxmlformats.org/officeDocument/2006/relationships/hyperlink" Target="http://www.nycgovparks.org/parks/B347/" TargetMode="External"/><Relationship Id="rId591" Type="http://schemas.openxmlformats.org/officeDocument/2006/relationships/hyperlink" Target="http://www.nycgovparks.org/parks/B042/" TargetMode="External"/><Relationship Id="rId1186" Type="http://schemas.openxmlformats.org/officeDocument/2006/relationships/hyperlink" Target="http://www.nycgovparks.org/parks/X148H2/" TargetMode="External"/><Relationship Id="rId114" Type="http://schemas.openxmlformats.org/officeDocument/2006/relationships/hyperlink" Target="http://www.nycgovparks.org/parks/Q089B/" TargetMode="External"/><Relationship Id="rId598" Type="http://schemas.openxmlformats.org/officeDocument/2006/relationships/hyperlink" Target="http://www.nycgovparks.org/parks/X130/" TargetMode="External"/><Relationship Id="rId1187" Type="http://schemas.openxmlformats.org/officeDocument/2006/relationships/hyperlink" Target="http://www.nycgovparks.org/parks/B407/" TargetMode="External"/><Relationship Id="rId113" Type="http://schemas.openxmlformats.org/officeDocument/2006/relationships/hyperlink" Target="http://www.nycgovparks.org/parks/X215/" TargetMode="External"/><Relationship Id="rId597" Type="http://schemas.openxmlformats.org/officeDocument/2006/relationships/hyperlink" Target="http://www.nycgovparks.org/parks/M287/" TargetMode="External"/><Relationship Id="rId1188" Type="http://schemas.openxmlformats.org/officeDocument/2006/relationships/hyperlink" Target="http://www.nycgovparks.org/parks/Q067A/" TargetMode="External"/><Relationship Id="rId112" Type="http://schemas.openxmlformats.org/officeDocument/2006/relationships/hyperlink" Target="http://www.nycgovparks.org/parks/X078/" TargetMode="External"/><Relationship Id="rId596" Type="http://schemas.openxmlformats.org/officeDocument/2006/relationships/hyperlink" Target="http://www.nycgovparks.org/parks/M158/" TargetMode="External"/><Relationship Id="rId1189" Type="http://schemas.openxmlformats.org/officeDocument/2006/relationships/hyperlink" Target="http://www.nycgovparks.org/parks/X248/" TargetMode="External"/><Relationship Id="rId111" Type="http://schemas.openxmlformats.org/officeDocument/2006/relationships/hyperlink" Target="http://www.nycgovparks.org/parks/X105/" TargetMode="External"/><Relationship Id="rId595" Type="http://schemas.openxmlformats.org/officeDocument/2006/relationships/hyperlink" Target="http://www.nycgovparks.org/parks/B467/" TargetMode="External"/><Relationship Id="rId1136" Type="http://schemas.openxmlformats.org/officeDocument/2006/relationships/hyperlink" Target="http://www.nycgovparks.org/parks/B223U/" TargetMode="External"/><Relationship Id="rId1137" Type="http://schemas.openxmlformats.org/officeDocument/2006/relationships/hyperlink" Target="http://www.nycgovparks.org/parks/B417/" TargetMode="External"/><Relationship Id="rId1138" Type="http://schemas.openxmlformats.org/officeDocument/2006/relationships/hyperlink" Target="http://www.nycgovparks.org/parks/M094/" TargetMode="External"/><Relationship Id="rId1139" Type="http://schemas.openxmlformats.org/officeDocument/2006/relationships/hyperlink" Target="http://www.nycgovparks.org/parks/B220/" TargetMode="External"/><Relationship Id="rId547" Type="http://schemas.openxmlformats.org/officeDocument/2006/relationships/hyperlink" Target="http://www.nycgovparks.org/parks/M039/" TargetMode="External"/><Relationship Id="rId546" Type="http://schemas.openxmlformats.org/officeDocument/2006/relationships/hyperlink" Target="http://www.nycgovparks.org/parks/M257/" TargetMode="External"/><Relationship Id="rId545" Type="http://schemas.openxmlformats.org/officeDocument/2006/relationships/hyperlink" Target="http://www.nycgovparks.org/parks/M352/" TargetMode="External"/><Relationship Id="rId544" Type="http://schemas.openxmlformats.org/officeDocument/2006/relationships/hyperlink" Target="http://www.nycgovparks.org/parks/M113/" TargetMode="External"/><Relationship Id="rId549" Type="http://schemas.openxmlformats.org/officeDocument/2006/relationships/hyperlink" Target="http://www.nycgovparks.org/parks/R156/" TargetMode="External"/><Relationship Id="rId548" Type="http://schemas.openxmlformats.org/officeDocument/2006/relationships/hyperlink" Target="http://www.nycgovparks.org/parks/B114/" TargetMode="External"/><Relationship Id="rId1130" Type="http://schemas.openxmlformats.org/officeDocument/2006/relationships/hyperlink" Target="http://www.nycgovparks.org/parks/Q341C/" TargetMode="External"/><Relationship Id="rId1131" Type="http://schemas.openxmlformats.org/officeDocument/2006/relationships/hyperlink" Target="http://www.nycgovparks.org/parks/R027/" TargetMode="External"/><Relationship Id="rId543" Type="http://schemas.openxmlformats.org/officeDocument/2006/relationships/hyperlink" Target="http://www.nycgovparks.org/parks/X252/" TargetMode="External"/><Relationship Id="rId1132" Type="http://schemas.openxmlformats.org/officeDocument/2006/relationships/hyperlink" Target="http://www.nycgovparks.org/parks/R125/" TargetMode="External"/><Relationship Id="rId542" Type="http://schemas.openxmlformats.org/officeDocument/2006/relationships/hyperlink" Target="http://www.nycgovparks.org/parks/M200/" TargetMode="External"/><Relationship Id="rId1133" Type="http://schemas.openxmlformats.org/officeDocument/2006/relationships/hyperlink" Target="http://www.nycgovparks.org/parks/R002/" TargetMode="External"/><Relationship Id="rId541" Type="http://schemas.openxmlformats.org/officeDocument/2006/relationships/hyperlink" Target="http://www.nycgovparks.org/parks/B366/" TargetMode="External"/><Relationship Id="rId1134" Type="http://schemas.openxmlformats.org/officeDocument/2006/relationships/hyperlink" Target="http://www.nycgovparks.org/parks/M108F/" TargetMode="External"/><Relationship Id="rId540" Type="http://schemas.openxmlformats.org/officeDocument/2006/relationships/hyperlink" Target="http://www.nycgovparks.org/parks/X288/" TargetMode="External"/><Relationship Id="rId1135" Type="http://schemas.openxmlformats.org/officeDocument/2006/relationships/hyperlink" Target="http://www.nycgovparks.org/parks/X281/" TargetMode="External"/><Relationship Id="rId1125" Type="http://schemas.openxmlformats.org/officeDocument/2006/relationships/hyperlink" Target="http://www.nycgovparks.org/parks/X013/" TargetMode="External"/><Relationship Id="rId1126" Type="http://schemas.openxmlformats.org/officeDocument/2006/relationships/hyperlink" Target="http://www.nycgovparks.org/parks/M235/" TargetMode="External"/><Relationship Id="rId1127" Type="http://schemas.openxmlformats.org/officeDocument/2006/relationships/hyperlink" Target="http://www.nycgovparks.org/parks/R073/" TargetMode="External"/><Relationship Id="rId1128" Type="http://schemas.openxmlformats.org/officeDocument/2006/relationships/hyperlink" Target="http://www.nycgovparks.org/parks/M037/" TargetMode="External"/><Relationship Id="rId1129" Type="http://schemas.openxmlformats.org/officeDocument/2006/relationships/hyperlink" Target="http://www.nycgovparks.org/parks/Q100A/" TargetMode="External"/><Relationship Id="rId536" Type="http://schemas.openxmlformats.org/officeDocument/2006/relationships/hyperlink" Target="http://www.nycgovparks.org/parks/M125B/" TargetMode="External"/><Relationship Id="rId535" Type="http://schemas.openxmlformats.org/officeDocument/2006/relationships/hyperlink" Target="http://www.nycgovparks.org/parks/B233/" TargetMode="External"/><Relationship Id="rId534" Type="http://schemas.openxmlformats.org/officeDocument/2006/relationships/hyperlink" Target="http://www.nycgovparks.org/parks/B140/" TargetMode="External"/><Relationship Id="rId533" Type="http://schemas.openxmlformats.org/officeDocument/2006/relationships/hyperlink" Target="http://www.nycgovparks.org/parks/B223C/" TargetMode="External"/><Relationship Id="rId539" Type="http://schemas.openxmlformats.org/officeDocument/2006/relationships/hyperlink" Target="http://www.nycgovparks.org/parks/B191/" TargetMode="External"/><Relationship Id="rId538" Type="http://schemas.openxmlformats.org/officeDocument/2006/relationships/hyperlink" Target="http://www.nycgovparks.org/parks/B493/" TargetMode="External"/><Relationship Id="rId537" Type="http://schemas.openxmlformats.org/officeDocument/2006/relationships/hyperlink" Target="http://www.nycgovparks.org/parks/M385/" TargetMode="External"/><Relationship Id="rId1120" Type="http://schemas.openxmlformats.org/officeDocument/2006/relationships/hyperlink" Target="http://www.nycgovparks.org/parks/B340/" TargetMode="External"/><Relationship Id="rId532" Type="http://schemas.openxmlformats.org/officeDocument/2006/relationships/hyperlink" Target="http://www.nycgovparks.org/parks/B509/" TargetMode="External"/><Relationship Id="rId1121" Type="http://schemas.openxmlformats.org/officeDocument/2006/relationships/hyperlink" Target="http://www.nycgovparks.org/parks/R047/" TargetMode="External"/><Relationship Id="rId531" Type="http://schemas.openxmlformats.org/officeDocument/2006/relationships/hyperlink" Target="http://www.nycgovparks.org/parks/M195/" TargetMode="External"/><Relationship Id="rId1122" Type="http://schemas.openxmlformats.org/officeDocument/2006/relationships/hyperlink" Target="http://www.nycgovparks.org/parks/B049/" TargetMode="External"/><Relationship Id="rId530" Type="http://schemas.openxmlformats.org/officeDocument/2006/relationships/hyperlink" Target="http://www.nycgovparks.org/parks/B208/" TargetMode="External"/><Relationship Id="rId1123" Type="http://schemas.openxmlformats.org/officeDocument/2006/relationships/hyperlink" Target="http://www.nycgovparks.org/parks/Q486/" TargetMode="External"/><Relationship Id="rId1124" Type="http://schemas.openxmlformats.org/officeDocument/2006/relationships/hyperlink" Target="http://www.nycgovparks.org/parks/M020/" TargetMode="External"/><Relationship Id="rId1158" Type="http://schemas.openxmlformats.org/officeDocument/2006/relationships/hyperlink" Target="http://www.nycgovparks.org/parks/X068/" TargetMode="External"/><Relationship Id="rId1159" Type="http://schemas.openxmlformats.org/officeDocument/2006/relationships/hyperlink" Target="http://www.nycgovparks.org/parks/B362/" TargetMode="External"/><Relationship Id="rId569" Type="http://schemas.openxmlformats.org/officeDocument/2006/relationships/hyperlink" Target="http://www.nycgovparks.org/parks/Q190/" TargetMode="External"/><Relationship Id="rId568" Type="http://schemas.openxmlformats.org/officeDocument/2006/relationships/hyperlink" Target="http://www.nycgovparks.org/parks/X147B/" TargetMode="External"/><Relationship Id="rId567" Type="http://schemas.openxmlformats.org/officeDocument/2006/relationships/hyperlink" Target="http://www.nycgovparks.org/parks/X338/" TargetMode="External"/><Relationship Id="rId566" Type="http://schemas.openxmlformats.org/officeDocument/2006/relationships/hyperlink" Target="http://www.nycgovparks.org/parks/Q106/" TargetMode="External"/><Relationship Id="rId561" Type="http://schemas.openxmlformats.org/officeDocument/2006/relationships/hyperlink" Target="http://www.nycgovparks.org/parks/M122/" TargetMode="External"/><Relationship Id="rId1150" Type="http://schemas.openxmlformats.org/officeDocument/2006/relationships/hyperlink" Target="http://www.nycgovparks.org/parks/X164/" TargetMode="External"/><Relationship Id="rId560" Type="http://schemas.openxmlformats.org/officeDocument/2006/relationships/hyperlink" Target="http://www.nycgovparks.org/parks/M249/" TargetMode="External"/><Relationship Id="rId1151" Type="http://schemas.openxmlformats.org/officeDocument/2006/relationships/hyperlink" Target="http://www.nycgovparks.org/parks/X195A/" TargetMode="External"/><Relationship Id="rId1152" Type="http://schemas.openxmlformats.org/officeDocument/2006/relationships/hyperlink" Target="http://www.nycgovparks.org/parks/Q439/" TargetMode="External"/><Relationship Id="rId1153" Type="http://schemas.openxmlformats.org/officeDocument/2006/relationships/hyperlink" Target="http://www.nycgovparks.org/parks/B043/" TargetMode="External"/><Relationship Id="rId565" Type="http://schemas.openxmlformats.org/officeDocument/2006/relationships/hyperlink" Target="http://www.nycgovparks.org/parks/B424/" TargetMode="External"/><Relationship Id="rId1154" Type="http://schemas.openxmlformats.org/officeDocument/2006/relationships/hyperlink" Target="http://www.nycgovparks.org/parks/M300/" TargetMode="External"/><Relationship Id="rId564" Type="http://schemas.openxmlformats.org/officeDocument/2006/relationships/hyperlink" Target="http://www.nycgovparks.org/parks/B406/" TargetMode="External"/><Relationship Id="rId1155" Type="http://schemas.openxmlformats.org/officeDocument/2006/relationships/hyperlink" Target="http://www.nycgovparks.org/parks/R137/" TargetMode="External"/><Relationship Id="rId563" Type="http://schemas.openxmlformats.org/officeDocument/2006/relationships/hyperlink" Target="http://www.nycgovparks.org/parks/Q086/" TargetMode="External"/><Relationship Id="rId1156" Type="http://schemas.openxmlformats.org/officeDocument/2006/relationships/hyperlink" Target="http://www.nycgovparks.org/parks/Q357G/" TargetMode="External"/><Relationship Id="rId562" Type="http://schemas.openxmlformats.org/officeDocument/2006/relationships/hyperlink" Target="http://www.nycgovparks.org/parks/X191A/" TargetMode="External"/><Relationship Id="rId1157" Type="http://schemas.openxmlformats.org/officeDocument/2006/relationships/hyperlink" Target="http://www.nycgovparks.org/parks/B158/" TargetMode="External"/><Relationship Id="rId1147" Type="http://schemas.openxmlformats.org/officeDocument/2006/relationships/hyperlink" Target="http://www.nycgovparks.org/parks/Q489/" TargetMode="External"/><Relationship Id="rId1148" Type="http://schemas.openxmlformats.org/officeDocument/2006/relationships/hyperlink" Target="http://www.nycgovparks.org/parks/X273/" TargetMode="External"/><Relationship Id="rId1149" Type="http://schemas.openxmlformats.org/officeDocument/2006/relationships/hyperlink" Target="http://www.nycgovparks.org/parks/M302/" TargetMode="External"/><Relationship Id="rId558" Type="http://schemas.openxmlformats.org/officeDocument/2006/relationships/hyperlink" Target="http://www.nycgovparks.org/parks/X335/" TargetMode="External"/><Relationship Id="rId557" Type="http://schemas.openxmlformats.org/officeDocument/2006/relationships/hyperlink" Target="http://www.nycgovparks.org/parks/B434/" TargetMode="External"/><Relationship Id="rId556" Type="http://schemas.openxmlformats.org/officeDocument/2006/relationships/hyperlink" Target="http://www.nycgovparks.org/parks/M313A/" TargetMode="External"/><Relationship Id="rId555" Type="http://schemas.openxmlformats.org/officeDocument/2006/relationships/hyperlink" Target="http://www.nycgovparks.org/parks/Q392/" TargetMode="External"/><Relationship Id="rId559" Type="http://schemas.openxmlformats.org/officeDocument/2006/relationships/hyperlink" Target="http://www.nycgovparks.org/parks/Q463/" TargetMode="External"/><Relationship Id="rId550" Type="http://schemas.openxmlformats.org/officeDocument/2006/relationships/hyperlink" Target="http://www.nycgovparks.org/parks/B223QC/" TargetMode="External"/><Relationship Id="rId1140" Type="http://schemas.openxmlformats.org/officeDocument/2006/relationships/hyperlink" Target="http://www.nycgovparks.org/parks/B144/" TargetMode="External"/><Relationship Id="rId1141" Type="http://schemas.openxmlformats.org/officeDocument/2006/relationships/hyperlink" Target="http://www.nycgovparks.org/parks/M099/" TargetMode="External"/><Relationship Id="rId1142" Type="http://schemas.openxmlformats.org/officeDocument/2006/relationships/hyperlink" Target="http://www.nycgovparks.org/parks/Q341D/" TargetMode="External"/><Relationship Id="rId554" Type="http://schemas.openxmlformats.org/officeDocument/2006/relationships/hyperlink" Target="http://www.nycgovparks.org/parks/M090/" TargetMode="External"/><Relationship Id="rId1143" Type="http://schemas.openxmlformats.org/officeDocument/2006/relationships/hyperlink" Target="http://www.nycgovparks.org/parks/R097/" TargetMode="External"/><Relationship Id="rId553" Type="http://schemas.openxmlformats.org/officeDocument/2006/relationships/hyperlink" Target="http://www.nycgovparks.org/parks/M259/" TargetMode="External"/><Relationship Id="rId1144" Type="http://schemas.openxmlformats.org/officeDocument/2006/relationships/hyperlink" Target="http://www.nycgovparks.org/parks/M127/" TargetMode="External"/><Relationship Id="rId552" Type="http://schemas.openxmlformats.org/officeDocument/2006/relationships/hyperlink" Target="http://www.nycgovparks.org/parks/M340/" TargetMode="External"/><Relationship Id="rId1145" Type="http://schemas.openxmlformats.org/officeDocument/2006/relationships/hyperlink" Target="http://www.nycgovparks.org/parks/Q318/" TargetMode="External"/><Relationship Id="rId551" Type="http://schemas.openxmlformats.org/officeDocument/2006/relationships/hyperlink" Target="http://www.nycgovparks.org/parks/Q020/" TargetMode="External"/><Relationship Id="rId1146" Type="http://schemas.openxmlformats.org/officeDocument/2006/relationships/hyperlink" Target="http://www.nycgovparks.org/parks/B443/" TargetMode="External"/><Relationship Id="rId495" Type="http://schemas.openxmlformats.org/officeDocument/2006/relationships/hyperlink" Target="http://www.nycgovparks.org/parks/Q107/" TargetMode="External"/><Relationship Id="rId494" Type="http://schemas.openxmlformats.org/officeDocument/2006/relationships/hyperlink" Target="http://www.nycgovparks.org/parks/B210N/" TargetMode="External"/><Relationship Id="rId493" Type="http://schemas.openxmlformats.org/officeDocument/2006/relationships/hyperlink" Target="http://www.nycgovparks.org/parks/X148F2/" TargetMode="External"/><Relationship Id="rId492" Type="http://schemas.openxmlformats.org/officeDocument/2006/relationships/hyperlink" Target="http://www.nycgovparks.org/parks/B389/" TargetMode="External"/><Relationship Id="rId499" Type="http://schemas.openxmlformats.org/officeDocument/2006/relationships/hyperlink" Target="http://www.nycgovparks.org/parks/R048/" TargetMode="External"/><Relationship Id="rId498" Type="http://schemas.openxmlformats.org/officeDocument/2006/relationships/hyperlink" Target="http://www.nycgovparks.org/parks/M310/" TargetMode="External"/><Relationship Id="rId497" Type="http://schemas.openxmlformats.org/officeDocument/2006/relationships/hyperlink" Target="http://www.nycgovparks.org/parks/B463/" TargetMode="External"/><Relationship Id="rId496" Type="http://schemas.openxmlformats.org/officeDocument/2006/relationships/hyperlink" Target="http://www.nycgovparks.org/parks/B502/" TargetMode="External"/><Relationship Id="rId1610" Type="http://schemas.openxmlformats.org/officeDocument/2006/relationships/hyperlink" Target="http://www.nycgovparks.org/parks/B250/" TargetMode="External"/><Relationship Id="rId1611" Type="http://schemas.openxmlformats.org/officeDocument/2006/relationships/hyperlink" Target="http://www.nycgovparks.org/parks/X040/" TargetMode="External"/><Relationship Id="rId1612" Type="http://schemas.openxmlformats.org/officeDocument/2006/relationships/hyperlink" Target="http://www.nycgovparks.org/parks/Q300B/" TargetMode="External"/><Relationship Id="rId1613" Type="http://schemas.openxmlformats.org/officeDocument/2006/relationships/hyperlink" Target="http://www.nycgovparks.org/parks/M292/" TargetMode="External"/><Relationship Id="rId1614" Type="http://schemas.openxmlformats.org/officeDocument/2006/relationships/hyperlink" Target="http://www.nycgovparks.org/parks/X079/" TargetMode="External"/><Relationship Id="rId1615" Type="http://schemas.openxmlformats.org/officeDocument/2006/relationships/hyperlink" Target="http://www.nycgovparks.org/parks/Q135A/" TargetMode="External"/><Relationship Id="rId1616" Type="http://schemas.openxmlformats.org/officeDocument/2006/relationships/hyperlink" Target="http://www.nycgovparks.org/parks/X070/" TargetMode="External"/><Relationship Id="rId907" Type="http://schemas.openxmlformats.org/officeDocument/2006/relationships/hyperlink" Target="http://www.nycgovparks.org/parks/M079/" TargetMode="External"/><Relationship Id="rId1617" Type="http://schemas.openxmlformats.org/officeDocument/2006/relationships/hyperlink" Target="http://www.nycgovparks.org/parks/B433/" TargetMode="External"/><Relationship Id="rId906" Type="http://schemas.openxmlformats.org/officeDocument/2006/relationships/hyperlink" Target="http://www.nycgovparks.org/parks/Q059/" TargetMode="External"/><Relationship Id="rId1618" Type="http://schemas.openxmlformats.org/officeDocument/2006/relationships/hyperlink" Target="http://www.nycgovparks.org/parks/X195C/" TargetMode="External"/><Relationship Id="rId905" Type="http://schemas.openxmlformats.org/officeDocument/2006/relationships/hyperlink" Target="http://www.nycgovparks.org/parks/X232/" TargetMode="External"/><Relationship Id="rId1619" Type="http://schemas.openxmlformats.org/officeDocument/2006/relationships/hyperlink" Target="http://www.nycgovparks.org/parks/R008/" TargetMode="External"/><Relationship Id="rId904" Type="http://schemas.openxmlformats.org/officeDocument/2006/relationships/hyperlink" Target="http://www.nycgovparks.org/parks/M270/" TargetMode="External"/><Relationship Id="rId909" Type="http://schemas.openxmlformats.org/officeDocument/2006/relationships/hyperlink" Target="http://www.nycgovparks.org/parks/X052/" TargetMode="External"/><Relationship Id="rId908" Type="http://schemas.openxmlformats.org/officeDocument/2006/relationships/hyperlink" Target="http://www.nycgovparks.org/parks/B024/" TargetMode="External"/><Relationship Id="rId903" Type="http://schemas.openxmlformats.org/officeDocument/2006/relationships/hyperlink" Target="http://www.nycgovparks.org/parks/B388/" TargetMode="External"/><Relationship Id="rId902" Type="http://schemas.openxmlformats.org/officeDocument/2006/relationships/hyperlink" Target="http://www.nycgovparks.org/parks/B109/" TargetMode="External"/><Relationship Id="rId901" Type="http://schemas.openxmlformats.org/officeDocument/2006/relationships/hyperlink" Target="http://www.nycgovparks.org/parks/X148C6/" TargetMode="External"/><Relationship Id="rId900" Type="http://schemas.openxmlformats.org/officeDocument/2006/relationships/hyperlink" Target="http://www.nycgovparks.org/parks/B518/" TargetMode="External"/><Relationship Id="rId1600" Type="http://schemas.openxmlformats.org/officeDocument/2006/relationships/hyperlink" Target="http://www.nycgovparks.org/parks/B272/" TargetMode="External"/><Relationship Id="rId1601" Type="http://schemas.openxmlformats.org/officeDocument/2006/relationships/hyperlink" Target="http://www.nycgovparks.org/parks/Q002/" TargetMode="External"/><Relationship Id="rId1602" Type="http://schemas.openxmlformats.org/officeDocument/2006/relationships/hyperlink" Target="http://www.nycgovparks.org/parks/B224A/" TargetMode="External"/><Relationship Id="rId1603" Type="http://schemas.openxmlformats.org/officeDocument/2006/relationships/hyperlink" Target="http://www.nycgovparks.org/parks/M207/" TargetMode="External"/><Relationship Id="rId1604" Type="http://schemas.openxmlformats.org/officeDocument/2006/relationships/hyperlink" Target="http://www.nycgovparks.org/parks/B325/" TargetMode="External"/><Relationship Id="rId1605" Type="http://schemas.openxmlformats.org/officeDocument/2006/relationships/hyperlink" Target="http://www.nycgovparks.org/parks/B515/" TargetMode="External"/><Relationship Id="rId1606" Type="http://schemas.openxmlformats.org/officeDocument/2006/relationships/hyperlink" Target="http://www.nycgovparks.org/parks/Q126" TargetMode="External"/><Relationship Id="rId1607" Type="http://schemas.openxmlformats.org/officeDocument/2006/relationships/hyperlink" Target="http://www.nycgovparks.org/parks/X318/" TargetMode="External"/><Relationship Id="rId1608" Type="http://schemas.openxmlformats.org/officeDocument/2006/relationships/hyperlink" Target="http://www.nycgovparks.org/parks/B408/" TargetMode="External"/><Relationship Id="rId1609" Type="http://schemas.openxmlformats.org/officeDocument/2006/relationships/hyperlink" Target="http://www.nycgovparks.org/parks/B495/" TargetMode="External"/><Relationship Id="rId1631" Type="http://schemas.openxmlformats.org/officeDocument/2006/relationships/hyperlink" Target="http://www.nycgovparks.org/parks/B260/" TargetMode="External"/><Relationship Id="rId1632" Type="http://schemas.openxmlformats.org/officeDocument/2006/relationships/hyperlink" Target="http://www.nycgovparks.org/parks/B436/" TargetMode="External"/><Relationship Id="rId1633" Type="http://schemas.openxmlformats.org/officeDocument/2006/relationships/hyperlink" Target="http://www.nycgovparks.org/parks/B403/" TargetMode="External"/><Relationship Id="rId1634" Type="http://schemas.openxmlformats.org/officeDocument/2006/relationships/hyperlink" Target="http://www.nycgovparks.org/parks/Q379/" TargetMode="External"/><Relationship Id="rId1635" Type="http://schemas.openxmlformats.org/officeDocument/2006/relationships/hyperlink" Target="http://www.nycgovparks.org/parks/B176/" TargetMode="External"/><Relationship Id="rId1636" Type="http://schemas.openxmlformats.org/officeDocument/2006/relationships/hyperlink" Target="http://www.nycgovparks.org/parks/M251/" TargetMode="External"/><Relationship Id="rId1637" Type="http://schemas.openxmlformats.org/officeDocument/2006/relationships/hyperlink" Target="http://www.nycgovparks.org/parks/M085/" TargetMode="External"/><Relationship Id="rId1638" Type="http://schemas.openxmlformats.org/officeDocument/2006/relationships/hyperlink" Target="http://www.nycgovparks.org/parks/Q393D/" TargetMode="External"/><Relationship Id="rId929" Type="http://schemas.openxmlformats.org/officeDocument/2006/relationships/hyperlink" Target="http://www.nycgovparks.org/parks/X150M/" TargetMode="External"/><Relationship Id="rId1639" Type="http://schemas.openxmlformats.org/officeDocument/2006/relationships/hyperlink" Target="http://www.nycgovparks.org/parks/M319A/" TargetMode="External"/><Relationship Id="rId928" Type="http://schemas.openxmlformats.org/officeDocument/2006/relationships/hyperlink" Target="http://www.nycgovparks.org/parks/X330/" TargetMode="External"/><Relationship Id="rId927" Type="http://schemas.openxmlformats.org/officeDocument/2006/relationships/hyperlink" Target="http://www.nycgovparks.org/parks/Q496/" TargetMode="External"/><Relationship Id="rId926" Type="http://schemas.openxmlformats.org/officeDocument/2006/relationships/hyperlink" Target="http://www.nycgovparks.org/parks/M343/" TargetMode="External"/><Relationship Id="rId921" Type="http://schemas.openxmlformats.org/officeDocument/2006/relationships/hyperlink" Target="http://www.nycgovparks.org/parks/M025/" TargetMode="External"/><Relationship Id="rId920" Type="http://schemas.openxmlformats.org/officeDocument/2006/relationships/hyperlink" Target="http://www.nycgovparks.org/parks/B514/" TargetMode="External"/><Relationship Id="rId925" Type="http://schemas.openxmlformats.org/officeDocument/2006/relationships/hyperlink" Target="http://www.nycgovparks.org/parks/B145/" TargetMode="External"/><Relationship Id="rId924" Type="http://schemas.openxmlformats.org/officeDocument/2006/relationships/hyperlink" Target="http://www.nycgovparks.org/parks/B210L/" TargetMode="External"/><Relationship Id="rId923" Type="http://schemas.openxmlformats.org/officeDocument/2006/relationships/hyperlink" Target="http://www.nycgovparks.org/parks/M045/" TargetMode="External"/><Relationship Id="rId922" Type="http://schemas.openxmlformats.org/officeDocument/2006/relationships/hyperlink" Target="http://www.nycgovparks.org/parks/X314/" TargetMode="External"/><Relationship Id="rId1630" Type="http://schemas.openxmlformats.org/officeDocument/2006/relationships/hyperlink" Target="http://www.nycgovparks.org/parks/B135/" TargetMode="External"/><Relationship Id="rId1620" Type="http://schemas.openxmlformats.org/officeDocument/2006/relationships/hyperlink" Target="http://www.nycgovparks.org/parks/M051/" TargetMode="External"/><Relationship Id="rId1621" Type="http://schemas.openxmlformats.org/officeDocument/2006/relationships/hyperlink" Target="http://www.nycgovparks.org/parks/B153/" TargetMode="External"/><Relationship Id="rId1622" Type="http://schemas.openxmlformats.org/officeDocument/2006/relationships/hyperlink" Target="http://www.nycgovparks.org/parks/R012/" TargetMode="External"/><Relationship Id="rId1623" Type="http://schemas.openxmlformats.org/officeDocument/2006/relationships/hyperlink" Target="http://www.nycgovparks.org/parks/B532/" TargetMode="External"/><Relationship Id="rId1624" Type="http://schemas.openxmlformats.org/officeDocument/2006/relationships/hyperlink" Target="http://www.nycgovparks.org/parks/X279/" TargetMode="External"/><Relationship Id="rId1625" Type="http://schemas.openxmlformats.org/officeDocument/2006/relationships/hyperlink" Target="http://www.nycgovparks.org/parks/X312/" TargetMode="External"/><Relationship Id="rId1626" Type="http://schemas.openxmlformats.org/officeDocument/2006/relationships/hyperlink" Target="http://www.nycgovparks.org/parks/R028/" TargetMode="External"/><Relationship Id="rId1627" Type="http://schemas.openxmlformats.org/officeDocument/2006/relationships/hyperlink" Target="http://www.nycgovparks.org/parks/Q070/" TargetMode="External"/><Relationship Id="rId918" Type="http://schemas.openxmlformats.org/officeDocument/2006/relationships/hyperlink" Target="http://www.nycgovparks.org/parks/M208D/" TargetMode="External"/><Relationship Id="rId1628" Type="http://schemas.openxmlformats.org/officeDocument/2006/relationships/hyperlink" Target="http://www.nycgovparks.org/parks/M339/" TargetMode="External"/><Relationship Id="rId917" Type="http://schemas.openxmlformats.org/officeDocument/2006/relationships/hyperlink" Target="http://www.nycgovparks.org/parks/B305/" TargetMode="External"/><Relationship Id="rId1629" Type="http://schemas.openxmlformats.org/officeDocument/2006/relationships/hyperlink" Target="http://www.nycgovparks.org/parks/X118A/" TargetMode="External"/><Relationship Id="rId916" Type="http://schemas.openxmlformats.org/officeDocument/2006/relationships/hyperlink" Target="http://www.nycgovparks.org/parks/X169/" TargetMode="External"/><Relationship Id="rId915" Type="http://schemas.openxmlformats.org/officeDocument/2006/relationships/hyperlink" Target="http://www.nycgovparks.org/parks/X316/" TargetMode="External"/><Relationship Id="rId919" Type="http://schemas.openxmlformats.org/officeDocument/2006/relationships/hyperlink" Target="http://www.nycgovparks.org/parks/B029/" TargetMode="External"/><Relationship Id="rId910" Type="http://schemas.openxmlformats.org/officeDocument/2006/relationships/hyperlink" Target="http://www.nycgovparks.org/parks/B041/" TargetMode="External"/><Relationship Id="rId914" Type="http://schemas.openxmlformats.org/officeDocument/2006/relationships/hyperlink" Target="http://www.nycgovparks.org/parks/B484/" TargetMode="External"/><Relationship Id="rId913" Type="http://schemas.openxmlformats.org/officeDocument/2006/relationships/hyperlink" Target="http://www.nycgovparks.org/parks/R065/" TargetMode="External"/><Relationship Id="rId912" Type="http://schemas.openxmlformats.org/officeDocument/2006/relationships/hyperlink" Target="http://www.nycgovparks.org/parks/Q178/" TargetMode="External"/><Relationship Id="rId911" Type="http://schemas.openxmlformats.org/officeDocument/2006/relationships/hyperlink" Target="http://www.nycgovparks.org/parks/B113E/" TargetMode="External"/><Relationship Id="rId1213" Type="http://schemas.openxmlformats.org/officeDocument/2006/relationships/hyperlink" Target="http://www.nycgovparks.org/parks/X172/" TargetMode="External"/><Relationship Id="rId1697" Type="http://schemas.openxmlformats.org/officeDocument/2006/relationships/hyperlink" Target="http://www.nycgovparks.org/parks/B465/" TargetMode="External"/><Relationship Id="rId1214" Type="http://schemas.openxmlformats.org/officeDocument/2006/relationships/hyperlink" Target="http://www.nycgovparks.org/parks/Q133B/" TargetMode="External"/><Relationship Id="rId1698" Type="http://schemas.openxmlformats.org/officeDocument/2006/relationships/hyperlink" Target="http://www.nycgovparks.org/parks/R155/" TargetMode="External"/><Relationship Id="rId1215" Type="http://schemas.openxmlformats.org/officeDocument/2006/relationships/hyperlink" Target="http://www.nycgovparks.org/parks/B287/" TargetMode="External"/><Relationship Id="rId1699" Type="http://schemas.openxmlformats.org/officeDocument/2006/relationships/hyperlink" Target="http://www.nycgovparks.org/parks/B118A/" TargetMode="External"/><Relationship Id="rId1216" Type="http://schemas.openxmlformats.org/officeDocument/2006/relationships/hyperlink" Target="http://www.nycgovparks.org/parks/B154/" TargetMode="External"/><Relationship Id="rId1217" Type="http://schemas.openxmlformats.org/officeDocument/2006/relationships/hyperlink" Target="http://www.nycgovparks.org/parks/R083/" TargetMode="External"/><Relationship Id="rId1218" Type="http://schemas.openxmlformats.org/officeDocument/2006/relationships/hyperlink" Target="http://www.nycgovparks.org/parks/B031/" TargetMode="External"/><Relationship Id="rId1219" Type="http://schemas.openxmlformats.org/officeDocument/2006/relationships/hyperlink" Target="http://www.nycgovparks.org/parks/Q356/" TargetMode="External"/><Relationship Id="rId866" Type="http://schemas.openxmlformats.org/officeDocument/2006/relationships/hyperlink" Target="http://www.nycgovparks.org/parks/R096/" TargetMode="External"/><Relationship Id="rId865" Type="http://schemas.openxmlformats.org/officeDocument/2006/relationships/hyperlink" Target="http://www.nycgovparks.org/parks/X278/" TargetMode="External"/><Relationship Id="rId864" Type="http://schemas.openxmlformats.org/officeDocument/2006/relationships/hyperlink" Target="http://www.nycgovparks.org/parks/X302/" TargetMode="External"/><Relationship Id="rId863" Type="http://schemas.openxmlformats.org/officeDocument/2006/relationships/hyperlink" Target="http://www.nycgovparks.org/parks/X180/" TargetMode="External"/><Relationship Id="rId869" Type="http://schemas.openxmlformats.org/officeDocument/2006/relationships/hyperlink" Target="http://www.nycgovparks.org/parks/B225/" TargetMode="External"/><Relationship Id="rId868" Type="http://schemas.openxmlformats.org/officeDocument/2006/relationships/hyperlink" Target="http://www.nycgovparks.org/parks/X148B/" TargetMode="External"/><Relationship Id="rId867" Type="http://schemas.openxmlformats.org/officeDocument/2006/relationships/hyperlink" Target="http://www.nycgovparks.org/parks/B192A/" TargetMode="External"/><Relationship Id="rId1690" Type="http://schemas.openxmlformats.org/officeDocument/2006/relationships/hyperlink" Target="http://www.nycgovparks.org/parks/Q084A/" TargetMode="External"/><Relationship Id="rId1691" Type="http://schemas.openxmlformats.org/officeDocument/2006/relationships/hyperlink" Target="http://www.nycgovparks.org/parks/X007/" TargetMode="External"/><Relationship Id="rId1692" Type="http://schemas.openxmlformats.org/officeDocument/2006/relationships/hyperlink" Target="http://www.nycgovparks.org/parks/B239/" TargetMode="External"/><Relationship Id="rId862" Type="http://schemas.openxmlformats.org/officeDocument/2006/relationships/hyperlink" Target="http://www.nycgovparks.org/parks/B527/" TargetMode="External"/><Relationship Id="rId1693" Type="http://schemas.openxmlformats.org/officeDocument/2006/relationships/hyperlink" Target="http://www.nycgovparks.org/parks/B391/" TargetMode="External"/><Relationship Id="rId861" Type="http://schemas.openxmlformats.org/officeDocument/2006/relationships/hyperlink" Target="http://www.nycgovparks.org/parks/X012/" TargetMode="External"/><Relationship Id="rId1210" Type="http://schemas.openxmlformats.org/officeDocument/2006/relationships/hyperlink" Target="http://www.nycgovparks.org/parks/M070/" TargetMode="External"/><Relationship Id="rId1694" Type="http://schemas.openxmlformats.org/officeDocument/2006/relationships/hyperlink" Target="http://www.nycgovparks.org/parks/M224/" TargetMode="External"/><Relationship Id="rId860" Type="http://schemas.openxmlformats.org/officeDocument/2006/relationships/hyperlink" Target="http://www.nycgovparks.org/parks/B012/" TargetMode="External"/><Relationship Id="rId1211" Type="http://schemas.openxmlformats.org/officeDocument/2006/relationships/hyperlink" Target="http://www.nycgovparks.org/parks/B223JC/" TargetMode="External"/><Relationship Id="rId1695" Type="http://schemas.openxmlformats.org/officeDocument/2006/relationships/hyperlink" Target="http://www.nycgovparks.org/parks/X004/" TargetMode="External"/><Relationship Id="rId1212" Type="http://schemas.openxmlformats.org/officeDocument/2006/relationships/hyperlink" Target="http://www.nycgovparks.org/parks/B065/" TargetMode="External"/><Relationship Id="rId1696" Type="http://schemas.openxmlformats.org/officeDocument/2006/relationships/hyperlink" Target="http://www.nycgovparks.org/parks/M161/" TargetMode="External"/><Relationship Id="rId1202" Type="http://schemas.openxmlformats.org/officeDocument/2006/relationships/hyperlink" Target="http://www.nycgovparks.org/parks/B496/" TargetMode="External"/><Relationship Id="rId1686" Type="http://schemas.openxmlformats.org/officeDocument/2006/relationships/hyperlink" Target="http://www.nycgovparks.org/parks/Q412/" TargetMode="External"/><Relationship Id="rId1203" Type="http://schemas.openxmlformats.org/officeDocument/2006/relationships/hyperlink" Target="http://www.nycgovparks.org/parks/M348/" TargetMode="External"/><Relationship Id="rId1687" Type="http://schemas.openxmlformats.org/officeDocument/2006/relationships/hyperlink" Target="http://www.nycgovparks.org/parks/Q219/" TargetMode="External"/><Relationship Id="rId1204" Type="http://schemas.openxmlformats.org/officeDocument/2006/relationships/hyperlink" Target="http://www.nycgovparks.org/parks/B326/" TargetMode="External"/><Relationship Id="rId1688" Type="http://schemas.openxmlformats.org/officeDocument/2006/relationships/hyperlink" Target="http://www.nycgovparks.org/parks/B256/" TargetMode="External"/><Relationship Id="rId1205" Type="http://schemas.openxmlformats.org/officeDocument/2006/relationships/hyperlink" Target="http://www.nycgovparks.org/parks/B522/" TargetMode="External"/><Relationship Id="rId1689" Type="http://schemas.openxmlformats.org/officeDocument/2006/relationships/hyperlink" Target="http://www.nycgovparks.org/parks/X320/" TargetMode="External"/><Relationship Id="rId1206" Type="http://schemas.openxmlformats.org/officeDocument/2006/relationships/hyperlink" Target="http://www.nycgovparks.org/parks/X112/" TargetMode="External"/><Relationship Id="rId1207" Type="http://schemas.openxmlformats.org/officeDocument/2006/relationships/hyperlink" Target="http://www.nycgovparks.org/parks/B033/" TargetMode="External"/><Relationship Id="rId1208" Type="http://schemas.openxmlformats.org/officeDocument/2006/relationships/hyperlink" Target="http://www.nycgovparks.org/parks/B316/" TargetMode="External"/><Relationship Id="rId1209" Type="http://schemas.openxmlformats.org/officeDocument/2006/relationships/hyperlink" Target="http://www.nycgovparks.org/parks/B353/" TargetMode="External"/><Relationship Id="rId855" Type="http://schemas.openxmlformats.org/officeDocument/2006/relationships/hyperlink" Target="http://www.nycgovparks.org/parks/Q052/" TargetMode="External"/><Relationship Id="rId854" Type="http://schemas.openxmlformats.org/officeDocument/2006/relationships/hyperlink" Target="http://www.nycgovparks.org/parks/Q220D/" TargetMode="External"/><Relationship Id="rId853" Type="http://schemas.openxmlformats.org/officeDocument/2006/relationships/hyperlink" Target="http://www.nycgovparks.org/parks/B007/" TargetMode="External"/><Relationship Id="rId852" Type="http://schemas.openxmlformats.org/officeDocument/2006/relationships/hyperlink" Target="http://www.nycgovparks.org/parks/B210U/" TargetMode="External"/><Relationship Id="rId859" Type="http://schemas.openxmlformats.org/officeDocument/2006/relationships/hyperlink" Target="http://www.nycgovparks.org/parks/Q427/" TargetMode="External"/><Relationship Id="rId858" Type="http://schemas.openxmlformats.org/officeDocument/2006/relationships/hyperlink" Target="http://www.nycgovparks.org/parks/B423/" TargetMode="External"/><Relationship Id="rId857" Type="http://schemas.openxmlformats.org/officeDocument/2006/relationships/hyperlink" Target="http://www.nycgovparks.org/parks/Q159/" TargetMode="External"/><Relationship Id="rId856" Type="http://schemas.openxmlformats.org/officeDocument/2006/relationships/hyperlink" Target="http://www.nycgovparks.org/parks/X085/" TargetMode="External"/><Relationship Id="rId1680" Type="http://schemas.openxmlformats.org/officeDocument/2006/relationships/hyperlink" Target="http://www.nycgovparks.org/parks/Q339/" TargetMode="External"/><Relationship Id="rId1681" Type="http://schemas.openxmlformats.org/officeDocument/2006/relationships/hyperlink" Target="http://www.nycgovparks.org/parks/B242/" TargetMode="External"/><Relationship Id="rId851" Type="http://schemas.openxmlformats.org/officeDocument/2006/relationships/hyperlink" Target="http://www.nycgovparks.org/parks/Q394/" TargetMode="External"/><Relationship Id="rId1682" Type="http://schemas.openxmlformats.org/officeDocument/2006/relationships/hyperlink" Target="http://www.nycgovparks.org/parks/M354/" TargetMode="External"/><Relationship Id="rId850" Type="http://schemas.openxmlformats.org/officeDocument/2006/relationships/hyperlink" Target="http://www.nycgovparks.org/parks/B213/" TargetMode="External"/><Relationship Id="rId1683" Type="http://schemas.openxmlformats.org/officeDocument/2006/relationships/hyperlink" Target="http://www.nycgovparks.org/parks/R062/" TargetMode="External"/><Relationship Id="rId1200" Type="http://schemas.openxmlformats.org/officeDocument/2006/relationships/hyperlink" Target="http://www.nycgovparks.org/parks/B018/" TargetMode="External"/><Relationship Id="rId1684" Type="http://schemas.openxmlformats.org/officeDocument/2006/relationships/hyperlink" Target="http://www.nycgovparks.org/parks/M060A/" TargetMode="External"/><Relationship Id="rId1201" Type="http://schemas.openxmlformats.org/officeDocument/2006/relationships/hyperlink" Target="http://www.nycgovparks.org/parks/Q306/" TargetMode="External"/><Relationship Id="rId1685" Type="http://schemas.openxmlformats.org/officeDocument/2006/relationships/hyperlink" Target="http://www.nycgovparks.org/parks/X150K/" TargetMode="External"/><Relationship Id="rId1235" Type="http://schemas.openxmlformats.org/officeDocument/2006/relationships/hyperlink" Target="http://www.nycgovparks.org/parks/Q085/" TargetMode="External"/><Relationship Id="rId1236" Type="http://schemas.openxmlformats.org/officeDocument/2006/relationships/hyperlink" Target="http://www.nycgovparks.org/parks/M154/" TargetMode="External"/><Relationship Id="rId1237" Type="http://schemas.openxmlformats.org/officeDocument/2006/relationships/hyperlink" Target="http://www.nycgovparks.org/parks/X307/" TargetMode="External"/><Relationship Id="rId1238" Type="http://schemas.openxmlformats.org/officeDocument/2006/relationships/hyperlink" Target="http://www.nycgovparks.org/parks/Q360I/" TargetMode="External"/><Relationship Id="rId1239" Type="http://schemas.openxmlformats.org/officeDocument/2006/relationships/hyperlink" Target="http://www.nycgovparks.org/parks/B008/" TargetMode="External"/><Relationship Id="rId409" Type="http://schemas.openxmlformats.org/officeDocument/2006/relationships/hyperlink" Target="http://www.nycgovparks.org/parks/X285/" TargetMode="External"/><Relationship Id="rId404" Type="http://schemas.openxmlformats.org/officeDocument/2006/relationships/hyperlink" Target="http://www.nycgovparks.org/parks/Q268/" TargetMode="External"/><Relationship Id="rId888" Type="http://schemas.openxmlformats.org/officeDocument/2006/relationships/hyperlink" Target="http://www.nycgovparks.org/parks/B193/" TargetMode="External"/><Relationship Id="rId403" Type="http://schemas.openxmlformats.org/officeDocument/2006/relationships/hyperlink" Target="http://www.nycgovparks.org/parks/X148F3/" TargetMode="External"/><Relationship Id="rId887" Type="http://schemas.openxmlformats.org/officeDocument/2006/relationships/hyperlink" Target="http://www.nycgovparks.org/parks/R021/" TargetMode="External"/><Relationship Id="rId402" Type="http://schemas.openxmlformats.org/officeDocument/2006/relationships/hyperlink" Target="http://www.nycgovparks.org/parks/X121/" TargetMode="External"/><Relationship Id="rId886" Type="http://schemas.openxmlformats.org/officeDocument/2006/relationships/hyperlink" Target="http://www.nycgovparks.org/parks/M203E/" TargetMode="External"/><Relationship Id="rId401" Type="http://schemas.openxmlformats.org/officeDocument/2006/relationships/hyperlink" Target="http://www.nycgovparks.org/parks/M063/" TargetMode="External"/><Relationship Id="rId885" Type="http://schemas.openxmlformats.org/officeDocument/2006/relationships/hyperlink" Target="http://www.nycgovparks.org/parks/M362/" TargetMode="External"/><Relationship Id="rId408" Type="http://schemas.openxmlformats.org/officeDocument/2006/relationships/hyperlink" Target="http://www.nycgovparks.org/parks/B261/" TargetMode="External"/><Relationship Id="rId407" Type="http://schemas.openxmlformats.org/officeDocument/2006/relationships/hyperlink" Target="http://www.nycgovparks.org/parks/B330/" TargetMode="External"/><Relationship Id="rId406" Type="http://schemas.openxmlformats.org/officeDocument/2006/relationships/hyperlink" Target="http://www.nycgovparks.org/parks/M061/" TargetMode="External"/><Relationship Id="rId405" Type="http://schemas.openxmlformats.org/officeDocument/2006/relationships/hyperlink" Target="http://www.nycgovparks.org/parks/B255E/" TargetMode="External"/><Relationship Id="rId889" Type="http://schemas.openxmlformats.org/officeDocument/2006/relationships/hyperlink" Target="http://www.nycgovparks.org/parks/X168/" TargetMode="External"/><Relationship Id="rId880" Type="http://schemas.openxmlformats.org/officeDocument/2006/relationships/hyperlink" Target="http://www.nycgovparks.org/parks/X092/" TargetMode="External"/><Relationship Id="rId1230" Type="http://schemas.openxmlformats.org/officeDocument/2006/relationships/hyperlink" Target="http://www.nycgovparks.org/parks/B445/" TargetMode="External"/><Relationship Id="rId400" Type="http://schemas.openxmlformats.org/officeDocument/2006/relationships/hyperlink" Target="http://www.nycgovparks.org/parks/Q310/" TargetMode="External"/><Relationship Id="rId884" Type="http://schemas.openxmlformats.org/officeDocument/2006/relationships/hyperlink" Target="http://www.nycgovparks.org/parks/X224/" TargetMode="External"/><Relationship Id="rId1231" Type="http://schemas.openxmlformats.org/officeDocument/2006/relationships/hyperlink" Target="http://www.nycgovparks.org/parks/B206/" TargetMode="External"/><Relationship Id="rId883" Type="http://schemas.openxmlformats.org/officeDocument/2006/relationships/hyperlink" Target="http://www.nycgovparks.org/parks/X334/" TargetMode="External"/><Relationship Id="rId1232" Type="http://schemas.openxmlformats.org/officeDocument/2006/relationships/hyperlink" Target="http://www.nycgovparks.org/parks/Q131/" TargetMode="External"/><Relationship Id="rId882" Type="http://schemas.openxmlformats.org/officeDocument/2006/relationships/hyperlink" Target="http://www.nycgovparks.org/parks/Q047/" TargetMode="External"/><Relationship Id="rId1233" Type="http://schemas.openxmlformats.org/officeDocument/2006/relationships/hyperlink" Target="http://www.nycgovparks.org/parks/Q409/" TargetMode="External"/><Relationship Id="rId881" Type="http://schemas.openxmlformats.org/officeDocument/2006/relationships/hyperlink" Target="http://www.nycgovparks.org/parks/Q400/" TargetMode="External"/><Relationship Id="rId1234" Type="http://schemas.openxmlformats.org/officeDocument/2006/relationships/hyperlink" Target="http://www.nycgovparks.org/parks/X238/" TargetMode="External"/><Relationship Id="rId1224" Type="http://schemas.openxmlformats.org/officeDocument/2006/relationships/hyperlink" Target="http://www.nycgovparks.org/parks/Q036A/" TargetMode="External"/><Relationship Id="rId1225" Type="http://schemas.openxmlformats.org/officeDocument/2006/relationships/hyperlink" Target="http://www.nycgovparks.org/parks/X091/" TargetMode="External"/><Relationship Id="rId1226" Type="http://schemas.openxmlformats.org/officeDocument/2006/relationships/hyperlink" Target="http://www.nycgovparks.org/parks/B270/" TargetMode="External"/><Relationship Id="rId1227" Type="http://schemas.openxmlformats.org/officeDocument/2006/relationships/hyperlink" Target="http://www.nycgovparks.org/parks/Q370/" TargetMode="External"/><Relationship Id="rId1228" Type="http://schemas.openxmlformats.org/officeDocument/2006/relationships/hyperlink" Target="http://www.nycgovparks.org/parks/X150J/" TargetMode="External"/><Relationship Id="rId1229" Type="http://schemas.openxmlformats.org/officeDocument/2006/relationships/hyperlink" Target="http://www.nycgovparks.org/parks/B231/" TargetMode="External"/><Relationship Id="rId877" Type="http://schemas.openxmlformats.org/officeDocument/2006/relationships/hyperlink" Target="http://www.nycgovparks.org/parks/R130/" TargetMode="External"/><Relationship Id="rId876" Type="http://schemas.openxmlformats.org/officeDocument/2006/relationships/hyperlink" Target="http://www.nycgovparks.org/parks/B214/" TargetMode="External"/><Relationship Id="rId875" Type="http://schemas.openxmlformats.org/officeDocument/2006/relationships/hyperlink" Target="http://www.nycgovparks.org/parks/B171/" TargetMode="External"/><Relationship Id="rId874" Type="http://schemas.openxmlformats.org/officeDocument/2006/relationships/hyperlink" Target="http://www.nycgovparks.org/parks/M353/" TargetMode="External"/><Relationship Id="rId879" Type="http://schemas.openxmlformats.org/officeDocument/2006/relationships/hyperlink" Target="http://www.nycgovparks.org/parks/B255D/" TargetMode="External"/><Relationship Id="rId878" Type="http://schemas.openxmlformats.org/officeDocument/2006/relationships/hyperlink" Target="http://www.nycgovparks.org/parks/Q162H/" TargetMode="External"/><Relationship Id="rId873" Type="http://schemas.openxmlformats.org/officeDocument/2006/relationships/hyperlink" Target="http://www.nycgovparks.org/parks/X049/" TargetMode="External"/><Relationship Id="rId1220" Type="http://schemas.openxmlformats.org/officeDocument/2006/relationships/hyperlink" Target="http://www.nycgovparks.org/parks/M258/" TargetMode="External"/><Relationship Id="rId872" Type="http://schemas.openxmlformats.org/officeDocument/2006/relationships/hyperlink" Target="http://www.nycgovparks.org/parks/X340/" TargetMode="External"/><Relationship Id="rId1221" Type="http://schemas.openxmlformats.org/officeDocument/2006/relationships/hyperlink" Target="http://www.nycgovparks.org/parks/M088/" TargetMode="External"/><Relationship Id="rId871" Type="http://schemas.openxmlformats.org/officeDocument/2006/relationships/hyperlink" Target="http://www.nycgovparks.org/parks/M160/" TargetMode="External"/><Relationship Id="rId1222" Type="http://schemas.openxmlformats.org/officeDocument/2006/relationships/hyperlink" Target="http://www.nycgovparks.org/parks/B223DH/" TargetMode="External"/><Relationship Id="rId870" Type="http://schemas.openxmlformats.org/officeDocument/2006/relationships/hyperlink" Target="http://www.nycgovparks.org/parks/B026/" TargetMode="External"/><Relationship Id="rId1223" Type="http://schemas.openxmlformats.org/officeDocument/2006/relationships/hyperlink" Target="http://www.nycgovparks.org/parks/X336/" TargetMode="External"/><Relationship Id="rId1653" Type="http://schemas.openxmlformats.org/officeDocument/2006/relationships/hyperlink" Target="http://www.nycgovparks.org/parks/B019/" TargetMode="External"/><Relationship Id="rId1654" Type="http://schemas.openxmlformats.org/officeDocument/2006/relationships/hyperlink" Target="http://www.nycgovparks.org/parks/B223QB/" TargetMode="External"/><Relationship Id="rId1655" Type="http://schemas.openxmlformats.org/officeDocument/2006/relationships/hyperlink" Target="http://www.nycgovparks.org/parks/Q172/" TargetMode="External"/><Relationship Id="rId1656" Type="http://schemas.openxmlformats.org/officeDocument/2006/relationships/hyperlink" Target="http://www.nycgovparks.org/parks/B438/" TargetMode="External"/><Relationship Id="rId1657" Type="http://schemas.openxmlformats.org/officeDocument/2006/relationships/hyperlink" Target="http://www.nycgovparks.org/parks/X177/" TargetMode="External"/><Relationship Id="rId1658" Type="http://schemas.openxmlformats.org/officeDocument/2006/relationships/hyperlink" Target="http://www.nycgovparks.org/parks/M124/" TargetMode="External"/><Relationship Id="rId1659" Type="http://schemas.openxmlformats.org/officeDocument/2006/relationships/hyperlink" Target="http://www.nycgovparks.org/parks/R102/" TargetMode="External"/><Relationship Id="rId829" Type="http://schemas.openxmlformats.org/officeDocument/2006/relationships/hyperlink" Target="http://www.nycgovparks.org/parks/B371/" TargetMode="External"/><Relationship Id="rId828" Type="http://schemas.openxmlformats.org/officeDocument/2006/relationships/hyperlink" Target="http://www.nycgovparks.org/parks/M316/" TargetMode="External"/><Relationship Id="rId827" Type="http://schemas.openxmlformats.org/officeDocument/2006/relationships/hyperlink" Target="http://www.nycgovparks.org/parks/B397/" TargetMode="External"/><Relationship Id="rId822" Type="http://schemas.openxmlformats.org/officeDocument/2006/relationships/hyperlink" Target="http://www.nycgovparks.org/parks/M008/" TargetMode="External"/><Relationship Id="rId821" Type="http://schemas.openxmlformats.org/officeDocument/2006/relationships/hyperlink" Target="http://www.nycgovparks.org/parks/B037/" TargetMode="External"/><Relationship Id="rId820" Type="http://schemas.openxmlformats.org/officeDocument/2006/relationships/hyperlink" Target="http://www.nycgovparks.org/parks/R163/" TargetMode="External"/><Relationship Id="rId826" Type="http://schemas.openxmlformats.org/officeDocument/2006/relationships/hyperlink" Target="http://www.nycgovparks.org/parks/Q092/" TargetMode="External"/><Relationship Id="rId825" Type="http://schemas.openxmlformats.org/officeDocument/2006/relationships/hyperlink" Target="http://www.nycgovparks.org/parks/Q360Y/" TargetMode="External"/><Relationship Id="rId824" Type="http://schemas.openxmlformats.org/officeDocument/2006/relationships/hyperlink" Target="http://www.nycgovparks.org/parks/Q080/" TargetMode="External"/><Relationship Id="rId823" Type="http://schemas.openxmlformats.org/officeDocument/2006/relationships/hyperlink" Target="http://www.nycgovparks.org/parks/Q205A/" TargetMode="External"/><Relationship Id="rId1650" Type="http://schemas.openxmlformats.org/officeDocument/2006/relationships/hyperlink" Target="http://www.nycgovparks.org/parks/X350/" TargetMode="External"/><Relationship Id="rId1651" Type="http://schemas.openxmlformats.org/officeDocument/2006/relationships/hyperlink" Target="http://www.nycgovparks.org/parks/X296/" TargetMode="External"/><Relationship Id="rId1652" Type="http://schemas.openxmlformats.org/officeDocument/2006/relationships/hyperlink" Target="http://www.nycgovparks.org/parks/M265/" TargetMode="External"/><Relationship Id="rId1642" Type="http://schemas.openxmlformats.org/officeDocument/2006/relationships/hyperlink" Target="http://www.nycgovparks.org/parks/Q068/" TargetMode="External"/><Relationship Id="rId1643" Type="http://schemas.openxmlformats.org/officeDocument/2006/relationships/hyperlink" Target="http://www.nycgovparks.org/parks/B255G/" TargetMode="External"/><Relationship Id="rId1644" Type="http://schemas.openxmlformats.org/officeDocument/2006/relationships/hyperlink" Target="http://www.nycgovparks.org/parks/X346/" TargetMode="External"/><Relationship Id="rId1645" Type="http://schemas.openxmlformats.org/officeDocument/2006/relationships/hyperlink" Target="http://www.nycgovparks.org/parks/X339/" TargetMode="External"/><Relationship Id="rId1646" Type="http://schemas.openxmlformats.org/officeDocument/2006/relationships/hyperlink" Target="http://www.nycgovparks.org/parks/B419/" TargetMode="External"/><Relationship Id="rId1647" Type="http://schemas.openxmlformats.org/officeDocument/2006/relationships/hyperlink" Target="http://www.nycgovparks.org/parks/B036/" TargetMode="External"/><Relationship Id="rId1648" Type="http://schemas.openxmlformats.org/officeDocument/2006/relationships/hyperlink" Target="http://www.nycgovparks.org/parks/B237/" TargetMode="External"/><Relationship Id="rId1649" Type="http://schemas.openxmlformats.org/officeDocument/2006/relationships/hyperlink" Target="http://www.nycgovparks.org/parks/B359/" TargetMode="External"/><Relationship Id="rId819" Type="http://schemas.openxmlformats.org/officeDocument/2006/relationships/hyperlink" Target="http://www.nycgovparks.org/parks/B097/" TargetMode="External"/><Relationship Id="rId818" Type="http://schemas.openxmlformats.org/officeDocument/2006/relationships/hyperlink" Target="http://www.nycgovparks.org/parks/Q347/" TargetMode="External"/><Relationship Id="rId817" Type="http://schemas.openxmlformats.org/officeDocument/2006/relationships/hyperlink" Target="http://www.nycgovparks.org/parks/X077/" TargetMode="External"/><Relationship Id="rId816" Type="http://schemas.openxmlformats.org/officeDocument/2006/relationships/hyperlink" Target="http://www.nycgovparks.org/parks/X110A/" TargetMode="External"/><Relationship Id="rId811" Type="http://schemas.openxmlformats.org/officeDocument/2006/relationships/hyperlink" Target="http://www.nycgovparks.org/parks/M108G/" TargetMode="External"/><Relationship Id="rId810" Type="http://schemas.openxmlformats.org/officeDocument/2006/relationships/hyperlink" Target="http://www.nycgovparks.org/parks/M001/" TargetMode="External"/><Relationship Id="rId815" Type="http://schemas.openxmlformats.org/officeDocument/2006/relationships/hyperlink" Target="http://www.nycgovparks.org/parks/M226/" TargetMode="External"/><Relationship Id="rId814" Type="http://schemas.openxmlformats.org/officeDocument/2006/relationships/hyperlink" Target="http://www.nycgovparks.org/parks/Q393C/" TargetMode="External"/><Relationship Id="rId813" Type="http://schemas.openxmlformats.org/officeDocument/2006/relationships/hyperlink" Target="http://www.nycgovparks.org/parks/X041/" TargetMode="External"/><Relationship Id="rId812" Type="http://schemas.openxmlformats.org/officeDocument/2006/relationships/hyperlink" Target="http://www.nycgovparks.org/parks/Q357D/" TargetMode="External"/><Relationship Id="rId1640" Type="http://schemas.openxmlformats.org/officeDocument/2006/relationships/hyperlink" Target="http://www.nycgovparks.org/parks/M091/" TargetMode="External"/><Relationship Id="rId1641" Type="http://schemas.openxmlformats.org/officeDocument/2006/relationships/hyperlink" Target="http://www.nycgovparks.org/parks/B504/" TargetMode="External"/><Relationship Id="rId1675" Type="http://schemas.openxmlformats.org/officeDocument/2006/relationships/hyperlink" Target="http://www.nycgovparks.org/parks/B350/" TargetMode="External"/><Relationship Id="rId1676" Type="http://schemas.openxmlformats.org/officeDocument/2006/relationships/hyperlink" Target="http://www.nycgovparks.org/parks/Q333/" TargetMode="External"/><Relationship Id="rId1677" Type="http://schemas.openxmlformats.org/officeDocument/2006/relationships/hyperlink" Target="http://www.nycgovparks.org/parks/X119/" TargetMode="External"/><Relationship Id="rId1678" Type="http://schemas.openxmlformats.org/officeDocument/2006/relationships/hyperlink" Target="http://www.nycgovparks.org/parks/M311/" TargetMode="External"/><Relationship Id="rId1679" Type="http://schemas.openxmlformats.org/officeDocument/2006/relationships/hyperlink" Target="http://www.nycgovparks.org/parks/M361/" TargetMode="External"/><Relationship Id="rId849" Type="http://schemas.openxmlformats.org/officeDocument/2006/relationships/hyperlink" Target="http://www.nycgovparks.org/parks/M017/" TargetMode="External"/><Relationship Id="rId844" Type="http://schemas.openxmlformats.org/officeDocument/2006/relationships/hyperlink" Target="http://www.nycgovparks.org/parks/Q024/" TargetMode="External"/><Relationship Id="rId843" Type="http://schemas.openxmlformats.org/officeDocument/2006/relationships/hyperlink" Target="http://www.nycgovparks.org/parks/Q402/" TargetMode="External"/><Relationship Id="rId842" Type="http://schemas.openxmlformats.org/officeDocument/2006/relationships/hyperlink" Target="http://www.nycgovparks.org/parks/B243/" TargetMode="External"/><Relationship Id="rId841" Type="http://schemas.openxmlformats.org/officeDocument/2006/relationships/hyperlink" Target="http://www.nycgovparks.org/parks/B247/" TargetMode="External"/><Relationship Id="rId848" Type="http://schemas.openxmlformats.org/officeDocument/2006/relationships/hyperlink" Target="http://www.nycgovparks.org/parks/B223A/" TargetMode="External"/><Relationship Id="rId847" Type="http://schemas.openxmlformats.org/officeDocument/2006/relationships/hyperlink" Target="http://www.nycgovparks.org/parks/X195D/" TargetMode="External"/><Relationship Id="rId846" Type="http://schemas.openxmlformats.org/officeDocument/2006/relationships/hyperlink" Target="http://www.nycgovparks.org/parks/X161/" TargetMode="External"/><Relationship Id="rId845" Type="http://schemas.openxmlformats.org/officeDocument/2006/relationships/hyperlink" Target="http://www.nycgovparks.org/parks/M155/" TargetMode="External"/><Relationship Id="rId1670" Type="http://schemas.openxmlformats.org/officeDocument/2006/relationships/hyperlink" Target="http://www.nycgovparks.org/parks/B124/" TargetMode="External"/><Relationship Id="rId840" Type="http://schemas.openxmlformats.org/officeDocument/2006/relationships/hyperlink" Target="http://www.nycgovparks.org/parks/X304/" TargetMode="External"/><Relationship Id="rId1671" Type="http://schemas.openxmlformats.org/officeDocument/2006/relationships/hyperlink" Target="http://www.nycgovparks.org/parks/X267/" TargetMode="External"/><Relationship Id="rId1672" Type="http://schemas.openxmlformats.org/officeDocument/2006/relationships/hyperlink" Target="http://www.nycgovparks.org/parks/R050/" TargetMode="External"/><Relationship Id="rId1673" Type="http://schemas.openxmlformats.org/officeDocument/2006/relationships/hyperlink" Target="http://www.nycgovparks.org/parks/B099/" TargetMode="External"/><Relationship Id="rId1674" Type="http://schemas.openxmlformats.org/officeDocument/2006/relationships/hyperlink" Target="http://www.nycgovparks.org/parks/Q303/" TargetMode="External"/><Relationship Id="rId1664" Type="http://schemas.openxmlformats.org/officeDocument/2006/relationships/hyperlink" Target="http://www.nycgovparks.org/parks/M276/" TargetMode="External"/><Relationship Id="rId1665" Type="http://schemas.openxmlformats.org/officeDocument/2006/relationships/hyperlink" Target="http://www.nycgovparks.org/parks/M203C/" TargetMode="External"/><Relationship Id="rId1666" Type="http://schemas.openxmlformats.org/officeDocument/2006/relationships/hyperlink" Target="http://www.nycgovparks.org/parks/R165/" TargetMode="External"/><Relationship Id="rId1667" Type="http://schemas.openxmlformats.org/officeDocument/2006/relationships/hyperlink" Target="http://www.nycgovparks.org/parks/B111/" TargetMode="External"/><Relationship Id="rId1668" Type="http://schemas.openxmlformats.org/officeDocument/2006/relationships/hyperlink" Target="http://www.nycgovparks.org/parks/Q275/" TargetMode="External"/><Relationship Id="rId1669" Type="http://schemas.openxmlformats.org/officeDocument/2006/relationships/hyperlink" Target="http://www.nycgovparks.org/parks/B268/" TargetMode="External"/><Relationship Id="rId839" Type="http://schemas.openxmlformats.org/officeDocument/2006/relationships/hyperlink" Target="http://www.nycgovparks.org/parks/R031/" TargetMode="External"/><Relationship Id="rId838" Type="http://schemas.openxmlformats.org/officeDocument/2006/relationships/hyperlink" Target="http://www.nycgovparks.org/parks/X057/" TargetMode="External"/><Relationship Id="rId833" Type="http://schemas.openxmlformats.org/officeDocument/2006/relationships/hyperlink" Target="http://www.nycgovparks.org/parks/X058/" TargetMode="External"/><Relationship Id="rId832" Type="http://schemas.openxmlformats.org/officeDocument/2006/relationships/hyperlink" Target="http://www.nycgovparks.org/parks/X271/" TargetMode="External"/><Relationship Id="rId831" Type="http://schemas.openxmlformats.org/officeDocument/2006/relationships/hyperlink" Target="http://www.nycgovparks.org/parks/X348/" TargetMode="External"/><Relationship Id="rId830" Type="http://schemas.openxmlformats.org/officeDocument/2006/relationships/hyperlink" Target="http://www.nycgovparks.org/parks/Q387A/" TargetMode="External"/><Relationship Id="rId837" Type="http://schemas.openxmlformats.org/officeDocument/2006/relationships/hyperlink" Target="http://www.nycgovparks.org/parks/Q069/" TargetMode="External"/><Relationship Id="rId836" Type="http://schemas.openxmlformats.org/officeDocument/2006/relationships/hyperlink" Target="http://www.nycgovparks.org/parks/M110/" TargetMode="External"/><Relationship Id="rId835" Type="http://schemas.openxmlformats.org/officeDocument/2006/relationships/hyperlink" Target="http://www.nycgovparks.org/parks/R141/" TargetMode="External"/><Relationship Id="rId834" Type="http://schemas.openxmlformats.org/officeDocument/2006/relationships/hyperlink" Target="http://www.nycgovparks.org/parks/B474/" TargetMode="External"/><Relationship Id="rId1660" Type="http://schemas.openxmlformats.org/officeDocument/2006/relationships/hyperlink" Target="http://www.nycgovparks.org/parks/M379/" TargetMode="External"/><Relationship Id="rId1661" Type="http://schemas.openxmlformats.org/officeDocument/2006/relationships/hyperlink" Target="http://www.nycgovparks.org/parks/M138/" TargetMode="External"/><Relationship Id="rId1662" Type="http://schemas.openxmlformats.org/officeDocument/2006/relationships/hyperlink" Target="http://www.nycgovparks.org/parks/X204/" TargetMode="External"/><Relationship Id="rId1663" Type="http://schemas.openxmlformats.org/officeDocument/2006/relationships/hyperlink" Target="http://www.nycgovparks.org/parks/X151/" TargetMode="External"/><Relationship Id="rId469" Type="http://schemas.openxmlformats.org/officeDocument/2006/relationships/hyperlink" Target="http://www.nycgovparks.org/parks/X321/" TargetMode="External"/><Relationship Id="rId468" Type="http://schemas.openxmlformats.org/officeDocument/2006/relationships/hyperlink" Target="http://www.nycgovparks.org/parks/B051/" TargetMode="External"/><Relationship Id="rId467" Type="http://schemas.openxmlformats.org/officeDocument/2006/relationships/hyperlink" Target="http://www.nycgovparks.org/parks/Q037/" TargetMode="External"/><Relationship Id="rId1290" Type="http://schemas.openxmlformats.org/officeDocument/2006/relationships/hyperlink" Target="http://www.nycgovparks.org/parks/Q375/" TargetMode="External"/><Relationship Id="rId1291" Type="http://schemas.openxmlformats.org/officeDocument/2006/relationships/hyperlink" Target="http://www.nycgovparks.org/parks/Q462/" TargetMode="External"/><Relationship Id="rId1292" Type="http://schemas.openxmlformats.org/officeDocument/2006/relationships/hyperlink" Target="http://www.nycgovparks.org/parks/B477/" TargetMode="External"/><Relationship Id="rId462" Type="http://schemas.openxmlformats.org/officeDocument/2006/relationships/hyperlink" Target="http://www.nycgovparks.org/parks/X142/" TargetMode="External"/><Relationship Id="rId1293" Type="http://schemas.openxmlformats.org/officeDocument/2006/relationships/hyperlink" Target="http://www.nycgovparks.org/parks/Q440/" TargetMode="External"/><Relationship Id="rId461" Type="http://schemas.openxmlformats.org/officeDocument/2006/relationships/hyperlink" Target="http://www.nycgovparks.org/parks/B106B/" TargetMode="External"/><Relationship Id="rId1294" Type="http://schemas.openxmlformats.org/officeDocument/2006/relationships/hyperlink" Target="http://www.nycgovparks.org/parks/Q498/" TargetMode="External"/><Relationship Id="rId460" Type="http://schemas.openxmlformats.org/officeDocument/2006/relationships/hyperlink" Target="http://www.nycgovparks.org/parks/B021/" TargetMode="External"/><Relationship Id="rId1295" Type="http://schemas.openxmlformats.org/officeDocument/2006/relationships/hyperlink" Target="http://www.nycgovparks.org/parks/M208C/" TargetMode="External"/><Relationship Id="rId1296" Type="http://schemas.openxmlformats.org/officeDocument/2006/relationships/hyperlink" Target="http://www.nycgovparks.org/parks/B284/" TargetMode="External"/><Relationship Id="rId466" Type="http://schemas.openxmlformats.org/officeDocument/2006/relationships/hyperlink" Target="http://www.nycgovparks.org/parks/Q387B/" TargetMode="External"/><Relationship Id="rId1297" Type="http://schemas.openxmlformats.org/officeDocument/2006/relationships/hyperlink" Target="http://www.nycgovparks.org/parks/X063/" TargetMode="External"/><Relationship Id="rId465" Type="http://schemas.openxmlformats.org/officeDocument/2006/relationships/hyperlink" Target="http://www.nycgovparks.org/parks/M263/" TargetMode="External"/><Relationship Id="rId1298" Type="http://schemas.openxmlformats.org/officeDocument/2006/relationships/hyperlink" Target="http://www.nycgovparks.org/parks/Q330/" TargetMode="External"/><Relationship Id="rId464" Type="http://schemas.openxmlformats.org/officeDocument/2006/relationships/hyperlink" Target="http://www.nycgovparks.org/parks/Q009/" TargetMode="External"/><Relationship Id="rId1299" Type="http://schemas.openxmlformats.org/officeDocument/2006/relationships/hyperlink" Target="http://www.nycgovparks.org/parks/M295/" TargetMode="External"/><Relationship Id="rId463" Type="http://schemas.openxmlformats.org/officeDocument/2006/relationships/hyperlink" Target="http://www.nycgovparks.org/parks/X160/" TargetMode="External"/><Relationship Id="rId459" Type="http://schemas.openxmlformats.org/officeDocument/2006/relationships/hyperlink" Target="http://www.nycgovparks.org/parks/R114/" TargetMode="External"/><Relationship Id="rId458" Type="http://schemas.openxmlformats.org/officeDocument/2006/relationships/hyperlink" Target="http://www.nycgovparks.org/parks/B245/" TargetMode="External"/><Relationship Id="rId457" Type="http://schemas.openxmlformats.org/officeDocument/2006/relationships/hyperlink" Target="http://www.nycgovparks.org/parks/R127/" TargetMode="External"/><Relationship Id="rId456" Type="http://schemas.openxmlformats.org/officeDocument/2006/relationships/hyperlink" Target="http://www.nycgovparks.org/parks/X171/" TargetMode="External"/><Relationship Id="rId1280" Type="http://schemas.openxmlformats.org/officeDocument/2006/relationships/hyperlink" Target="http://www.nycgovparks.org/parks/X342/" TargetMode="External"/><Relationship Id="rId1281" Type="http://schemas.openxmlformats.org/officeDocument/2006/relationships/hyperlink" Target="http://www.nycgovparks.org/parks/Q474A/" TargetMode="External"/><Relationship Id="rId451" Type="http://schemas.openxmlformats.org/officeDocument/2006/relationships/hyperlink" Target="http://www.nycgovparks.org/parks/X138/" TargetMode="External"/><Relationship Id="rId1282" Type="http://schemas.openxmlformats.org/officeDocument/2006/relationships/hyperlink" Target="http://www.nycgovparks.org/parks/Q332/" TargetMode="External"/><Relationship Id="rId450" Type="http://schemas.openxmlformats.org/officeDocument/2006/relationships/hyperlink" Target="http://www.nycgovparks.org/parks/B098/" TargetMode="External"/><Relationship Id="rId1283" Type="http://schemas.openxmlformats.org/officeDocument/2006/relationships/hyperlink" Target="http://www.nycgovparks.org/parks/Q346/" TargetMode="External"/><Relationship Id="rId1284" Type="http://schemas.openxmlformats.org/officeDocument/2006/relationships/hyperlink" Target="http://www.nycgovparks.org/parks/B439/" TargetMode="External"/><Relationship Id="rId1285" Type="http://schemas.openxmlformats.org/officeDocument/2006/relationships/hyperlink" Target="http://www.nycgovparks.org/parks/Q205B/" TargetMode="External"/><Relationship Id="rId455" Type="http://schemas.openxmlformats.org/officeDocument/2006/relationships/hyperlink" Target="http://www.nycgovparks.org/parks/B420/" TargetMode="External"/><Relationship Id="rId1286" Type="http://schemas.openxmlformats.org/officeDocument/2006/relationships/hyperlink" Target="http://www.nycgovparks.org/parks/Q147/" TargetMode="External"/><Relationship Id="rId454" Type="http://schemas.openxmlformats.org/officeDocument/2006/relationships/hyperlink" Target="http://www.nycgovparks.org/parks/B113D/" TargetMode="External"/><Relationship Id="rId1287" Type="http://schemas.openxmlformats.org/officeDocument/2006/relationships/hyperlink" Target="http://www.nycgovparks.org/parks/B309/" TargetMode="External"/><Relationship Id="rId453" Type="http://schemas.openxmlformats.org/officeDocument/2006/relationships/hyperlink" Target="http://www.nycgovparks.org/parks/M190/" TargetMode="External"/><Relationship Id="rId1288" Type="http://schemas.openxmlformats.org/officeDocument/2006/relationships/hyperlink" Target="http://www.nycgovparks.org/parks/R117/" TargetMode="External"/><Relationship Id="rId452" Type="http://schemas.openxmlformats.org/officeDocument/2006/relationships/hyperlink" Target="http://www.nycgovparks.org/parks/Q405/" TargetMode="External"/><Relationship Id="rId1289" Type="http://schemas.openxmlformats.org/officeDocument/2006/relationships/hyperlink" Target="http://www.nycgovparks.org/parks/M293/" TargetMode="External"/><Relationship Id="rId491" Type="http://schemas.openxmlformats.org/officeDocument/2006/relationships/hyperlink" Target="http://www.nycgovparks.org/parks/X207/" TargetMode="External"/><Relationship Id="rId490" Type="http://schemas.openxmlformats.org/officeDocument/2006/relationships/hyperlink" Target="http://www.nycgovparks.org/parks/Q414/" TargetMode="External"/><Relationship Id="rId489" Type="http://schemas.openxmlformats.org/officeDocument/2006/relationships/hyperlink" Target="http://www.nycgovparks.org/parks/R115/" TargetMode="External"/><Relationship Id="rId484" Type="http://schemas.openxmlformats.org/officeDocument/2006/relationships/hyperlink" Target="http://www.nycgovparks.org/parks/X141/" TargetMode="External"/><Relationship Id="rId483" Type="http://schemas.openxmlformats.org/officeDocument/2006/relationships/hyperlink" Target="http://www.nycgovparks.org/parks/R059/" TargetMode="External"/><Relationship Id="rId482" Type="http://schemas.openxmlformats.org/officeDocument/2006/relationships/hyperlink" Target="http://www.nycgovparks.org/parks/X010/" TargetMode="External"/><Relationship Id="rId481" Type="http://schemas.openxmlformats.org/officeDocument/2006/relationships/hyperlink" Target="http://www.nycgovparks.org/parks/X059/" TargetMode="External"/><Relationship Id="rId488" Type="http://schemas.openxmlformats.org/officeDocument/2006/relationships/hyperlink" Target="http://www.nycgovparks.org/parks/B062/" TargetMode="External"/><Relationship Id="rId487" Type="http://schemas.openxmlformats.org/officeDocument/2006/relationships/hyperlink" Target="http://www.nycgovparks.org/parks/Q471/" TargetMode="External"/><Relationship Id="rId486" Type="http://schemas.openxmlformats.org/officeDocument/2006/relationships/hyperlink" Target="http://www.nycgovparks.org/parks/M066/" TargetMode="External"/><Relationship Id="rId485" Type="http://schemas.openxmlformats.org/officeDocument/2006/relationships/hyperlink" Target="http://www.nycgovparks.org/parks/Q445/" TargetMode="External"/><Relationship Id="rId480" Type="http://schemas.openxmlformats.org/officeDocument/2006/relationships/hyperlink" Target="http://www.nycgovparks.org/parks/R150/" TargetMode="External"/><Relationship Id="rId479" Type="http://schemas.openxmlformats.org/officeDocument/2006/relationships/hyperlink" Target="http://www.nycgovparks.org/parks/M132/" TargetMode="External"/><Relationship Id="rId478" Type="http://schemas.openxmlformats.org/officeDocument/2006/relationships/hyperlink" Target="http://www.nycgovparks.org/parks/M264/" TargetMode="External"/><Relationship Id="rId473" Type="http://schemas.openxmlformats.org/officeDocument/2006/relationships/hyperlink" Target="http://www.nycgovparks.org/parks/R133/" TargetMode="External"/><Relationship Id="rId472" Type="http://schemas.openxmlformats.org/officeDocument/2006/relationships/hyperlink" Target="http://www.nycgovparks.org/parks/M232/" TargetMode="External"/><Relationship Id="rId471" Type="http://schemas.openxmlformats.org/officeDocument/2006/relationships/hyperlink" Target="http://www.nycgovparks.org/parks/M116/" TargetMode="External"/><Relationship Id="rId470" Type="http://schemas.openxmlformats.org/officeDocument/2006/relationships/hyperlink" Target="http://www.nycgovparks.org/parks/Q443/" TargetMode="External"/><Relationship Id="rId477" Type="http://schemas.openxmlformats.org/officeDocument/2006/relationships/hyperlink" Target="http://www.nycgovparks.org/parks/B023/" TargetMode="External"/><Relationship Id="rId476" Type="http://schemas.openxmlformats.org/officeDocument/2006/relationships/hyperlink" Target="http://www.nycgovparks.org/parks/R089/" TargetMode="External"/><Relationship Id="rId475" Type="http://schemas.openxmlformats.org/officeDocument/2006/relationships/hyperlink" Target="http://www.nycgovparks.org/parks/M284/" TargetMode="External"/><Relationship Id="rId474" Type="http://schemas.openxmlformats.org/officeDocument/2006/relationships/hyperlink" Target="http://www.nycgovparks.org/parks/M297/" TargetMode="External"/><Relationship Id="rId1257" Type="http://schemas.openxmlformats.org/officeDocument/2006/relationships/hyperlink" Target="http://www.nycgovparks.org/parks/B442/" TargetMode="External"/><Relationship Id="rId1258" Type="http://schemas.openxmlformats.org/officeDocument/2006/relationships/hyperlink" Target="http://www.nycgovparks.org/parks/Q293/" TargetMode="External"/><Relationship Id="rId1259" Type="http://schemas.openxmlformats.org/officeDocument/2006/relationships/hyperlink" Target="http://www.nycgovparks.org/parks/B236/" TargetMode="External"/><Relationship Id="rId426" Type="http://schemas.openxmlformats.org/officeDocument/2006/relationships/hyperlink" Target="http://www.nycgovparks.org/parks/X090/" TargetMode="External"/><Relationship Id="rId425" Type="http://schemas.openxmlformats.org/officeDocument/2006/relationships/hyperlink" Target="http://www.nycgovparks.org/parks/X186/" TargetMode="External"/><Relationship Id="rId424" Type="http://schemas.openxmlformats.org/officeDocument/2006/relationships/hyperlink" Target="http://www.nycgovparks.org/parks/M082/" TargetMode="External"/><Relationship Id="rId423" Type="http://schemas.openxmlformats.org/officeDocument/2006/relationships/hyperlink" Target="http://www.nycgovparks.org/parks/M023/" TargetMode="External"/><Relationship Id="rId429" Type="http://schemas.openxmlformats.org/officeDocument/2006/relationships/hyperlink" Target="http://www.nycgovparks.org/parks/R104/" TargetMode="External"/><Relationship Id="rId428" Type="http://schemas.openxmlformats.org/officeDocument/2006/relationships/hyperlink" Target="http://www.nycgovparks.org/parks/M092B/" TargetMode="External"/><Relationship Id="rId427" Type="http://schemas.openxmlformats.org/officeDocument/2006/relationships/hyperlink" Target="http://www.nycgovparks.org/parks/B472/" TargetMode="External"/><Relationship Id="rId1250" Type="http://schemas.openxmlformats.org/officeDocument/2006/relationships/hyperlink" Target="http://www.nycgovparks.org/parks/B508/" TargetMode="External"/><Relationship Id="rId1251" Type="http://schemas.openxmlformats.org/officeDocument/2006/relationships/hyperlink" Target="http://www.nycgovparks.org/parks/B346/" TargetMode="External"/><Relationship Id="rId1252" Type="http://schemas.openxmlformats.org/officeDocument/2006/relationships/hyperlink" Target="http://www.nycgovparks.org/parks/B142/" TargetMode="External"/><Relationship Id="rId422" Type="http://schemas.openxmlformats.org/officeDocument/2006/relationships/hyperlink" Target="http://www.nycgovparks.org/parks/R122/" TargetMode="External"/><Relationship Id="rId1253" Type="http://schemas.openxmlformats.org/officeDocument/2006/relationships/hyperlink" Target="http://www.nycgovparks.org/parks/X284/" TargetMode="External"/><Relationship Id="rId421" Type="http://schemas.openxmlformats.org/officeDocument/2006/relationships/hyperlink" Target="http://www.nycgovparks.org/parks/Q090/" TargetMode="External"/><Relationship Id="rId1254" Type="http://schemas.openxmlformats.org/officeDocument/2006/relationships/hyperlink" Target="http://www.nycgovparks.org/parks/Q004A/" TargetMode="External"/><Relationship Id="rId420" Type="http://schemas.openxmlformats.org/officeDocument/2006/relationships/hyperlink" Target="http://www.nycgovparks.org/parks/Q137/" TargetMode="External"/><Relationship Id="rId1255" Type="http://schemas.openxmlformats.org/officeDocument/2006/relationships/hyperlink" Target="http://www.nycgovparks.org/parks/B494/" TargetMode="External"/><Relationship Id="rId1256" Type="http://schemas.openxmlformats.org/officeDocument/2006/relationships/hyperlink" Target="http://www.nycgovparks.org/parks/M192/" TargetMode="External"/><Relationship Id="rId1246" Type="http://schemas.openxmlformats.org/officeDocument/2006/relationships/hyperlink" Target="http://www.nycgovparks.org/parks/X107/" TargetMode="External"/><Relationship Id="rId1247" Type="http://schemas.openxmlformats.org/officeDocument/2006/relationships/hyperlink" Target="http://www.nycgovparks.org/parks/X061/" TargetMode="External"/><Relationship Id="rId1248" Type="http://schemas.openxmlformats.org/officeDocument/2006/relationships/hyperlink" Target="http://www.nycgovparks.org/parks/Q094/" TargetMode="External"/><Relationship Id="rId1249" Type="http://schemas.openxmlformats.org/officeDocument/2006/relationships/hyperlink" Target="http://www.nycgovparks.org/parks/X029/" TargetMode="External"/><Relationship Id="rId415" Type="http://schemas.openxmlformats.org/officeDocument/2006/relationships/hyperlink" Target="http://www.nycgovparks.org/parks/B257/" TargetMode="External"/><Relationship Id="rId899" Type="http://schemas.openxmlformats.org/officeDocument/2006/relationships/hyperlink" Target="http://www.nycgovparks.org/parks/B291/" TargetMode="External"/><Relationship Id="rId414" Type="http://schemas.openxmlformats.org/officeDocument/2006/relationships/hyperlink" Target="http://www.nycgovparks.org/parks/X108/" TargetMode="External"/><Relationship Id="rId898" Type="http://schemas.openxmlformats.org/officeDocument/2006/relationships/hyperlink" Target="http://www.nycgovparks.org/parks/M307/" TargetMode="External"/><Relationship Id="rId413" Type="http://schemas.openxmlformats.org/officeDocument/2006/relationships/hyperlink" Target="http://www.nycgovparks.org/parks/M010/" TargetMode="External"/><Relationship Id="rId897" Type="http://schemas.openxmlformats.org/officeDocument/2006/relationships/hyperlink" Target="http://www.nycgovparks.org/parks/R085/" TargetMode="External"/><Relationship Id="rId412" Type="http://schemas.openxmlformats.org/officeDocument/2006/relationships/hyperlink" Target="http://www.nycgovparks.org/parks/M328/" TargetMode="External"/><Relationship Id="rId896" Type="http://schemas.openxmlformats.org/officeDocument/2006/relationships/hyperlink" Target="http://www.nycgovparks.org/parks/Q075/" TargetMode="External"/><Relationship Id="rId419" Type="http://schemas.openxmlformats.org/officeDocument/2006/relationships/hyperlink" Target="http://www.nycgovparks.org/parks/X308/" TargetMode="External"/><Relationship Id="rId418" Type="http://schemas.openxmlformats.org/officeDocument/2006/relationships/hyperlink" Target="http://www.nycgovparks.org/parks/B055/" TargetMode="External"/><Relationship Id="rId417" Type="http://schemas.openxmlformats.org/officeDocument/2006/relationships/hyperlink" Target="http://www.nycgovparks.org/parks/X120/" TargetMode="External"/><Relationship Id="rId416" Type="http://schemas.openxmlformats.org/officeDocument/2006/relationships/hyperlink" Target="http://www.nycgovparks.org/parks/X328/" TargetMode="External"/><Relationship Id="rId891" Type="http://schemas.openxmlformats.org/officeDocument/2006/relationships/hyperlink" Target="http://www.nycgovparks.org/parks/X034/" TargetMode="External"/><Relationship Id="rId890" Type="http://schemas.openxmlformats.org/officeDocument/2006/relationships/hyperlink" Target="http://www.nycgovparks.org/parks/Q062/" TargetMode="External"/><Relationship Id="rId1240" Type="http://schemas.openxmlformats.org/officeDocument/2006/relationships/hyperlink" Target="http://www.nycgovparks.org/parks/X162/" TargetMode="External"/><Relationship Id="rId1241" Type="http://schemas.openxmlformats.org/officeDocument/2006/relationships/hyperlink" Target="http://www.nycgovparks.org/parks/Q220C/" TargetMode="External"/><Relationship Id="rId411" Type="http://schemas.openxmlformats.org/officeDocument/2006/relationships/hyperlink" Target="http://www.nycgovparks.org/parks/B282/" TargetMode="External"/><Relationship Id="rId895" Type="http://schemas.openxmlformats.org/officeDocument/2006/relationships/hyperlink" Target="http://www.nycgovparks.org/parks/Q313/" TargetMode="External"/><Relationship Id="rId1242" Type="http://schemas.openxmlformats.org/officeDocument/2006/relationships/hyperlink" Target="http://www.nycgovparks.org/parks/B159/" TargetMode="External"/><Relationship Id="rId410" Type="http://schemas.openxmlformats.org/officeDocument/2006/relationships/hyperlink" Target="http://www.nycgovparks.org/parks/M164/" TargetMode="External"/><Relationship Id="rId894" Type="http://schemas.openxmlformats.org/officeDocument/2006/relationships/hyperlink" Target="http://www.nycgovparks.org/parks/Q296/" TargetMode="External"/><Relationship Id="rId1243" Type="http://schemas.openxmlformats.org/officeDocument/2006/relationships/hyperlink" Target="http://www.nycgovparks.org/parks/X247/" TargetMode="External"/><Relationship Id="rId893" Type="http://schemas.openxmlformats.org/officeDocument/2006/relationships/hyperlink" Target="http://www.nycgovparks.org/parks/M033/" TargetMode="External"/><Relationship Id="rId1244" Type="http://schemas.openxmlformats.org/officeDocument/2006/relationships/hyperlink" Target="http://www.nycgovparks.org/parks/X065/" TargetMode="External"/><Relationship Id="rId892" Type="http://schemas.openxmlformats.org/officeDocument/2006/relationships/hyperlink" Target="http://www.nycgovparks.org/parks/X289/" TargetMode="External"/><Relationship Id="rId1245" Type="http://schemas.openxmlformats.org/officeDocument/2006/relationships/hyperlink" Target="http://www.nycgovparks.org/parks/Q022/" TargetMode="External"/><Relationship Id="rId1279" Type="http://schemas.openxmlformats.org/officeDocument/2006/relationships/hyperlink" Target="http://www.nycgovparks.org/parks/R161/" TargetMode="External"/><Relationship Id="rId448" Type="http://schemas.openxmlformats.org/officeDocument/2006/relationships/hyperlink" Target="http://www.nycgovparks.org/parks/Q056/" TargetMode="External"/><Relationship Id="rId447" Type="http://schemas.openxmlformats.org/officeDocument/2006/relationships/hyperlink" Target="http://www.nycgovparks.org/parks/M177/" TargetMode="External"/><Relationship Id="rId446" Type="http://schemas.openxmlformats.org/officeDocument/2006/relationships/hyperlink" Target="http://www.nycgovparks.org/parks/B061/" TargetMode="External"/><Relationship Id="rId445" Type="http://schemas.openxmlformats.org/officeDocument/2006/relationships/hyperlink" Target="http://www.nycgovparks.org/parks/Q426/" TargetMode="External"/><Relationship Id="rId449" Type="http://schemas.openxmlformats.org/officeDocument/2006/relationships/hyperlink" Target="http://www.nycgovparks.org/parks/R076/" TargetMode="External"/><Relationship Id="rId1270" Type="http://schemas.openxmlformats.org/officeDocument/2006/relationships/hyperlink" Target="http://www.nycgovparks.org/parks/M386/" TargetMode="External"/><Relationship Id="rId440" Type="http://schemas.openxmlformats.org/officeDocument/2006/relationships/hyperlink" Target="http://www.nycgovparks.org/parks/M355/" TargetMode="External"/><Relationship Id="rId1271" Type="http://schemas.openxmlformats.org/officeDocument/2006/relationships/hyperlink" Target="http://www.nycgovparks.org/parks/B358/" TargetMode="External"/><Relationship Id="rId1272" Type="http://schemas.openxmlformats.org/officeDocument/2006/relationships/hyperlink" Target="http://www.nycgovparks.org/parks/M223/" TargetMode="External"/><Relationship Id="rId1273" Type="http://schemas.openxmlformats.org/officeDocument/2006/relationships/hyperlink" Target="http://www.nycgovparks.org/parks/B094/" TargetMode="External"/><Relationship Id="rId1274" Type="http://schemas.openxmlformats.org/officeDocument/2006/relationships/hyperlink" Target="http://www.nycgovparks.org/parks/B269/" TargetMode="External"/><Relationship Id="rId444" Type="http://schemas.openxmlformats.org/officeDocument/2006/relationships/hyperlink" Target="http://www.nycgovparks.org/parks/M364/" TargetMode="External"/><Relationship Id="rId1275" Type="http://schemas.openxmlformats.org/officeDocument/2006/relationships/hyperlink" Target="http://www.nycgovparks.org/parks/M331/" TargetMode="External"/><Relationship Id="rId443" Type="http://schemas.openxmlformats.org/officeDocument/2006/relationships/hyperlink" Target="http://www.nycgovparks.org/parks/B028/" TargetMode="External"/><Relationship Id="rId1276" Type="http://schemas.openxmlformats.org/officeDocument/2006/relationships/hyperlink" Target="http://www.nycgovparks.org/parks/M097/" TargetMode="External"/><Relationship Id="rId442" Type="http://schemas.openxmlformats.org/officeDocument/2006/relationships/hyperlink" Target="http://www.nycgovparks.org/parks/B285/" TargetMode="External"/><Relationship Id="rId1277" Type="http://schemas.openxmlformats.org/officeDocument/2006/relationships/hyperlink" Target="http://www.nycgovparks.org/parks/B448/" TargetMode="External"/><Relationship Id="rId441" Type="http://schemas.openxmlformats.org/officeDocument/2006/relationships/hyperlink" Target="http://www.nycgovparks.org/parks/X148C/" TargetMode="External"/><Relationship Id="rId1278" Type="http://schemas.openxmlformats.org/officeDocument/2006/relationships/hyperlink" Target="http://www.nycgovparks.org/parks/B262/" TargetMode="External"/><Relationship Id="rId1268" Type="http://schemas.openxmlformats.org/officeDocument/2006/relationships/hyperlink" Target="http://www.nycgovparks.org/parks/X037/" TargetMode="External"/><Relationship Id="rId1269" Type="http://schemas.openxmlformats.org/officeDocument/2006/relationships/hyperlink" Target="http://www.nycgovparks.org/parks/Q455/" TargetMode="External"/><Relationship Id="rId437" Type="http://schemas.openxmlformats.org/officeDocument/2006/relationships/hyperlink" Target="http://www.nycgovparks.org/parks/X283/" TargetMode="External"/><Relationship Id="rId436" Type="http://schemas.openxmlformats.org/officeDocument/2006/relationships/hyperlink" Target="http://www.nycgovparks.org/parks/M067/" TargetMode="External"/><Relationship Id="rId435" Type="http://schemas.openxmlformats.org/officeDocument/2006/relationships/hyperlink" Target="http://www.nycgovparks.org/parks/R013/" TargetMode="External"/><Relationship Id="rId434" Type="http://schemas.openxmlformats.org/officeDocument/2006/relationships/hyperlink" Target="http://www.nycgovparks.org/parks/Q451/" TargetMode="External"/><Relationship Id="rId439" Type="http://schemas.openxmlformats.org/officeDocument/2006/relationships/hyperlink" Target="http://www.nycgovparks.org/parks/B110/" TargetMode="External"/><Relationship Id="rId438" Type="http://schemas.openxmlformats.org/officeDocument/2006/relationships/hyperlink" Target="http://www.nycgovparks.org/parks/Q408/" TargetMode="External"/><Relationship Id="rId1260" Type="http://schemas.openxmlformats.org/officeDocument/2006/relationships/hyperlink" Target="http://www.nycgovparks.org/parks/X043/" TargetMode="External"/><Relationship Id="rId1261" Type="http://schemas.openxmlformats.org/officeDocument/2006/relationships/hyperlink" Target="http://www.nycgovparks.org/parks/B323/" TargetMode="External"/><Relationship Id="rId1262" Type="http://schemas.openxmlformats.org/officeDocument/2006/relationships/hyperlink" Target="http://www.nycgovparks.org/parks/B404/" TargetMode="External"/><Relationship Id="rId1263" Type="http://schemas.openxmlformats.org/officeDocument/2006/relationships/hyperlink" Target="http://www.nycgovparks.org/parks/M198/" TargetMode="External"/><Relationship Id="rId433" Type="http://schemas.openxmlformats.org/officeDocument/2006/relationships/hyperlink" Target="http://www.nycgovparks.org/parks/X148B1/" TargetMode="External"/><Relationship Id="rId1264" Type="http://schemas.openxmlformats.org/officeDocument/2006/relationships/hyperlink" Target="http://www.nycgovparks.org/parks/Q360E/" TargetMode="External"/><Relationship Id="rId432" Type="http://schemas.openxmlformats.org/officeDocument/2006/relationships/hyperlink" Target="http://www.nycgovparks.org/parks/B103/" TargetMode="External"/><Relationship Id="rId1265" Type="http://schemas.openxmlformats.org/officeDocument/2006/relationships/hyperlink" Target="http://www.nycgovparks.org/parks/B425/" TargetMode="External"/><Relationship Id="rId431" Type="http://schemas.openxmlformats.org/officeDocument/2006/relationships/hyperlink" Target="http://www.nycgovparks.org/parks/X270/" TargetMode="External"/><Relationship Id="rId1266" Type="http://schemas.openxmlformats.org/officeDocument/2006/relationships/hyperlink" Target="http://www.nycgovparks.org/parks/M233/" TargetMode="External"/><Relationship Id="rId430" Type="http://schemas.openxmlformats.org/officeDocument/2006/relationships/hyperlink" Target="http://www.nycgovparks.org/parks/X146/" TargetMode="External"/><Relationship Id="rId1267" Type="http://schemas.openxmlformats.org/officeDocument/2006/relationships/hyperlink" Target="http://www.nycgovparks.org/parks/B265/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3" t="s">
        <v>19</v>
      </c>
      <c r="B2" s="3" t="s">
        <v>20</v>
      </c>
      <c r="C2" s="3" t="s">
        <v>21</v>
      </c>
      <c r="D2" s="3">
        <f>VLOOKUP(C2, 'park-data'!C:F, 4, False)</f>
        <v>34</v>
      </c>
      <c r="E2" s="4">
        <f>VLOOKUP(C2, 'park-data'!C:L, 8, False)</f>
        <v>0.6701388889</v>
      </c>
      <c r="F2" s="3">
        <v>1.0</v>
      </c>
      <c r="G2" s="3" t="s">
        <v>22</v>
      </c>
      <c r="H2" s="3" t="s">
        <v>23</v>
      </c>
      <c r="I2" s="3" t="s">
        <v>24</v>
      </c>
      <c r="J2" s="3" t="str">
        <f t="shared" ref="J2:J434" si="1">H2 &amp; ", " &amp; I2</f>
        <v>Gray, White</v>
      </c>
      <c r="L2" s="3" t="s">
        <v>25</v>
      </c>
      <c r="O2" s="3" t="s">
        <v>26</v>
      </c>
      <c r="P2" s="3" t="s">
        <v>27</v>
      </c>
      <c r="R2" s="3">
        <v>40.85941</v>
      </c>
      <c r="S2" s="3">
        <v>-73.933936</v>
      </c>
    </row>
    <row r="3">
      <c r="A3" s="3" t="s">
        <v>19</v>
      </c>
      <c r="B3" s="3" t="s">
        <v>20</v>
      </c>
      <c r="C3" s="3" t="s">
        <v>21</v>
      </c>
      <c r="D3" s="3">
        <f>VLOOKUP(C3, 'park-data'!C:F, 4, False)</f>
        <v>34</v>
      </c>
      <c r="E3" s="4">
        <f>VLOOKUP(C3, 'park-data'!C:L, 8, False)</f>
        <v>0.6701388889</v>
      </c>
      <c r="F3" s="3">
        <v>1.0</v>
      </c>
      <c r="G3" s="3" t="s">
        <v>28</v>
      </c>
      <c r="H3" s="3" t="s">
        <v>23</v>
      </c>
      <c r="I3" s="3" t="s">
        <v>24</v>
      </c>
      <c r="J3" s="3" t="str">
        <f t="shared" si="1"/>
        <v>Gray, White</v>
      </c>
      <c r="L3" s="3" t="s">
        <v>25</v>
      </c>
      <c r="O3" s="3" t="s">
        <v>26</v>
      </c>
      <c r="P3" s="3" t="s">
        <v>27</v>
      </c>
      <c r="Q3" s="3" t="s">
        <v>29</v>
      </c>
      <c r="R3" s="3">
        <v>40.859436</v>
      </c>
      <c r="S3" s="3">
        <v>-73.933937</v>
      </c>
    </row>
    <row r="4">
      <c r="A4" s="3" t="s">
        <v>19</v>
      </c>
      <c r="B4" s="3" t="s">
        <v>20</v>
      </c>
      <c r="C4" s="3" t="s">
        <v>21</v>
      </c>
      <c r="D4" s="3">
        <f>VLOOKUP(C4, 'park-data'!C:F, 4, False)</f>
        <v>34</v>
      </c>
      <c r="E4" s="4">
        <f>VLOOKUP(C4, 'park-data'!C:L, 8, False)</f>
        <v>0.6701388889</v>
      </c>
      <c r="F4" s="3">
        <v>1.0</v>
      </c>
      <c r="G4" s="3" t="s">
        <v>30</v>
      </c>
      <c r="H4" s="3" t="s">
        <v>23</v>
      </c>
      <c r="I4" s="3" t="s">
        <v>24</v>
      </c>
      <c r="J4" s="3" t="str">
        <f t="shared" si="1"/>
        <v>Gray, White</v>
      </c>
      <c r="L4" s="3" t="s">
        <v>25</v>
      </c>
      <c r="O4" s="3" t="s">
        <v>31</v>
      </c>
      <c r="P4" s="3" t="s">
        <v>27</v>
      </c>
      <c r="R4" s="3">
        <v>40.859416</v>
      </c>
      <c r="S4" s="3">
        <v>-73.933894</v>
      </c>
    </row>
    <row r="5">
      <c r="A5" s="3" t="s">
        <v>19</v>
      </c>
      <c r="B5" s="3" t="s">
        <v>20</v>
      </c>
      <c r="C5" s="3" t="s">
        <v>21</v>
      </c>
      <c r="D5" s="3">
        <f>VLOOKUP(C5, 'park-data'!C:F, 4, False)</f>
        <v>34</v>
      </c>
      <c r="E5" s="4">
        <f>VLOOKUP(C5, 'park-data'!C:L, 8, False)</f>
        <v>0.6701388889</v>
      </c>
      <c r="F5" s="3">
        <v>1.0</v>
      </c>
      <c r="G5" s="3" t="s">
        <v>32</v>
      </c>
      <c r="H5" s="3" t="s">
        <v>23</v>
      </c>
      <c r="I5" s="3" t="s">
        <v>24</v>
      </c>
      <c r="J5" s="3" t="str">
        <f t="shared" si="1"/>
        <v>Gray, White</v>
      </c>
      <c r="L5" s="3" t="s">
        <v>25</v>
      </c>
      <c r="O5" s="3" t="s">
        <v>33</v>
      </c>
      <c r="P5" s="3" t="s">
        <v>27</v>
      </c>
      <c r="R5" s="3">
        <v>40.859418</v>
      </c>
      <c r="S5" s="3">
        <v>-73.933895</v>
      </c>
    </row>
    <row r="6">
      <c r="A6" s="3" t="s">
        <v>19</v>
      </c>
      <c r="B6" s="3" t="s">
        <v>20</v>
      </c>
      <c r="C6" s="3" t="s">
        <v>21</v>
      </c>
      <c r="D6" s="3">
        <f>VLOOKUP(C6, 'park-data'!C:F, 4, False)</f>
        <v>34</v>
      </c>
      <c r="E6" s="4">
        <f>VLOOKUP(C6, 'park-data'!C:L, 8, False)</f>
        <v>0.6701388889</v>
      </c>
      <c r="F6" s="3">
        <v>1.0</v>
      </c>
      <c r="G6" s="3" t="s">
        <v>34</v>
      </c>
      <c r="H6" s="3" t="s">
        <v>23</v>
      </c>
      <c r="I6" s="3" t="s">
        <v>35</v>
      </c>
      <c r="J6" s="3" t="str">
        <f t="shared" si="1"/>
        <v>Gray, Cinnamon</v>
      </c>
      <c r="L6" s="3" t="s">
        <v>25</v>
      </c>
      <c r="O6" s="3" t="s">
        <v>36</v>
      </c>
      <c r="P6" s="3" t="s">
        <v>27</v>
      </c>
      <c r="Q6" s="3" t="s">
        <v>37</v>
      </c>
      <c r="R6" s="3">
        <v>40.859493</v>
      </c>
      <c r="S6" s="3">
        <v>-73.93359</v>
      </c>
    </row>
    <row r="7">
      <c r="A7" s="3" t="s">
        <v>19</v>
      </c>
      <c r="B7" s="3" t="s">
        <v>20</v>
      </c>
      <c r="C7" s="3" t="s">
        <v>21</v>
      </c>
      <c r="D7" s="3">
        <f>VLOOKUP(C7, 'park-data'!C:F, 4, False)</f>
        <v>34</v>
      </c>
      <c r="E7" s="4">
        <f>VLOOKUP(C7, 'park-data'!C:L, 8, False)</f>
        <v>0.6701388889</v>
      </c>
      <c r="F7" s="3">
        <v>1.0</v>
      </c>
      <c r="G7" s="3" t="s">
        <v>38</v>
      </c>
      <c r="H7" s="3" t="s">
        <v>23</v>
      </c>
      <c r="I7" s="3" t="s">
        <v>35</v>
      </c>
      <c r="J7" s="3" t="str">
        <f t="shared" si="1"/>
        <v>Gray, Cinnamon</v>
      </c>
      <c r="L7" s="3" t="s">
        <v>25</v>
      </c>
      <c r="O7" s="3" t="s">
        <v>39</v>
      </c>
      <c r="P7" s="3" t="s">
        <v>27</v>
      </c>
      <c r="R7" s="3">
        <v>40.860825</v>
      </c>
      <c r="S7" s="3">
        <v>-73.932871</v>
      </c>
    </row>
    <row r="8">
      <c r="A8" s="3" t="s">
        <v>19</v>
      </c>
      <c r="B8" s="3" t="s">
        <v>20</v>
      </c>
      <c r="C8" s="3" t="s">
        <v>21</v>
      </c>
      <c r="D8" s="3">
        <f>VLOOKUP(C8, 'park-data'!C:F, 4, False)</f>
        <v>34</v>
      </c>
      <c r="E8" s="4">
        <f>VLOOKUP(C8, 'park-data'!C:L, 8, False)</f>
        <v>0.6701388889</v>
      </c>
      <c r="F8" s="3">
        <v>1.0</v>
      </c>
      <c r="G8" s="3" t="s">
        <v>40</v>
      </c>
      <c r="H8" s="3" t="s">
        <v>23</v>
      </c>
      <c r="I8" s="3" t="s">
        <v>24</v>
      </c>
      <c r="J8" s="3" t="str">
        <f t="shared" si="1"/>
        <v>Gray, White</v>
      </c>
      <c r="L8" s="3" t="s">
        <v>25</v>
      </c>
      <c r="O8" s="3" t="s">
        <v>26</v>
      </c>
      <c r="P8" s="3" t="s">
        <v>27</v>
      </c>
      <c r="R8" s="3">
        <v>40.860225</v>
      </c>
      <c r="S8" s="3">
        <v>-73.933143</v>
      </c>
    </row>
    <row r="9">
      <c r="A9" s="3" t="s">
        <v>19</v>
      </c>
      <c r="B9" s="3" t="s">
        <v>20</v>
      </c>
      <c r="C9" s="3" t="s">
        <v>21</v>
      </c>
      <c r="D9" s="3">
        <f>VLOOKUP(C9, 'park-data'!C:F, 4, False)</f>
        <v>34</v>
      </c>
      <c r="E9" s="4">
        <f>VLOOKUP(C9, 'park-data'!C:L, 8, False)</f>
        <v>0.6701388889</v>
      </c>
      <c r="F9" s="3">
        <v>1.0</v>
      </c>
      <c r="G9" s="3" t="s">
        <v>41</v>
      </c>
      <c r="H9" s="3" t="s">
        <v>42</v>
      </c>
      <c r="I9" s="3" t="s">
        <v>23</v>
      </c>
      <c r="J9" s="3" t="str">
        <f t="shared" si="1"/>
        <v>Black, Gray</v>
      </c>
      <c r="L9" s="3" t="s">
        <v>43</v>
      </c>
      <c r="M9" s="3">
        <v>10.0</v>
      </c>
      <c r="O9" s="3" t="s">
        <v>39</v>
      </c>
      <c r="P9" s="3" t="s">
        <v>44</v>
      </c>
      <c r="R9" s="3">
        <v>40.859965</v>
      </c>
      <c r="S9" s="3">
        <v>-73.933412</v>
      </c>
    </row>
    <row r="10">
      <c r="A10" s="3" t="s">
        <v>19</v>
      </c>
      <c r="B10" s="3" t="s">
        <v>20</v>
      </c>
      <c r="C10" s="3" t="s">
        <v>21</v>
      </c>
      <c r="D10" s="3">
        <f>VLOOKUP(C10, 'park-data'!C:F, 4, False)</f>
        <v>34</v>
      </c>
      <c r="E10" s="4">
        <f>VLOOKUP(C10, 'park-data'!C:L, 8, False)</f>
        <v>0.6701388889</v>
      </c>
      <c r="F10" s="3">
        <v>1.0</v>
      </c>
      <c r="G10" s="3" t="s">
        <v>45</v>
      </c>
      <c r="H10" s="3" t="s">
        <v>23</v>
      </c>
      <c r="I10" s="3" t="s">
        <v>24</v>
      </c>
      <c r="J10" s="3" t="str">
        <f t="shared" si="1"/>
        <v>Gray, White</v>
      </c>
      <c r="L10" s="3" t="s">
        <v>25</v>
      </c>
      <c r="O10" s="3" t="s">
        <v>26</v>
      </c>
      <c r="P10" s="3" t="s">
        <v>27</v>
      </c>
      <c r="R10" s="3">
        <v>40.859892</v>
      </c>
      <c r="S10" s="3">
        <v>-73.933326</v>
      </c>
    </row>
    <row r="11">
      <c r="A11" s="3" t="s">
        <v>19</v>
      </c>
      <c r="B11" s="3" t="s">
        <v>20</v>
      </c>
      <c r="C11" s="3" t="s">
        <v>21</v>
      </c>
      <c r="D11" s="3">
        <f>VLOOKUP(C11, 'park-data'!C:F, 4, False)</f>
        <v>34</v>
      </c>
      <c r="E11" s="4">
        <f>VLOOKUP(C11, 'park-data'!C:L, 8, False)</f>
        <v>0.6701388889</v>
      </c>
      <c r="F11" s="3">
        <v>1.0</v>
      </c>
      <c r="G11" s="3" t="s">
        <v>46</v>
      </c>
      <c r="H11" s="3" t="s">
        <v>23</v>
      </c>
      <c r="I11" s="3" t="s">
        <v>24</v>
      </c>
      <c r="J11" s="3" t="str">
        <f t="shared" si="1"/>
        <v>Gray, White</v>
      </c>
      <c r="L11" s="3" t="s">
        <v>25</v>
      </c>
      <c r="O11" s="3" t="s">
        <v>47</v>
      </c>
      <c r="P11" s="3" t="s">
        <v>27</v>
      </c>
      <c r="R11" s="3">
        <v>40.859636</v>
      </c>
      <c r="S11" s="3">
        <v>-73.933717</v>
      </c>
    </row>
    <row r="12">
      <c r="A12" s="3" t="s">
        <v>19</v>
      </c>
      <c r="B12" s="3" t="s">
        <v>20</v>
      </c>
      <c r="C12" s="3" t="s">
        <v>21</v>
      </c>
      <c r="D12" s="3">
        <f>VLOOKUP(C12, 'park-data'!C:F, 4, False)</f>
        <v>34</v>
      </c>
      <c r="E12" s="4">
        <f>VLOOKUP(C12, 'park-data'!C:L, 8, False)</f>
        <v>0.6701388889</v>
      </c>
      <c r="F12" s="3">
        <v>1.0</v>
      </c>
      <c r="G12" s="3" t="s">
        <v>48</v>
      </c>
      <c r="H12" s="3" t="s">
        <v>23</v>
      </c>
      <c r="I12" s="3" t="s">
        <v>42</v>
      </c>
      <c r="J12" s="3" t="str">
        <f t="shared" si="1"/>
        <v>Gray, Black</v>
      </c>
      <c r="L12" s="3" t="s">
        <v>25</v>
      </c>
      <c r="O12" s="3" t="s">
        <v>47</v>
      </c>
      <c r="P12" s="3" t="s">
        <v>27</v>
      </c>
      <c r="Q12" s="3" t="s">
        <v>49</v>
      </c>
      <c r="R12" s="3">
        <v>40.859576</v>
      </c>
      <c r="S12" s="3">
        <v>-73.933738</v>
      </c>
    </row>
    <row r="13">
      <c r="A13" s="3" t="s">
        <v>19</v>
      </c>
      <c r="B13" s="3" t="s">
        <v>20</v>
      </c>
      <c r="C13" s="3" t="s">
        <v>21</v>
      </c>
      <c r="D13" s="3">
        <f>VLOOKUP(C13, 'park-data'!C:F, 4, False)</f>
        <v>34</v>
      </c>
      <c r="E13" s="4">
        <f>VLOOKUP(C13, 'park-data'!C:L, 8, False)</f>
        <v>0.6701388889</v>
      </c>
      <c r="F13" s="3">
        <v>1.0</v>
      </c>
      <c r="G13" s="3" t="s">
        <v>50</v>
      </c>
      <c r="H13" s="3" t="s">
        <v>23</v>
      </c>
      <c r="I13" s="3" t="s">
        <v>24</v>
      </c>
      <c r="J13" s="3" t="str">
        <f t="shared" si="1"/>
        <v>Gray, White</v>
      </c>
      <c r="L13" s="3" t="s">
        <v>25</v>
      </c>
      <c r="O13" s="3" t="s">
        <v>33</v>
      </c>
      <c r="P13" s="3" t="s">
        <v>44</v>
      </c>
      <c r="R13" s="3">
        <v>40.859989</v>
      </c>
      <c r="S13" s="3">
        <v>-73.934544</v>
      </c>
    </row>
    <row r="14">
      <c r="A14" s="3" t="s">
        <v>19</v>
      </c>
      <c r="B14" s="3" t="s">
        <v>20</v>
      </c>
      <c r="C14" s="3" t="s">
        <v>51</v>
      </c>
      <c r="D14" s="3">
        <f>VLOOKUP(C14, 'park-data'!C:F, 4, False)</f>
        <v>33</v>
      </c>
      <c r="E14" s="4">
        <f>VLOOKUP(C14, 'park-data'!C:L, 8, False)</f>
        <v>0.6666666667</v>
      </c>
      <c r="F14" s="3">
        <v>2.0</v>
      </c>
      <c r="G14" s="3" t="s">
        <v>52</v>
      </c>
      <c r="H14" s="3" t="s">
        <v>23</v>
      </c>
      <c r="I14" s="3" t="s">
        <v>23</v>
      </c>
      <c r="J14" s="3" t="str">
        <f t="shared" si="1"/>
        <v>Gray, Gray</v>
      </c>
      <c r="L14" s="3" t="s">
        <v>25</v>
      </c>
      <c r="O14" s="3" t="s">
        <v>33</v>
      </c>
      <c r="P14" s="3" t="s">
        <v>27</v>
      </c>
      <c r="R14" s="3">
        <v>40.845749</v>
      </c>
      <c r="S14" s="3">
        <v>-73.9407</v>
      </c>
    </row>
    <row r="15">
      <c r="A15" s="3" t="s">
        <v>19</v>
      </c>
      <c r="B15" s="3" t="s">
        <v>20</v>
      </c>
      <c r="C15" s="3" t="s">
        <v>51</v>
      </c>
      <c r="D15" s="3">
        <f>VLOOKUP(C15, 'park-data'!C:F, 4, False)</f>
        <v>33</v>
      </c>
      <c r="E15" s="4">
        <f>VLOOKUP(C15, 'park-data'!C:L, 8, False)</f>
        <v>0.6666666667</v>
      </c>
      <c r="F15" s="3">
        <v>2.0</v>
      </c>
      <c r="G15" s="3" t="s">
        <v>53</v>
      </c>
      <c r="H15" s="3" t="s">
        <v>23</v>
      </c>
      <c r="I15" s="3" t="s">
        <v>35</v>
      </c>
      <c r="J15" s="3" t="str">
        <f t="shared" si="1"/>
        <v>Gray, Cinnamon</v>
      </c>
      <c r="L15" s="3" t="s">
        <v>43</v>
      </c>
      <c r="M15" s="3">
        <v>2.0</v>
      </c>
      <c r="O15" s="3" t="s">
        <v>26</v>
      </c>
      <c r="P15" s="3" t="s">
        <v>27</v>
      </c>
      <c r="R15" s="3">
        <v>40.845875</v>
      </c>
      <c r="S15" s="3">
        <v>-73.940808</v>
      </c>
    </row>
    <row r="16">
      <c r="A16" s="3" t="s">
        <v>19</v>
      </c>
      <c r="B16" s="3" t="s">
        <v>20</v>
      </c>
      <c r="C16" s="3" t="s">
        <v>51</v>
      </c>
      <c r="D16" s="3">
        <f>VLOOKUP(C16, 'park-data'!C:F, 4, False)</f>
        <v>33</v>
      </c>
      <c r="E16" s="4">
        <f>VLOOKUP(C16, 'park-data'!C:L, 8, False)</f>
        <v>0.6666666667</v>
      </c>
      <c r="F16" s="3">
        <v>2.0</v>
      </c>
      <c r="G16" s="3" t="s">
        <v>54</v>
      </c>
      <c r="H16" s="3" t="s">
        <v>23</v>
      </c>
      <c r="I16" s="3" t="s">
        <v>35</v>
      </c>
      <c r="J16" s="3" t="str">
        <f t="shared" si="1"/>
        <v>Gray, Cinnamon</v>
      </c>
      <c r="L16" s="3" t="s">
        <v>25</v>
      </c>
      <c r="O16" s="3" t="s">
        <v>26</v>
      </c>
      <c r="R16" s="3">
        <v>40.845875</v>
      </c>
      <c r="S16" s="3">
        <v>-73.940808</v>
      </c>
    </row>
    <row r="17">
      <c r="A17" s="3" t="s">
        <v>19</v>
      </c>
      <c r="B17" s="3" t="s">
        <v>20</v>
      </c>
      <c r="C17" s="3" t="s">
        <v>51</v>
      </c>
      <c r="D17" s="3">
        <f>VLOOKUP(C17, 'park-data'!C:F, 4, False)</f>
        <v>33</v>
      </c>
      <c r="E17" s="4">
        <f>VLOOKUP(C17, 'park-data'!C:L, 8, False)</f>
        <v>0.6666666667</v>
      </c>
      <c r="F17" s="3">
        <v>2.0</v>
      </c>
      <c r="G17" s="3" t="s">
        <v>55</v>
      </c>
      <c r="H17" s="3" t="s">
        <v>23</v>
      </c>
      <c r="I17" s="3" t="s">
        <v>35</v>
      </c>
      <c r="J17" s="3" t="str">
        <f t="shared" si="1"/>
        <v>Gray, Cinnamon</v>
      </c>
      <c r="L17" s="3" t="s">
        <v>25</v>
      </c>
      <c r="O17" s="3" t="s">
        <v>33</v>
      </c>
      <c r="P17" s="3" t="s">
        <v>27</v>
      </c>
      <c r="R17" s="3">
        <v>40.846088</v>
      </c>
      <c r="S17" s="3">
        <v>-73.940613</v>
      </c>
    </row>
    <row r="18">
      <c r="A18" s="3" t="s">
        <v>19</v>
      </c>
      <c r="B18" s="3" t="s">
        <v>20</v>
      </c>
      <c r="C18" s="3" t="s">
        <v>51</v>
      </c>
      <c r="D18" s="3">
        <f>VLOOKUP(C18, 'park-data'!C:F, 4, False)</f>
        <v>33</v>
      </c>
      <c r="E18" s="4">
        <f>VLOOKUP(C18, 'park-data'!C:L, 8, False)</f>
        <v>0.6666666667</v>
      </c>
      <c r="F18" s="3">
        <v>2.0</v>
      </c>
      <c r="G18" s="3" t="s">
        <v>56</v>
      </c>
      <c r="H18" s="3" t="s">
        <v>23</v>
      </c>
      <c r="I18" s="3" t="s">
        <v>35</v>
      </c>
      <c r="J18" s="3" t="str">
        <f t="shared" si="1"/>
        <v>Gray, Cinnamon</v>
      </c>
      <c r="L18" s="3" t="s">
        <v>25</v>
      </c>
      <c r="O18" s="3" t="s">
        <v>33</v>
      </c>
      <c r="P18" s="3" t="s">
        <v>44</v>
      </c>
      <c r="R18" s="3">
        <v>40.846088</v>
      </c>
      <c r="S18" s="3">
        <v>-73.940613</v>
      </c>
    </row>
    <row r="19">
      <c r="A19" s="3" t="s">
        <v>19</v>
      </c>
      <c r="B19" s="3" t="s">
        <v>20</v>
      </c>
      <c r="C19" s="3" t="s">
        <v>51</v>
      </c>
      <c r="D19" s="3">
        <f>VLOOKUP(C19, 'park-data'!C:F, 4, False)</f>
        <v>33</v>
      </c>
      <c r="E19" s="4">
        <f>VLOOKUP(C19, 'park-data'!C:L, 8, False)</f>
        <v>0.6666666667</v>
      </c>
      <c r="F19" s="3">
        <v>2.0</v>
      </c>
      <c r="G19" s="3" t="s">
        <v>57</v>
      </c>
      <c r="H19" s="3" t="s">
        <v>23</v>
      </c>
      <c r="I19" s="3" t="s">
        <v>35</v>
      </c>
      <c r="J19" s="3" t="str">
        <f t="shared" si="1"/>
        <v>Gray, Cinnamon</v>
      </c>
      <c r="L19" s="3" t="s">
        <v>25</v>
      </c>
      <c r="O19" s="3" t="s">
        <v>26</v>
      </c>
      <c r="P19" s="3" t="s">
        <v>27</v>
      </c>
      <c r="R19" s="3">
        <v>40.846088</v>
      </c>
      <c r="S19" s="3">
        <v>-73.940613</v>
      </c>
    </row>
    <row r="20">
      <c r="A20" s="3" t="s">
        <v>19</v>
      </c>
      <c r="B20" s="3" t="s">
        <v>20</v>
      </c>
      <c r="C20" s="3" t="s">
        <v>51</v>
      </c>
      <c r="D20" s="3">
        <f>VLOOKUP(C20, 'park-data'!C:F, 4, False)</f>
        <v>33</v>
      </c>
      <c r="E20" s="4">
        <f>VLOOKUP(C20, 'park-data'!C:L, 8, False)</f>
        <v>0.6666666667</v>
      </c>
      <c r="F20" s="3">
        <v>2.0</v>
      </c>
      <c r="G20" s="3" t="s">
        <v>58</v>
      </c>
      <c r="H20" s="3" t="s">
        <v>23</v>
      </c>
      <c r="I20" s="3" t="s">
        <v>23</v>
      </c>
      <c r="J20" s="3" t="str">
        <f t="shared" si="1"/>
        <v>Gray, Gray</v>
      </c>
      <c r="L20" s="3" t="s">
        <v>25</v>
      </c>
      <c r="P20" s="3" t="s">
        <v>44</v>
      </c>
      <c r="R20" s="3">
        <v>40.846222</v>
      </c>
      <c r="S20" s="3">
        <v>-73.94094</v>
      </c>
    </row>
    <row r="21">
      <c r="A21" s="3" t="s">
        <v>19</v>
      </c>
      <c r="B21" s="3" t="s">
        <v>20</v>
      </c>
      <c r="C21" s="3" t="s">
        <v>51</v>
      </c>
      <c r="D21" s="3">
        <f>VLOOKUP(C21, 'park-data'!C:F, 4, False)</f>
        <v>33</v>
      </c>
      <c r="E21" s="4">
        <f>VLOOKUP(C21, 'park-data'!C:L, 8, False)</f>
        <v>0.6666666667</v>
      </c>
      <c r="F21" s="3">
        <v>2.0</v>
      </c>
      <c r="G21" s="3" t="s">
        <v>59</v>
      </c>
      <c r="H21" s="3" t="s">
        <v>23</v>
      </c>
      <c r="I21" s="3" t="s">
        <v>35</v>
      </c>
      <c r="J21" s="3" t="str">
        <f t="shared" si="1"/>
        <v>Gray, Cinnamon</v>
      </c>
      <c r="L21" s="3" t="s">
        <v>25</v>
      </c>
      <c r="O21" s="3" t="s">
        <v>60</v>
      </c>
      <c r="P21" s="3" t="s">
        <v>27</v>
      </c>
      <c r="R21" s="3">
        <v>40.846222</v>
      </c>
      <c r="S21" s="3">
        <v>-73.94094</v>
      </c>
    </row>
    <row r="22">
      <c r="A22" s="3" t="s">
        <v>19</v>
      </c>
      <c r="B22" s="3" t="s">
        <v>20</v>
      </c>
      <c r="C22" s="3" t="s">
        <v>51</v>
      </c>
      <c r="D22" s="3">
        <f>VLOOKUP(C22, 'park-data'!C:F, 4, False)</f>
        <v>33</v>
      </c>
      <c r="E22" s="4">
        <f>VLOOKUP(C22, 'park-data'!C:L, 8, False)</f>
        <v>0.6666666667</v>
      </c>
      <c r="F22" s="3">
        <v>2.0</v>
      </c>
      <c r="G22" s="3" t="s">
        <v>61</v>
      </c>
      <c r="H22" s="3" t="s">
        <v>23</v>
      </c>
      <c r="I22" s="3" t="s">
        <v>35</v>
      </c>
      <c r="J22" s="3" t="str">
        <f t="shared" si="1"/>
        <v>Gray, Cinnamon</v>
      </c>
      <c r="L22" s="3" t="s">
        <v>25</v>
      </c>
      <c r="O22" s="3" t="s">
        <v>62</v>
      </c>
      <c r="P22" s="3" t="s">
        <v>27</v>
      </c>
      <c r="R22" s="3">
        <v>40.846197</v>
      </c>
      <c r="S22" s="3">
        <v>-73.941026</v>
      </c>
    </row>
    <row r="23">
      <c r="A23" s="3" t="s">
        <v>19</v>
      </c>
      <c r="B23" s="3" t="s">
        <v>20</v>
      </c>
      <c r="C23" s="3" t="s">
        <v>51</v>
      </c>
      <c r="D23" s="3">
        <f>VLOOKUP(C23, 'park-data'!C:F, 4, False)</f>
        <v>33</v>
      </c>
      <c r="E23" s="4">
        <f>VLOOKUP(C23, 'park-data'!C:L, 8, False)</f>
        <v>0.6666666667</v>
      </c>
      <c r="F23" s="3">
        <v>2.0</v>
      </c>
      <c r="G23" s="3" t="s">
        <v>63</v>
      </c>
      <c r="H23" s="3" t="s">
        <v>23</v>
      </c>
      <c r="I23" s="3" t="s">
        <v>35</v>
      </c>
      <c r="J23" s="3" t="str">
        <f t="shared" si="1"/>
        <v>Gray, Cinnamon</v>
      </c>
      <c r="L23" s="3" t="s">
        <v>25</v>
      </c>
      <c r="O23" s="3" t="s">
        <v>33</v>
      </c>
      <c r="P23" s="3" t="s">
        <v>27</v>
      </c>
      <c r="R23" s="3">
        <v>40.846185</v>
      </c>
      <c r="S23" s="3">
        <v>-73.940613</v>
      </c>
    </row>
    <row r="24">
      <c r="A24" s="3" t="s">
        <v>19</v>
      </c>
      <c r="B24" s="3" t="s">
        <v>20</v>
      </c>
      <c r="C24" s="3" t="s">
        <v>51</v>
      </c>
      <c r="D24" s="3">
        <f>VLOOKUP(C24, 'park-data'!C:F, 4, False)</f>
        <v>33</v>
      </c>
      <c r="E24" s="4">
        <f>VLOOKUP(C24, 'park-data'!C:L, 8, False)</f>
        <v>0.6666666667</v>
      </c>
      <c r="F24" s="3">
        <v>2.0</v>
      </c>
      <c r="G24" s="3" t="s">
        <v>64</v>
      </c>
      <c r="H24" s="3" t="s">
        <v>23</v>
      </c>
      <c r="I24" s="3" t="s">
        <v>35</v>
      </c>
      <c r="J24" s="3" t="str">
        <f t="shared" si="1"/>
        <v>Gray, Cinnamon</v>
      </c>
      <c r="L24" s="3" t="s">
        <v>25</v>
      </c>
      <c r="O24" s="3" t="s">
        <v>65</v>
      </c>
      <c r="P24" s="3" t="s">
        <v>44</v>
      </c>
      <c r="R24" s="3">
        <v>40.846271</v>
      </c>
      <c r="S24" s="3">
        <v>-73.940579</v>
      </c>
    </row>
    <row r="25">
      <c r="A25" s="3" t="s">
        <v>19</v>
      </c>
      <c r="B25" s="3" t="s">
        <v>20</v>
      </c>
      <c r="C25" s="3" t="s">
        <v>51</v>
      </c>
      <c r="D25" s="3">
        <f>VLOOKUP(C25, 'park-data'!C:F, 4, False)</f>
        <v>33</v>
      </c>
      <c r="E25" s="4">
        <f>VLOOKUP(C25, 'park-data'!C:L, 8, False)</f>
        <v>0.6666666667</v>
      </c>
      <c r="F25" s="3">
        <v>2.0</v>
      </c>
      <c r="G25" s="3" t="s">
        <v>66</v>
      </c>
      <c r="H25" s="3" t="s">
        <v>23</v>
      </c>
      <c r="I25" s="3" t="s">
        <v>35</v>
      </c>
      <c r="J25" s="3" t="str">
        <f t="shared" si="1"/>
        <v>Gray, Cinnamon</v>
      </c>
      <c r="L25" s="3" t="s">
        <v>67</v>
      </c>
      <c r="M25" s="3">
        <v>15.0</v>
      </c>
      <c r="N25" s="3" t="s">
        <v>68</v>
      </c>
      <c r="O25" s="3" t="s">
        <v>39</v>
      </c>
      <c r="P25" s="3" t="s">
        <v>27</v>
      </c>
      <c r="R25" s="3">
        <v>40.846332</v>
      </c>
      <c r="S25" s="3">
        <v>-73.940369</v>
      </c>
    </row>
    <row r="26">
      <c r="A26" s="3" t="s">
        <v>19</v>
      </c>
      <c r="B26" s="3" t="s">
        <v>20</v>
      </c>
      <c r="C26" s="3" t="s">
        <v>51</v>
      </c>
      <c r="D26" s="3">
        <f>VLOOKUP(C26, 'park-data'!C:F, 4, False)</f>
        <v>33</v>
      </c>
      <c r="E26" s="4">
        <f>VLOOKUP(C26, 'park-data'!C:L, 8, False)</f>
        <v>0.6666666667</v>
      </c>
      <c r="F26" s="3">
        <v>2.0</v>
      </c>
      <c r="G26" s="3" t="s">
        <v>69</v>
      </c>
      <c r="H26" s="3" t="s">
        <v>23</v>
      </c>
      <c r="I26" s="3" t="s">
        <v>24</v>
      </c>
      <c r="J26" s="3" t="str">
        <f t="shared" si="1"/>
        <v>Gray, White</v>
      </c>
      <c r="L26" s="3" t="s">
        <v>67</v>
      </c>
      <c r="M26" s="3">
        <v>20.0</v>
      </c>
      <c r="N26" s="3" t="s">
        <v>68</v>
      </c>
      <c r="O26" s="3" t="s">
        <v>70</v>
      </c>
      <c r="P26" s="3" t="s">
        <v>27</v>
      </c>
      <c r="R26" s="3">
        <v>40.846332</v>
      </c>
      <c r="S26" s="3">
        <v>-73.940369</v>
      </c>
    </row>
    <row r="27">
      <c r="A27" s="3" t="s">
        <v>19</v>
      </c>
      <c r="B27" s="3" t="s">
        <v>20</v>
      </c>
      <c r="C27" s="3" t="s">
        <v>51</v>
      </c>
      <c r="D27" s="3">
        <f>VLOOKUP(C27, 'park-data'!C:F, 4, False)</f>
        <v>33</v>
      </c>
      <c r="E27" s="4">
        <f>VLOOKUP(C27, 'park-data'!C:L, 8, False)</f>
        <v>0.6666666667</v>
      </c>
      <c r="F27" s="3">
        <v>2.0</v>
      </c>
      <c r="G27" s="3" t="s">
        <v>71</v>
      </c>
      <c r="H27" s="3" t="s">
        <v>23</v>
      </c>
      <c r="I27" s="3" t="s">
        <v>23</v>
      </c>
      <c r="J27" s="3" t="str">
        <f t="shared" si="1"/>
        <v>Gray, Gray</v>
      </c>
      <c r="L27" s="3" t="s">
        <v>25</v>
      </c>
      <c r="O27" s="3" t="s">
        <v>33</v>
      </c>
      <c r="P27" s="3" t="s">
        <v>27</v>
      </c>
      <c r="R27" s="3">
        <v>40.846332</v>
      </c>
      <c r="S27" s="3">
        <v>-73.940369</v>
      </c>
    </row>
    <row r="28">
      <c r="A28" s="3" t="s">
        <v>19</v>
      </c>
      <c r="B28" s="3" t="s">
        <v>20</v>
      </c>
      <c r="C28" s="3" t="s">
        <v>51</v>
      </c>
      <c r="D28" s="3">
        <f>VLOOKUP(C28, 'park-data'!C:F, 4, False)</f>
        <v>33</v>
      </c>
      <c r="E28" s="4">
        <f>VLOOKUP(C28, 'park-data'!C:L, 8, False)</f>
        <v>0.6666666667</v>
      </c>
      <c r="F28" s="3">
        <v>2.0</v>
      </c>
      <c r="G28" s="3" t="s">
        <v>72</v>
      </c>
      <c r="H28" s="3" t="s">
        <v>23</v>
      </c>
      <c r="I28" s="3" t="s">
        <v>24</v>
      </c>
      <c r="J28" s="3" t="str">
        <f t="shared" si="1"/>
        <v>Gray, White</v>
      </c>
      <c r="L28" s="3" t="s">
        <v>25</v>
      </c>
      <c r="O28" s="3" t="s">
        <v>33</v>
      </c>
      <c r="P28" s="3" t="s">
        <v>27</v>
      </c>
      <c r="R28" s="3">
        <v>40.846458</v>
      </c>
      <c r="S28" s="3">
        <v>-73.94103</v>
      </c>
    </row>
    <row r="29">
      <c r="A29" s="3" t="s">
        <v>19</v>
      </c>
      <c r="B29" s="3" t="s">
        <v>20</v>
      </c>
      <c r="C29" s="3" t="s">
        <v>51</v>
      </c>
      <c r="D29" s="3">
        <f>VLOOKUP(C29, 'park-data'!C:F, 4, False)</f>
        <v>33</v>
      </c>
      <c r="E29" s="4">
        <f>VLOOKUP(C29, 'park-data'!C:L, 8, False)</f>
        <v>0.6666666667</v>
      </c>
      <c r="F29" s="3">
        <v>2.0</v>
      </c>
      <c r="G29" s="3" t="s">
        <v>73</v>
      </c>
      <c r="H29" s="3" t="s">
        <v>23</v>
      </c>
      <c r="I29" s="3" t="s">
        <v>35</v>
      </c>
      <c r="J29" s="3" t="str">
        <f t="shared" si="1"/>
        <v>Gray, Cinnamon</v>
      </c>
      <c r="L29" s="3" t="s">
        <v>67</v>
      </c>
      <c r="M29" s="3">
        <v>20.0</v>
      </c>
      <c r="N29" s="3" t="s">
        <v>68</v>
      </c>
      <c r="O29" s="3" t="s">
        <v>65</v>
      </c>
      <c r="P29" s="3" t="s">
        <v>27</v>
      </c>
      <c r="R29" s="3">
        <v>40.846417</v>
      </c>
      <c r="S29" s="3">
        <v>-73.941115</v>
      </c>
    </row>
    <row r="30">
      <c r="A30" s="3" t="s">
        <v>19</v>
      </c>
      <c r="B30" s="3" t="s">
        <v>20</v>
      </c>
      <c r="C30" s="3" t="s">
        <v>51</v>
      </c>
      <c r="D30" s="3">
        <f>VLOOKUP(C30, 'park-data'!C:F, 4, False)</f>
        <v>33</v>
      </c>
      <c r="E30" s="4">
        <f>VLOOKUP(C30, 'park-data'!C:L, 8, False)</f>
        <v>0.6666666667</v>
      </c>
      <c r="F30" s="3">
        <v>2.0</v>
      </c>
      <c r="G30" s="3" t="s">
        <v>74</v>
      </c>
      <c r="H30" s="3" t="s">
        <v>23</v>
      </c>
      <c r="I30" s="3" t="s">
        <v>23</v>
      </c>
      <c r="J30" s="3" t="str">
        <f t="shared" si="1"/>
        <v>Gray, Gray</v>
      </c>
      <c r="L30" s="3" t="s">
        <v>25</v>
      </c>
      <c r="O30" s="3" t="s">
        <v>33</v>
      </c>
      <c r="P30" s="3" t="s">
        <v>27</v>
      </c>
      <c r="R30" s="3">
        <v>40.846296</v>
      </c>
      <c r="S30" s="3">
        <v>-73.941132</v>
      </c>
    </row>
    <row r="31">
      <c r="A31" s="3" t="s">
        <v>19</v>
      </c>
      <c r="B31" s="3" t="s">
        <v>20</v>
      </c>
      <c r="C31" s="3" t="s">
        <v>51</v>
      </c>
      <c r="D31" s="3">
        <f>VLOOKUP(C31, 'park-data'!C:F, 4, False)</f>
        <v>33</v>
      </c>
      <c r="E31" s="4">
        <f>VLOOKUP(C31, 'park-data'!C:L, 8, False)</f>
        <v>0.6666666667</v>
      </c>
      <c r="F31" s="3">
        <v>2.0</v>
      </c>
      <c r="G31" s="3" t="s">
        <v>75</v>
      </c>
      <c r="H31" s="3" t="s">
        <v>23</v>
      </c>
      <c r="I31" s="3" t="s">
        <v>35</v>
      </c>
      <c r="J31" s="3" t="str">
        <f t="shared" si="1"/>
        <v>Gray, Cinnamon</v>
      </c>
      <c r="L31" s="3" t="s">
        <v>25</v>
      </c>
      <c r="O31" s="3" t="s">
        <v>26</v>
      </c>
      <c r="P31" s="3" t="s">
        <v>27</v>
      </c>
      <c r="R31" s="3">
        <v>40.846064</v>
      </c>
      <c r="S31" s="3">
        <v>-73.941497</v>
      </c>
    </row>
    <row r="32">
      <c r="A32" s="3" t="s">
        <v>19</v>
      </c>
      <c r="B32" s="3" t="s">
        <v>20</v>
      </c>
      <c r="C32" s="3" t="s">
        <v>51</v>
      </c>
      <c r="D32" s="3">
        <f>VLOOKUP(C32, 'park-data'!C:F, 4, False)</f>
        <v>33</v>
      </c>
      <c r="E32" s="4">
        <f>VLOOKUP(C32, 'park-data'!C:L, 8, False)</f>
        <v>0.6666666667</v>
      </c>
      <c r="F32" s="3">
        <v>2.0</v>
      </c>
      <c r="G32" s="3" t="s">
        <v>76</v>
      </c>
      <c r="H32" s="3" t="s">
        <v>23</v>
      </c>
      <c r="I32" s="3" t="s">
        <v>35</v>
      </c>
      <c r="J32" s="3" t="str">
        <f t="shared" si="1"/>
        <v>Gray, Cinnamon</v>
      </c>
      <c r="L32" s="3" t="s">
        <v>67</v>
      </c>
      <c r="M32" s="3">
        <v>2.0</v>
      </c>
      <c r="N32" s="3" t="s">
        <v>68</v>
      </c>
      <c r="O32" s="3" t="s">
        <v>39</v>
      </c>
      <c r="P32" s="3" t="s">
        <v>27</v>
      </c>
      <c r="R32" s="3">
        <v>40.846065</v>
      </c>
      <c r="S32" s="3">
        <v>-73.941498</v>
      </c>
    </row>
    <row r="33">
      <c r="A33" s="3" t="s">
        <v>19</v>
      </c>
      <c r="B33" s="3" t="s">
        <v>20</v>
      </c>
      <c r="C33" s="3" t="s">
        <v>51</v>
      </c>
      <c r="D33" s="3">
        <f>VLOOKUP(C33, 'park-data'!C:F, 4, False)</f>
        <v>33</v>
      </c>
      <c r="E33" s="4">
        <f>VLOOKUP(C33, 'park-data'!C:L, 8, False)</f>
        <v>0.6666666667</v>
      </c>
      <c r="F33" s="3">
        <v>2.0</v>
      </c>
      <c r="G33" s="3" t="s">
        <v>77</v>
      </c>
      <c r="H33" s="3" t="s">
        <v>23</v>
      </c>
      <c r="I33" s="3" t="s">
        <v>35</v>
      </c>
      <c r="J33" s="3" t="str">
        <f t="shared" si="1"/>
        <v>Gray, Cinnamon</v>
      </c>
      <c r="L33" s="3" t="s">
        <v>25</v>
      </c>
      <c r="O33" s="3" t="s">
        <v>26</v>
      </c>
      <c r="P33" s="3" t="s">
        <v>27</v>
      </c>
      <c r="R33" s="3">
        <v>40.847296</v>
      </c>
      <c r="S33" s="3">
        <v>-73.942061</v>
      </c>
    </row>
    <row r="34">
      <c r="A34" s="3" t="s">
        <v>19</v>
      </c>
      <c r="B34" s="3" t="s">
        <v>20</v>
      </c>
      <c r="C34" s="3" t="s">
        <v>51</v>
      </c>
      <c r="D34" s="3">
        <f>VLOOKUP(C34, 'park-data'!C:F, 4, False)</f>
        <v>33</v>
      </c>
      <c r="E34" s="4">
        <f>VLOOKUP(C34, 'park-data'!C:L, 8, False)</f>
        <v>0.6666666667</v>
      </c>
      <c r="F34" s="3">
        <v>2.0</v>
      </c>
      <c r="G34" s="3" t="s">
        <v>78</v>
      </c>
      <c r="H34" s="3" t="s">
        <v>23</v>
      </c>
      <c r="I34" s="3" t="s">
        <v>35</v>
      </c>
      <c r="J34" s="3" t="str">
        <f t="shared" si="1"/>
        <v>Gray, Cinnamon</v>
      </c>
      <c r="L34" s="3" t="s">
        <v>25</v>
      </c>
      <c r="O34" s="3" t="s">
        <v>26</v>
      </c>
      <c r="P34" s="3" t="s">
        <v>44</v>
      </c>
      <c r="R34" s="3">
        <v>40.847259</v>
      </c>
      <c r="S34" s="3">
        <v>-73.941598</v>
      </c>
    </row>
    <row r="35">
      <c r="A35" s="3" t="s">
        <v>19</v>
      </c>
      <c r="B35" s="3" t="s">
        <v>20</v>
      </c>
      <c r="C35" s="3" t="s">
        <v>51</v>
      </c>
      <c r="D35" s="3">
        <f>VLOOKUP(C35, 'park-data'!C:F, 4, False)</f>
        <v>33</v>
      </c>
      <c r="E35" s="4">
        <f>VLOOKUP(C35, 'park-data'!C:L, 8, False)</f>
        <v>0.6666666667</v>
      </c>
      <c r="F35" s="3">
        <v>2.0</v>
      </c>
      <c r="G35" s="3" t="s">
        <v>79</v>
      </c>
      <c r="H35" s="3" t="s">
        <v>23</v>
      </c>
      <c r="I35" s="3" t="s">
        <v>35</v>
      </c>
      <c r="J35" s="3" t="str">
        <f t="shared" si="1"/>
        <v>Gray, Cinnamon</v>
      </c>
      <c r="L35" s="3" t="s">
        <v>25</v>
      </c>
      <c r="O35" s="3" t="s">
        <v>26</v>
      </c>
      <c r="P35" s="3" t="s">
        <v>27</v>
      </c>
      <c r="R35" s="3">
        <v>40.84719</v>
      </c>
      <c r="S35" s="3">
        <v>-73.941308</v>
      </c>
    </row>
    <row r="36">
      <c r="A36" s="3" t="s">
        <v>19</v>
      </c>
      <c r="B36" s="3" t="s">
        <v>20</v>
      </c>
      <c r="C36" s="3" t="s">
        <v>51</v>
      </c>
      <c r="D36" s="3">
        <f>VLOOKUP(C36, 'park-data'!C:F, 4, False)</f>
        <v>33</v>
      </c>
      <c r="E36" s="4">
        <f>VLOOKUP(C36, 'park-data'!C:L, 8, False)</f>
        <v>0.6666666667</v>
      </c>
      <c r="F36" s="3">
        <v>2.0</v>
      </c>
      <c r="G36" s="3" t="s">
        <v>80</v>
      </c>
      <c r="H36" s="3" t="s">
        <v>23</v>
      </c>
      <c r="I36" s="3" t="s">
        <v>35</v>
      </c>
      <c r="J36" s="3" t="str">
        <f t="shared" si="1"/>
        <v>Gray, Cinnamon</v>
      </c>
      <c r="L36" s="3" t="s">
        <v>67</v>
      </c>
      <c r="M36" s="3">
        <v>2.0</v>
      </c>
      <c r="N36" s="3" t="s">
        <v>81</v>
      </c>
      <c r="O36" s="3" t="s">
        <v>65</v>
      </c>
      <c r="P36" s="3" t="s">
        <v>27</v>
      </c>
      <c r="R36" s="3">
        <v>40.84719</v>
      </c>
      <c r="S36" s="3">
        <v>-73.941308</v>
      </c>
    </row>
    <row r="37">
      <c r="A37" s="3" t="s">
        <v>19</v>
      </c>
      <c r="B37" s="3" t="s">
        <v>20</v>
      </c>
      <c r="C37" s="3" t="s">
        <v>51</v>
      </c>
      <c r="D37" s="3">
        <f>VLOOKUP(C37, 'park-data'!C:F, 4, False)</f>
        <v>33</v>
      </c>
      <c r="E37" s="4">
        <f>VLOOKUP(C37, 'park-data'!C:L, 8, False)</f>
        <v>0.6666666667</v>
      </c>
      <c r="F37" s="3">
        <v>2.0</v>
      </c>
      <c r="G37" s="3" t="s">
        <v>82</v>
      </c>
      <c r="H37" s="3" t="s">
        <v>35</v>
      </c>
      <c r="I37" s="3" t="s">
        <v>24</v>
      </c>
      <c r="J37" s="3" t="str">
        <f t="shared" si="1"/>
        <v>Cinnamon, White</v>
      </c>
      <c r="L37" s="3" t="s">
        <v>67</v>
      </c>
      <c r="M37" s="3">
        <v>20.0</v>
      </c>
      <c r="N37" s="3" t="s">
        <v>68</v>
      </c>
      <c r="O37" s="3" t="s">
        <v>83</v>
      </c>
      <c r="P37" s="3" t="s">
        <v>27</v>
      </c>
      <c r="R37" s="3">
        <v>40.847113</v>
      </c>
      <c r="S37" s="3">
        <v>-73.940937</v>
      </c>
    </row>
    <row r="38">
      <c r="A38" s="3" t="s">
        <v>19</v>
      </c>
      <c r="B38" s="3" t="s">
        <v>20</v>
      </c>
      <c r="C38" s="3" t="s">
        <v>84</v>
      </c>
      <c r="D38" s="3">
        <f>VLOOKUP(C38, 'park-data'!C:F, 4, False)</f>
        <v>44</v>
      </c>
      <c r="E38" s="4">
        <f>VLOOKUP(C38, 'park-data'!C:L, 8, False)</f>
        <v>0.6770833333</v>
      </c>
      <c r="F38" s="3">
        <v>3.0</v>
      </c>
      <c r="G38" s="3" t="s">
        <v>85</v>
      </c>
      <c r="H38" s="3" t="s">
        <v>23</v>
      </c>
      <c r="I38" s="3" t="s">
        <v>35</v>
      </c>
      <c r="J38" s="3" t="str">
        <f t="shared" si="1"/>
        <v>Gray, Cinnamon</v>
      </c>
      <c r="L38" s="3" t="s">
        <v>67</v>
      </c>
      <c r="M38" s="3">
        <v>2.0</v>
      </c>
      <c r="N38" s="3" t="s">
        <v>86</v>
      </c>
      <c r="O38" s="3" t="s">
        <v>87</v>
      </c>
      <c r="P38" s="3" t="s">
        <v>88</v>
      </c>
      <c r="Q38" s="3" t="s">
        <v>89</v>
      </c>
      <c r="R38" s="3">
        <v>40.841178</v>
      </c>
      <c r="S38" s="3">
        <v>-73.935482</v>
      </c>
    </row>
    <row r="39">
      <c r="A39" s="3" t="s">
        <v>19</v>
      </c>
      <c r="B39" s="3" t="s">
        <v>20</v>
      </c>
      <c r="C39" s="3" t="s">
        <v>84</v>
      </c>
      <c r="D39" s="3">
        <f>VLOOKUP(C39, 'park-data'!C:F, 4, False)</f>
        <v>44</v>
      </c>
      <c r="E39" s="4">
        <f>VLOOKUP(C39, 'park-data'!C:L, 8, False)</f>
        <v>0.6770833333</v>
      </c>
      <c r="F39" s="3">
        <v>3.0</v>
      </c>
      <c r="G39" s="3" t="s">
        <v>90</v>
      </c>
      <c r="H39" s="3" t="s">
        <v>23</v>
      </c>
      <c r="I39" s="3" t="s">
        <v>24</v>
      </c>
      <c r="J39" s="3" t="str">
        <f t="shared" si="1"/>
        <v>Gray, White</v>
      </c>
      <c r="L39" s="3" t="s">
        <v>67</v>
      </c>
      <c r="M39" s="3">
        <v>2.0</v>
      </c>
      <c r="N39" s="3" t="s">
        <v>86</v>
      </c>
      <c r="O39" s="3" t="s">
        <v>91</v>
      </c>
      <c r="P39" s="3" t="s">
        <v>44</v>
      </c>
      <c r="Q39" s="3" t="s">
        <v>89</v>
      </c>
      <c r="R39" s="3">
        <v>40.841204</v>
      </c>
      <c r="S39" s="3">
        <v>-73.935434</v>
      </c>
    </row>
    <row r="40">
      <c r="A40" s="3" t="s">
        <v>19</v>
      </c>
      <c r="B40" s="3" t="s">
        <v>20</v>
      </c>
      <c r="C40" s="3" t="s">
        <v>84</v>
      </c>
      <c r="D40" s="3">
        <f>VLOOKUP(C40, 'park-data'!C:F, 4, False)</f>
        <v>44</v>
      </c>
      <c r="E40" s="4">
        <f>VLOOKUP(C40, 'park-data'!C:L, 8, False)</f>
        <v>0.6770833333</v>
      </c>
      <c r="F40" s="3">
        <v>3.0</v>
      </c>
      <c r="G40" s="3" t="s">
        <v>92</v>
      </c>
      <c r="H40" s="3" t="s">
        <v>23</v>
      </c>
      <c r="I40" s="3" t="s">
        <v>24</v>
      </c>
      <c r="J40" s="3" t="str">
        <f t="shared" si="1"/>
        <v>Gray, White</v>
      </c>
      <c r="L40" s="3" t="s">
        <v>67</v>
      </c>
      <c r="M40" s="3">
        <v>2.0</v>
      </c>
      <c r="N40" s="3" t="s">
        <v>86</v>
      </c>
      <c r="O40" s="3" t="s">
        <v>33</v>
      </c>
      <c r="R40" s="3">
        <v>40.841212</v>
      </c>
      <c r="S40" s="3">
        <v>-73.934827</v>
      </c>
    </row>
    <row r="41">
      <c r="A41" s="3" t="s">
        <v>19</v>
      </c>
      <c r="B41" s="3" t="s">
        <v>20</v>
      </c>
      <c r="C41" s="3" t="s">
        <v>84</v>
      </c>
      <c r="D41" s="3">
        <f>VLOOKUP(C41, 'park-data'!C:F, 4, False)</f>
        <v>44</v>
      </c>
      <c r="E41" s="4">
        <f>VLOOKUP(C41, 'park-data'!C:L, 8, False)</f>
        <v>0.6770833333</v>
      </c>
      <c r="F41" s="3">
        <v>3.0</v>
      </c>
      <c r="G41" s="3" t="s">
        <v>93</v>
      </c>
      <c r="H41" s="3" t="s">
        <v>23</v>
      </c>
      <c r="I41" s="3" t="s">
        <v>24</v>
      </c>
      <c r="J41" s="3" t="str">
        <f t="shared" si="1"/>
        <v>Gray, White</v>
      </c>
      <c r="L41" s="3" t="s">
        <v>43</v>
      </c>
      <c r="M41" s="3">
        <v>3.0</v>
      </c>
      <c r="O41" s="3" t="s">
        <v>39</v>
      </c>
      <c r="R41" s="3">
        <v>40.841217</v>
      </c>
      <c r="S41" s="3">
        <v>-73.934714</v>
      </c>
    </row>
    <row r="42">
      <c r="A42" s="3" t="s">
        <v>19</v>
      </c>
      <c r="B42" s="3" t="s">
        <v>20</v>
      </c>
      <c r="C42" s="3" t="s">
        <v>84</v>
      </c>
      <c r="D42" s="3">
        <f>VLOOKUP(C42, 'park-data'!C:F, 4, False)</f>
        <v>44</v>
      </c>
      <c r="E42" s="4">
        <f>VLOOKUP(C42, 'park-data'!C:L, 8, False)</f>
        <v>0.6770833333</v>
      </c>
      <c r="F42" s="3">
        <v>3.0</v>
      </c>
      <c r="G42" s="3" t="s">
        <v>94</v>
      </c>
      <c r="H42" s="3" t="s">
        <v>23</v>
      </c>
      <c r="I42" s="3" t="s">
        <v>35</v>
      </c>
      <c r="J42" s="3" t="str">
        <f t="shared" si="1"/>
        <v>Gray, Cinnamon</v>
      </c>
      <c r="L42" s="3" t="s">
        <v>25</v>
      </c>
      <c r="O42" s="3" t="s">
        <v>33</v>
      </c>
      <c r="P42" s="3" t="s">
        <v>44</v>
      </c>
      <c r="Q42" s="3" t="s">
        <v>95</v>
      </c>
      <c r="R42" s="3">
        <v>40.841359</v>
      </c>
      <c r="S42" s="3">
        <v>-73.934339</v>
      </c>
    </row>
    <row r="43">
      <c r="A43" s="3" t="s">
        <v>19</v>
      </c>
      <c r="B43" s="3" t="s">
        <v>20</v>
      </c>
      <c r="C43" s="3" t="s">
        <v>84</v>
      </c>
      <c r="D43" s="3">
        <f>VLOOKUP(C43, 'park-data'!C:F, 4, False)</f>
        <v>44</v>
      </c>
      <c r="E43" s="4">
        <f>VLOOKUP(C43, 'park-data'!C:L, 8, False)</f>
        <v>0.6770833333</v>
      </c>
      <c r="F43" s="3">
        <v>3.0</v>
      </c>
      <c r="G43" s="3" t="s">
        <v>96</v>
      </c>
      <c r="H43" s="3" t="s">
        <v>23</v>
      </c>
      <c r="I43" s="3" t="s">
        <v>23</v>
      </c>
      <c r="J43" s="3" t="str">
        <f t="shared" si="1"/>
        <v>Gray, Gray</v>
      </c>
      <c r="L43" s="3" t="s">
        <v>67</v>
      </c>
      <c r="M43" s="3">
        <v>2.0</v>
      </c>
      <c r="N43" s="3" t="s">
        <v>86</v>
      </c>
      <c r="O43" s="3" t="s">
        <v>33</v>
      </c>
      <c r="P43" s="3" t="s">
        <v>44</v>
      </c>
      <c r="Q43" s="3" t="s">
        <v>95</v>
      </c>
      <c r="R43" s="3">
        <v>40.841375</v>
      </c>
      <c r="S43" s="3">
        <v>-73.934242</v>
      </c>
    </row>
    <row r="44">
      <c r="A44" s="3" t="s">
        <v>19</v>
      </c>
      <c r="B44" s="3" t="s">
        <v>20</v>
      </c>
      <c r="C44" s="3" t="s">
        <v>84</v>
      </c>
      <c r="D44" s="3">
        <f>VLOOKUP(C44, 'park-data'!C:F, 4, False)</f>
        <v>44</v>
      </c>
      <c r="E44" s="4">
        <f>VLOOKUP(C44, 'park-data'!C:L, 8, False)</f>
        <v>0.6770833333</v>
      </c>
      <c r="F44" s="3">
        <v>3.0</v>
      </c>
      <c r="G44" s="3" t="s">
        <v>97</v>
      </c>
      <c r="H44" s="3" t="s">
        <v>23</v>
      </c>
      <c r="I44" s="3" t="s">
        <v>35</v>
      </c>
      <c r="J44" s="3" t="str">
        <f t="shared" si="1"/>
        <v>Gray, Cinnamon</v>
      </c>
      <c r="L44" s="3" t="s">
        <v>67</v>
      </c>
      <c r="M44" s="3" t="s">
        <v>98</v>
      </c>
      <c r="N44" s="3" t="s">
        <v>99</v>
      </c>
      <c r="O44" s="3" t="s">
        <v>33</v>
      </c>
      <c r="P44" s="3" t="s">
        <v>44</v>
      </c>
      <c r="Q44" s="3" t="s">
        <v>95</v>
      </c>
      <c r="R44" s="3">
        <v>40.841375</v>
      </c>
      <c r="S44" s="3">
        <v>-73.934242</v>
      </c>
    </row>
    <row r="45">
      <c r="A45" s="3" t="s">
        <v>19</v>
      </c>
      <c r="B45" s="3" t="s">
        <v>20</v>
      </c>
      <c r="C45" s="3" t="s">
        <v>84</v>
      </c>
      <c r="D45" s="3">
        <f>VLOOKUP(C45, 'park-data'!C:F, 4, False)</f>
        <v>44</v>
      </c>
      <c r="E45" s="4">
        <f>VLOOKUP(C45, 'park-data'!C:L, 8, False)</f>
        <v>0.6770833333</v>
      </c>
      <c r="F45" s="3">
        <v>3.0</v>
      </c>
      <c r="G45" s="3" t="s">
        <v>100</v>
      </c>
      <c r="H45" s="3" t="s">
        <v>23</v>
      </c>
      <c r="I45" s="3" t="s">
        <v>35</v>
      </c>
      <c r="J45" s="3" t="str">
        <f t="shared" si="1"/>
        <v>Gray, Cinnamon</v>
      </c>
      <c r="L45" s="3" t="s">
        <v>67</v>
      </c>
      <c r="M45" s="3">
        <v>3.0</v>
      </c>
      <c r="N45" s="3" t="s">
        <v>101</v>
      </c>
      <c r="O45" s="3" t="s">
        <v>102</v>
      </c>
      <c r="P45" s="3" t="s">
        <v>44</v>
      </c>
      <c r="Q45" s="3" t="s">
        <v>103</v>
      </c>
      <c r="R45" s="3">
        <v>40.842308</v>
      </c>
      <c r="S45" s="3">
        <v>-73.933061</v>
      </c>
    </row>
    <row r="46">
      <c r="A46" s="3" t="s">
        <v>19</v>
      </c>
      <c r="B46" s="3" t="s">
        <v>20</v>
      </c>
      <c r="C46" s="3" t="s">
        <v>84</v>
      </c>
      <c r="D46" s="3">
        <f>VLOOKUP(C46, 'park-data'!C:F, 4, False)</f>
        <v>44</v>
      </c>
      <c r="E46" s="4">
        <f>VLOOKUP(C46, 'park-data'!C:L, 8, False)</f>
        <v>0.6770833333</v>
      </c>
      <c r="F46" s="3">
        <v>3.0</v>
      </c>
      <c r="G46" s="3" t="s">
        <v>104</v>
      </c>
      <c r="H46" s="3" t="s">
        <v>23</v>
      </c>
      <c r="I46" s="3" t="s">
        <v>35</v>
      </c>
      <c r="J46" s="3" t="str">
        <f t="shared" si="1"/>
        <v>Gray, Cinnamon</v>
      </c>
      <c r="L46" s="3" t="s">
        <v>67</v>
      </c>
      <c r="M46" s="3">
        <v>3.0</v>
      </c>
      <c r="N46" s="3" t="s">
        <v>101</v>
      </c>
      <c r="Q46" s="3" t="s">
        <v>103</v>
      </c>
      <c r="R46" s="3">
        <v>40.842401</v>
      </c>
      <c r="S46" s="3">
        <v>-73.932986</v>
      </c>
    </row>
    <row r="47">
      <c r="A47" s="3" t="s">
        <v>19</v>
      </c>
      <c r="B47" s="3" t="s">
        <v>20</v>
      </c>
      <c r="C47" s="3" t="s">
        <v>84</v>
      </c>
      <c r="D47" s="3">
        <f>VLOOKUP(C47, 'park-data'!C:F, 4, False)</f>
        <v>44</v>
      </c>
      <c r="E47" s="4">
        <f>VLOOKUP(C47, 'park-data'!C:L, 8, False)</f>
        <v>0.6770833333</v>
      </c>
      <c r="F47" s="3">
        <v>3.0</v>
      </c>
      <c r="G47" s="3" t="s">
        <v>105</v>
      </c>
      <c r="H47" s="3" t="s">
        <v>23</v>
      </c>
      <c r="I47" s="3" t="s">
        <v>35</v>
      </c>
      <c r="J47" s="3" t="str">
        <f t="shared" si="1"/>
        <v>Gray, Cinnamon</v>
      </c>
      <c r="L47" s="3" t="s">
        <v>106</v>
      </c>
      <c r="M47" s="3" t="s">
        <v>107</v>
      </c>
      <c r="N47" s="3" t="s">
        <v>108</v>
      </c>
      <c r="O47" s="3" t="s">
        <v>109</v>
      </c>
      <c r="P47" s="3" t="s">
        <v>88</v>
      </c>
      <c r="Q47" s="3" t="s">
        <v>110</v>
      </c>
      <c r="R47" s="3">
        <v>40.842511</v>
      </c>
      <c r="S47" s="3">
        <v>-73.932916</v>
      </c>
    </row>
    <row r="48">
      <c r="A48" s="3" t="s">
        <v>19</v>
      </c>
      <c r="B48" s="3" t="s">
        <v>20</v>
      </c>
      <c r="C48" s="3" t="s">
        <v>84</v>
      </c>
      <c r="D48" s="3">
        <f>VLOOKUP(C48, 'park-data'!C:F, 4, False)</f>
        <v>44</v>
      </c>
      <c r="E48" s="4">
        <f>VLOOKUP(C48, 'park-data'!C:L, 8, False)</f>
        <v>0.6770833333</v>
      </c>
      <c r="F48" s="3">
        <v>3.0</v>
      </c>
      <c r="G48" s="3" t="s">
        <v>111</v>
      </c>
      <c r="H48" s="3" t="s">
        <v>23</v>
      </c>
      <c r="I48" s="3" t="s">
        <v>35</v>
      </c>
      <c r="J48" s="3" t="str">
        <f t="shared" si="1"/>
        <v>Gray, Cinnamon</v>
      </c>
      <c r="L48" s="3" t="s">
        <v>43</v>
      </c>
      <c r="M48" s="3">
        <v>4.0</v>
      </c>
      <c r="O48" s="3" t="s">
        <v>112</v>
      </c>
      <c r="P48" s="3" t="s">
        <v>113</v>
      </c>
      <c r="R48" s="3">
        <v>40.842673</v>
      </c>
      <c r="S48" s="3">
        <v>-73.932793</v>
      </c>
    </row>
    <row r="49">
      <c r="A49" s="3" t="s">
        <v>19</v>
      </c>
      <c r="B49" s="3" t="s">
        <v>20</v>
      </c>
      <c r="C49" s="3" t="s">
        <v>84</v>
      </c>
      <c r="D49" s="3">
        <f>VLOOKUP(C49, 'park-data'!C:F, 4, False)</f>
        <v>44</v>
      </c>
      <c r="E49" s="4">
        <f>VLOOKUP(C49, 'park-data'!C:L, 8, False)</f>
        <v>0.6770833333</v>
      </c>
      <c r="F49" s="3">
        <v>3.0</v>
      </c>
      <c r="G49" s="3" t="s">
        <v>114</v>
      </c>
      <c r="H49" s="3" t="s">
        <v>23</v>
      </c>
      <c r="I49" s="3" t="s">
        <v>24</v>
      </c>
      <c r="J49" s="3" t="str">
        <f t="shared" si="1"/>
        <v>Gray, White</v>
      </c>
      <c r="L49" s="3" t="s">
        <v>25</v>
      </c>
      <c r="O49" s="3" t="s">
        <v>115</v>
      </c>
      <c r="P49" s="3" t="s">
        <v>44</v>
      </c>
      <c r="R49" s="3">
        <v>40.842795</v>
      </c>
      <c r="S49" s="3">
        <v>-73.933002</v>
      </c>
    </row>
    <row r="50">
      <c r="A50" s="3" t="s">
        <v>19</v>
      </c>
      <c r="B50" s="3" t="s">
        <v>20</v>
      </c>
      <c r="C50" s="3" t="s">
        <v>84</v>
      </c>
      <c r="D50" s="3">
        <f>VLOOKUP(C50, 'park-data'!C:F, 4, False)</f>
        <v>44</v>
      </c>
      <c r="E50" s="4">
        <f>VLOOKUP(C50, 'park-data'!C:L, 8, False)</f>
        <v>0.6770833333</v>
      </c>
      <c r="F50" s="3">
        <v>3.0</v>
      </c>
      <c r="G50" s="3" t="s">
        <v>116</v>
      </c>
      <c r="H50" s="3" t="s">
        <v>23</v>
      </c>
      <c r="I50" s="3" t="s">
        <v>35</v>
      </c>
      <c r="J50" s="3" t="str">
        <f t="shared" si="1"/>
        <v>Gray, Cinnamon</v>
      </c>
      <c r="L50" s="3" t="s">
        <v>25</v>
      </c>
      <c r="O50" s="3" t="s">
        <v>33</v>
      </c>
    </row>
    <row r="51">
      <c r="A51" s="3" t="s">
        <v>19</v>
      </c>
      <c r="B51" s="3" t="s">
        <v>20</v>
      </c>
      <c r="C51" s="3" t="s">
        <v>84</v>
      </c>
      <c r="D51" s="3">
        <f>VLOOKUP(C51, 'park-data'!C:F, 4, False)</f>
        <v>44</v>
      </c>
      <c r="E51" s="4">
        <f>VLOOKUP(C51, 'park-data'!C:L, 8, False)</f>
        <v>0.6770833333</v>
      </c>
      <c r="F51" s="3">
        <v>3.0</v>
      </c>
      <c r="G51" s="3" t="s">
        <v>117</v>
      </c>
      <c r="H51" s="3" t="s">
        <v>23</v>
      </c>
      <c r="I51" s="3" t="s">
        <v>35</v>
      </c>
      <c r="J51" s="3" t="str">
        <f t="shared" si="1"/>
        <v>Gray, Cinnamon</v>
      </c>
      <c r="L51" s="3" t="s">
        <v>25</v>
      </c>
      <c r="O51" s="3" t="s">
        <v>36</v>
      </c>
      <c r="P51" s="3" t="s">
        <v>44</v>
      </c>
      <c r="Q51" s="3" t="s">
        <v>118</v>
      </c>
      <c r="R51" s="3">
        <v>40.842327</v>
      </c>
      <c r="S51" s="3">
        <v>-73.934269</v>
      </c>
    </row>
    <row r="52">
      <c r="A52" s="3" t="s">
        <v>19</v>
      </c>
      <c r="B52" s="3" t="s">
        <v>20</v>
      </c>
      <c r="C52" s="3" t="s">
        <v>84</v>
      </c>
      <c r="D52" s="3">
        <f>VLOOKUP(C52, 'park-data'!C:F, 4, False)</f>
        <v>44</v>
      </c>
      <c r="E52" s="4">
        <f>VLOOKUP(C52, 'park-data'!C:L, 8, False)</f>
        <v>0.6770833333</v>
      </c>
      <c r="F52" s="3">
        <v>3.0</v>
      </c>
      <c r="G52" s="3" t="s">
        <v>119</v>
      </c>
      <c r="H52" s="3" t="s">
        <v>23</v>
      </c>
      <c r="I52" s="3" t="s">
        <v>35</v>
      </c>
      <c r="J52" s="3" t="str">
        <f t="shared" si="1"/>
        <v>Gray, Cinnamon</v>
      </c>
      <c r="L52" s="3" t="s">
        <v>67</v>
      </c>
      <c r="M52" s="3">
        <v>9.0</v>
      </c>
      <c r="N52" s="3" t="s">
        <v>86</v>
      </c>
      <c r="O52" s="3" t="s">
        <v>120</v>
      </c>
      <c r="R52" s="3">
        <v>40.842359</v>
      </c>
      <c r="S52" s="3">
        <v>-73.934177</v>
      </c>
    </row>
    <row r="53">
      <c r="A53" s="3" t="s">
        <v>19</v>
      </c>
      <c r="B53" s="3" t="s">
        <v>20</v>
      </c>
      <c r="C53" s="3" t="s">
        <v>84</v>
      </c>
      <c r="D53" s="3">
        <f>VLOOKUP(C53, 'park-data'!C:F, 4, False)</f>
        <v>44</v>
      </c>
      <c r="E53" s="4">
        <f>VLOOKUP(C53, 'park-data'!C:L, 8, False)</f>
        <v>0.6770833333</v>
      </c>
      <c r="F53" s="3">
        <v>3.0</v>
      </c>
      <c r="G53" s="3" t="s">
        <v>121</v>
      </c>
      <c r="H53" s="3" t="s">
        <v>23</v>
      </c>
      <c r="I53" s="3" t="s">
        <v>35</v>
      </c>
      <c r="J53" s="3" t="str">
        <f t="shared" si="1"/>
        <v>Gray, Cinnamon</v>
      </c>
      <c r="L53" s="3" t="s">
        <v>25</v>
      </c>
      <c r="O53" s="3" t="s">
        <v>122</v>
      </c>
      <c r="P53" s="3" t="s">
        <v>27</v>
      </c>
      <c r="R53" s="3">
        <v>40.842769</v>
      </c>
      <c r="S53" s="3">
        <v>-73.934478</v>
      </c>
    </row>
    <row r="54">
      <c r="A54" s="3" t="s">
        <v>19</v>
      </c>
      <c r="B54" s="3" t="s">
        <v>20</v>
      </c>
      <c r="C54" s="3" t="s">
        <v>123</v>
      </c>
      <c r="D54" s="3">
        <f>VLOOKUP(C54, 'park-data'!C:F, 4, False)</f>
        <v>26</v>
      </c>
      <c r="E54" s="4">
        <f>VLOOKUP(C54, 'park-data'!C:L, 8, False)</f>
        <v>0.65625</v>
      </c>
      <c r="F54" s="3">
        <v>4.0</v>
      </c>
      <c r="G54" s="3" t="s">
        <v>124</v>
      </c>
      <c r="H54" s="3" t="s">
        <v>23</v>
      </c>
      <c r="I54" s="3" t="s">
        <v>24</v>
      </c>
      <c r="J54" s="3" t="str">
        <f t="shared" si="1"/>
        <v>Gray, White</v>
      </c>
      <c r="L54" s="3" t="s">
        <v>43</v>
      </c>
      <c r="O54" s="3" t="s">
        <v>39</v>
      </c>
      <c r="P54" s="3" t="s">
        <v>27</v>
      </c>
      <c r="Q54" s="3" t="s">
        <v>125</v>
      </c>
      <c r="R54" s="3">
        <v>40.817593</v>
      </c>
      <c r="S54" s="3">
        <v>-73.948855</v>
      </c>
    </row>
    <row r="55">
      <c r="A55" s="3" t="s">
        <v>19</v>
      </c>
      <c r="B55" s="3" t="s">
        <v>20</v>
      </c>
      <c r="C55" s="3" t="s">
        <v>123</v>
      </c>
      <c r="D55" s="3">
        <f>VLOOKUP(C55, 'park-data'!C:F, 4, False)</f>
        <v>26</v>
      </c>
      <c r="E55" s="4">
        <f>VLOOKUP(C55, 'park-data'!C:L, 8, False)</f>
        <v>0.65625</v>
      </c>
      <c r="F55" s="3">
        <v>4.0</v>
      </c>
      <c r="G55" s="3" t="s">
        <v>126</v>
      </c>
      <c r="H55" s="3" t="s">
        <v>42</v>
      </c>
      <c r="I55" s="3" t="s">
        <v>42</v>
      </c>
      <c r="J55" s="3" t="str">
        <f t="shared" si="1"/>
        <v>Black, Black</v>
      </c>
      <c r="L55" s="3" t="s">
        <v>25</v>
      </c>
      <c r="O55" s="3" t="s">
        <v>26</v>
      </c>
      <c r="P55" s="3" t="s">
        <v>27</v>
      </c>
      <c r="Q55" s="3" t="s">
        <v>127</v>
      </c>
      <c r="R55" s="3">
        <v>40.817719</v>
      </c>
      <c r="S55" s="3">
        <v>-73.948855</v>
      </c>
    </row>
    <row r="56">
      <c r="A56" s="3" t="s">
        <v>19</v>
      </c>
      <c r="B56" s="3" t="s">
        <v>20</v>
      </c>
      <c r="C56" s="3" t="s">
        <v>123</v>
      </c>
      <c r="D56" s="3">
        <f>VLOOKUP(C56, 'park-data'!C:F, 4, False)</f>
        <v>26</v>
      </c>
      <c r="E56" s="4">
        <f>VLOOKUP(C56, 'park-data'!C:L, 8, False)</f>
        <v>0.65625</v>
      </c>
      <c r="F56" s="3">
        <v>4.0</v>
      </c>
      <c r="G56" s="3" t="s">
        <v>128</v>
      </c>
      <c r="H56" s="3" t="s">
        <v>23</v>
      </c>
      <c r="I56" s="3" t="s">
        <v>24</v>
      </c>
      <c r="J56" s="3" t="str">
        <f t="shared" si="1"/>
        <v>Gray, White</v>
      </c>
      <c r="L56" s="3" t="s">
        <v>25</v>
      </c>
      <c r="O56" s="3" t="s">
        <v>65</v>
      </c>
      <c r="P56" s="3" t="s">
        <v>27</v>
      </c>
      <c r="Q56" s="3" t="s">
        <v>129</v>
      </c>
      <c r="R56" s="3">
        <v>40.817719</v>
      </c>
      <c r="S56" s="3">
        <v>-73.948914</v>
      </c>
    </row>
    <row r="57">
      <c r="A57" s="3" t="s">
        <v>19</v>
      </c>
      <c r="B57" s="3" t="s">
        <v>20</v>
      </c>
      <c r="C57" s="3" t="s">
        <v>123</v>
      </c>
      <c r="D57" s="3">
        <f>VLOOKUP(C57, 'park-data'!C:F, 4, False)</f>
        <v>26</v>
      </c>
      <c r="E57" s="4">
        <f>VLOOKUP(C57, 'park-data'!C:L, 8, False)</f>
        <v>0.65625</v>
      </c>
      <c r="F57" s="3">
        <v>4.0</v>
      </c>
      <c r="G57" s="3" t="s">
        <v>130</v>
      </c>
      <c r="H57" s="3" t="s">
        <v>23</v>
      </c>
      <c r="I57" s="3" t="s">
        <v>24</v>
      </c>
      <c r="J57" s="3" t="str">
        <f t="shared" si="1"/>
        <v>Gray, White</v>
      </c>
      <c r="L57" s="3" t="s">
        <v>25</v>
      </c>
      <c r="O57" s="3" t="s">
        <v>26</v>
      </c>
      <c r="P57" s="3" t="s">
        <v>27</v>
      </c>
      <c r="R57" s="3">
        <v>40.817711</v>
      </c>
      <c r="S57" s="3">
        <v>-73.949118</v>
      </c>
    </row>
    <row r="58">
      <c r="A58" s="3" t="s">
        <v>19</v>
      </c>
      <c r="B58" s="3" t="s">
        <v>20</v>
      </c>
      <c r="C58" s="3" t="s">
        <v>123</v>
      </c>
      <c r="D58" s="3">
        <f>VLOOKUP(C58, 'park-data'!C:F, 4, False)</f>
        <v>26</v>
      </c>
      <c r="E58" s="4">
        <f>VLOOKUP(C58, 'park-data'!C:L, 8, False)</f>
        <v>0.65625</v>
      </c>
      <c r="F58" s="3">
        <v>4.0</v>
      </c>
      <c r="G58" s="3" t="s">
        <v>131</v>
      </c>
      <c r="H58" s="3" t="s">
        <v>23</v>
      </c>
      <c r="I58" s="3" t="s">
        <v>24</v>
      </c>
      <c r="J58" s="3" t="str">
        <f t="shared" si="1"/>
        <v>Gray, White</v>
      </c>
      <c r="L58" s="3" t="s">
        <v>25</v>
      </c>
      <c r="O58" s="3" t="s">
        <v>132</v>
      </c>
      <c r="P58" s="3" t="s">
        <v>27</v>
      </c>
      <c r="R58" s="3">
        <v>40.817569</v>
      </c>
      <c r="S58" s="3">
        <v>-73.948931</v>
      </c>
    </row>
    <row r="59">
      <c r="A59" s="3" t="s">
        <v>19</v>
      </c>
      <c r="B59" s="3" t="s">
        <v>20</v>
      </c>
      <c r="C59" s="3" t="s">
        <v>123</v>
      </c>
      <c r="D59" s="3">
        <f>VLOOKUP(C59, 'park-data'!C:F, 4, False)</f>
        <v>26</v>
      </c>
      <c r="E59" s="4">
        <f>VLOOKUP(C59, 'park-data'!C:L, 8, False)</f>
        <v>0.65625</v>
      </c>
      <c r="F59" s="3">
        <v>4.0</v>
      </c>
      <c r="G59" s="3" t="s">
        <v>133</v>
      </c>
      <c r="H59" s="3" t="s">
        <v>23</v>
      </c>
      <c r="I59" s="3" t="s">
        <v>23</v>
      </c>
      <c r="J59" s="3" t="str">
        <f t="shared" si="1"/>
        <v>Gray, Gray</v>
      </c>
      <c r="L59" s="3" t="s">
        <v>43</v>
      </c>
      <c r="O59" s="3" t="s">
        <v>87</v>
      </c>
      <c r="P59" s="3" t="s">
        <v>27</v>
      </c>
      <c r="R59" s="3">
        <v>40.817544</v>
      </c>
      <c r="S59" s="3">
        <v>-73.949016</v>
      </c>
    </row>
    <row r="60">
      <c r="A60" s="3" t="s">
        <v>19</v>
      </c>
      <c r="B60" s="3" t="s">
        <v>20</v>
      </c>
      <c r="C60" s="3" t="s">
        <v>123</v>
      </c>
      <c r="D60" s="3">
        <f>VLOOKUP(C60, 'park-data'!C:F, 4, False)</f>
        <v>26</v>
      </c>
      <c r="E60" s="4">
        <f>VLOOKUP(C60, 'park-data'!C:L, 8, False)</f>
        <v>0.65625</v>
      </c>
      <c r="F60" s="3">
        <v>4.0</v>
      </c>
      <c r="G60" s="3" t="s">
        <v>134</v>
      </c>
      <c r="H60" s="3" t="s">
        <v>23</v>
      </c>
      <c r="I60" s="3" t="s">
        <v>23</v>
      </c>
      <c r="J60" s="3" t="str">
        <f t="shared" si="1"/>
        <v>Gray, Gray</v>
      </c>
      <c r="L60" s="3" t="s">
        <v>43</v>
      </c>
      <c r="O60" s="3" t="s">
        <v>87</v>
      </c>
      <c r="P60" s="3" t="s">
        <v>27</v>
      </c>
      <c r="R60" s="3">
        <v>40.817544</v>
      </c>
      <c r="S60" s="3">
        <v>-73.949016</v>
      </c>
    </row>
    <row r="61">
      <c r="A61" s="3" t="s">
        <v>19</v>
      </c>
      <c r="B61" s="3" t="s">
        <v>20</v>
      </c>
      <c r="C61" s="3" t="s">
        <v>123</v>
      </c>
      <c r="D61" s="3">
        <f>VLOOKUP(C61, 'park-data'!C:F, 4, False)</f>
        <v>26</v>
      </c>
      <c r="E61" s="4">
        <f>VLOOKUP(C61, 'park-data'!C:L, 8, False)</f>
        <v>0.65625</v>
      </c>
      <c r="F61" s="3">
        <v>4.0</v>
      </c>
      <c r="G61" s="3" t="s">
        <v>135</v>
      </c>
      <c r="H61" s="3" t="s">
        <v>23</v>
      </c>
      <c r="I61" s="3" t="s">
        <v>24</v>
      </c>
      <c r="J61" s="3" t="str">
        <f t="shared" si="1"/>
        <v>Gray, White</v>
      </c>
      <c r="L61" s="3" t="s">
        <v>25</v>
      </c>
      <c r="O61" s="3" t="s">
        <v>33</v>
      </c>
      <c r="P61" s="3" t="s">
        <v>44</v>
      </c>
      <c r="R61" s="3">
        <v>40.817479</v>
      </c>
      <c r="S61" s="3">
        <v>-73.949006</v>
      </c>
    </row>
    <row r="62">
      <c r="A62" s="3" t="s">
        <v>19</v>
      </c>
      <c r="B62" s="3" t="s">
        <v>20</v>
      </c>
      <c r="C62" s="3" t="s">
        <v>123</v>
      </c>
      <c r="D62" s="3">
        <f>VLOOKUP(C62, 'park-data'!C:F, 4, False)</f>
        <v>26</v>
      </c>
      <c r="E62" s="4">
        <f>VLOOKUP(C62, 'park-data'!C:L, 8, False)</f>
        <v>0.65625</v>
      </c>
      <c r="F62" s="3">
        <v>4.0</v>
      </c>
      <c r="G62" s="3" t="s">
        <v>136</v>
      </c>
      <c r="H62" s="3" t="s">
        <v>23</v>
      </c>
      <c r="I62" s="3" t="s">
        <v>24</v>
      </c>
      <c r="J62" s="3" t="str">
        <f t="shared" si="1"/>
        <v>Gray, White</v>
      </c>
      <c r="L62" s="3" t="s">
        <v>25</v>
      </c>
      <c r="O62" s="3" t="s">
        <v>26</v>
      </c>
      <c r="P62" s="3" t="s">
        <v>27</v>
      </c>
      <c r="Q62" s="3" t="s">
        <v>137</v>
      </c>
      <c r="R62" s="3">
        <v>40.816685</v>
      </c>
      <c r="S62" s="3">
        <v>-73.949689</v>
      </c>
    </row>
    <row r="63">
      <c r="A63" s="3" t="s">
        <v>19</v>
      </c>
      <c r="B63" s="3" t="s">
        <v>20</v>
      </c>
      <c r="C63" s="3" t="s">
        <v>123</v>
      </c>
      <c r="D63" s="3">
        <f>VLOOKUP(C63, 'park-data'!C:F, 4, False)</f>
        <v>26</v>
      </c>
      <c r="E63" s="4">
        <f>VLOOKUP(C63, 'park-data'!C:L, 8, False)</f>
        <v>0.65625</v>
      </c>
      <c r="F63" s="3">
        <v>4.0</v>
      </c>
      <c r="G63" s="3" t="s">
        <v>138</v>
      </c>
      <c r="H63" s="3" t="s">
        <v>23</v>
      </c>
      <c r="I63" s="3" t="s">
        <v>23</v>
      </c>
      <c r="J63" s="3" t="str">
        <f t="shared" si="1"/>
        <v>Gray, Gray</v>
      </c>
      <c r="L63" s="3" t="s">
        <v>25</v>
      </c>
      <c r="O63" s="3" t="s">
        <v>26</v>
      </c>
      <c r="P63" s="3" t="s">
        <v>27</v>
      </c>
      <c r="Q63" s="3" t="s">
        <v>137</v>
      </c>
      <c r="R63" s="3">
        <v>40.816677</v>
      </c>
      <c r="S63" s="3">
        <v>-73.949549</v>
      </c>
    </row>
    <row r="64">
      <c r="A64" s="3" t="s">
        <v>19</v>
      </c>
      <c r="B64" s="3" t="s">
        <v>20</v>
      </c>
      <c r="C64" s="3" t="s">
        <v>123</v>
      </c>
      <c r="D64" s="3">
        <f>VLOOKUP(C64, 'park-data'!C:F, 4, False)</f>
        <v>26</v>
      </c>
      <c r="E64" s="4">
        <f>VLOOKUP(C64, 'park-data'!C:L, 8, False)</f>
        <v>0.65625</v>
      </c>
      <c r="F64" s="3">
        <v>4.0</v>
      </c>
      <c r="G64" s="3" t="s">
        <v>139</v>
      </c>
      <c r="H64" s="3" t="s">
        <v>42</v>
      </c>
      <c r="I64" s="3" t="s">
        <v>42</v>
      </c>
      <c r="J64" s="3" t="str">
        <f t="shared" si="1"/>
        <v>Black, Black</v>
      </c>
      <c r="L64" s="3" t="s">
        <v>25</v>
      </c>
      <c r="O64" s="3" t="s">
        <v>26</v>
      </c>
      <c r="P64" s="3" t="s">
        <v>27</v>
      </c>
      <c r="Q64" s="3" t="s">
        <v>137</v>
      </c>
      <c r="R64" s="3">
        <v>40.816555</v>
      </c>
      <c r="S64" s="3">
        <v>-73.949609</v>
      </c>
    </row>
    <row r="65">
      <c r="A65" s="3" t="s">
        <v>19</v>
      </c>
      <c r="B65" s="3" t="s">
        <v>20</v>
      </c>
      <c r="C65" s="3" t="s">
        <v>123</v>
      </c>
      <c r="D65" s="3">
        <f>VLOOKUP(C65, 'park-data'!C:F, 4, False)</f>
        <v>26</v>
      </c>
      <c r="E65" s="4">
        <f>VLOOKUP(C65, 'park-data'!C:L, 8, False)</f>
        <v>0.65625</v>
      </c>
      <c r="F65" s="3">
        <v>4.0</v>
      </c>
      <c r="G65" s="3" t="s">
        <v>140</v>
      </c>
      <c r="H65" s="3" t="s">
        <v>23</v>
      </c>
      <c r="I65" s="3" t="s">
        <v>24</v>
      </c>
      <c r="J65" s="3" t="str">
        <f t="shared" si="1"/>
        <v>Gray, White</v>
      </c>
      <c r="L65" s="3" t="s">
        <v>25</v>
      </c>
      <c r="O65" s="3" t="s">
        <v>26</v>
      </c>
      <c r="P65" s="3" t="s">
        <v>27</v>
      </c>
      <c r="Q65" s="3" t="s">
        <v>141</v>
      </c>
      <c r="R65" s="3">
        <v>40.816506</v>
      </c>
      <c r="S65" s="3">
        <v>-73.949587</v>
      </c>
    </row>
    <row r="66">
      <c r="A66" s="3" t="s">
        <v>19</v>
      </c>
      <c r="B66" s="3" t="s">
        <v>20</v>
      </c>
      <c r="C66" s="3" t="s">
        <v>123</v>
      </c>
      <c r="D66" s="3">
        <f>VLOOKUP(C66, 'park-data'!C:F, 4, False)</f>
        <v>26</v>
      </c>
      <c r="E66" s="4">
        <f>VLOOKUP(C66, 'park-data'!C:L, 8, False)</f>
        <v>0.65625</v>
      </c>
      <c r="F66" s="3">
        <v>4.0</v>
      </c>
      <c r="G66" s="3" t="s">
        <v>142</v>
      </c>
      <c r="H66" s="3" t="s">
        <v>23</v>
      </c>
      <c r="I66" s="3" t="s">
        <v>24</v>
      </c>
      <c r="J66" s="3" t="str">
        <f t="shared" si="1"/>
        <v>Gray, White</v>
      </c>
      <c r="L66" s="3" t="s">
        <v>25</v>
      </c>
      <c r="O66" s="3" t="s">
        <v>33</v>
      </c>
      <c r="P66" s="3" t="s">
        <v>27</v>
      </c>
      <c r="R66" s="3">
        <v>40.816425</v>
      </c>
      <c r="S66" s="3">
        <v>-73.949474</v>
      </c>
    </row>
    <row r="67">
      <c r="A67" s="3" t="s">
        <v>19</v>
      </c>
      <c r="B67" s="3" t="s">
        <v>20</v>
      </c>
      <c r="C67" s="3" t="s">
        <v>123</v>
      </c>
      <c r="D67" s="3">
        <f>VLOOKUP(C67, 'park-data'!C:F, 4, False)</f>
        <v>26</v>
      </c>
      <c r="E67" s="4">
        <f>VLOOKUP(C67, 'park-data'!C:L, 8, False)</f>
        <v>0.65625</v>
      </c>
      <c r="F67" s="3">
        <v>4.0</v>
      </c>
      <c r="G67" s="3" t="s">
        <v>143</v>
      </c>
      <c r="H67" s="3" t="s">
        <v>23</v>
      </c>
      <c r="I67" s="3" t="s">
        <v>23</v>
      </c>
      <c r="J67" s="3" t="str">
        <f t="shared" si="1"/>
        <v>Gray, Gray</v>
      </c>
      <c r="L67" s="3" t="s">
        <v>25</v>
      </c>
      <c r="O67" s="3" t="s">
        <v>26</v>
      </c>
      <c r="P67" s="3" t="s">
        <v>27</v>
      </c>
      <c r="R67" s="3">
        <v>40.818308</v>
      </c>
      <c r="S67" s="3">
        <v>-73.948952</v>
      </c>
    </row>
    <row r="68">
      <c r="A68" s="3" t="s">
        <v>19</v>
      </c>
      <c r="B68" s="3" t="s">
        <v>20</v>
      </c>
      <c r="C68" s="3" t="s">
        <v>123</v>
      </c>
      <c r="D68" s="3">
        <f>VLOOKUP(C68, 'park-data'!C:F, 4, False)</f>
        <v>26</v>
      </c>
      <c r="E68" s="4">
        <f>VLOOKUP(C68, 'park-data'!C:L, 8, False)</f>
        <v>0.65625</v>
      </c>
      <c r="F68" s="3">
        <v>4.0</v>
      </c>
      <c r="G68" s="3" t="s">
        <v>144</v>
      </c>
      <c r="H68" s="3" t="s">
        <v>23</v>
      </c>
      <c r="I68" s="3" t="s">
        <v>42</v>
      </c>
      <c r="J68" s="3" t="str">
        <f t="shared" si="1"/>
        <v>Gray, Black</v>
      </c>
      <c r="L68" s="3" t="s">
        <v>25</v>
      </c>
      <c r="O68" s="3" t="s">
        <v>26</v>
      </c>
      <c r="P68" s="3" t="s">
        <v>27</v>
      </c>
      <c r="R68" s="3">
        <v>40.818263</v>
      </c>
      <c r="S68" s="3">
        <v>-73.948909</v>
      </c>
    </row>
    <row r="69">
      <c r="A69" s="3" t="s">
        <v>19</v>
      </c>
      <c r="B69" s="3" t="s">
        <v>20</v>
      </c>
      <c r="C69" s="3" t="s">
        <v>145</v>
      </c>
      <c r="D69" s="3">
        <f>VLOOKUP(C69, 'park-data'!C:F, 4, False)</f>
        <v>30</v>
      </c>
      <c r="E69" s="4">
        <f>VLOOKUP(C69, 'park-data'!C:L, 8, False)</f>
        <v>0.65625</v>
      </c>
      <c r="F69" s="3">
        <v>5.0</v>
      </c>
      <c r="G69" s="3" t="s">
        <v>146</v>
      </c>
      <c r="H69" s="3" t="s">
        <v>23</v>
      </c>
      <c r="I69" s="3" t="s">
        <v>23</v>
      </c>
      <c r="J69" s="3" t="str">
        <f t="shared" si="1"/>
        <v>Gray, Gray</v>
      </c>
      <c r="L69" s="3" t="s">
        <v>25</v>
      </c>
      <c r="O69" s="3" t="s">
        <v>147</v>
      </c>
      <c r="P69" s="3" t="s">
        <v>44</v>
      </c>
    </row>
    <row r="70">
      <c r="A70" s="3" t="s">
        <v>19</v>
      </c>
      <c r="B70" s="3" t="s">
        <v>20</v>
      </c>
      <c r="C70" s="3" t="s">
        <v>145</v>
      </c>
      <c r="D70" s="3">
        <f>VLOOKUP(C70, 'park-data'!C:F, 4, False)</f>
        <v>30</v>
      </c>
      <c r="E70" s="4">
        <f>VLOOKUP(C70, 'park-data'!C:L, 8, False)</f>
        <v>0.65625</v>
      </c>
      <c r="F70" s="3">
        <v>5.0</v>
      </c>
      <c r="G70" s="3" t="s">
        <v>148</v>
      </c>
      <c r="H70" s="3" t="s">
        <v>23</v>
      </c>
      <c r="I70" s="3" t="s">
        <v>23</v>
      </c>
      <c r="J70" s="3" t="str">
        <f t="shared" si="1"/>
        <v>Gray, Gray</v>
      </c>
      <c r="L70" s="3" t="s">
        <v>25</v>
      </c>
      <c r="O70" s="3" t="s">
        <v>147</v>
      </c>
      <c r="P70" s="3" t="s">
        <v>44</v>
      </c>
    </row>
    <row r="71">
      <c r="A71" s="3" t="s">
        <v>19</v>
      </c>
      <c r="B71" s="3" t="s">
        <v>20</v>
      </c>
      <c r="C71" s="3" t="s">
        <v>145</v>
      </c>
      <c r="D71" s="3">
        <f>VLOOKUP(C71, 'park-data'!C:F, 4, False)</f>
        <v>30</v>
      </c>
      <c r="E71" s="4">
        <f>VLOOKUP(C71, 'park-data'!C:L, 8, False)</f>
        <v>0.65625</v>
      </c>
      <c r="F71" s="3">
        <v>5.0</v>
      </c>
      <c r="G71" s="3" t="s">
        <v>149</v>
      </c>
      <c r="H71" s="3" t="s">
        <v>23</v>
      </c>
      <c r="I71" s="3" t="s">
        <v>23</v>
      </c>
      <c r="J71" s="3" t="str">
        <f t="shared" si="1"/>
        <v>Gray, Gray</v>
      </c>
      <c r="L71" s="3" t="s">
        <v>25</v>
      </c>
      <c r="O71" s="3" t="s">
        <v>147</v>
      </c>
      <c r="P71" s="3" t="s">
        <v>27</v>
      </c>
    </row>
    <row r="72">
      <c r="A72" s="3" t="s">
        <v>19</v>
      </c>
      <c r="B72" s="3" t="s">
        <v>20</v>
      </c>
      <c r="C72" s="3" t="s">
        <v>145</v>
      </c>
      <c r="D72" s="3">
        <f>VLOOKUP(C72, 'park-data'!C:F, 4, False)</f>
        <v>30</v>
      </c>
      <c r="E72" s="4">
        <f>VLOOKUP(C72, 'park-data'!C:L, 8, False)</f>
        <v>0.65625</v>
      </c>
      <c r="F72" s="3">
        <v>5.0</v>
      </c>
      <c r="G72" s="3" t="s">
        <v>150</v>
      </c>
      <c r="H72" s="3" t="s">
        <v>23</v>
      </c>
      <c r="I72" s="3" t="s">
        <v>23</v>
      </c>
      <c r="J72" s="3" t="str">
        <f t="shared" si="1"/>
        <v>Gray, Gray</v>
      </c>
      <c r="L72" s="3" t="s">
        <v>25</v>
      </c>
      <c r="O72" s="3" t="s">
        <v>62</v>
      </c>
      <c r="P72" s="3" t="s">
        <v>27</v>
      </c>
    </row>
    <row r="73">
      <c r="A73" s="3" t="s">
        <v>19</v>
      </c>
      <c r="B73" s="3" t="s">
        <v>20</v>
      </c>
      <c r="C73" s="3" t="s">
        <v>145</v>
      </c>
      <c r="D73" s="3">
        <f>VLOOKUP(C73, 'park-data'!C:F, 4, False)</f>
        <v>30</v>
      </c>
      <c r="E73" s="4">
        <f>VLOOKUP(C73, 'park-data'!C:L, 8, False)</f>
        <v>0.65625</v>
      </c>
      <c r="F73" s="3">
        <v>5.0</v>
      </c>
      <c r="G73" s="3" t="s">
        <v>151</v>
      </c>
      <c r="H73" s="3" t="s">
        <v>23</v>
      </c>
      <c r="I73" s="3" t="s">
        <v>23</v>
      </c>
      <c r="J73" s="3" t="str">
        <f t="shared" si="1"/>
        <v>Gray, Gray</v>
      </c>
      <c r="L73" s="3" t="s">
        <v>25</v>
      </c>
      <c r="O73" s="3" t="s">
        <v>62</v>
      </c>
    </row>
    <row r="74">
      <c r="A74" s="3" t="s">
        <v>19</v>
      </c>
      <c r="B74" s="3" t="s">
        <v>20</v>
      </c>
      <c r="C74" s="3" t="s">
        <v>145</v>
      </c>
      <c r="D74" s="3">
        <f>VLOOKUP(C74, 'park-data'!C:F, 4, False)</f>
        <v>30</v>
      </c>
      <c r="E74" s="4">
        <f>VLOOKUP(C74, 'park-data'!C:L, 8, False)</f>
        <v>0.65625</v>
      </c>
      <c r="F74" s="3">
        <v>5.0</v>
      </c>
      <c r="G74" s="3" t="s">
        <v>152</v>
      </c>
      <c r="H74" s="3" t="s">
        <v>23</v>
      </c>
      <c r="I74" s="3" t="s">
        <v>23</v>
      </c>
      <c r="J74" s="3" t="str">
        <f t="shared" si="1"/>
        <v>Gray, Gray</v>
      </c>
      <c r="L74" s="3" t="s">
        <v>43</v>
      </c>
      <c r="M74" s="3">
        <v>15.0</v>
      </c>
      <c r="O74" s="3" t="s">
        <v>153</v>
      </c>
      <c r="P74" s="3" t="s">
        <v>27</v>
      </c>
    </row>
    <row r="75">
      <c r="A75" s="3" t="s">
        <v>19</v>
      </c>
      <c r="B75" s="3" t="s">
        <v>20</v>
      </c>
      <c r="C75" s="3" t="s">
        <v>145</v>
      </c>
      <c r="D75" s="3">
        <f>VLOOKUP(C75, 'park-data'!C:F, 4, False)</f>
        <v>30</v>
      </c>
      <c r="E75" s="4">
        <f>VLOOKUP(C75, 'park-data'!C:L, 8, False)</f>
        <v>0.65625</v>
      </c>
      <c r="F75" s="3">
        <v>5.0</v>
      </c>
      <c r="G75" s="3" t="s">
        <v>154</v>
      </c>
      <c r="H75" s="3" t="s">
        <v>23</v>
      </c>
      <c r="I75" s="3" t="s">
        <v>23</v>
      </c>
      <c r="J75" s="3" t="str">
        <f t="shared" si="1"/>
        <v>Gray, Gray</v>
      </c>
      <c r="L75" s="3" t="s">
        <v>25</v>
      </c>
      <c r="O75" s="3" t="s">
        <v>147</v>
      </c>
      <c r="P75" s="3" t="s">
        <v>27</v>
      </c>
      <c r="Q75" s="3" t="s">
        <v>155</v>
      </c>
    </row>
    <row r="76">
      <c r="A76" s="3" t="s">
        <v>19</v>
      </c>
      <c r="B76" s="3" t="s">
        <v>20</v>
      </c>
      <c r="C76" s="3" t="s">
        <v>145</v>
      </c>
      <c r="D76" s="3">
        <f>VLOOKUP(C76, 'park-data'!C:F, 4, False)</f>
        <v>30</v>
      </c>
      <c r="E76" s="4">
        <f>VLOOKUP(C76, 'park-data'!C:L, 8, False)</f>
        <v>0.65625</v>
      </c>
      <c r="F76" s="3">
        <v>5.0</v>
      </c>
      <c r="G76" s="3" t="s">
        <v>156</v>
      </c>
      <c r="H76" s="3" t="s">
        <v>23</v>
      </c>
      <c r="I76" s="3" t="s">
        <v>23</v>
      </c>
      <c r="J76" s="3" t="str">
        <f t="shared" si="1"/>
        <v>Gray, Gray</v>
      </c>
      <c r="L76" s="3" t="s">
        <v>25</v>
      </c>
      <c r="O76" s="3" t="s">
        <v>65</v>
      </c>
      <c r="P76" s="3" t="s">
        <v>27</v>
      </c>
    </row>
    <row r="77">
      <c r="A77" s="3" t="s">
        <v>19</v>
      </c>
      <c r="B77" s="3" t="s">
        <v>20</v>
      </c>
      <c r="C77" s="3" t="s">
        <v>145</v>
      </c>
      <c r="D77" s="3">
        <f>VLOOKUP(C77, 'park-data'!C:F, 4, False)</f>
        <v>30</v>
      </c>
      <c r="E77" s="4">
        <f>VLOOKUP(C77, 'park-data'!C:L, 8, False)</f>
        <v>0.65625</v>
      </c>
      <c r="F77" s="3">
        <v>5.0</v>
      </c>
      <c r="G77" s="3" t="s">
        <v>157</v>
      </c>
      <c r="H77" s="3" t="s">
        <v>23</v>
      </c>
      <c r="I77" s="3" t="s">
        <v>23</v>
      </c>
      <c r="J77" s="3" t="str">
        <f t="shared" si="1"/>
        <v>Gray, Gray</v>
      </c>
      <c r="L77" s="3" t="s">
        <v>25</v>
      </c>
      <c r="O77" s="3" t="s">
        <v>65</v>
      </c>
      <c r="P77" s="3" t="s">
        <v>27</v>
      </c>
    </row>
    <row r="78">
      <c r="A78" s="3" t="s">
        <v>19</v>
      </c>
      <c r="B78" s="3" t="s">
        <v>20</v>
      </c>
      <c r="C78" s="3" t="s">
        <v>145</v>
      </c>
      <c r="D78" s="3">
        <f>VLOOKUP(C78, 'park-data'!C:F, 4, False)</f>
        <v>30</v>
      </c>
      <c r="E78" s="4">
        <f>VLOOKUP(C78, 'park-data'!C:L, 8, False)</f>
        <v>0.65625</v>
      </c>
      <c r="F78" s="3">
        <v>5.0</v>
      </c>
      <c r="G78" s="3" t="s">
        <v>158</v>
      </c>
      <c r="H78" s="3" t="s">
        <v>23</v>
      </c>
      <c r="I78" s="3" t="s">
        <v>23</v>
      </c>
      <c r="J78" s="3" t="str">
        <f t="shared" si="1"/>
        <v>Gray, Gray</v>
      </c>
      <c r="L78" s="3" t="s">
        <v>25</v>
      </c>
      <c r="O78" s="3" t="s">
        <v>65</v>
      </c>
      <c r="P78" s="3" t="s">
        <v>27</v>
      </c>
    </row>
    <row r="79">
      <c r="A79" s="3" t="s">
        <v>19</v>
      </c>
      <c r="B79" s="3" t="s">
        <v>20</v>
      </c>
      <c r="C79" s="3" t="s">
        <v>145</v>
      </c>
      <c r="D79" s="3">
        <f>VLOOKUP(C79, 'park-data'!C:F, 4, False)</f>
        <v>30</v>
      </c>
      <c r="E79" s="4">
        <f>VLOOKUP(C79, 'park-data'!C:L, 8, False)</f>
        <v>0.65625</v>
      </c>
      <c r="F79" s="3">
        <v>5.0</v>
      </c>
      <c r="G79" s="3" t="s">
        <v>159</v>
      </c>
      <c r="H79" s="3" t="s">
        <v>23</v>
      </c>
      <c r="I79" s="3" t="s">
        <v>23</v>
      </c>
      <c r="J79" s="3" t="str">
        <f t="shared" si="1"/>
        <v>Gray, Gray</v>
      </c>
      <c r="L79" s="3" t="s">
        <v>25</v>
      </c>
      <c r="O79" s="3" t="s">
        <v>65</v>
      </c>
      <c r="P79" s="3" t="s">
        <v>27</v>
      </c>
    </row>
    <row r="80">
      <c r="A80" s="3" t="s">
        <v>19</v>
      </c>
      <c r="B80" s="3" t="s">
        <v>20</v>
      </c>
      <c r="C80" s="3" t="s">
        <v>145</v>
      </c>
      <c r="D80" s="3">
        <f>VLOOKUP(C80, 'park-data'!C:F, 4, False)</f>
        <v>30</v>
      </c>
      <c r="E80" s="4">
        <f>VLOOKUP(C80, 'park-data'!C:L, 8, False)</f>
        <v>0.65625</v>
      </c>
      <c r="F80" s="3">
        <v>5.0</v>
      </c>
      <c r="G80" s="3" t="s">
        <v>160</v>
      </c>
      <c r="H80" s="3" t="s">
        <v>23</v>
      </c>
      <c r="I80" s="3" t="s">
        <v>23</v>
      </c>
      <c r="J80" s="3" t="str">
        <f t="shared" si="1"/>
        <v>Gray, Gray</v>
      </c>
      <c r="L80" s="3" t="s">
        <v>25</v>
      </c>
      <c r="O80" s="3" t="s">
        <v>65</v>
      </c>
      <c r="P80" s="3" t="s">
        <v>27</v>
      </c>
    </row>
    <row r="81">
      <c r="A81" s="3" t="s">
        <v>19</v>
      </c>
      <c r="B81" s="3" t="s">
        <v>20</v>
      </c>
      <c r="C81" s="3" t="s">
        <v>145</v>
      </c>
      <c r="D81" s="3">
        <f>VLOOKUP(C81, 'park-data'!C:F, 4, False)</f>
        <v>30</v>
      </c>
      <c r="E81" s="4">
        <f>VLOOKUP(C81, 'park-data'!C:L, 8, False)</f>
        <v>0.65625</v>
      </c>
      <c r="F81" s="3">
        <v>5.0</v>
      </c>
      <c r="G81" s="3" t="s">
        <v>161</v>
      </c>
      <c r="H81" s="3" t="s">
        <v>23</v>
      </c>
      <c r="I81" s="3" t="s">
        <v>23</v>
      </c>
      <c r="J81" s="3" t="str">
        <f t="shared" si="1"/>
        <v>Gray, Gray</v>
      </c>
      <c r="L81" s="3" t="s">
        <v>25</v>
      </c>
      <c r="O81" s="3" t="s">
        <v>65</v>
      </c>
      <c r="P81" s="3" t="s">
        <v>27</v>
      </c>
    </row>
    <row r="82">
      <c r="A82" s="3" t="s">
        <v>19</v>
      </c>
      <c r="B82" s="3" t="s">
        <v>20</v>
      </c>
      <c r="C82" s="3" t="s">
        <v>145</v>
      </c>
      <c r="D82" s="3">
        <f>VLOOKUP(C82, 'park-data'!C:F, 4, False)</f>
        <v>30</v>
      </c>
      <c r="E82" s="4">
        <f>VLOOKUP(C82, 'park-data'!C:L, 8, False)</f>
        <v>0.65625</v>
      </c>
      <c r="F82" s="3">
        <v>5.0</v>
      </c>
      <c r="G82" s="3" t="s">
        <v>162</v>
      </c>
      <c r="H82" s="3" t="s">
        <v>23</v>
      </c>
      <c r="I82" s="3" t="s">
        <v>23</v>
      </c>
      <c r="J82" s="3" t="str">
        <f t="shared" si="1"/>
        <v>Gray, Gray</v>
      </c>
      <c r="L82" s="3" t="s">
        <v>25</v>
      </c>
      <c r="O82" s="3" t="s">
        <v>65</v>
      </c>
      <c r="P82" s="3" t="s">
        <v>27</v>
      </c>
    </row>
    <row r="83">
      <c r="A83" s="3" t="s">
        <v>19</v>
      </c>
      <c r="B83" s="3" t="s">
        <v>20</v>
      </c>
      <c r="C83" s="3" t="s">
        <v>145</v>
      </c>
      <c r="D83" s="3">
        <f>VLOOKUP(C83, 'park-data'!C:F, 4, False)</f>
        <v>30</v>
      </c>
      <c r="E83" s="4">
        <f>VLOOKUP(C83, 'park-data'!C:L, 8, False)</f>
        <v>0.65625</v>
      </c>
      <c r="F83" s="3">
        <v>5.0</v>
      </c>
      <c r="G83" s="3" t="s">
        <v>163</v>
      </c>
      <c r="H83" s="3" t="s">
        <v>23</v>
      </c>
      <c r="I83" s="3" t="s">
        <v>23</v>
      </c>
      <c r="J83" s="3" t="str">
        <f t="shared" si="1"/>
        <v>Gray, Gray</v>
      </c>
      <c r="L83" s="3" t="s">
        <v>25</v>
      </c>
      <c r="O83" s="3" t="s">
        <v>62</v>
      </c>
      <c r="P83" s="3" t="s">
        <v>27</v>
      </c>
    </row>
    <row r="84">
      <c r="A84" s="3" t="s">
        <v>19</v>
      </c>
      <c r="B84" s="3" t="s">
        <v>20</v>
      </c>
      <c r="C84" s="3" t="s">
        <v>145</v>
      </c>
      <c r="D84" s="3">
        <f>VLOOKUP(C84, 'park-data'!C:F, 4, False)</f>
        <v>30</v>
      </c>
      <c r="E84" s="4">
        <f>VLOOKUP(C84, 'park-data'!C:L, 8, False)</f>
        <v>0.65625</v>
      </c>
      <c r="F84" s="3">
        <v>5.0</v>
      </c>
      <c r="G84" s="3" t="s">
        <v>164</v>
      </c>
      <c r="H84" s="3" t="s">
        <v>23</v>
      </c>
      <c r="I84" s="3" t="s">
        <v>23</v>
      </c>
      <c r="J84" s="3" t="str">
        <f t="shared" si="1"/>
        <v>Gray, Gray</v>
      </c>
      <c r="L84" s="3" t="s">
        <v>25</v>
      </c>
      <c r="O84" s="3" t="s">
        <v>62</v>
      </c>
      <c r="P84" s="3" t="s">
        <v>27</v>
      </c>
    </row>
    <row r="85">
      <c r="A85" s="3" t="s">
        <v>19</v>
      </c>
      <c r="B85" s="3" t="s">
        <v>20</v>
      </c>
      <c r="C85" s="3" t="s">
        <v>145</v>
      </c>
      <c r="D85" s="3">
        <f>VLOOKUP(C85, 'park-data'!C:F, 4, False)</f>
        <v>30</v>
      </c>
      <c r="E85" s="4">
        <f>VLOOKUP(C85, 'park-data'!C:L, 8, False)</f>
        <v>0.65625</v>
      </c>
      <c r="F85" s="3">
        <v>5.0</v>
      </c>
      <c r="G85" s="3" t="s">
        <v>165</v>
      </c>
      <c r="H85" s="3" t="s">
        <v>23</v>
      </c>
      <c r="I85" s="3" t="s">
        <v>23</v>
      </c>
      <c r="J85" s="3" t="str">
        <f t="shared" si="1"/>
        <v>Gray, Gray</v>
      </c>
      <c r="L85" s="3" t="s">
        <v>25</v>
      </c>
      <c r="O85" s="3" t="s">
        <v>65</v>
      </c>
      <c r="P85" s="3" t="s">
        <v>113</v>
      </c>
    </row>
    <row r="86">
      <c r="A86" s="3" t="s">
        <v>19</v>
      </c>
      <c r="B86" s="3" t="s">
        <v>20</v>
      </c>
      <c r="C86" s="3" t="s">
        <v>145</v>
      </c>
      <c r="D86" s="3">
        <f>VLOOKUP(C86, 'park-data'!C:F, 4, False)</f>
        <v>30</v>
      </c>
      <c r="E86" s="4">
        <f>VLOOKUP(C86, 'park-data'!C:L, 8, False)</f>
        <v>0.65625</v>
      </c>
      <c r="F86" s="3">
        <v>5.0</v>
      </c>
      <c r="G86" s="3" t="s">
        <v>166</v>
      </c>
      <c r="H86" s="3" t="s">
        <v>23</v>
      </c>
      <c r="I86" s="3" t="s">
        <v>23</v>
      </c>
      <c r="J86" s="3" t="str">
        <f t="shared" si="1"/>
        <v>Gray, Gray</v>
      </c>
      <c r="L86" s="3" t="s">
        <v>25</v>
      </c>
      <c r="O86" s="3" t="s">
        <v>33</v>
      </c>
      <c r="P86" s="3" t="s">
        <v>27</v>
      </c>
    </row>
    <row r="87">
      <c r="A87" s="3" t="s">
        <v>19</v>
      </c>
      <c r="B87" s="3" t="s">
        <v>20</v>
      </c>
      <c r="C87" s="3" t="s">
        <v>145</v>
      </c>
      <c r="D87" s="3">
        <f>VLOOKUP(C87, 'park-data'!C:F, 4, False)</f>
        <v>30</v>
      </c>
      <c r="E87" s="4">
        <f>VLOOKUP(C87, 'park-data'!C:L, 8, False)</f>
        <v>0.65625</v>
      </c>
      <c r="F87" s="3">
        <v>5.0</v>
      </c>
      <c r="G87" s="3" t="s">
        <v>167</v>
      </c>
      <c r="H87" s="3" t="s">
        <v>23</v>
      </c>
      <c r="I87" s="3" t="s">
        <v>23</v>
      </c>
      <c r="J87" s="3" t="str">
        <f t="shared" si="1"/>
        <v>Gray, Gray</v>
      </c>
      <c r="L87" s="3" t="s">
        <v>67</v>
      </c>
      <c r="N87" s="3" t="s">
        <v>168</v>
      </c>
      <c r="O87" s="3" t="s">
        <v>33</v>
      </c>
      <c r="P87" s="3" t="s">
        <v>27</v>
      </c>
    </row>
    <row r="88">
      <c r="A88" s="3" t="s">
        <v>19</v>
      </c>
      <c r="B88" s="3" t="s">
        <v>20</v>
      </c>
      <c r="C88" s="3" t="s">
        <v>145</v>
      </c>
      <c r="D88" s="3">
        <f>VLOOKUP(C88, 'park-data'!C:F, 4, False)</f>
        <v>30</v>
      </c>
      <c r="E88" s="4">
        <f>VLOOKUP(C88, 'park-data'!C:L, 8, False)</f>
        <v>0.65625</v>
      </c>
      <c r="F88" s="3">
        <v>5.0</v>
      </c>
      <c r="G88" s="3" t="s">
        <v>169</v>
      </c>
      <c r="H88" s="3" t="s">
        <v>23</v>
      </c>
      <c r="I88" s="3" t="s">
        <v>23</v>
      </c>
      <c r="J88" s="3" t="str">
        <f t="shared" si="1"/>
        <v>Gray, Gray</v>
      </c>
      <c r="L88" s="3" t="s">
        <v>25</v>
      </c>
      <c r="O88" s="3" t="s">
        <v>33</v>
      </c>
      <c r="P88" s="3" t="s">
        <v>27</v>
      </c>
    </row>
    <row r="89">
      <c r="A89" s="3" t="s">
        <v>19</v>
      </c>
      <c r="B89" s="3" t="s">
        <v>20</v>
      </c>
      <c r="C89" s="3" t="s">
        <v>145</v>
      </c>
      <c r="D89" s="3">
        <f>VLOOKUP(C89, 'park-data'!C:F, 4, False)</f>
        <v>30</v>
      </c>
      <c r="E89" s="4">
        <f>VLOOKUP(C89, 'park-data'!C:L, 8, False)</f>
        <v>0.65625</v>
      </c>
      <c r="F89" s="3">
        <v>5.0</v>
      </c>
      <c r="G89" s="3" t="s">
        <v>170</v>
      </c>
      <c r="H89" s="3" t="s">
        <v>23</v>
      </c>
      <c r="I89" s="3" t="s">
        <v>23</v>
      </c>
      <c r="J89" s="3" t="str">
        <f t="shared" si="1"/>
        <v>Gray, Gray</v>
      </c>
      <c r="L89" s="3" t="s">
        <v>25</v>
      </c>
      <c r="N89" s="3" t="s">
        <v>171</v>
      </c>
      <c r="P89" s="3" t="s">
        <v>27</v>
      </c>
    </row>
    <row r="90">
      <c r="A90" s="3" t="s">
        <v>19</v>
      </c>
      <c r="B90" s="3" t="s">
        <v>20</v>
      </c>
      <c r="C90" s="3" t="s">
        <v>145</v>
      </c>
      <c r="D90" s="3">
        <f>VLOOKUP(C90, 'park-data'!C:F, 4, False)</f>
        <v>30</v>
      </c>
      <c r="E90" s="4">
        <f>VLOOKUP(C90, 'park-data'!C:L, 8, False)</f>
        <v>0.65625</v>
      </c>
      <c r="F90" s="3">
        <v>5.0</v>
      </c>
      <c r="G90" s="3" t="s">
        <v>172</v>
      </c>
      <c r="H90" s="3" t="s">
        <v>23</v>
      </c>
      <c r="I90" s="3" t="s">
        <v>23</v>
      </c>
      <c r="J90" s="3" t="str">
        <f t="shared" si="1"/>
        <v>Gray, Gray</v>
      </c>
      <c r="L90" s="3" t="s">
        <v>25</v>
      </c>
      <c r="O90" s="3" t="s">
        <v>62</v>
      </c>
    </row>
    <row r="91">
      <c r="A91" s="3" t="s">
        <v>19</v>
      </c>
      <c r="B91" s="3" t="s">
        <v>20</v>
      </c>
      <c r="C91" s="3" t="s">
        <v>145</v>
      </c>
      <c r="D91" s="3">
        <f>VLOOKUP(C91, 'park-data'!C:F, 4, False)</f>
        <v>30</v>
      </c>
      <c r="E91" s="4">
        <f>VLOOKUP(C91, 'park-data'!C:L, 8, False)</f>
        <v>0.65625</v>
      </c>
      <c r="F91" s="3">
        <v>5.0</v>
      </c>
      <c r="G91" s="3" t="s">
        <v>173</v>
      </c>
      <c r="H91" s="3" t="s">
        <v>23</v>
      </c>
      <c r="I91" s="3" t="s">
        <v>23</v>
      </c>
      <c r="J91" s="3" t="str">
        <f t="shared" si="1"/>
        <v>Gray, Gray</v>
      </c>
      <c r="L91" s="3" t="s">
        <v>25</v>
      </c>
      <c r="O91" s="3" t="s">
        <v>62</v>
      </c>
    </row>
    <row r="92">
      <c r="A92" s="3" t="s">
        <v>19</v>
      </c>
      <c r="B92" s="3" t="s">
        <v>20</v>
      </c>
      <c r="C92" s="3" t="s">
        <v>145</v>
      </c>
      <c r="D92" s="3">
        <f>VLOOKUP(C92, 'park-data'!C:F, 4, False)</f>
        <v>30</v>
      </c>
      <c r="E92" s="4">
        <f>VLOOKUP(C92, 'park-data'!C:L, 8, False)</f>
        <v>0.65625</v>
      </c>
      <c r="F92" s="3">
        <v>5.0</v>
      </c>
      <c r="G92" s="3" t="s">
        <v>174</v>
      </c>
      <c r="H92" s="3" t="s">
        <v>23</v>
      </c>
      <c r="I92" s="3" t="s">
        <v>23</v>
      </c>
      <c r="J92" s="3" t="str">
        <f t="shared" si="1"/>
        <v>Gray, Gray</v>
      </c>
      <c r="O92" s="3" t="s">
        <v>175</v>
      </c>
    </row>
    <row r="93">
      <c r="A93" s="3" t="s">
        <v>19</v>
      </c>
      <c r="B93" s="3" t="s">
        <v>20</v>
      </c>
      <c r="C93" s="3" t="s">
        <v>145</v>
      </c>
      <c r="D93" s="3">
        <f>VLOOKUP(C93, 'park-data'!C:F, 4, False)</f>
        <v>30</v>
      </c>
      <c r="E93" s="4">
        <f>VLOOKUP(C93, 'park-data'!C:L, 8, False)</f>
        <v>0.65625</v>
      </c>
      <c r="F93" s="3">
        <v>5.0</v>
      </c>
      <c r="G93" s="3" t="s">
        <v>176</v>
      </c>
      <c r="H93" s="3" t="s">
        <v>23</v>
      </c>
      <c r="I93" s="3" t="s">
        <v>23</v>
      </c>
      <c r="J93" s="3" t="str">
        <f t="shared" si="1"/>
        <v>Gray, Gray</v>
      </c>
      <c r="L93" s="3" t="s">
        <v>25</v>
      </c>
      <c r="O93" s="3" t="s">
        <v>65</v>
      </c>
      <c r="P93" s="3" t="s">
        <v>27</v>
      </c>
    </row>
    <row r="94">
      <c r="A94" s="3" t="s">
        <v>19</v>
      </c>
      <c r="B94" s="3" t="s">
        <v>20</v>
      </c>
      <c r="C94" s="3" t="s">
        <v>145</v>
      </c>
      <c r="D94" s="3">
        <f>VLOOKUP(C94, 'park-data'!C:F, 4, False)</f>
        <v>30</v>
      </c>
      <c r="E94" s="4">
        <f>VLOOKUP(C94, 'park-data'!C:L, 8, False)</f>
        <v>0.65625</v>
      </c>
      <c r="F94" s="3">
        <v>5.0</v>
      </c>
      <c r="G94" s="3" t="s">
        <v>177</v>
      </c>
      <c r="H94" s="3" t="s">
        <v>23</v>
      </c>
      <c r="I94" s="3" t="s">
        <v>23</v>
      </c>
      <c r="J94" s="3" t="str">
        <f t="shared" si="1"/>
        <v>Gray, Gray</v>
      </c>
      <c r="L94" s="3" t="s">
        <v>25</v>
      </c>
      <c r="O94" s="3" t="s">
        <v>65</v>
      </c>
      <c r="P94" s="3" t="s">
        <v>27</v>
      </c>
    </row>
    <row r="95">
      <c r="A95" s="3" t="s">
        <v>19</v>
      </c>
      <c r="B95" s="3" t="s">
        <v>20</v>
      </c>
      <c r="C95" s="3" t="s">
        <v>145</v>
      </c>
      <c r="D95" s="3">
        <f>VLOOKUP(C95, 'park-data'!C:F, 4, False)</f>
        <v>30</v>
      </c>
      <c r="E95" s="4">
        <f>VLOOKUP(C95, 'park-data'!C:L, 8, False)</f>
        <v>0.65625</v>
      </c>
      <c r="F95" s="3">
        <v>5.0</v>
      </c>
      <c r="G95" s="3" t="s">
        <v>178</v>
      </c>
      <c r="H95" s="3" t="s">
        <v>23</v>
      </c>
      <c r="I95" s="3" t="s">
        <v>23</v>
      </c>
      <c r="J95" s="3" t="str">
        <f t="shared" si="1"/>
        <v>Gray, Gray</v>
      </c>
      <c r="L95" s="3" t="s">
        <v>25</v>
      </c>
      <c r="O95" s="3" t="s">
        <v>26</v>
      </c>
      <c r="P95" s="3" t="s">
        <v>27</v>
      </c>
    </row>
    <row r="96">
      <c r="A96" s="3" t="s">
        <v>19</v>
      </c>
      <c r="B96" s="3" t="s">
        <v>20</v>
      </c>
      <c r="C96" s="3" t="s">
        <v>145</v>
      </c>
      <c r="D96" s="3">
        <f>VLOOKUP(C96, 'park-data'!C:F, 4, False)</f>
        <v>30</v>
      </c>
      <c r="E96" s="4">
        <f>VLOOKUP(C96, 'park-data'!C:L, 8, False)</f>
        <v>0.65625</v>
      </c>
      <c r="F96" s="3">
        <v>5.0</v>
      </c>
      <c r="G96" s="3" t="s">
        <v>179</v>
      </c>
      <c r="H96" s="3" t="s">
        <v>23</v>
      </c>
      <c r="I96" s="3" t="s">
        <v>23</v>
      </c>
      <c r="J96" s="3" t="str">
        <f t="shared" si="1"/>
        <v>Gray, Gray</v>
      </c>
      <c r="L96" s="3" t="s">
        <v>25</v>
      </c>
      <c r="O96" s="3" t="s">
        <v>26</v>
      </c>
      <c r="P96" s="3" t="s">
        <v>27</v>
      </c>
    </row>
    <row r="97">
      <c r="A97" s="3" t="s">
        <v>19</v>
      </c>
      <c r="B97" s="3" t="s">
        <v>20</v>
      </c>
      <c r="C97" s="3" t="s">
        <v>180</v>
      </c>
      <c r="D97" s="3">
        <f>VLOOKUP(C97, 'park-data'!C:F, 4, False)</f>
        <v>25</v>
      </c>
      <c r="E97" s="4">
        <f>VLOOKUP(C97, 'park-data'!C:L, 8, False)</f>
        <v>0.6770833333</v>
      </c>
      <c r="F97" s="3">
        <v>6.0</v>
      </c>
      <c r="G97" s="3" t="s">
        <v>181</v>
      </c>
      <c r="H97" s="3" t="s">
        <v>23</v>
      </c>
      <c r="I97" s="3" t="s">
        <v>23</v>
      </c>
      <c r="J97" s="3" t="str">
        <f t="shared" si="1"/>
        <v>Gray, Gray</v>
      </c>
      <c r="L97" s="3" t="s">
        <v>43</v>
      </c>
      <c r="M97" s="3" t="s">
        <v>182</v>
      </c>
      <c r="O97" s="3" t="s">
        <v>39</v>
      </c>
      <c r="P97" s="3" t="s">
        <v>27</v>
      </c>
      <c r="Q97" s="3" t="s">
        <v>183</v>
      </c>
      <c r="R97" s="3">
        <v>40.804912</v>
      </c>
      <c r="S97" s="3">
        <v>-73.943735</v>
      </c>
    </row>
    <row r="98">
      <c r="A98" s="3" t="s">
        <v>19</v>
      </c>
      <c r="B98" s="3" t="s">
        <v>20</v>
      </c>
      <c r="C98" s="3" t="s">
        <v>180</v>
      </c>
      <c r="D98" s="3">
        <f>VLOOKUP(C98, 'park-data'!C:F, 4, False)</f>
        <v>25</v>
      </c>
      <c r="E98" s="4">
        <f>VLOOKUP(C98, 'park-data'!C:L, 8, False)</f>
        <v>0.6770833333</v>
      </c>
      <c r="F98" s="3">
        <v>6.0</v>
      </c>
      <c r="G98" s="3" t="s">
        <v>184</v>
      </c>
      <c r="H98" s="3" t="s">
        <v>23</v>
      </c>
      <c r="I98" s="3" t="s">
        <v>23</v>
      </c>
      <c r="J98" s="3" t="str">
        <f t="shared" si="1"/>
        <v>Gray, Gray</v>
      </c>
      <c r="L98" s="3" t="s">
        <v>43</v>
      </c>
      <c r="M98" s="3" t="s">
        <v>182</v>
      </c>
      <c r="O98" s="3" t="s">
        <v>39</v>
      </c>
      <c r="P98" s="3" t="s">
        <v>27</v>
      </c>
      <c r="Q98" s="3" t="s">
        <v>183</v>
      </c>
      <c r="R98" s="3">
        <v>40.804912</v>
      </c>
      <c r="S98" s="3">
        <v>-73.943736</v>
      </c>
    </row>
    <row r="99">
      <c r="A99" s="3" t="s">
        <v>19</v>
      </c>
      <c r="B99" s="3" t="s">
        <v>20</v>
      </c>
      <c r="C99" s="3" t="s">
        <v>180</v>
      </c>
      <c r="D99" s="3">
        <f>VLOOKUP(C99, 'park-data'!C:F, 4, False)</f>
        <v>25</v>
      </c>
      <c r="E99" s="4">
        <f>VLOOKUP(C99, 'park-data'!C:L, 8, False)</f>
        <v>0.6770833333</v>
      </c>
      <c r="F99" s="3">
        <v>6.0</v>
      </c>
      <c r="G99" s="3" t="s">
        <v>185</v>
      </c>
      <c r="H99" s="3" t="s">
        <v>23</v>
      </c>
      <c r="I99" s="3" t="s">
        <v>23</v>
      </c>
      <c r="J99" s="3" t="str">
        <f t="shared" si="1"/>
        <v>Gray, Gray</v>
      </c>
      <c r="L99" s="3" t="s">
        <v>43</v>
      </c>
      <c r="M99" s="3" t="s">
        <v>182</v>
      </c>
      <c r="O99" s="3" t="s">
        <v>39</v>
      </c>
      <c r="P99" s="3" t="s">
        <v>27</v>
      </c>
      <c r="Q99" s="3" t="s">
        <v>183</v>
      </c>
      <c r="R99" s="3">
        <v>40.804913</v>
      </c>
      <c r="S99" s="3">
        <v>-73.943735</v>
      </c>
    </row>
    <row r="100">
      <c r="A100" s="3" t="s">
        <v>19</v>
      </c>
      <c r="B100" s="3" t="s">
        <v>20</v>
      </c>
      <c r="C100" s="3" t="s">
        <v>180</v>
      </c>
      <c r="D100" s="3">
        <f>VLOOKUP(C100, 'park-data'!C:F, 4, False)</f>
        <v>25</v>
      </c>
      <c r="E100" s="4">
        <f>VLOOKUP(C100, 'park-data'!C:L, 8, False)</f>
        <v>0.6770833333</v>
      </c>
      <c r="F100" s="3">
        <v>6.0</v>
      </c>
      <c r="G100" s="3" t="s">
        <v>186</v>
      </c>
      <c r="H100" s="3" t="s">
        <v>23</v>
      </c>
      <c r="I100" s="3" t="s">
        <v>23</v>
      </c>
      <c r="J100" s="3" t="str">
        <f t="shared" si="1"/>
        <v>Gray, Gray</v>
      </c>
      <c r="L100" s="3" t="s">
        <v>43</v>
      </c>
      <c r="M100" s="3" t="s">
        <v>182</v>
      </c>
      <c r="O100" s="3" t="s">
        <v>39</v>
      </c>
      <c r="P100" s="3" t="s">
        <v>27</v>
      </c>
      <c r="Q100" s="3" t="s">
        <v>183</v>
      </c>
      <c r="R100" s="3">
        <v>40.804915</v>
      </c>
      <c r="S100" s="3">
        <v>-73.943737</v>
      </c>
    </row>
    <row r="101">
      <c r="A101" s="3" t="s">
        <v>19</v>
      </c>
      <c r="B101" s="3" t="s">
        <v>20</v>
      </c>
      <c r="C101" s="3" t="s">
        <v>180</v>
      </c>
      <c r="D101" s="3">
        <f>VLOOKUP(C101, 'park-data'!C:F, 4, False)</f>
        <v>25</v>
      </c>
      <c r="E101" s="4">
        <f>VLOOKUP(C101, 'park-data'!C:L, 8, False)</f>
        <v>0.6770833333</v>
      </c>
      <c r="F101" s="3">
        <v>6.0</v>
      </c>
      <c r="G101" s="3" t="s">
        <v>187</v>
      </c>
      <c r="H101" s="3" t="s">
        <v>23</v>
      </c>
      <c r="I101" s="3" t="s">
        <v>23</v>
      </c>
      <c r="J101" s="3" t="str">
        <f t="shared" si="1"/>
        <v>Gray, Gray</v>
      </c>
      <c r="L101" s="3" t="s">
        <v>43</v>
      </c>
      <c r="M101" s="3" t="s">
        <v>182</v>
      </c>
      <c r="O101" s="3" t="s">
        <v>39</v>
      </c>
      <c r="P101" s="3" t="s">
        <v>27</v>
      </c>
      <c r="Q101" s="3" t="s">
        <v>183</v>
      </c>
      <c r="R101" s="3">
        <v>40.804916</v>
      </c>
      <c r="S101" s="3">
        <v>-73.943735</v>
      </c>
    </row>
    <row r="102">
      <c r="A102" s="3" t="s">
        <v>19</v>
      </c>
      <c r="B102" s="3" t="s">
        <v>20</v>
      </c>
      <c r="C102" s="3" t="s">
        <v>180</v>
      </c>
      <c r="D102" s="3">
        <f>VLOOKUP(C102, 'park-data'!C:F, 4, False)</f>
        <v>25</v>
      </c>
      <c r="E102" s="4">
        <f>VLOOKUP(C102, 'park-data'!C:L, 8, False)</f>
        <v>0.6770833333</v>
      </c>
      <c r="F102" s="3">
        <v>6.0</v>
      </c>
      <c r="G102" s="3" t="s">
        <v>188</v>
      </c>
      <c r="H102" s="3" t="s">
        <v>23</v>
      </c>
      <c r="I102" s="3" t="s">
        <v>23</v>
      </c>
      <c r="J102" s="3" t="str">
        <f t="shared" si="1"/>
        <v>Gray, Gray</v>
      </c>
      <c r="L102" s="3" t="s">
        <v>43</v>
      </c>
      <c r="M102" s="3" t="s">
        <v>182</v>
      </c>
      <c r="O102" s="3" t="s">
        <v>39</v>
      </c>
      <c r="P102" s="3" t="s">
        <v>27</v>
      </c>
      <c r="Q102" s="3" t="s">
        <v>183</v>
      </c>
      <c r="R102" s="3">
        <v>40.804914</v>
      </c>
      <c r="S102" s="3">
        <v>-73.943736</v>
      </c>
    </row>
    <row r="103">
      <c r="A103" s="3" t="s">
        <v>19</v>
      </c>
      <c r="B103" s="3" t="s">
        <v>20</v>
      </c>
      <c r="C103" s="3" t="s">
        <v>180</v>
      </c>
      <c r="D103" s="3">
        <f>VLOOKUP(C103, 'park-data'!C:F, 4, False)</f>
        <v>25</v>
      </c>
      <c r="E103" s="4">
        <f>VLOOKUP(C103, 'park-data'!C:L, 8, False)</f>
        <v>0.6770833333</v>
      </c>
      <c r="F103" s="3">
        <v>6.0</v>
      </c>
      <c r="G103" s="3" t="s">
        <v>189</v>
      </c>
      <c r="H103" s="3" t="s">
        <v>23</v>
      </c>
      <c r="I103" s="3" t="s">
        <v>23</v>
      </c>
      <c r="J103" s="3" t="str">
        <f t="shared" si="1"/>
        <v>Gray, Gray</v>
      </c>
      <c r="L103" s="3" t="s">
        <v>43</v>
      </c>
      <c r="M103" s="3" t="s">
        <v>182</v>
      </c>
      <c r="O103" s="3" t="s">
        <v>39</v>
      </c>
      <c r="P103" s="3" t="s">
        <v>27</v>
      </c>
      <c r="Q103" s="3" t="s">
        <v>183</v>
      </c>
      <c r="R103" s="3">
        <v>40.804917</v>
      </c>
      <c r="S103" s="3">
        <v>-73.943737</v>
      </c>
    </row>
    <row r="104">
      <c r="A104" s="3" t="s">
        <v>19</v>
      </c>
      <c r="B104" s="3" t="s">
        <v>20</v>
      </c>
      <c r="C104" s="3" t="s">
        <v>180</v>
      </c>
      <c r="D104" s="3">
        <f>VLOOKUP(C104, 'park-data'!C:F, 4, False)</f>
        <v>25</v>
      </c>
      <c r="E104" s="4">
        <f>VLOOKUP(C104, 'park-data'!C:L, 8, False)</f>
        <v>0.6770833333</v>
      </c>
      <c r="F104" s="3">
        <v>6.0</v>
      </c>
      <c r="G104" s="3" t="s">
        <v>190</v>
      </c>
      <c r="H104" s="3" t="s">
        <v>42</v>
      </c>
      <c r="I104" s="3" t="s">
        <v>42</v>
      </c>
      <c r="J104" s="3" t="str">
        <f t="shared" si="1"/>
        <v>Black, Black</v>
      </c>
      <c r="L104" s="3" t="s">
        <v>43</v>
      </c>
      <c r="M104" s="3">
        <v>25.0</v>
      </c>
      <c r="O104" s="3" t="s">
        <v>39</v>
      </c>
      <c r="Q104" s="3" t="s">
        <v>191</v>
      </c>
      <c r="R104" s="3">
        <v>40.804912</v>
      </c>
      <c r="S104" s="3">
        <v>-73.943738</v>
      </c>
    </row>
    <row r="105">
      <c r="A105" s="3" t="s">
        <v>19</v>
      </c>
      <c r="B105" s="3" t="s">
        <v>20</v>
      </c>
      <c r="C105" s="3" t="s">
        <v>180</v>
      </c>
      <c r="D105" s="3">
        <f>VLOOKUP(C105, 'park-data'!C:F, 4, False)</f>
        <v>25</v>
      </c>
      <c r="E105" s="4">
        <f>VLOOKUP(C105, 'park-data'!C:L, 8, False)</f>
        <v>0.6770833333</v>
      </c>
      <c r="F105" s="3">
        <v>6.0</v>
      </c>
      <c r="G105" s="3" t="s">
        <v>192</v>
      </c>
      <c r="H105" s="3" t="s">
        <v>23</v>
      </c>
      <c r="I105" s="3" t="s">
        <v>23</v>
      </c>
      <c r="J105" s="3" t="str">
        <f t="shared" si="1"/>
        <v>Gray, Gray</v>
      </c>
      <c r="L105" s="3" t="s">
        <v>67</v>
      </c>
      <c r="M105" s="3" t="s">
        <v>193</v>
      </c>
      <c r="N105" s="3" t="s">
        <v>194</v>
      </c>
      <c r="O105" s="3" t="s">
        <v>91</v>
      </c>
      <c r="P105" s="3" t="s">
        <v>27</v>
      </c>
      <c r="Q105" s="3" t="s">
        <v>195</v>
      </c>
      <c r="R105" s="3">
        <v>40.804701</v>
      </c>
      <c r="S105" s="3">
        <v>-73.944118</v>
      </c>
    </row>
    <row r="106">
      <c r="A106" s="3" t="s">
        <v>19</v>
      </c>
      <c r="B106" s="3" t="s">
        <v>20</v>
      </c>
      <c r="C106" s="3" t="s">
        <v>180</v>
      </c>
      <c r="D106" s="3">
        <f>VLOOKUP(C106, 'park-data'!C:F, 4, False)</f>
        <v>25</v>
      </c>
      <c r="E106" s="4">
        <f>VLOOKUP(C106, 'park-data'!C:L, 8, False)</f>
        <v>0.6770833333</v>
      </c>
      <c r="F106" s="3">
        <v>6.0</v>
      </c>
      <c r="G106" s="3" t="s">
        <v>196</v>
      </c>
      <c r="H106" s="3" t="s">
        <v>23</v>
      </c>
      <c r="I106" s="3" t="s">
        <v>23</v>
      </c>
      <c r="J106" s="3" t="str">
        <f t="shared" si="1"/>
        <v>Gray, Gray</v>
      </c>
      <c r="L106" s="3" t="s">
        <v>67</v>
      </c>
      <c r="M106" s="3" t="s">
        <v>193</v>
      </c>
      <c r="N106" s="3" t="s">
        <v>194</v>
      </c>
      <c r="O106" s="3" t="s">
        <v>91</v>
      </c>
      <c r="P106" s="3" t="s">
        <v>27</v>
      </c>
      <c r="Q106" s="3" t="s">
        <v>195</v>
      </c>
      <c r="R106" s="3">
        <v>40.804746</v>
      </c>
      <c r="S106" s="3">
        <v>-73.94374</v>
      </c>
    </row>
    <row r="107">
      <c r="A107" s="3" t="s">
        <v>19</v>
      </c>
      <c r="B107" s="3" t="s">
        <v>20</v>
      </c>
      <c r="C107" s="3" t="s">
        <v>180</v>
      </c>
      <c r="D107" s="3">
        <f>VLOOKUP(C107, 'park-data'!C:F, 4, False)</f>
        <v>25</v>
      </c>
      <c r="E107" s="4">
        <f>VLOOKUP(C107, 'park-data'!C:L, 8, False)</f>
        <v>0.6770833333</v>
      </c>
      <c r="F107" s="3">
        <v>6.0</v>
      </c>
      <c r="G107" s="3" t="s">
        <v>197</v>
      </c>
      <c r="H107" s="3" t="s">
        <v>23</v>
      </c>
      <c r="I107" s="3" t="s">
        <v>23</v>
      </c>
      <c r="J107" s="3" t="str">
        <f t="shared" si="1"/>
        <v>Gray, Gray</v>
      </c>
      <c r="L107" s="3" t="s">
        <v>67</v>
      </c>
      <c r="M107" s="3" t="s">
        <v>193</v>
      </c>
      <c r="N107" s="3" t="s">
        <v>194</v>
      </c>
      <c r="O107" s="3" t="s">
        <v>91</v>
      </c>
      <c r="P107" s="3" t="s">
        <v>27</v>
      </c>
      <c r="Q107" s="3" t="s">
        <v>195</v>
      </c>
      <c r="R107" s="3">
        <v>40.804912</v>
      </c>
      <c r="S107" s="3">
        <v>-73.94408</v>
      </c>
    </row>
    <row r="108">
      <c r="A108" s="3" t="s">
        <v>19</v>
      </c>
      <c r="B108" s="3" t="s">
        <v>20</v>
      </c>
      <c r="C108" s="3" t="s">
        <v>180</v>
      </c>
      <c r="D108" s="3">
        <f>VLOOKUP(C108, 'park-data'!C:F, 4, False)</f>
        <v>25</v>
      </c>
      <c r="E108" s="4">
        <f>VLOOKUP(C108, 'park-data'!C:L, 8, False)</f>
        <v>0.6770833333</v>
      </c>
      <c r="F108" s="3">
        <v>6.0</v>
      </c>
      <c r="G108" s="3" t="s">
        <v>198</v>
      </c>
      <c r="H108" s="3" t="s">
        <v>23</v>
      </c>
      <c r="I108" s="3" t="s">
        <v>23</v>
      </c>
      <c r="J108" s="3" t="str">
        <f t="shared" si="1"/>
        <v>Gray, Gray</v>
      </c>
      <c r="L108" s="3" t="s">
        <v>67</v>
      </c>
      <c r="M108" s="3" t="s">
        <v>193</v>
      </c>
      <c r="N108" s="3" t="s">
        <v>194</v>
      </c>
      <c r="O108" s="3" t="s">
        <v>91</v>
      </c>
      <c r="P108" s="3" t="s">
        <v>27</v>
      </c>
      <c r="Q108" s="3" t="s">
        <v>195</v>
      </c>
      <c r="R108" s="3">
        <v>40.804729</v>
      </c>
      <c r="S108" s="3">
        <v>-73.944053</v>
      </c>
    </row>
    <row r="109">
      <c r="A109" s="3" t="s">
        <v>19</v>
      </c>
      <c r="B109" s="3" t="s">
        <v>20</v>
      </c>
      <c r="C109" s="3" t="s">
        <v>180</v>
      </c>
      <c r="D109" s="3">
        <f>VLOOKUP(C109, 'park-data'!C:F, 4, False)</f>
        <v>25</v>
      </c>
      <c r="E109" s="4">
        <f>VLOOKUP(C109, 'park-data'!C:L, 8, False)</f>
        <v>0.6770833333</v>
      </c>
      <c r="F109" s="3">
        <v>6.0</v>
      </c>
      <c r="G109" s="3" t="s">
        <v>199</v>
      </c>
      <c r="H109" s="3" t="s">
        <v>23</v>
      </c>
      <c r="I109" s="3" t="s">
        <v>23</v>
      </c>
      <c r="J109" s="3" t="str">
        <f t="shared" si="1"/>
        <v>Gray, Gray</v>
      </c>
      <c r="L109" s="3" t="s">
        <v>43</v>
      </c>
      <c r="M109" s="3" t="s">
        <v>200</v>
      </c>
      <c r="O109" s="3" t="s">
        <v>39</v>
      </c>
      <c r="Q109" s="3" t="s">
        <v>201</v>
      </c>
      <c r="R109" s="3">
        <v>40.804713</v>
      </c>
      <c r="S109" s="3">
        <v>-73.944032</v>
      </c>
    </row>
    <row r="110">
      <c r="A110" s="3" t="s">
        <v>19</v>
      </c>
      <c r="B110" s="3" t="s">
        <v>20</v>
      </c>
      <c r="C110" s="3" t="s">
        <v>180</v>
      </c>
      <c r="D110" s="3">
        <f>VLOOKUP(C110, 'park-data'!C:F, 4, False)</f>
        <v>25</v>
      </c>
      <c r="E110" s="4">
        <f>VLOOKUP(C110, 'park-data'!C:L, 8, False)</f>
        <v>0.6770833333</v>
      </c>
      <c r="F110" s="3">
        <v>6.0</v>
      </c>
      <c r="G110" s="3" t="s">
        <v>202</v>
      </c>
      <c r="H110" s="3" t="s">
        <v>23</v>
      </c>
      <c r="I110" s="3" t="s">
        <v>23</v>
      </c>
      <c r="J110" s="3" t="str">
        <f t="shared" si="1"/>
        <v>Gray, Gray</v>
      </c>
      <c r="L110" s="3" t="s">
        <v>43</v>
      </c>
      <c r="M110" s="3">
        <v>15.0</v>
      </c>
      <c r="O110" s="3" t="s">
        <v>132</v>
      </c>
      <c r="Q110" s="3" t="s">
        <v>203</v>
      </c>
      <c r="R110" s="3">
        <v>40.804613</v>
      </c>
      <c r="S110" s="3">
        <v>-73.943829</v>
      </c>
    </row>
    <row r="111">
      <c r="A111" s="3" t="s">
        <v>19</v>
      </c>
      <c r="B111" s="3" t="s">
        <v>20</v>
      </c>
      <c r="C111" s="3" t="s">
        <v>180</v>
      </c>
      <c r="D111" s="3">
        <f>VLOOKUP(C111, 'park-data'!C:F, 4, False)</f>
        <v>25</v>
      </c>
      <c r="E111" s="4">
        <f>VLOOKUP(C111, 'park-data'!C:L, 8, False)</f>
        <v>0.6770833333</v>
      </c>
      <c r="F111" s="3">
        <v>6.0</v>
      </c>
      <c r="G111" s="3" t="s">
        <v>204</v>
      </c>
      <c r="H111" s="3" t="s">
        <v>23</v>
      </c>
      <c r="I111" s="3" t="s">
        <v>23</v>
      </c>
      <c r="J111" s="3" t="str">
        <f t="shared" si="1"/>
        <v>Gray, Gray</v>
      </c>
      <c r="L111" s="3" t="s">
        <v>43</v>
      </c>
      <c r="M111" s="3">
        <v>15.0</v>
      </c>
      <c r="O111" s="3" t="s">
        <v>132</v>
      </c>
      <c r="Q111" s="3" t="s">
        <v>203</v>
      </c>
      <c r="R111" s="3">
        <v>40.804564</v>
      </c>
      <c r="S111" s="3">
        <v>-73.943824</v>
      </c>
    </row>
    <row r="112">
      <c r="A112" s="3" t="s">
        <v>19</v>
      </c>
      <c r="B112" s="3" t="s">
        <v>20</v>
      </c>
      <c r="C112" s="3" t="s">
        <v>180</v>
      </c>
      <c r="D112" s="3">
        <f>VLOOKUP(C112, 'park-data'!C:F, 4, False)</f>
        <v>25</v>
      </c>
      <c r="E112" s="4">
        <f>VLOOKUP(C112, 'park-data'!C:L, 8, False)</f>
        <v>0.6770833333</v>
      </c>
      <c r="F112" s="3">
        <v>6.0</v>
      </c>
      <c r="G112" s="3" t="s">
        <v>205</v>
      </c>
      <c r="H112" s="3" t="s">
        <v>23</v>
      </c>
      <c r="I112" s="3" t="s">
        <v>23</v>
      </c>
      <c r="J112" s="3" t="str">
        <f t="shared" si="1"/>
        <v>Gray, Gray</v>
      </c>
      <c r="L112" s="3" t="s">
        <v>25</v>
      </c>
      <c r="O112" s="3" t="s">
        <v>33</v>
      </c>
      <c r="Q112" s="3" t="s">
        <v>206</v>
      </c>
      <c r="R112" s="3">
        <v>40.804253</v>
      </c>
      <c r="S112" s="3">
        <v>-73.944121</v>
      </c>
    </row>
    <row r="113">
      <c r="A113" s="3" t="s">
        <v>19</v>
      </c>
      <c r="B113" s="3" t="s">
        <v>20</v>
      </c>
      <c r="C113" s="3" t="s">
        <v>180</v>
      </c>
      <c r="D113" s="3">
        <f>VLOOKUP(C113, 'park-data'!C:F, 4, False)</f>
        <v>25</v>
      </c>
      <c r="E113" s="4">
        <f>VLOOKUP(C113, 'park-data'!C:L, 8, False)</f>
        <v>0.6770833333</v>
      </c>
      <c r="F113" s="3">
        <v>6.0</v>
      </c>
      <c r="G113" s="3" t="s">
        <v>207</v>
      </c>
      <c r="H113" s="3" t="s">
        <v>23</v>
      </c>
      <c r="I113" s="3" t="s">
        <v>23</v>
      </c>
      <c r="J113" s="3" t="str">
        <f t="shared" si="1"/>
        <v>Gray, Gray</v>
      </c>
      <c r="L113" s="3" t="s">
        <v>25</v>
      </c>
      <c r="O113" s="3" t="s">
        <v>33</v>
      </c>
      <c r="Q113" s="3" t="s">
        <v>208</v>
      </c>
      <c r="R113" s="3">
        <v>40.803758</v>
      </c>
      <c r="S113" s="3">
        <v>-73.94433</v>
      </c>
    </row>
    <row r="114">
      <c r="A114" s="3" t="s">
        <v>19</v>
      </c>
      <c r="B114" s="3" t="s">
        <v>20</v>
      </c>
      <c r="C114" s="3" t="s">
        <v>180</v>
      </c>
      <c r="D114" s="3">
        <f>VLOOKUP(C114, 'park-data'!C:F, 4, False)</f>
        <v>25</v>
      </c>
      <c r="E114" s="4">
        <f>VLOOKUP(C114, 'park-data'!C:L, 8, False)</f>
        <v>0.6770833333</v>
      </c>
      <c r="F114" s="3">
        <v>6.0</v>
      </c>
      <c r="G114" s="3" t="s">
        <v>209</v>
      </c>
      <c r="H114" s="3" t="s">
        <v>23</v>
      </c>
      <c r="I114" s="3" t="s">
        <v>23</v>
      </c>
      <c r="J114" s="3" t="str">
        <f t="shared" si="1"/>
        <v>Gray, Gray</v>
      </c>
      <c r="L114" s="3" t="s">
        <v>43</v>
      </c>
      <c r="M114" s="3">
        <v>4.0</v>
      </c>
      <c r="O114" s="3" t="s">
        <v>210</v>
      </c>
      <c r="P114" s="3" t="s">
        <v>27</v>
      </c>
      <c r="R114" s="3">
        <v>40.803616</v>
      </c>
      <c r="S114" s="3">
        <v>-73.944464</v>
      </c>
    </row>
    <row r="115">
      <c r="A115" s="3" t="s">
        <v>19</v>
      </c>
      <c r="B115" s="3" t="s">
        <v>20</v>
      </c>
      <c r="C115" s="3" t="s">
        <v>180</v>
      </c>
      <c r="D115" s="3">
        <f>VLOOKUP(C115, 'park-data'!C:F, 4, False)</f>
        <v>25</v>
      </c>
      <c r="E115" s="4">
        <f>VLOOKUP(C115, 'park-data'!C:L, 8, False)</f>
        <v>0.6770833333</v>
      </c>
      <c r="F115" s="3">
        <v>6.0</v>
      </c>
      <c r="G115" s="3" t="s">
        <v>211</v>
      </c>
      <c r="H115" s="3" t="s">
        <v>23</v>
      </c>
      <c r="I115" s="3" t="s">
        <v>23</v>
      </c>
      <c r="J115" s="3" t="str">
        <f t="shared" si="1"/>
        <v>Gray, Gray</v>
      </c>
      <c r="L115" s="3" t="s">
        <v>43</v>
      </c>
      <c r="M115" s="3">
        <v>4.0</v>
      </c>
      <c r="O115" s="3" t="s">
        <v>210</v>
      </c>
      <c r="P115" s="3" t="s">
        <v>27</v>
      </c>
      <c r="R115" s="3">
        <v>40.803413</v>
      </c>
      <c r="S115" s="3">
        <v>-73.944207</v>
      </c>
    </row>
    <row r="116">
      <c r="A116" s="3" t="s">
        <v>19</v>
      </c>
      <c r="B116" s="3" t="s">
        <v>20</v>
      </c>
      <c r="C116" s="3" t="s">
        <v>180</v>
      </c>
      <c r="D116" s="3">
        <f>VLOOKUP(C116, 'park-data'!C:F, 4, False)</f>
        <v>25</v>
      </c>
      <c r="E116" s="4">
        <f>VLOOKUP(C116, 'park-data'!C:L, 8, False)</f>
        <v>0.6770833333</v>
      </c>
      <c r="F116" s="3">
        <v>6.0</v>
      </c>
      <c r="G116" s="3" t="s">
        <v>212</v>
      </c>
      <c r="H116" s="3" t="s">
        <v>23</v>
      </c>
      <c r="I116" s="3" t="s">
        <v>23</v>
      </c>
      <c r="J116" s="3" t="str">
        <f t="shared" si="1"/>
        <v>Gray, Gray</v>
      </c>
      <c r="L116" s="3" t="s">
        <v>43</v>
      </c>
      <c r="M116" s="3">
        <v>4.0</v>
      </c>
      <c r="O116" s="3" t="s">
        <v>210</v>
      </c>
      <c r="P116" s="3" t="s">
        <v>27</v>
      </c>
      <c r="R116" s="3">
        <v>40.80338</v>
      </c>
      <c r="S116" s="3">
        <v>-73.944148</v>
      </c>
    </row>
    <row r="117">
      <c r="A117" s="3" t="s">
        <v>19</v>
      </c>
      <c r="B117" s="3" t="s">
        <v>20</v>
      </c>
      <c r="C117" s="3" t="s">
        <v>180</v>
      </c>
      <c r="D117" s="3">
        <f>VLOOKUP(C117, 'park-data'!C:F, 4, False)</f>
        <v>25</v>
      </c>
      <c r="E117" s="4">
        <f>VLOOKUP(C117, 'park-data'!C:L, 8, False)</f>
        <v>0.6770833333</v>
      </c>
      <c r="F117" s="3">
        <v>6.0</v>
      </c>
      <c r="G117" s="3" t="s">
        <v>213</v>
      </c>
      <c r="H117" s="3" t="s">
        <v>23</v>
      </c>
      <c r="I117" s="3" t="s">
        <v>23</v>
      </c>
      <c r="J117" s="3" t="str">
        <f t="shared" si="1"/>
        <v>Gray, Gray</v>
      </c>
      <c r="L117" s="3" t="s">
        <v>43</v>
      </c>
      <c r="M117" s="3">
        <v>4.0</v>
      </c>
      <c r="O117" s="3" t="s">
        <v>210</v>
      </c>
      <c r="P117" s="3" t="s">
        <v>27</v>
      </c>
      <c r="R117" s="3">
        <v>40.803392</v>
      </c>
      <c r="S117" s="3">
        <v>-73.944228</v>
      </c>
    </row>
    <row r="118">
      <c r="A118" s="3" t="s">
        <v>19</v>
      </c>
      <c r="B118" s="3" t="s">
        <v>20</v>
      </c>
      <c r="C118" s="3" t="s">
        <v>180</v>
      </c>
      <c r="D118" s="3">
        <f>VLOOKUP(C118, 'park-data'!C:F, 4, False)</f>
        <v>25</v>
      </c>
      <c r="E118" s="4">
        <f>VLOOKUP(C118, 'park-data'!C:L, 8, False)</f>
        <v>0.6770833333</v>
      </c>
      <c r="F118" s="3">
        <v>6.0</v>
      </c>
      <c r="G118" s="3" t="s">
        <v>214</v>
      </c>
      <c r="H118" s="3" t="s">
        <v>23</v>
      </c>
      <c r="I118" s="3" t="s">
        <v>23</v>
      </c>
      <c r="J118" s="3" t="str">
        <f t="shared" si="1"/>
        <v>Gray, Gray</v>
      </c>
      <c r="L118" s="3" t="s">
        <v>43</v>
      </c>
      <c r="O118" s="3" t="s">
        <v>215</v>
      </c>
      <c r="P118" s="3" t="s">
        <v>27</v>
      </c>
      <c r="Q118" s="3" t="s">
        <v>216</v>
      </c>
      <c r="R118" s="3">
        <v>40.803794</v>
      </c>
      <c r="S118" s="3">
        <v>-73.944003</v>
      </c>
    </row>
    <row r="119">
      <c r="A119" s="3" t="s">
        <v>19</v>
      </c>
      <c r="B119" s="3" t="s">
        <v>20</v>
      </c>
      <c r="C119" s="3" t="s">
        <v>180</v>
      </c>
      <c r="D119" s="3">
        <f>VLOOKUP(C119, 'park-data'!C:F, 4, False)</f>
        <v>25</v>
      </c>
      <c r="E119" s="4">
        <f>VLOOKUP(C119, 'park-data'!C:L, 8, False)</f>
        <v>0.6770833333</v>
      </c>
      <c r="F119" s="3">
        <v>6.0</v>
      </c>
      <c r="G119" s="3" t="s">
        <v>217</v>
      </c>
      <c r="H119" s="3" t="s">
        <v>23</v>
      </c>
      <c r="I119" s="3" t="s">
        <v>23</v>
      </c>
      <c r="J119" s="3" t="str">
        <f t="shared" si="1"/>
        <v>Gray, Gray</v>
      </c>
      <c r="L119" s="3" t="s">
        <v>43</v>
      </c>
      <c r="O119" s="3" t="s">
        <v>215</v>
      </c>
      <c r="P119" s="3" t="s">
        <v>27</v>
      </c>
      <c r="Q119" s="3" t="s">
        <v>216</v>
      </c>
      <c r="R119" s="3">
        <v>40.803795</v>
      </c>
      <c r="S119" s="3">
        <v>-73.944003</v>
      </c>
    </row>
    <row r="120">
      <c r="A120" s="3" t="s">
        <v>19</v>
      </c>
      <c r="B120" s="3" t="s">
        <v>20</v>
      </c>
      <c r="C120" s="3" t="s">
        <v>180</v>
      </c>
      <c r="D120" s="3">
        <f>VLOOKUP(C120, 'park-data'!C:F, 4, False)</f>
        <v>25</v>
      </c>
      <c r="E120" s="4">
        <f>VLOOKUP(C120, 'park-data'!C:L, 8, False)</f>
        <v>0.6770833333</v>
      </c>
      <c r="F120" s="3">
        <v>6.0</v>
      </c>
      <c r="G120" s="3" t="s">
        <v>218</v>
      </c>
      <c r="H120" s="3" t="s">
        <v>23</v>
      </c>
      <c r="I120" s="3" t="s">
        <v>23</v>
      </c>
      <c r="J120" s="3" t="str">
        <f t="shared" si="1"/>
        <v>Gray, Gray</v>
      </c>
      <c r="L120" s="3" t="s">
        <v>43</v>
      </c>
      <c r="O120" s="3" t="s">
        <v>215</v>
      </c>
      <c r="P120" s="3" t="s">
        <v>27</v>
      </c>
      <c r="Q120" s="3" t="s">
        <v>216</v>
      </c>
      <c r="R120" s="3">
        <v>40.803794</v>
      </c>
      <c r="S120" s="3">
        <v>-73.944004</v>
      </c>
    </row>
    <row r="121">
      <c r="A121" s="3" t="s">
        <v>19</v>
      </c>
      <c r="B121" s="3" t="s">
        <v>20</v>
      </c>
      <c r="C121" s="3" t="s">
        <v>180</v>
      </c>
      <c r="D121" s="3">
        <f>VLOOKUP(C121, 'park-data'!C:F, 4, False)</f>
        <v>25</v>
      </c>
      <c r="E121" s="4">
        <f>VLOOKUP(C121, 'park-data'!C:L, 8, False)</f>
        <v>0.6770833333</v>
      </c>
      <c r="F121" s="3">
        <v>6.0</v>
      </c>
      <c r="G121" s="3" t="s">
        <v>219</v>
      </c>
      <c r="H121" s="3" t="s">
        <v>23</v>
      </c>
      <c r="I121" s="3" t="s">
        <v>23</v>
      </c>
      <c r="J121" s="3" t="str">
        <f t="shared" si="1"/>
        <v>Gray, Gray</v>
      </c>
      <c r="L121" s="3" t="s">
        <v>43</v>
      </c>
      <c r="O121" s="3" t="s">
        <v>215</v>
      </c>
      <c r="P121" s="3" t="s">
        <v>27</v>
      </c>
      <c r="Q121" s="3" t="s">
        <v>216</v>
      </c>
      <c r="R121" s="3">
        <v>40.803794</v>
      </c>
      <c r="S121" s="3">
        <v>-73.944005</v>
      </c>
    </row>
    <row r="122">
      <c r="A122" s="3" t="s">
        <v>19</v>
      </c>
      <c r="B122" s="3" t="s">
        <v>20</v>
      </c>
      <c r="C122" s="3" t="s">
        <v>180</v>
      </c>
      <c r="D122" s="3">
        <f>VLOOKUP(C122, 'park-data'!C:F, 4, False)</f>
        <v>25</v>
      </c>
      <c r="E122" s="4">
        <f>VLOOKUP(C122, 'park-data'!C:L, 8, False)</f>
        <v>0.6770833333</v>
      </c>
      <c r="F122" s="3">
        <v>6.0</v>
      </c>
      <c r="G122" s="3" t="s">
        <v>220</v>
      </c>
      <c r="H122" s="3" t="s">
        <v>23</v>
      </c>
      <c r="I122" s="3" t="s">
        <v>23</v>
      </c>
      <c r="J122" s="3" t="str">
        <f t="shared" si="1"/>
        <v>Gray, Gray</v>
      </c>
      <c r="L122" s="3" t="s">
        <v>43</v>
      </c>
      <c r="O122" s="3" t="s">
        <v>215</v>
      </c>
      <c r="P122" s="3" t="s">
        <v>27</v>
      </c>
      <c r="Q122" s="3" t="s">
        <v>216</v>
      </c>
      <c r="R122" s="3">
        <v>40.803796</v>
      </c>
      <c r="S122" s="3">
        <v>-73.944003</v>
      </c>
    </row>
    <row r="123">
      <c r="A123" s="3" t="s">
        <v>19</v>
      </c>
      <c r="B123" s="3" t="s">
        <v>20</v>
      </c>
      <c r="C123" s="3" t="s">
        <v>180</v>
      </c>
      <c r="D123" s="3">
        <f>VLOOKUP(C123, 'park-data'!C:F, 4, False)</f>
        <v>25</v>
      </c>
      <c r="E123" s="4">
        <f>VLOOKUP(C123, 'park-data'!C:L, 8, False)</f>
        <v>0.6770833333</v>
      </c>
      <c r="F123" s="3">
        <v>6.0</v>
      </c>
      <c r="G123" s="3" t="s">
        <v>221</v>
      </c>
      <c r="H123" s="3" t="s">
        <v>23</v>
      </c>
      <c r="I123" s="3" t="s">
        <v>23</v>
      </c>
      <c r="J123" s="3" t="str">
        <f t="shared" si="1"/>
        <v>Gray, Gray</v>
      </c>
      <c r="L123" s="3" t="s">
        <v>43</v>
      </c>
      <c r="O123" s="3" t="s">
        <v>215</v>
      </c>
      <c r="P123" s="3" t="s">
        <v>27</v>
      </c>
      <c r="Q123" s="3" t="s">
        <v>216</v>
      </c>
      <c r="R123" s="3">
        <v>40.803795</v>
      </c>
      <c r="S123" s="3">
        <v>-73.944004</v>
      </c>
    </row>
    <row r="124">
      <c r="A124" s="3" t="s">
        <v>19</v>
      </c>
      <c r="B124" s="3" t="s">
        <v>20</v>
      </c>
      <c r="C124" s="3" t="s">
        <v>180</v>
      </c>
      <c r="D124" s="3">
        <f>VLOOKUP(C124, 'park-data'!C:F, 4, False)</f>
        <v>25</v>
      </c>
      <c r="E124" s="4">
        <f>VLOOKUP(C124, 'park-data'!C:L, 8, False)</f>
        <v>0.6770833333</v>
      </c>
      <c r="F124" s="3">
        <v>6.0</v>
      </c>
      <c r="G124" s="3" t="s">
        <v>222</v>
      </c>
      <c r="H124" s="3" t="s">
        <v>23</v>
      </c>
      <c r="I124" s="3" t="s">
        <v>23</v>
      </c>
      <c r="J124" s="3" t="str">
        <f t="shared" si="1"/>
        <v>Gray, Gray</v>
      </c>
      <c r="L124" s="3" t="s">
        <v>43</v>
      </c>
      <c r="M124" s="3">
        <v>3.0</v>
      </c>
      <c r="O124" s="3" t="s">
        <v>65</v>
      </c>
      <c r="P124" s="3" t="s">
        <v>27</v>
      </c>
      <c r="R124" s="3">
        <v>40.80362</v>
      </c>
      <c r="S124" s="3">
        <v>-73.944067</v>
      </c>
    </row>
    <row r="125">
      <c r="A125" s="3" t="s">
        <v>19</v>
      </c>
      <c r="B125" s="3" t="s">
        <v>20</v>
      </c>
      <c r="C125" s="3" t="s">
        <v>180</v>
      </c>
      <c r="D125" s="3">
        <f>VLOOKUP(C125, 'park-data'!C:F, 4, False)</f>
        <v>25</v>
      </c>
      <c r="E125" s="4">
        <f>VLOOKUP(C125, 'park-data'!C:L, 8, False)</f>
        <v>0.6770833333</v>
      </c>
      <c r="F125" s="3">
        <v>6.0</v>
      </c>
      <c r="G125" s="3" t="s">
        <v>223</v>
      </c>
      <c r="H125" s="3" t="s">
        <v>23</v>
      </c>
      <c r="I125" s="3" t="s">
        <v>23</v>
      </c>
      <c r="J125" s="3" t="str">
        <f t="shared" si="1"/>
        <v>Gray, Gray</v>
      </c>
      <c r="L125" s="3" t="s">
        <v>43</v>
      </c>
      <c r="M125" s="3">
        <v>6.0</v>
      </c>
      <c r="O125" s="3" t="s">
        <v>87</v>
      </c>
      <c r="P125" s="3" t="s">
        <v>44</v>
      </c>
      <c r="R125" s="3">
        <v>40.80352</v>
      </c>
      <c r="S125" s="3">
        <v>-73.943629</v>
      </c>
    </row>
    <row r="126">
      <c r="A126" s="3" t="s">
        <v>19</v>
      </c>
      <c r="B126" s="3" t="s">
        <v>20</v>
      </c>
      <c r="C126" s="3" t="s">
        <v>180</v>
      </c>
      <c r="D126" s="3">
        <f>VLOOKUP(C126, 'park-data'!C:F, 4, False)</f>
        <v>25</v>
      </c>
      <c r="E126" s="4">
        <f>VLOOKUP(C126, 'park-data'!C:L, 8, False)</f>
        <v>0.6770833333</v>
      </c>
      <c r="F126" s="3">
        <v>6.0</v>
      </c>
      <c r="G126" s="3" t="s">
        <v>224</v>
      </c>
      <c r="H126" s="3" t="s">
        <v>23</v>
      </c>
      <c r="I126" s="3" t="s">
        <v>23</v>
      </c>
      <c r="J126" s="3" t="str">
        <f t="shared" si="1"/>
        <v>Gray, Gray</v>
      </c>
      <c r="L126" s="3" t="s">
        <v>43</v>
      </c>
      <c r="M126" s="3">
        <v>6.0</v>
      </c>
      <c r="O126" s="3" t="s">
        <v>87</v>
      </c>
      <c r="P126" s="3" t="s">
        <v>44</v>
      </c>
      <c r="R126" s="3">
        <v>40.803507</v>
      </c>
      <c r="S126" s="3">
        <v>-73.943661</v>
      </c>
    </row>
    <row r="127">
      <c r="A127" s="3" t="s">
        <v>19</v>
      </c>
      <c r="B127" s="3" t="s">
        <v>20</v>
      </c>
      <c r="C127" s="3" t="s">
        <v>180</v>
      </c>
      <c r="D127" s="3">
        <f>VLOOKUP(C127, 'park-data'!C:F, 4, False)</f>
        <v>25</v>
      </c>
      <c r="E127" s="4">
        <f>VLOOKUP(C127, 'park-data'!C:L, 8, False)</f>
        <v>0.6770833333</v>
      </c>
      <c r="F127" s="3">
        <v>6.0</v>
      </c>
      <c r="G127" s="3" t="s">
        <v>225</v>
      </c>
      <c r="H127" s="3" t="s">
        <v>23</v>
      </c>
      <c r="I127" s="3" t="s">
        <v>23</v>
      </c>
      <c r="J127" s="3" t="str">
        <f t="shared" si="1"/>
        <v>Gray, Gray</v>
      </c>
      <c r="L127" s="3" t="s">
        <v>43</v>
      </c>
      <c r="M127" s="3">
        <v>25.0</v>
      </c>
      <c r="O127" s="3" t="s">
        <v>39</v>
      </c>
      <c r="R127" s="3">
        <v>40.803981</v>
      </c>
      <c r="S127" s="3">
        <v>-73.943327</v>
      </c>
    </row>
    <row r="128">
      <c r="A128" s="3" t="s">
        <v>19</v>
      </c>
      <c r="B128" s="3" t="s">
        <v>20</v>
      </c>
      <c r="C128" s="3" t="s">
        <v>180</v>
      </c>
      <c r="D128" s="3">
        <f>VLOOKUP(C128, 'park-data'!C:F, 4, False)</f>
        <v>25</v>
      </c>
      <c r="E128" s="4">
        <f>VLOOKUP(C128, 'park-data'!C:L, 8, False)</f>
        <v>0.6770833333</v>
      </c>
      <c r="F128" s="3">
        <v>6.0</v>
      </c>
      <c r="G128" s="3" t="s">
        <v>226</v>
      </c>
      <c r="H128" s="3" t="s">
        <v>23</v>
      </c>
      <c r="I128" s="3" t="s">
        <v>23</v>
      </c>
      <c r="J128" s="3" t="str">
        <f t="shared" si="1"/>
        <v>Gray, Gray</v>
      </c>
      <c r="L128" s="3" t="s">
        <v>43</v>
      </c>
      <c r="M128" s="3">
        <v>25.0</v>
      </c>
      <c r="O128" s="3" t="s">
        <v>39</v>
      </c>
      <c r="R128" s="3">
        <v>40.804123</v>
      </c>
      <c r="S128" s="3">
        <v>-73.943402</v>
      </c>
    </row>
    <row r="129">
      <c r="A129" s="3" t="s">
        <v>19</v>
      </c>
      <c r="B129" s="3" t="s">
        <v>20</v>
      </c>
      <c r="C129" s="3" t="s">
        <v>180</v>
      </c>
      <c r="D129" s="3">
        <f>VLOOKUP(C129, 'park-data'!C:F, 4, False)</f>
        <v>25</v>
      </c>
      <c r="E129" s="4">
        <f>VLOOKUP(C129, 'park-data'!C:L, 8, False)</f>
        <v>0.6770833333</v>
      </c>
      <c r="F129" s="3">
        <v>6.0</v>
      </c>
      <c r="G129" s="3" t="s">
        <v>227</v>
      </c>
      <c r="H129" s="3" t="s">
        <v>42</v>
      </c>
      <c r="I129" s="3" t="s">
        <v>35</v>
      </c>
      <c r="J129" s="3" t="str">
        <f t="shared" si="1"/>
        <v>Black, Cinnamon</v>
      </c>
      <c r="K129" s="3" t="s">
        <v>228</v>
      </c>
      <c r="L129" s="3" t="s">
        <v>43</v>
      </c>
      <c r="M129" s="3">
        <v>25.0</v>
      </c>
      <c r="O129" s="3" t="s">
        <v>229</v>
      </c>
      <c r="Q129" s="3" t="s">
        <v>230</v>
      </c>
      <c r="R129" s="3">
        <v>40.803981</v>
      </c>
      <c r="S129" s="3">
        <v>-73.943273</v>
      </c>
    </row>
    <row r="130">
      <c r="A130" s="3" t="s">
        <v>19</v>
      </c>
      <c r="B130" s="3" t="s">
        <v>20</v>
      </c>
      <c r="C130" s="3" t="s">
        <v>180</v>
      </c>
      <c r="D130" s="3">
        <f>VLOOKUP(C130, 'park-data'!C:F, 4, False)</f>
        <v>25</v>
      </c>
      <c r="E130" s="4">
        <f>VLOOKUP(C130, 'park-data'!C:L, 8, False)</f>
        <v>0.6770833333</v>
      </c>
      <c r="F130" s="3">
        <v>6.0</v>
      </c>
      <c r="G130" s="3" t="s">
        <v>231</v>
      </c>
      <c r="H130" s="3" t="s">
        <v>23</v>
      </c>
      <c r="I130" s="3" t="s">
        <v>23</v>
      </c>
      <c r="J130" s="3" t="str">
        <f t="shared" si="1"/>
        <v>Gray, Gray</v>
      </c>
      <c r="L130" s="3" t="s">
        <v>43</v>
      </c>
      <c r="M130" s="3">
        <v>4.0</v>
      </c>
      <c r="O130" s="3" t="s">
        <v>39</v>
      </c>
      <c r="P130" s="3" t="s">
        <v>44</v>
      </c>
      <c r="R130" s="3">
        <v>40.804878</v>
      </c>
      <c r="S130" s="3">
        <v>-73.942781</v>
      </c>
    </row>
    <row r="131">
      <c r="A131" s="3" t="s">
        <v>232</v>
      </c>
      <c r="B131" s="3" t="s">
        <v>233</v>
      </c>
      <c r="C131" s="3" t="s">
        <v>234</v>
      </c>
      <c r="D131" s="3">
        <f>VLOOKUP(C131, 'park-data'!C:F, 4, False)</f>
        <v>13</v>
      </c>
      <c r="E131" s="4">
        <f>VLOOKUP(C131, 'park-data'!C:L, 8, False)</f>
        <v>0.6597222222</v>
      </c>
      <c r="F131" s="3">
        <v>7.0</v>
      </c>
      <c r="G131" s="3" t="s">
        <v>235</v>
      </c>
      <c r="H131" s="3" t="s">
        <v>23</v>
      </c>
      <c r="J131" s="3" t="str">
        <f t="shared" si="1"/>
        <v>Gray, </v>
      </c>
      <c r="L131" s="3" t="s">
        <v>25</v>
      </c>
      <c r="O131" s="3" t="s">
        <v>26</v>
      </c>
      <c r="P131" s="3" t="s">
        <v>27</v>
      </c>
      <c r="Q131" s="3" t="s">
        <v>236</v>
      </c>
      <c r="R131" s="3">
        <v>40.74145</v>
      </c>
      <c r="S131" s="3">
        <v>-73.987884</v>
      </c>
    </row>
    <row r="132">
      <c r="A132" s="3" t="s">
        <v>232</v>
      </c>
      <c r="B132" s="3" t="s">
        <v>233</v>
      </c>
      <c r="C132" s="3" t="s">
        <v>234</v>
      </c>
      <c r="D132" s="3">
        <f>VLOOKUP(C132, 'park-data'!C:F, 4, False)</f>
        <v>13</v>
      </c>
      <c r="E132" s="4">
        <f>VLOOKUP(C132, 'park-data'!C:L, 8, False)</f>
        <v>0.6597222222</v>
      </c>
      <c r="F132" s="3">
        <v>7.0</v>
      </c>
      <c r="G132" s="3" t="s">
        <v>237</v>
      </c>
      <c r="H132" s="3" t="s">
        <v>23</v>
      </c>
      <c r="J132" s="3" t="str">
        <f t="shared" si="1"/>
        <v>Gray, </v>
      </c>
      <c r="L132" s="3" t="s">
        <v>67</v>
      </c>
      <c r="M132" s="3">
        <v>30.0</v>
      </c>
      <c r="N132" s="3" t="s">
        <v>238</v>
      </c>
      <c r="O132" s="3" t="s">
        <v>83</v>
      </c>
      <c r="R132" s="3">
        <v>40.742255</v>
      </c>
      <c r="S132" s="3">
        <v>-73.987433</v>
      </c>
    </row>
    <row r="133">
      <c r="A133" s="3" t="s">
        <v>232</v>
      </c>
      <c r="B133" s="3" t="s">
        <v>233</v>
      </c>
      <c r="C133" s="3" t="s">
        <v>234</v>
      </c>
      <c r="D133" s="3">
        <f>VLOOKUP(C133, 'park-data'!C:F, 4, False)</f>
        <v>13</v>
      </c>
      <c r="E133" s="4">
        <f>VLOOKUP(C133, 'park-data'!C:L, 8, False)</f>
        <v>0.6597222222</v>
      </c>
      <c r="F133" s="3">
        <v>7.0</v>
      </c>
      <c r="G133" s="3" t="s">
        <v>239</v>
      </c>
      <c r="H133" s="3" t="s">
        <v>23</v>
      </c>
      <c r="J133" s="3" t="str">
        <f t="shared" si="1"/>
        <v>Gray, </v>
      </c>
      <c r="L133" s="3" t="s">
        <v>25</v>
      </c>
      <c r="O133" s="3" t="s">
        <v>26</v>
      </c>
      <c r="P133" s="3" t="s">
        <v>27</v>
      </c>
      <c r="R133" s="3">
        <v>40.742556</v>
      </c>
      <c r="S133" s="3">
        <v>-73.986971</v>
      </c>
    </row>
    <row r="134">
      <c r="A134" s="3" t="s">
        <v>232</v>
      </c>
      <c r="B134" s="3" t="s">
        <v>233</v>
      </c>
      <c r="C134" s="3" t="s">
        <v>234</v>
      </c>
      <c r="D134" s="3">
        <f>VLOOKUP(C134, 'park-data'!C:F, 4, False)</f>
        <v>13</v>
      </c>
      <c r="E134" s="4">
        <f>VLOOKUP(C134, 'park-data'!C:L, 8, False)</f>
        <v>0.6597222222</v>
      </c>
      <c r="F134" s="3">
        <v>7.0</v>
      </c>
      <c r="G134" s="3" t="s">
        <v>240</v>
      </c>
      <c r="H134" s="3" t="s">
        <v>23</v>
      </c>
      <c r="J134" s="3" t="str">
        <f t="shared" si="1"/>
        <v>Gray, </v>
      </c>
      <c r="L134" s="3" t="s">
        <v>67</v>
      </c>
      <c r="M134" s="3">
        <v>10.0</v>
      </c>
      <c r="N134" s="3" t="s">
        <v>86</v>
      </c>
      <c r="O134" s="3" t="s">
        <v>241</v>
      </c>
      <c r="R134" s="3">
        <v>40.742792</v>
      </c>
      <c r="S134" s="3">
        <v>-73.987046</v>
      </c>
    </row>
    <row r="135">
      <c r="A135" s="3" t="s">
        <v>232</v>
      </c>
      <c r="B135" s="3" t="s">
        <v>233</v>
      </c>
      <c r="C135" s="3" t="s">
        <v>234</v>
      </c>
      <c r="D135" s="3">
        <f>VLOOKUP(C135, 'park-data'!C:F, 4, False)</f>
        <v>13</v>
      </c>
      <c r="E135" s="4">
        <f>VLOOKUP(C135, 'park-data'!C:L, 8, False)</f>
        <v>0.6597222222</v>
      </c>
      <c r="F135" s="3">
        <v>7.0</v>
      </c>
      <c r="G135" s="3" t="s">
        <v>242</v>
      </c>
      <c r="H135" s="3" t="s">
        <v>23</v>
      </c>
      <c r="J135" s="3" t="str">
        <f t="shared" si="1"/>
        <v>Gray, </v>
      </c>
      <c r="L135" s="3" t="s">
        <v>243</v>
      </c>
      <c r="N135" s="3" t="s">
        <v>244</v>
      </c>
      <c r="O135" s="3" t="s">
        <v>33</v>
      </c>
      <c r="P135" s="3" t="s">
        <v>27</v>
      </c>
      <c r="Q135" s="3" t="s">
        <v>245</v>
      </c>
      <c r="R135" s="3">
        <v>40.74288</v>
      </c>
      <c r="S135" s="3">
        <v>-73.987663</v>
      </c>
    </row>
    <row r="136">
      <c r="A136" s="3" t="s">
        <v>232</v>
      </c>
      <c r="B136" s="3" t="s">
        <v>233</v>
      </c>
      <c r="C136" s="3" t="s">
        <v>234</v>
      </c>
      <c r="D136" s="3">
        <f>VLOOKUP(C136, 'park-data'!C:F, 4, False)</f>
        <v>13</v>
      </c>
      <c r="E136" s="4">
        <f>VLOOKUP(C136, 'park-data'!C:L, 8, False)</f>
        <v>0.6597222222</v>
      </c>
      <c r="F136" s="3">
        <v>7.0</v>
      </c>
      <c r="G136" s="3" t="s">
        <v>246</v>
      </c>
      <c r="H136" s="3" t="s">
        <v>23</v>
      </c>
      <c r="J136" s="3" t="str">
        <f t="shared" si="1"/>
        <v>Gray, </v>
      </c>
      <c r="L136" s="3" t="s">
        <v>67</v>
      </c>
      <c r="M136" s="3">
        <v>15.0</v>
      </c>
      <c r="N136" s="3" t="s">
        <v>247</v>
      </c>
      <c r="O136" s="3" t="s">
        <v>83</v>
      </c>
      <c r="P136" s="3" t="s">
        <v>27</v>
      </c>
      <c r="Q136" s="3" t="s">
        <v>248</v>
      </c>
      <c r="R136" s="3">
        <v>40.742421</v>
      </c>
      <c r="S136" s="3">
        <v>-73.98808</v>
      </c>
    </row>
    <row r="137">
      <c r="A137" s="3" t="s">
        <v>232</v>
      </c>
      <c r="B137" s="3" t="s">
        <v>233</v>
      </c>
      <c r="C137" s="3" t="s">
        <v>234</v>
      </c>
      <c r="D137" s="3">
        <f>VLOOKUP(C137, 'park-data'!C:F, 4, False)</f>
        <v>13</v>
      </c>
      <c r="E137" s="4">
        <f>VLOOKUP(C137, 'park-data'!C:L, 8, False)</f>
        <v>0.6597222222</v>
      </c>
      <c r="F137" s="3">
        <v>7.0</v>
      </c>
      <c r="G137" s="3" t="s">
        <v>249</v>
      </c>
      <c r="H137" s="3" t="s">
        <v>23</v>
      </c>
      <c r="J137" s="3" t="str">
        <f t="shared" si="1"/>
        <v>Gray, </v>
      </c>
      <c r="L137" s="3" t="s">
        <v>67</v>
      </c>
      <c r="M137" s="3">
        <v>20.0</v>
      </c>
      <c r="N137" s="3" t="s">
        <v>247</v>
      </c>
      <c r="O137" s="3" t="s">
        <v>83</v>
      </c>
      <c r="P137" s="3" t="s">
        <v>27</v>
      </c>
      <c r="Q137" s="3" t="s">
        <v>250</v>
      </c>
      <c r="R137" s="3">
        <v>40.742421</v>
      </c>
      <c r="S137" s="3">
        <v>-73.98808</v>
      </c>
    </row>
    <row r="138">
      <c r="A138" s="3" t="s">
        <v>232</v>
      </c>
      <c r="B138" s="3" t="s">
        <v>233</v>
      </c>
      <c r="C138" s="3" t="s">
        <v>234</v>
      </c>
      <c r="D138" s="3">
        <f>VLOOKUP(C138, 'park-data'!C:F, 4, False)</f>
        <v>13</v>
      </c>
      <c r="E138" s="4">
        <f>VLOOKUP(C138, 'park-data'!C:L, 8, False)</f>
        <v>0.6597222222</v>
      </c>
      <c r="F138" s="3">
        <v>7.0</v>
      </c>
      <c r="G138" s="3" t="s">
        <v>251</v>
      </c>
      <c r="H138" s="3" t="s">
        <v>23</v>
      </c>
      <c r="I138" s="3" t="s">
        <v>35</v>
      </c>
      <c r="J138" s="3" t="str">
        <f t="shared" si="1"/>
        <v>Gray, Cinnamon</v>
      </c>
      <c r="L138" s="3" t="s">
        <v>243</v>
      </c>
      <c r="N138" s="3" t="s">
        <v>252</v>
      </c>
      <c r="O138" s="3" t="s">
        <v>26</v>
      </c>
      <c r="P138" s="3" t="s">
        <v>27</v>
      </c>
      <c r="Q138" s="3" t="s">
        <v>253</v>
      </c>
      <c r="R138" s="3">
        <v>40.742807</v>
      </c>
      <c r="S138" s="3">
        <v>-73.988435</v>
      </c>
    </row>
    <row r="139">
      <c r="A139" s="3" t="s">
        <v>232</v>
      </c>
      <c r="B139" s="3" t="s">
        <v>233</v>
      </c>
      <c r="C139" s="3" t="s">
        <v>234</v>
      </c>
      <c r="D139" s="3">
        <f>VLOOKUP(C139, 'park-data'!C:F, 4, False)</f>
        <v>13</v>
      </c>
      <c r="E139" s="4">
        <f>VLOOKUP(C139, 'park-data'!C:L, 8, False)</f>
        <v>0.6597222222</v>
      </c>
      <c r="F139" s="3">
        <v>7.0</v>
      </c>
      <c r="G139" s="3" t="s">
        <v>254</v>
      </c>
      <c r="H139" s="3" t="s">
        <v>23</v>
      </c>
      <c r="J139" s="3" t="str">
        <f t="shared" si="1"/>
        <v>Gray, </v>
      </c>
      <c r="L139" s="3" t="s">
        <v>243</v>
      </c>
      <c r="N139" s="3" t="s">
        <v>252</v>
      </c>
      <c r="O139" s="3" t="s">
        <v>26</v>
      </c>
      <c r="P139" s="3" t="s">
        <v>27</v>
      </c>
      <c r="Q139" s="3" t="s">
        <v>255</v>
      </c>
      <c r="R139" s="3">
        <v>40.741528</v>
      </c>
      <c r="S139" s="3">
        <v>-73.988324</v>
      </c>
    </row>
    <row r="140">
      <c r="A140" s="3" t="s">
        <v>232</v>
      </c>
      <c r="B140" s="3" t="s">
        <v>233</v>
      </c>
      <c r="C140" s="3" t="s">
        <v>234</v>
      </c>
      <c r="D140" s="3">
        <f>VLOOKUP(C140, 'park-data'!C:F, 4, False)</f>
        <v>13</v>
      </c>
      <c r="E140" s="4">
        <f>VLOOKUP(C140, 'park-data'!C:L, 8, False)</f>
        <v>0.6597222222</v>
      </c>
      <c r="F140" s="3">
        <v>7.0</v>
      </c>
      <c r="G140" s="3" t="s">
        <v>256</v>
      </c>
      <c r="H140" s="3" t="s">
        <v>23</v>
      </c>
      <c r="J140" s="3" t="str">
        <f t="shared" si="1"/>
        <v>Gray, </v>
      </c>
      <c r="L140" s="3" t="s">
        <v>67</v>
      </c>
      <c r="M140" s="3">
        <v>10.0</v>
      </c>
      <c r="N140" s="3" t="s">
        <v>86</v>
      </c>
      <c r="O140" s="3" t="s">
        <v>109</v>
      </c>
      <c r="P140" s="3" t="s">
        <v>27</v>
      </c>
      <c r="Q140" s="3" t="s">
        <v>257</v>
      </c>
      <c r="R140" s="3">
        <v>40.741805</v>
      </c>
      <c r="S140" s="3">
        <v>-73.988448</v>
      </c>
    </row>
    <row r="141">
      <c r="A141" s="3" t="s">
        <v>232</v>
      </c>
      <c r="B141" s="3" t="s">
        <v>233</v>
      </c>
      <c r="C141" s="3" t="s">
        <v>234</v>
      </c>
      <c r="D141" s="3">
        <f>VLOOKUP(C141, 'park-data'!C:F, 4, False)</f>
        <v>13</v>
      </c>
      <c r="E141" s="4">
        <f>VLOOKUP(C141, 'park-data'!C:L, 8, False)</f>
        <v>0.6597222222</v>
      </c>
      <c r="F141" s="3">
        <v>7.0</v>
      </c>
      <c r="G141" s="3" t="s">
        <v>258</v>
      </c>
      <c r="H141" s="3" t="s">
        <v>23</v>
      </c>
      <c r="J141" s="3" t="str">
        <f t="shared" si="1"/>
        <v>Gray, </v>
      </c>
      <c r="L141" s="3" t="s">
        <v>106</v>
      </c>
      <c r="M141" s="3">
        <v>1.0</v>
      </c>
      <c r="N141" s="3" t="s">
        <v>259</v>
      </c>
      <c r="O141" s="3" t="s">
        <v>260</v>
      </c>
      <c r="P141" s="3" t="s">
        <v>27</v>
      </c>
      <c r="Q141" s="3" t="s">
        <v>261</v>
      </c>
      <c r="R141" s="3">
        <v>40.741862</v>
      </c>
      <c r="S141" s="3">
        <v>-73.988797</v>
      </c>
    </row>
    <row r="142">
      <c r="A142" s="3" t="s">
        <v>232</v>
      </c>
      <c r="B142" s="3" t="s">
        <v>233</v>
      </c>
      <c r="C142" s="3" t="s">
        <v>262</v>
      </c>
      <c r="D142" s="3">
        <f>VLOOKUP(C142, 'park-data'!C:F, 4, False)</f>
        <v>13</v>
      </c>
      <c r="E142" s="4">
        <f>VLOOKUP(C142, 'park-data'!C:L, 8, False)</f>
        <v>0.65625</v>
      </c>
      <c r="F142" s="3">
        <v>8.0</v>
      </c>
      <c r="G142" s="3" t="s">
        <v>263</v>
      </c>
      <c r="H142" s="3" t="s">
        <v>35</v>
      </c>
      <c r="I142" s="3" t="s">
        <v>35</v>
      </c>
      <c r="J142" s="3" t="str">
        <f t="shared" si="1"/>
        <v>Cinnamon, Cinnamon</v>
      </c>
      <c r="L142" s="3" t="s">
        <v>25</v>
      </c>
      <c r="O142" s="3" t="s">
        <v>39</v>
      </c>
      <c r="P142" s="3" t="s">
        <v>113</v>
      </c>
      <c r="R142" s="3">
        <v>40.735981</v>
      </c>
      <c r="S142" s="3">
        <v>-73.99062</v>
      </c>
    </row>
    <row r="143">
      <c r="A143" s="3" t="s">
        <v>232</v>
      </c>
      <c r="B143" s="3" t="s">
        <v>233</v>
      </c>
      <c r="C143" s="3" t="s">
        <v>262</v>
      </c>
      <c r="D143" s="3">
        <f>VLOOKUP(C143, 'park-data'!C:F, 4, False)</f>
        <v>13</v>
      </c>
      <c r="E143" s="4">
        <f>VLOOKUP(C143, 'park-data'!C:L, 8, False)</f>
        <v>0.65625</v>
      </c>
      <c r="F143" s="3">
        <v>8.0</v>
      </c>
      <c r="G143" s="3" t="s">
        <v>264</v>
      </c>
      <c r="H143" s="3" t="s">
        <v>23</v>
      </c>
      <c r="I143" s="3" t="s">
        <v>23</v>
      </c>
      <c r="J143" s="3" t="str">
        <f t="shared" si="1"/>
        <v>Gray, Gray</v>
      </c>
      <c r="L143" s="3" t="s">
        <v>25</v>
      </c>
      <c r="O143" s="3" t="s">
        <v>265</v>
      </c>
      <c r="P143" s="3" t="s">
        <v>27</v>
      </c>
      <c r="R143" s="3">
        <v>40.735847</v>
      </c>
      <c r="S143" s="3">
        <v>-73.990115</v>
      </c>
    </row>
    <row r="144">
      <c r="A144" s="3" t="s">
        <v>232</v>
      </c>
      <c r="B144" s="3" t="s">
        <v>233</v>
      </c>
      <c r="C144" s="3" t="s">
        <v>262</v>
      </c>
      <c r="D144" s="3">
        <f>VLOOKUP(C144, 'park-data'!C:F, 4, False)</f>
        <v>13</v>
      </c>
      <c r="E144" s="4">
        <f>VLOOKUP(C144, 'park-data'!C:L, 8, False)</f>
        <v>0.65625</v>
      </c>
      <c r="F144" s="3">
        <v>8.0</v>
      </c>
      <c r="G144" s="3" t="s">
        <v>266</v>
      </c>
      <c r="H144" s="3" t="s">
        <v>35</v>
      </c>
      <c r="J144" s="3" t="str">
        <f t="shared" si="1"/>
        <v>Cinnamon, </v>
      </c>
      <c r="L144" s="3" t="s">
        <v>25</v>
      </c>
      <c r="O144" s="3" t="s">
        <v>26</v>
      </c>
      <c r="P144" s="3" t="s">
        <v>27</v>
      </c>
      <c r="R144" s="3">
        <v>40.735896</v>
      </c>
      <c r="S144" s="3">
        <v>-73.99041</v>
      </c>
    </row>
    <row r="145">
      <c r="A145" s="3" t="s">
        <v>232</v>
      </c>
      <c r="B145" s="3" t="s">
        <v>233</v>
      </c>
      <c r="C145" s="3" t="s">
        <v>262</v>
      </c>
      <c r="D145" s="3">
        <f>VLOOKUP(C145, 'park-data'!C:F, 4, False)</f>
        <v>13</v>
      </c>
      <c r="E145" s="4">
        <f>VLOOKUP(C145, 'park-data'!C:L, 8, False)</f>
        <v>0.65625</v>
      </c>
      <c r="F145" s="3">
        <v>8.0</v>
      </c>
      <c r="G145" s="3" t="s">
        <v>267</v>
      </c>
      <c r="H145" s="3" t="s">
        <v>23</v>
      </c>
      <c r="J145" s="3" t="str">
        <f t="shared" si="1"/>
        <v>Gray, </v>
      </c>
      <c r="L145" s="3" t="s">
        <v>25</v>
      </c>
      <c r="O145" s="3" t="s">
        <v>26</v>
      </c>
      <c r="P145" s="3" t="s">
        <v>27</v>
      </c>
      <c r="R145" s="3">
        <v>40.73579</v>
      </c>
      <c r="S145" s="3">
        <v>-73.990738</v>
      </c>
    </row>
    <row r="146">
      <c r="A146" s="3" t="s">
        <v>232</v>
      </c>
      <c r="B146" s="3" t="s">
        <v>233</v>
      </c>
      <c r="C146" s="3" t="s">
        <v>262</v>
      </c>
      <c r="D146" s="3">
        <f>VLOOKUP(C146, 'park-data'!C:F, 4, False)</f>
        <v>13</v>
      </c>
      <c r="E146" s="4">
        <f>VLOOKUP(C146, 'park-data'!C:L, 8, False)</f>
        <v>0.65625</v>
      </c>
      <c r="F146" s="3">
        <v>8.0</v>
      </c>
      <c r="G146" s="3" t="s">
        <v>268</v>
      </c>
      <c r="H146" s="3" t="s">
        <v>23</v>
      </c>
      <c r="J146" s="3" t="str">
        <f t="shared" si="1"/>
        <v>Gray, </v>
      </c>
      <c r="L146" s="3" t="s">
        <v>25</v>
      </c>
      <c r="O146" s="3" t="s">
        <v>269</v>
      </c>
      <c r="P146" s="3" t="s">
        <v>27</v>
      </c>
      <c r="R146" s="3">
        <v>40.735941</v>
      </c>
      <c r="S146" s="3">
        <v>-73.99063</v>
      </c>
    </row>
    <row r="147">
      <c r="A147" s="3" t="s">
        <v>232</v>
      </c>
      <c r="B147" s="3" t="s">
        <v>233</v>
      </c>
      <c r="C147" s="3" t="s">
        <v>262</v>
      </c>
      <c r="D147" s="3">
        <f>VLOOKUP(C147, 'park-data'!C:F, 4, False)</f>
        <v>13</v>
      </c>
      <c r="E147" s="4">
        <f>VLOOKUP(C147, 'park-data'!C:L, 8, False)</f>
        <v>0.65625</v>
      </c>
      <c r="F147" s="3">
        <v>8.0</v>
      </c>
      <c r="G147" s="3" t="s">
        <v>270</v>
      </c>
      <c r="H147" s="3" t="s">
        <v>23</v>
      </c>
      <c r="J147" s="3" t="str">
        <f t="shared" si="1"/>
        <v>Gray, </v>
      </c>
      <c r="L147" s="3" t="s">
        <v>67</v>
      </c>
      <c r="N147" s="3" t="s">
        <v>86</v>
      </c>
      <c r="O147" s="3" t="s">
        <v>39</v>
      </c>
      <c r="R147" s="3">
        <v>40.73566</v>
      </c>
      <c r="S147" s="3">
        <v>-73.990351</v>
      </c>
    </row>
    <row r="148">
      <c r="A148" s="3" t="s">
        <v>232</v>
      </c>
      <c r="B148" s="3" t="s">
        <v>233</v>
      </c>
      <c r="C148" s="3" t="s">
        <v>262</v>
      </c>
      <c r="D148" s="3">
        <f>VLOOKUP(C148, 'park-data'!C:F, 4, False)</f>
        <v>13</v>
      </c>
      <c r="E148" s="4">
        <f>VLOOKUP(C148, 'park-data'!C:L, 8, False)</f>
        <v>0.65625</v>
      </c>
      <c r="F148" s="3">
        <v>8.0</v>
      </c>
      <c r="G148" s="3" t="s">
        <v>271</v>
      </c>
      <c r="H148" s="3" t="s">
        <v>23</v>
      </c>
      <c r="I148" s="3" t="s">
        <v>35</v>
      </c>
      <c r="J148" s="3" t="str">
        <f t="shared" si="1"/>
        <v>Gray, Cinnamon</v>
      </c>
      <c r="K148" s="3" t="s">
        <v>272</v>
      </c>
      <c r="L148" s="3" t="s">
        <v>67</v>
      </c>
      <c r="N148" s="3" t="s">
        <v>86</v>
      </c>
      <c r="O148" s="3" t="s">
        <v>132</v>
      </c>
      <c r="Q148" s="3" t="s">
        <v>273</v>
      </c>
      <c r="R148" s="3">
        <v>40.735636</v>
      </c>
      <c r="S148" s="3">
        <v>-73.990426</v>
      </c>
    </row>
    <row r="149">
      <c r="A149" s="3" t="s">
        <v>232</v>
      </c>
      <c r="B149" s="3" t="s">
        <v>233</v>
      </c>
      <c r="C149" s="3" t="s">
        <v>262</v>
      </c>
      <c r="D149" s="3">
        <f>VLOOKUP(C149, 'park-data'!C:F, 4, False)</f>
        <v>13</v>
      </c>
      <c r="E149" s="4">
        <f>VLOOKUP(C149, 'park-data'!C:L, 8, False)</f>
        <v>0.65625</v>
      </c>
      <c r="F149" s="3">
        <v>8.0</v>
      </c>
      <c r="G149" s="3" t="s">
        <v>274</v>
      </c>
      <c r="H149" s="3" t="s">
        <v>23</v>
      </c>
      <c r="I149" s="3" t="s">
        <v>42</v>
      </c>
      <c r="J149" s="3" t="str">
        <f t="shared" si="1"/>
        <v>Gray, Black</v>
      </c>
      <c r="O149" s="3" t="s">
        <v>39</v>
      </c>
      <c r="Q149" s="3" t="s">
        <v>273</v>
      </c>
      <c r="R149" s="3">
        <v>40.73566</v>
      </c>
      <c r="S149" s="3">
        <v>-73.990351</v>
      </c>
    </row>
    <row r="150">
      <c r="A150" s="3" t="s">
        <v>232</v>
      </c>
      <c r="B150" s="3" t="s">
        <v>233</v>
      </c>
      <c r="C150" s="3" t="s">
        <v>262</v>
      </c>
      <c r="D150" s="3">
        <f>VLOOKUP(C150, 'park-data'!C:F, 4, False)</f>
        <v>13</v>
      </c>
      <c r="E150" s="4">
        <f>VLOOKUP(C150, 'park-data'!C:L, 8, False)</f>
        <v>0.65625</v>
      </c>
      <c r="F150" s="3">
        <v>8.0</v>
      </c>
      <c r="G150" s="3" t="s">
        <v>275</v>
      </c>
      <c r="H150" s="3" t="s">
        <v>23</v>
      </c>
      <c r="J150" s="3" t="str">
        <f t="shared" si="1"/>
        <v>Gray, </v>
      </c>
      <c r="O150" s="3" t="s">
        <v>276</v>
      </c>
      <c r="P150" s="3" t="s">
        <v>44</v>
      </c>
      <c r="R150" s="3">
        <v>40.735587</v>
      </c>
      <c r="S150" s="3">
        <v>-73.990367</v>
      </c>
    </row>
    <row r="151">
      <c r="A151" s="3" t="s">
        <v>232</v>
      </c>
      <c r="B151" s="3" t="s">
        <v>233</v>
      </c>
      <c r="C151" s="3" t="s">
        <v>262</v>
      </c>
      <c r="D151" s="3">
        <f>VLOOKUP(C151, 'park-data'!C:F, 4, False)</f>
        <v>13</v>
      </c>
      <c r="E151" s="4">
        <f>VLOOKUP(C151, 'park-data'!C:L, 8, False)</f>
        <v>0.65625</v>
      </c>
      <c r="F151" s="3">
        <v>8.0</v>
      </c>
      <c r="G151" s="3" t="s">
        <v>277</v>
      </c>
      <c r="H151" s="3" t="s">
        <v>23</v>
      </c>
      <c r="J151" s="3" t="str">
        <f t="shared" si="1"/>
        <v>Gray, </v>
      </c>
      <c r="L151" s="3" t="s">
        <v>25</v>
      </c>
      <c r="O151" s="3" t="s">
        <v>122</v>
      </c>
      <c r="P151" s="3" t="s">
        <v>27</v>
      </c>
      <c r="R151" s="3">
        <v>40.73542</v>
      </c>
      <c r="S151" s="3">
        <v>-73.990453</v>
      </c>
    </row>
    <row r="152">
      <c r="A152" s="3" t="s">
        <v>232</v>
      </c>
      <c r="B152" s="3" t="s">
        <v>233</v>
      </c>
      <c r="C152" s="3" t="s">
        <v>262</v>
      </c>
      <c r="D152" s="3">
        <f>VLOOKUP(C152, 'park-data'!C:F, 4, False)</f>
        <v>13</v>
      </c>
      <c r="E152" s="4">
        <f>VLOOKUP(C152, 'park-data'!C:L, 8, False)</f>
        <v>0.65625</v>
      </c>
      <c r="F152" s="3">
        <v>8.0</v>
      </c>
      <c r="G152" s="3" t="s">
        <v>278</v>
      </c>
      <c r="H152" s="3" t="s">
        <v>35</v>
      </c>
      <c r="J152" s="3" t="str">
        <f t="shared" si="1"/>
        <v>Cinnamon, </v>
      </c>
      <c r="L152" s="3" t="s">
        <v>25</v>
      </c>
      <c r="O152" s="3" t="s">
        <v>26</v>
      </c>
      <c r="P152" s="3" t="s">
        <v>27</v>
      </c>
      <c r="Q152" s="3" t="s">
        <v>279</v>
      </c>
      <c r="R152" s="3">
        <v>40.735514</v>
      </c>
      <c r="S152" s="3">
        <v>-73.99033</v>
      </c>
    </row>
    <row r="153">
      <c r="A153" s="3" t="s">
        <v>232</v>
      </c>
      <c r="B153" s="3" t="s">
        <v>233</v>
      </c>
      <c r="C153" s="3" t="s">
        <v>262</v>
      </c>
      <c r="D153" s="3">
        <f>VLOOKUP(C153, 'park-data'!C:F, 4, False)</f>
        <v>13</v>
      </c>
      <c r="E153" s="4">
        <f>VLOOKUP(C153, 'park-data'!C:L, 8, False)</f>
        <v>0.65625</v>
      </c>
      <c r="F153" s="3">
        <v>8.0</v>
      </c>
      <c r="G153" s="3" t="s">
        <v>280</v>
      </c>
      <c r="H153" s="3" t="s">
        <v>23</v>
      </c>
      <c r="J153" s="3" t="str">
        <f t="shared" si="1"/>
        <v>Gray, </v>
      </c>
      <c r="L153" s="3" t="s">
        <v>25</v>
      </c>
      <c r="O153" s="3" t="s">
        <v>122</v>
      </c>
      <c r="Q153" s="3" t="s">
        <v>281</v>
      </c>
      <c r="R153" s="3">
        <v>40.735945</v>
      </c>
      <c r="S153" s="3">
        <v>-73.990201</v>
      </c>
    </row>
    <row r="154">
      <c r="A154" s="3" t="s">
        <v>232</v>
      </c>
      <c r="B154" s="3" t="s">
        <v>233</v>
      </c>
      <c r="C154" s="3" t="s">
        <v>262</v>
      </c>
      <c r="D154" s="3">
        <f>VLOOKUP(C154, 'park-data'!C:F, 4, False)</f>
        <v>13</v>
      </c>
      <c r="E154" s="4">
        <f>VLOOKUP(C154, 'park-data'!C:L, 8, False)</f>
        <v>0.65625</v>
      </c>
      <c r="F154" s="3">
        <v>8.0</v>
      </c>
      <c r="G154" s="3" t="s">
        <v>282</v>
      </c>
      <c r="H154" s="3" t="s">
        <v>35</v>
      </c>
      <c r="J154" s="3" t="str">
        <f t="shared" si="1"/>
        <v>Cinnamon, </v>
      </c>
      <c r="O154" s="3" t="s">
        <v>26</v>
      </c>
      <c r="Q154" s="3" t="s">
        <v>281</v>
      </c>
      <c r="R154" s="3">
        <v>40.735947</v>
      </c>
      <c r="S154" s="3">
        <v>-73.99023</v>
      </c>
    </row>
    <row r="155">
      <c r="A155" s="3" t="s">
        <v>232</v>
      </c>
      <c r="B155" s="3" t="s">
        <v>233</v>
      </c>
      <c r="C155" s="3" t="s">
        <v>262</v>
      </c>
      <c r="D155" s="3">
        <f>VLOOKUP(C155, 'park-data'!C:F, 4, False)</f>
        <v>13</v>
      </c>
      <c r="E155" s="4">
        <f>VLOOKUP(C155, 'park-data'!C:L, 8, False)</f>
        <v>0.65625</v>
      </c>
      <c r="F155" s="3">
        <v>8.0</v>
      </c>
      <c r="G155" s="3" t="s">
        <v>283</v>
      </c>
      <c r="H155" s="3" t="s">
        <v>23</v>
      </c>
      <c r="J155" s="3" t="str">
        <f t="shared" si="1"/>
        <v>Gray, </v>
      </c>
      <c r="L155" s="3" t="s">
        <v>25</v>
      </c>
      <c r="O155" s="3" t="s">
        <v>122</v>
      </c>
      <c r="Q155" s="3" t="s">
        <v>284</v>
      </c>
      <c r="R155" s="3">
        <v>40.73604</v>
      </c>
      <c r="S155" s="3">
        <v>-73.98966</v>
      </c>
    </row>
    <row r="156">
      <c r="A156" s="3" t="s">
        <v>232</v>
      </c>
      <c r="B156" s="3" t="s">
        <v>233</v>
      </c>
      <c r="C156" s="3" t="s">
        <v>262</v>
      </c>
      <c r="D156" s="3">
        <f>VLOOKUP(C156, 'park-data'!C:F, 4, False)</f>
        <v>13</v>
      </c>
      <c r="E156" s="4">
        <f>VLOOKUP(C156, 'park-data'!C:L, 8, False)</f>
        <v>0.65625</v>
      </c>
      <c r="F156" s="3">
        <v>8.0</v>
      </c>
      <c r="G156" s="3" t="s">
        <v>285</v>
      </c>
      <c r="H156" s="3" t="s">
        <v>23</v>
      </c>
      <c r="J156" s="3" t="str">
        <f t="shared" si="1"/>
        <v>Gray, </v>
      </c>
      <c r="L156" s="3" t="s">
        <v>25</v>
      </c>
      <c r="O156" s="3" t="s">
        <v>122</v>
      </c>
      <c r="R156" s="3">
        <v>40.73618</v>
      </c>
      <c r="S156" s="3">
        <v>-73.990683</v>
      </c>
    </row>
    <row r="157">
      <c r="A157" s="3" t="s">
        <v>232</v>
      </c>
      <c r="B157" s="3" t="s">
        <v>233</v>
      </c>
      <c r="C157" s="3" t="s">
        <v>262</v>
      </c>
      <c r="D157" s="3">
        <f>VLOOKUP(C157, 'park-data'!C:F, 4, False)</f>
        <v>13</v>
      </c>
      <c r="E157" s="4">
        <f>VLOOKUP(C157, 'park-data'!C:L, 8, False)</f>
        <v>0.65625</v>
      </c>
      <c r="F157" s="3">
        <v>8.0</v>
      </c>
      <c r="G157" s="3" t="s">
        <v>286</v>
      </c>
      <c r="H157" s="3" t="s">
        <v>35</v>
      </c>
      <c r="J157" s="3" t="str">
        <f t="shared" si="1"/>
        <v>Cinnamon, </v>
      </c>
      <c r="L157" s="3" t="s">
        <v>25</v>
      </c>
      <c r="O157" s="3" t="s">
        <v>122</v>
      </c>
      <c r="R157" s="3">
        <v>40.736298</v>
      </c>
      <c r="S157" s="3">
        <v>-73.990559</v>
      </c>
    </row>
    <row r="158">
      <c r="A158" s="3" t="s">
        <v>232</v>
      </c>
      <c r="B158" s="3" t="s">
        <v>233</v>
      </c>
      <c r="C158" s="3" t="s">
        <v>287</v>
      </c>
      <c r="D158" s="3">
        <f>VLOOKUP(C158, 'park-data'!C:F, 4, False)</f>
        <v>13</v>
      </c>
      <c r="E158" s="4">
        <f>VLOOKUP(C158, 'park-data'!C:L, 8, False)</f>
        <v>0.6666666667</v>
      </c>
      <c r="F158" s="3">
        <v>9.0</v>
      </c>
      <c r="G158" s="3" t="s">
        <v>288</v>
      </c>
      <c r="H158" s="3" t="s">
        <v>23</v>
      </c>
      <c r="I158" s="3" t="s">
        <v>35</v>
      </c>
      <c r="J158" s="3" t="str">
        <f t="shared" si="1"/>
        <v>Gray, Cinnamon</v>
      </c>
      <c r="L158" s="3" t="s">
        <v>25</v>
      </c>
      <c r="O158" s="3" t="s">
        <v>26</v>
      </c>
      <c r="P158" s="3" t="s">
        <v>27</v>
      </c>
      <c r="Q158" s="3" t="s">
        <v>289</v>
      </c>
      <c r="R158" s="3">
        <v>40.733753</v>
      </c>
      <c r="S158" s="3">
        <v>-73.983682</v>
      </c>
    </row>
    <row r="159">
      <c r="A159" s="3" t="s">
        <v>232</v>
      </c>
      <c r="B159" s="3" t="s">
        <v>233</v>
      </c>
      <c r="C159" s="3" t="s">
        <v>287</v>
      </c>
      <c r="D159" s="3">
        <f>VLOOKUP(C159, 'park-data'!C:F, 4, False)</f>
        <v>13</v>
      </c>
      <c r="E159" s="4">
        <f>VLOOKUP(C159, 'park-data'!C:L, 8, False)</f>
        <v>0.6666666667</v>
      </c>
      <c r="F159" s="3">
        <v>9.0</v>
      </c>
      <c r="G159" s="3" t="s">
        <v>290</v>
      </c>
      <c r="H159" s="3" t="s">
        <v>23</v>
      </c>
      <c r="I159" s="3" t="s">
        <v>35</v>
      </c>
      <c r="J159" s="3" t="str">
        <f t="shared" si="1"/>
        <v>Gray, Cinnamon</v>
      </c>
      <c r="L159" s="3" t="s">
        <v>25</v>
      </c>
      <c r="O159" s="3" t="s">
        <v>26</v>
      </c>
      <c r="P159" s="3" t="s">
        <v>27</v>
      </c>
      <c r="R159" s="3">
        <v>40.733648</v>
      </c>
      <c r="S159" s="3">
        <v>-73.983483</v>
      </c>
    </row>
    <row r="160">
      <c r="A160" s="3" t="s">
        <v>232</v>
      </c>
      <c r="B160" s="3" t="s">
        <v>233</v>
      </c>
      <c r="C160" s="3" t="s">
        <v>287</v>
      </c>
      <c r="D160" s="3">
        <f>VLOOKUP(C160, 'park-data'!C:F, 4, False)</f>
        <v>13</v>
      </c>
      <c r="E160" s="4">
        <f>VLOOKUP(C160, 'park-data'!C:L, 8, False)</f>
        <v>0.6666666667</v>
      </c>
      <c r="F160" s="3">
        <v>9.0</v>
      </c>
      <c r="G160" s="3" t="s">
        <v>291</v>
      </c>
      <c r="H160" s="3" t="s">
        <v>23</v>
      </c>
      <c r="I160" s="3" t="s">
        <v>35</v>
      </c>
      <c r="J160" s="3" t="str">
        <f t="shared" si="1"/>
        <v>Gray, Cinnamon</v>
      </c>
      <c r="L160" s="3" t="s">
        <v>25</v>
      </c>
      <c r="O160" s="3" t="s">
        <v>26</v>
      </c>
      <c r="P160" s="3" t="s">
        <v>27</v>
      </c>
      <c r="R160" s="3">
        <v>40.733631</v>
      </c>
      <c r="S160" s="3">
        <v>-73.983419</v>
      </c>
    </row>
    <row r="161">
      <c r="A161" s="3" t="s">
        <v>232</v>
      </c>
      <c r="B161" s="3" t="s">
        <v>233</v>
      </c>
      <c r="C161" s="3" t="s">
        <v>287</v>
      </c>
      <c r="D161" s="3">
        <f>VLOOKUP(C161, 'park-data'!C:F, 4, False)</f>
        <v>13</v>
      </c>
      <c r="E161" s="4">
        <f>VLOOKUP(C161, 'park-data'!C:L, 8, False)</f>
        <v>0.6666666667</v>
      </c>
      <c r="F161" s="3">
        <v>9.0</v>
      </c>
      <c r="G161" s="3" t="s">
        <v>292</v>
      </c>
      <c r="H161" s="3" t="s">
        <v>23</v>
      </c>
      <c r="I161" s="3" t="s">
        <v>35</v>
      </c>
      <c r="J161" s="3" t="str">
        <f t="shared" si="1"/>
        <v>Gray, Cinnamon</v>
      </c>
      <c r="L161" s="3" t="s">
        <v>25</v>
      </c>
      <c r="O161" s="3" t="s">
        <v>39</v>
      </c>
      <c r="P161" s="3" t="s">
        <v>44</v>
      </c>
      <c r="R161" s="3">
        <v>40.733546</v>
      </c>
      <c r="S161" s="3">
        <v>-73.983263</v>
      </c>
    </row>
    <row r="162">
      <c r="A162" s="3" t="s">
        <v>232</v>
      </c>
      <c r="B162" s="3" t="s">
        <v>233</v>
      </c>
      <c r="C162" s="3" t="s">
        <v>287</v>
      </c>
      <c r="D162" s="3">
        <f>VLOOKUP(C162, 'park-data'!C:F, 4, False)</f>
        <v>13</v>
      </c>
      <c r="E162" s="4">
        <f>VLOOKUP(C162, 'park-data'!C:L, 8, False)</f>
        <v>0.6666666667</v>
      </c>
      <c r="F162" s="3">
        <v>9.0</v>
      </c>
      <c r="G162" s="3" t="s">
        <v>293</v>
      </c>
      <c r="H162" s="3" t="s">
        <v>23</v>
      </c>
      <c r="I162" s="3" t="s">
        <v>35</v>
      </c>
      <c r="J162" s="3" t="str">
        <f t="shared" si="1"/>
        <v>Gray, Cinnamon</v>
      </c>
      <c r="L162" s="3" t="s">
        <v>43</v>
      </c>
      <c r="M162" s="3">
        <v>30.0</v>
      </c>
      <c r="O162" s="3" t="s">
        <v>39</v>
      </c>
      <c r="R162" s="3">
        <v>40.733591</v>
      </c>
      <c r="S162" s="3">
        <v>-73.983263</v>
      </c>
    </row>
    <row r="163">
      <c r="A163" s="3" t="s">
        <v>232</v>
      </c>
      <c r="B163" s="3" t="s">
        <v>233</v>
      </c>
      <c r="C163" s="3" t="s">
        <v>287</v>
      </c>
      <c r="D163" s="3">
        <f>VLOOKUP(C163, 'park-data'!C:F, 4, False)</f>
        <v>13</v>
      </c>
      <c r="E163" s="4">
        <f>VLOOKUP(C163, 'park-data'!C:L, 8, False)</f>
        <v>0.6666666667</v>
      </c>
      <c r="F163" s="3">
        <v>9.0</v>
      </c>
      <c r="G163" s="3" t="s">
        <v>294</v>
      </c>
      <c r="H163" s="3" t="s">
        <v>23</v>
      </c>
      <c r="I163" s="3" t="s">
        <v>35</v>
      </c>
      <c r="J163" s="3" t="str">
        <f t="shared" si="1"/>
        <v>Gray, Cinnamon</v>
      </c>
      <c r="L163" s="3" t="s">
        <v>43</v>
      </c>
      <c r="M163" s="3">
        <v>15.0</v>
      </c>
      <c r="O163" s="3" t="s">
        <v>132</v>
      </c>
      <c r="P163" s="3" t="s">
        <v>27</v>
      </c>
      <c r="R163" s="3">
        <v>40.733648</v>
      </c>
      <c r="S163" s="3">
        <v>-73.984294</v>
      </c>
    </row>
    <row r="164">
      <c r="A164" s="3" t="s">
        <v>232</v>
      </c>
      <c r="B164" s="3" t="s">
        <v>233</v>
      </c>
      <c r="C164" s="3" t="s">
        <v>287</v>
      </c>
      <c r="D164" s="3">
        <f>VLOOKUP(C164, 'park-data'!C:F, 4, False)</f>
        <v>13</v>
      </c>
      <c r="E164" s="4">
        <f>VLOOKUP(C164, 'park-data'!C:L, 8, False)</f>
        <v>0.6666666667</v>
      </c>
      <c r="F164" s="3">
        <v>9.0</v>
      </c>
      <c r="G164" s="3" t="s">
        <v>295</v>
      </c>
      <c r="H164" s="3" t="s">
        <v>23</v>
      </c>
      <c r="I164" s="3" t="s">
        <v>35</v>
      </c>
      <c r="J164" s="3" t="str">
        <f t="shared" si="1"/>
        <v>Gray, Cinnamon</v>
      </c>
      <c r="L164" s="3" t="s">
        <v>25</v>
      </c>
      <c r="O164" s="3" t="s">
        <v>26</v>
      </c>
      <c r="P164" s="3" t="s">
        <v>113</v>
      </c>
      <c r="Q164" s="3" t="s">
        <v>296</v>
      </c>
      <c r="R164" s="3">
        <v>40.733737</v>
      </c>
      <c r="S164" s="3">
        <v>-73.98438</v>
      </c>
    </row>
    <row r="165">
      <c r="A165" s="3" t="s">
        <v>232</v>
      </c>
      <c r="B165" s="3" t="s">
        <v>233</v>
      </c>
      <c r="C165" s="3" t="s">
        <v>287</v>
      </c>
      <c r="D165" s="3">
        <f>VLOOKUP(C165, 'park-data'!C:F, 4, False)</f>
        <v>13</v>
      </c>
      <c r="E165" s="4">
        <f>VLOOKUP(C165, 'park-data'!C:L, 8, False)</f>
        <v>0.6666666667</v>
      </c>
      <c r="F165" s="3">
        <v>9.0</v>
      </c>
      <c r="G165" s="3" t="s">
        <v>297</v>
      </c>
      <c r="H165" s="3" t="s">
        <v>23</v>
      </c>
      <c r="I165" s="3" t="s">
        <v>35</v>
      </c>
      <c r="J165" s="3" t="str">
        <f t="shared" si="1"/>
        <v>Gray, Cinnamon</v>
      </c>
      <c r="L165" s="3" t="s">
        <v>25</v>
      </c>
      <c r="O165" s="3" t="s">
        <v>62</v>
      </c>
      <c r="P165" s="3" t="s">
        <v>27</v>
      </c>
      <c r="Q165" s="3" t="s">
        <v>298</v>
      </c>
      <c r="R165" s="3">
        <v>40.733501</v>
      </c>
      <c r="S165" s="3">
        <v>-73.984417</v>
      </c>
    </row>
    <row r="166">
      <c r="A166" s="3" t="s">
        <v>232</v>
      </c>
      <c r="B166" s="3" t="s">
        <v>233</v>
      </c>
      <c r="C166" s="3" t="s">
        <v>287</v>
      </c>
      <c r="D166" s="3">
        <f>VLOOKUP(C166, 'park-data'!C:F, 4, False)</f>
        <v>13</v>
      </c>
      <c r="E166" s="4">
        <f>VLOOKUP(C166, 'park-data'!C:L, 8, False)</f>
        <v>0.6666666667</v>
      </c>
      <c r="F166" s="3">
        <v>9.0</v>
      </c>
      <c r="G166" s="3" t="s">
        <v>299</v>
      </c>
      <c r="H166" s="3" t="s">
        <v>23</v>
      </c>
      <c r="I166" s="3" t="s">
        <v>35</v>
      </c>
      <c r="J166" s="3" t="str">
        <f t="shared" si="1"/>
        <v>Gray, Cinnamon</v>
      </c>
      <c r="L166" s="3" t="s">
        <v>25</v>
      </c>
      <c r="O166" s="3" t="s">
        <v>62</v>
      </c>
      <c r="P166" s="3" t="s">
        <v>27</v>
      </c>
      <c r="Q166" s="3" t="s">
        <v>300</v>
      </c>
      <c r="R166" s="3">
        <v>40.733575</v>
      </c>
      <c r="S166" s="3">
        <v>-73.984391</v>
      </c>
    </row>
    <row r="167">
      <c r="A167" s="3" t="s">
        <v>232</v>
      </c>
      <c r="B167" s="3" t="s">
        <v>233</v>
      </c>
      <c r="C167" s="3" t="s">
        <v>287</v>
      </c>
      <c r="D167" s="3">
        <f>VLOOKUP(C167, 'park-data'!C:F, 4, False)</f>
        <v>13</v>
      </c>
      <c r="E167" s="4">
        <f>VLOOKUP(C167, 'park-data'!C:L, 8, False)</f>
        <v>0.6666666667</v>
      </c>
      <c r="F167" s="3">
        <v>9.0</v>
      </c>
      <c r="G167" s="3" t="s">
        <v>301</v>
      </c>
      <c r="H167" s="3" t="s">
        <v>23</v>
      </c>
      <c r="I167" s="3" t="s">
        <v>35</v>
      </c>
      <c r="J167" s="3" t="str">
        <f t="shared" si="1"/>
        <v>Gray, Cinnamon</v>
      </c>
      <c r="L167" s="3" t="s">
        <v>25</v>
      </c>
      <c r="O167" s="3" t="s">
        <v>26</v>
      </c>
      <c r="P167" s="3" t="s">
        <v>113</v>
      </c>
      <c r="Q167" s="3" t="s">
        <v>302</v>
      </c>
      <c r="R167" s="3">
        <v>40.733506</v>
      </c>
      <c r="S167" s="3">
        <v>-73.984553</v>
      </c>
    </row>
    <row r="168">
      <c r="A168" s="3" t="s">
        <v>232</v>
      </c>
      <c r="B168" s="3" t="s">
        <v>233</v>
      </c>
      <c r="C168" s="3" t="s">
        <v>287</v>
      </c>
      <c r="D168" s="3">
        <f>VLOOKUP(C168, 'park-data'!C:F, 4, False)</f>
        <v>13</v>
      </c>
      <c r="E168" s="4">
        <f>VLOOKUP(C168, 'park-data'!C:L, 8, False)</f>
        <v>0.6666666667</v>
      </c>
      <c r="F168" s="3">
        <v>9.0</v>
      </c>
      <c r="G168" s="3" t="s">
        <v>303</v>
      </c>
      <c r="H168" s="3" t="s">
        <v>23</v>
      </c>
      <c r="I168" s="3" t="s">
        <v>35</v>
      </c>
      <c r="J168" s="3" t="str">
        <f t="shared" si="1"/>
        <v>Gray, Cinnamon</v>
      </c>
      <c r="L168" s="3" t="s">
        <v>43</v>
      </c>
      <c r="M168" s="3">
        <v>20.0</v>
      </c>
      <c r="O168" s="3" t="s">
        <v>39</v>
      </c>
      <c r="P168" s="3" t="s">
        <v>27</v>
      </c>
      <c r="Q168" s="3" t="s">
        <v>304</v>
      </c>
      <c r="R168" s="3">
        <v>40.733619</v>
      </c>
      <c r="S168" s="3">
        <v>-73.984708</v>
      </c>
    </row>
    <row r="169">
      <c r="A169" s="3" t="s">
        <v>232</v>
      </c>
      <c r="B169" s="3" t="s">
        <v>233</v>
      </c>
      <c r="C169" s="3" t="s">
        <v>287</v>
      </c>
      <c r="D169" s="3">
        <f>VLOOKUP(C169, 'park-data'!C:F, 4, False)</f>
        <v>13</v>
      </c>
      <c r="E169" s="4">
        <f>VLOOKUP(C169, 'park-data'!C:L, 8, False)</f>
        <v>0.6666666667</v>
      </c>
      <c r="F169" s="3">
        <v>9.0</v>
      </c>
      <c r="G169" s="3" t="s">
        <v>305</v>
      </c>
      <c r="H169" s="3" t="s">
        <v>23</v>
      </c>
      <c r="I169" s="3" t="s">
        <v>35</v>
      </c>
      <c r="J169" s="3" t="str">
        <f t="shared" si="1"/>
        <v>Gray, Cinnamon</v>
      </c>
      <c r="L169" s="3" t="s">
        <v>43</v>
      </c>
      <c r="M169" s="3">
        <v>20.0</v>
      </c>
      <c r="O169" s="3" t="s">
        <v>62</v>
      </c>
      <c r="P169" s="3" t="s">
        <v>27</v>
      </c>
      <c r="Q169" s="3" t="s">
        <v>306</v>
      </c>
      <c r="R169" s="3">
        <v>40.733648</v>
      </c>
      <c r="S169" s="3">
        <v>-73.984638</v>
      </c>
    </row>
    <row r="170">
      <c r="A170" s="3" t="s">
        <v>232</v>
      </c>
      <c r="B170" s="3" t="s">
        <v>233</v>
      </c>
      <c r="C170" s="3" t="s">
        <v>287</v>
      </c>
      <c r="D170" s="3">
        <f>VLOOKUP(C170, 'park-data'!C:F, 4, False)</f>
        <v>13</v>
      </c>
      <c r="E170" s="4">
        <f>VLOOKUP(C170, 'park-data'!C:L, 8, False)</f>
        <v>0.6666666667</v>
      </c>
      <c r="F170" s="3">
        <v>9.0</v>
      </c>
      <c r="G170" s="3" t="s">
        <v>307</v>
      </c>
      <c r="H170" s="3" t="s">
        <v>23</v>
      </c>
      <c r="I170" s="3" t="s">
        <v>35</v>
      </c>
      <c r="J170" s="3" t="str">
        <f t="shared" si="1"/>
        <v>Gray, Cinnamon</v>
      </c>
      <c r="L170" s="3" t="s">
        <v>43</v>
      </c>
      <c r="M170" s="3">
        <v>40.0</v>
      </c>
      <c r="O170" s="3" t="s">
        <v>65</v>
      </c>
      <c r="R170" s="3">
        <v>40.733737</v>
      </c>
      <c r="S170" s="3">
        <v>-73.984644</v>
      </c>
    </row>
    <row r="171">
      <c r="A171" s="3" t="s">
        <v>232</v>
      </c>
      <c r="B171" s="3" t="s">
        <v>233</v>
      </c>
      <c r="C171" s="3" t="s">
        <v>287</v>
      </c>
      <c r="D171" s="3">
        <f>VLOOKUP(C171, 'park-data'!C:F, 4, False)</f>
        <v>13</v>
      </c>
      <c r="E171" s="4">
        <f>VLOOKUP(C171, 'park-data'!C:L, 8, False)</f>
        <v>0.6666666667</v>
      </c>
      <c r="F171" s="3">
        <v>9.0</v>
      </c>
      <c r="G171" s="3" t="s">
        <v>308</v>
      </c>
      <c r="H171" s="3" t="s">
        <v>42</v>
      </c>
      <c r="I171" s="3" t="s">
        <v>35</v>
      </c>
      <c r="J171" s="3" t="str">
        <f t="shared" si="1"/>
        <v>Black, Cinnamon</v>
      </c>
      <c r="L171" s="3" t="s">
        <v>43</v>
      </c>
      <c r="M171" s="3">
        <v>10.0</v>
      </c>
      <c r="O171" s="3" t="s">
        <v>65</v>
      </c>
      <c r="P171" s="3" t="s">
        <v>113</v>
      </c>
      <c r="R171" s="3">
        <v>40.733932</v>
      </c>
      <c r="S171" s="3">
        <v>-73.984612</v>
      </c>
    </row>
    <row r="172">
      <c r="A172" s="3" t="s">
        <v>232</v>
      </c>
      <c r="B172" s="3" t="s">
        <v>233</v>
      </c>
      <c r="C172" s="3" t="s">
        <v>287</v>
      </c>
      <c r="D172" s="3">
        <f>VLOOKUP(C172, 'park-data'!C:F, 4, False)</f>
        <v>13</v>
      </c>
      <c r="E172" s="4">
        <f>VLOOKUP(C172, 'park-data'!C:L, 8, False)</f>
        <v>0.6666666667</v>
      </c>
      <c r="F172" s="3">
        <v>9.0</v>
      </c>
      <c r="G172" s="3" t="s">
        <v>309</v>
      </c>
      <c r="H172" s="3" t="s">
        <v>42</v>
      </c>
      <c r="I172" s="3" t="s">
        <v>35</v>
      </c>
      <c r="J172" s="3" t="str">
        <f t="shared" si="1"/>
        <v>Black, Cinnamon</v>
      </c>
      <c r="L172" s="3" t="s">
        <v>43</v>
      </c>
      <c r="M172" s="3">
        <v>30.0</v>
      </c>
      <c r="O172" s="3" t="s">
        <v>65</v>
      </c>
      <c r="Q172" s="3" t="s">
        <v>310</v>
      </c>
      <c r="R172" s="3">
        <v>40.734014</v>
      </c>
      <c r="S172" s="3">
        <v>-73.984461</v>
      </c>
    </row>
    <row r="173">
      <c r="A173" s="3" t="s">
        <v>232</v>
      </c>
      <c r="B173" s="3" t="s">
        <v>233</v>
      </c>
      <c r="C173" s="3" t="s">
        <v>287</v>
      </c>
      <c r="D173" s="3">
        <f>VLOOKUP(C173, 'park-data'!C:F, 4, False)</f>
        <v>13</v>
      </c>
      <c r="E173" s="4">
        <f>VLOOKUP(C173, 'park-data'!C:L, 8, False)</f>
        <v>0.6666666667</v>
      </c>
      <c r="F173" s="3">
        <v>9.0</v>
      </c>
      <c r="G173" s="3" t="s">
        <v>311</v>
      </c>
      <c r="H173" s="3" t="s">
        <v>42</v>
      </c>
      <c r="I173" s="3" t="s">
        <v>35</v>
      </c>
      <c r="J173" s="3" t="str">
        <f t="shared" si="1"/>
        <v>Black, Cinnamon</v>
      </c>
      <c r="L173" s="3" t="s">
        <v>67</v>
      </c>
      <c r="M173" s="3">
        <v>60.0</v>
      </c>
      <c r="N173" s="3" t="s">
        <v>86</v>
      </c>
      <c r="R173" s="3">
        <v>40.734221</v>
      </c>
      <c r="S173" s="3">
        <v>-73.984397</v>
      </c>
    </row>
    <row r="174">
      <c r="A174" s="3" t="s">
        <v>232</v>
      </c>
      <c r="B174" s="3" t="s">
        <v>233</v>
      </c>
      <c r="C174" s="3" t="s">
        <v>287</v>
      </c>
      <c r="D174" s="3">
        <f>VLOOKUP(C174, 'park-data'!C:F, 4, False)</f>
        <v>13</v>
      </c>
      <c r="E174" s="4">
        <f>VLOOKUP(C174, 'park-data'!C:L, 8, False)</f>
        <v>0.6666666667</v>
      </c>
      <c r="F174" s="3">
        <v>9.0</v>
      </c>
      <c r="G174" s="3" t="s">
        <v>312</v>
      </c>
      <c r="H174" s="3" t="s">
        <v>23</v>
      </c>
      <c r="I174" s="3" t="s">
        <v>35</v>
      </c>
      <c r="J174" s="3" t="str">
        <f t="shared" si="1"/>
        <v>Gray, Cinnamon</v>
      </c>
      <c r="L174" s="3" t="s">
        <v>67</v>
      </c>
      <c r="M174" s="3">
        <v>15.0</v>
      </c>
      <c r="N174" s="3" t="s">
        <v>86</v>
      </c>
      <c r="O174" s="3" t="s">
        <v>65</v>
      </c>
      <c r="R174" s="3">
        <v>40.734083</v>
      </c>
      <c r="S174" s="3">
        <v>-73.984322</v>
      </c>
    </row>
    <row r="175">
      <c r="A175" s="3" t="s">
        <v>232</v>
      </c>
      <c r="B175" s="3" t="s">
        <v>233</v>
      </c>
      <c r="C175" s="3" t="s">
        <v>287</v>
      </c>
      <c r="D175" s="3">
        <f>VLOOKUP(C175, 'park-data'!C:F, 4, False)</f>
        <v>13</v>
      </c>
      <c r="E175" s="4">
        <f>VLOOKUP(C175, 'park-data'!C:L, 8, False)</f>
        <v>0.6666666667</v>
      </c>
      <c r="F175" s="3">
        <v>9.0</v>
      </c>
      <c r="G175" s="3" t="s">
        <v>313</v>
      </c>
      <c r="H175" s="3" t="s">
        <v>23</v>
      </c>
      <c r="I175" s="3" t="s">
        <v>35</v>
      </c>
      <c r="J175" s="3" t="str">
        <f t="shared" si="1"/>
        <v>Gray, Cinnamon</v>
      </c>
      <c r="L175" s="3" t="s">
        <v>25</v>
      </c>
      <c r="O175" s="3" t="s">
        <v>26</v>
      </c>
      <c r="P175" s="3" t="s">
        <v>27</v>
      </c>
      <c r="R175" s="3">
        <v>40.73403</v>
      </c>
      <c r="S175" s="3">
        <v>-73.984199</v>
      </c>
    </row>
    <row r="176">
      <c r="A176" s="3" t="s">
        <v>232</v>
      </c>
      <c r="B176" s="3" t="s">
        <v>233</v>
      </c>
      <c r="C176" s="3" t="s">
        <v>287</v>
      </c>
      <c r="D176" s="3">
        <f>VLOOKUP(C176, 'park-data'!C:F, 4, False)</f>
        <v>13</v>
      </c>
      <c r="E176" s="4">
        <f>VLOOKUP(C176, 'park-data'!C:L, 8, False)</f>
        <v>0.6666666667</v>
      </c>
      <c r="F176" s="3">
        <v>9.0</v>
      </c>
      <c r="G176" s="3" t="s">
        <v>314</v>
      </c>
      <c r="H176" s="3" t="s">
        <v>42</v>
      </c>
      <c r="I176" s="3" t="s">
        <v>35</v>
      </c>
      <c r="J176" s="3" t="str">
        <f t="shared" si="1"/>
        <v>Black, Cinnamon</v>
      </c>
      <c r="L176" s="3" t="s">
        <v>67</v>
      </c>
      <c r="M176" s="3">
        <v>40.0</v>
      </c>
      <c r="N176" s="3" t="s">
        <v>86</v>
      </c>
      <c r="O176" s="3" t="s">
        <v>315</v>
      </c>
      <c r="R176" s="3">
        <v>40.734204</v>
      </c>
      <c r="S176" s="3">
        <v>-73.984242</v>
      </c>
    </row>
    <row r="177">
      <c r="A177" s="3" t="s">
        <v>232</v>
      </c>
      <c r="B177" s="3" t="s">
        <v>233</v>
      </c>
      <c r="C177" s="3" t="s">
        <v>287</v>
      </c>
      <c r="D177" s="3">
        <f>VLOOKUP(C177, 'park-data'!C:F, 4, False)</f>
        <v>13</v>
      </c>
      <c r="E177" s="4">
        <f>VLOOKUP(C177, 'park-data'!C:L, 8, False)</f>
        <v>0.6666666667</v>
      </c>
      <c r="F177" s="3">
        <v>9.0</v>
      </c>
      <c r="G177" s="3" t="s">
        <v>316</v>
      </c>
      <c r="H177" s="3" t="s">
        <v>23</v>
      </c>
      <c r="I177" s="3" t="s">
        <v>35</v>
      </c>
      <c r="J177" s="3" t="str">
        <f t="shared" si="1"/>
        <v>Gray, Cinnamon</v>
      </c>
      <c r="L177" s="3" t="s">
        <v>25</v>
      </c>
      <c r="O177" s="3" t="s">
        <v>26</v>
      </c>
      <c r="P177" s="3" t="s">
        <v>27</v>
      </c>
      <c r="R177" s="3">
        <v>40.734314</v>
      </c>
      <c r="S177" s="3">
        <v>-73.984231</v>
      </c>
    </row>
    <row r="178">
      <c r="A178" s="3" t="s">
        <v>232</v>
      </c>
      <c r="B178" s="3" t="s">
        <v>233</v>
      </c>
      <c r="C178" s="3" t="s">
        <v>287</v>
      </c>
      <c r="D178" s="3">
        <f>VLOOKUP(C178, 'park-data'!C:F, 4, False)</f>
        <v>13</v>
      </c>
      <c r="E178" s="4">
        <f>VLOOKUP(C178, 'park-data'!C:L, 8, False)</f>
        <v>0.6666666667</v>
      </c>
      <c r="F178" s="3">
        <v>9.0</v>
      </c>
      <c r="G178" s="3" t="s">
        <v>317</v>
      </c>
      <c r="H178" s="3" t="s">
        <v>23</v>
      </c>
      <c r="I178" s="3" t="s">
        <v>35</v>
      </c>
      <c r="J178" s="3" t="str">
        <f t="shared" si="1"/>
        <v>Gray, Cinnamon</v>
      </c>
      <c r="L178" s="3" t="s">
        <v>67</v>
      </c>
      <c r="M178" s="3">
        <v>30.0</v>
      </c>
      <c r="N178" s="3" t="s">
        <v>86</v>
      </c>
      <c r="R178" s="3">
        <v>40.734261</v>
      </c>
      <c r="S178" s="3">
        <v>-73.984284</v>
      </c>
    </row>
    <row r="179">
      <c r="A179" s="3" t="s">
        <v>232</v>
      </c>
      <c r="B179" s="3" t="s">
        <v>233</v>
      </c>
      <c r="C179" s="3" t="s">
        <v>287</v>
      </c>
      <c r="D179" s="3">
        <f>VLOOKUP(C179, 'park-data'!C:F, 4, False)</f>
        <v>13</v>
      </c>
      <c r="E179" s="4">
        <f>VLOOKUP(C179, 'park-data'!C:L, 8, False)</f>
        <v>0.6666666667</v>
      </c>
      <c r="F179" s="3">
        <v>9.0</v>
      </c>
      <c r="G179" s="3" t="s">
        <v>318</v>
      </c>
      <c r="H179" s="3" t="s">
        <v>23</v>
      </c>
      <c r="I179" s="3" t="s">
        <v>35</v>
      </c>
      <c r="J179" s="3" t="str">
        <f t="shared" si="1"/>
        <v>Gray, Cinnamon</v>
      </c>
      <c r="L179" s="3" t="s">
        <v>67</v>
      </c>
      <c r="M179" s="3">
        <v>30.0</v>
      </c>
      <c r="N179" s="3" t="s">
        <v>86</v>
      </c>
      <c r="R179" s="3">
        <v>40.734144</v>
      </c>
      <c r="S179" s="3">
        <v>-73.984059</v>
      </c>
    </row>
    <row r="180">
      <c r="A180" s="3" t="s">
        <v>232</v>
      </c>
      <c r="B180" s="3" t="s">
        <v>233</v>
      </c>
      <c r="C180" s="3" t="s">
        <v>287</v>
      </c>
      <c r="D180" s="3">
        <f>VLOOKUP(C180, 'park-data'!C:F, 4, False)</f>
        <v>13</v>
      </c>
      <c r="E180" s="4">
        <f>VLOOKUP(C180, 'park-data'!C:L, 8, False)</f>
        <v>0.6666666667</v>
      </c>
      <c r="F180" s="3">
        <v>9.0</v>
      </c>
      <c r="G180" s="3" t="s">
        <v>319</v>
      </c>
      <c r="H180" s="3" t="s">
        <v>23</v>
      </c>
      <c r="I180" s="3" t="s">
        <v>35</v>
      </c>
      <c r="J180" s="3" t="str">
        <f t="shared" si="1"/>
        <v>Gray, Cinnamon</v>
      </c>
      <c r="L180" s="3" t="s">
        <v>25</v>
      </c>
      <c r="O180" s="3" t="s">
        <v>26</v>
      </c>
      <c r="P180" s="3" t="s">
        <v>27</v>
      </c>
      <c r="R180" s="3">
        <v>40.734335</v>
      </c>
      <c r="S180" s="3">
        <v>-73.984038</v>
      </c>
    </row>
    <row r="181">
      <c r="A181" s="3" t="s">
        <v>232</v>
      </c>
      <c r="B181" s="3" t="s">
        <v>233</v>
      </c>
      <c r="C181" s="3" t="s">
        <v>287</v>
      </c>
      <c r="D181" s="3">
        <f>VLOOKUP(C181, 'park-data'!C:F, 4, False)</f>
        <v>13</v>
      </c>
      <c r="E181" s="4">
        <f>VLOOKUP(C181, 'park-data'!C:L, 8, False)</f>
        <v>0.6666666667</v>
      </c>
      <c r="F181" s="3">
        <v>9.0</v>
      </c>
      <c r="G181" s="3" t="s">
        <v>320</v>
      </c>
      <c r="H181" s="3" t="s">
        <v>42</v>
      </c>
      <c r="I181" s="3" t="s">
        <v>35</v>
      </c>
      <c r="J181" s="3" t="str">
        <f t="shared" si="1"/>
        <v>Black, Cinnamon</v>
      </c>
      <c r="L181" s="3" t="s">
        <v>25</v>
      </c>
      <c r="O181" s="3" t="s">
        <v>26</v>
      </c>
      <c r="P181" s="3" t="s">
        <v>27</v>
      </c>
      <c r="R181" s="3">
        <v>40.734383</v>
      </c>
      <c r="S181" s="3">
        <v>-73.984118</v>
      </c>
    </row>
    <row r="182">
      <c r="A182" s="3" t="s">
        <v>232</v>
      </c>
      <c r="B182" s="3" t="s">
        <v>233</v>
      </c>
      <c r="C182" s="3" t="s">
        <v>287</v>
      </c>
      <c r="D182" s="3">
        <f>VLOOKUP(C182, 'park-data'!C:F, 4, False)</f>
        <v>13</v>
      </c>
      <c r="E182" s="4">
        <f>VLOOKUP(C182, 'park-data'!C:L, 8, False)</f>
        <v>0.6666666667</v>
      </c>
      <c r="F182" s="3">
        <v>9.0</v>
      </c>
      <c r="G182" s="3" t="s">
        <v>321</v>
      </c>
      <c r="H182" s="3" t="s">
        <v>42</v>
      </c>
      <c r="I182" s="3" t="s">
        <v>35</v>
      </c>
      <c r="J182" s="3" t="str">
        <f t="shared" si="1"/>
        <v>Black, Cinnamon</v>
      </c>
      <c r="L182" s="3" t="s">
        <v>25</v>
      </c>
      <c r="O182" s="3" t="s">
        <v>26</v>
      </c>
      <c r="P182" s="3" t="s">
        <v>27</v>
      </c>
      <c r="R182" s="3">
        <v>40.734356</v>
      </c>
      <c r="S182" s="3">
        <v>-73.984062</v>
      </c>
    </row>
    <row r="183">
      <c r="A183" s="3" t="s">
        <v>232</v>
      </c>
      <c r="B183" s="3" t="s">
        <v>233</v>
      </c>
      <c r="C183" s="3" t="s">
        <v>322</v>
      </c>
      <c r="D183" s="3">
        <f>VLOOKUP(C183, 'park-data'!C:F, 4, False)</f>
        <v>6</v>
      </c>
      <c r="E183" s="4">
        <f>VLOOKUP(C183, 'park-data'!C:L, 8, False)</f>
        <v>0.6666666667</v>
      </c>
      <c r="F183" s="3">
        <v>10.0</v>
      </c>
      <c r="G183" s="3" t="s">
        <v>323</v>
      </c>
      <c r="H183" s="3" t="s">
        <v>23</v>
      </c>
      <c r="I183" s="3" t="s">
        <v>23</v>
      </c>
      <c r="J183" s="3" t="str">
        <f t="shared" si="1"/>
        <v>Gray, Gray</v>
      </c>
      <c r="L183" s="3" t="s">
        <v>25</v>
      </c>
      <c r="O183" s="3" t="s">
        <v>26</v>
      </c>
      <c r="P183" s="3" t="s">
        <v>27</v>
      </c>
      <c r="Q183" s="3" t="s">
        <v>324</v>
      </c>
      <c r="R183" s="3">
        <v>40.730703</v>
      </c>
      <c r="S183" s="3">
        <v>-73.995821</v>
      </c>
    </row>
    <row r="184">
      <c r="A184" s="3" t="s">
        <v>232</v>
      </c>
      <c r="B184" s="3" t="s">
        <v>233</v>
      </c>
      <c r="C184" s="3" t="s">
        <v>322</v>
      </c>
      <c r="D184" s="3">
        <f>VLOOKUP(C184, 'park-data'!C:F, 4, False)</f>
        <v>6</v>
      </c>
      <c r="E184" s="4">
        <f>VLOOKUP(C184, 'park-data'!C:L, 8, False)</f>
        <v>0.6666666667</v>
      </c>
      <c r="F184" s="3">
        <v>10.0</v>
      </c>
      <c r="G184" s="3" t="s">
        <v>325</v>
      </c>
      <c r="H184" s="3" t="s">
        <v>23</v>
      </c>
      <c r="I184" s="3" t="s">
        <v>23</v>
      </c>
      <c r="J184" s="3" t="str">
        <f t="shared" si="1"/>
        <v>Gray, Gray</v>
      </c>
      <c r="L184" s="3" t="s">
        <v>25</v>
      </c>
      <c r="O184" s="3" t="s">
        <v>26</v>
      </c>
      <c r="P184" s="3" t="s">
        <v>27</v>
      </c>
      <c r="R184" s="3">
        <v>40.730638</v>
      </c>
      <c r="S184" s="3">
        <v>-73.995784</v>
      </c>
    </row>
    <row r="185">
      <c r="A185" s="3" t="s">
        <v>232</v>
      </c>
      <c r="B185" s="3" t="s">
        <v>233</v>
      </c>
      <c r="C185" s="3" t="s">
        <v>322</v>
      </c>
      <c r="D185" s="3">
        <f>VLOOKUP(C185, 'park-data'!C:F, 4, False)</f>
        <v>6</v>
      </c>
      <c r="E185" s="4">
        <f>VLOOKUP(C185, 'park-data'!C:L, 8, False)</f>
        <v>0.6666666667</v>
      </c>
      <c r="F185" s="3">
        <v>10.0</v>
      </c>
      <c r="G185" s="3" t="s">
        <v>326</v>
      </c>
      <c r="H185" s="3" t="s">
        <v>23</v>
      </c>
      <c r="I185" s="3" t="s">
        <v>23</v>
      </c>
      <c r="J185" s="3" t="str">
        <f t="shared" si="1"/>
        <v>Gray, Gray</v>
      </c>
      <c r="L185" s="3" t="s">
        <v>25</v>
      </c>
      <c r="O185" s="3" t="s">
        <v>26</v>
      </c>
      <c r="P185" s="3" t="s">
        <v>27</v>
      </c>
      <c r="R185" s="3">
        <v>40.730528</v>
      </c>
      <c r="S185" s="3">
        <v>-73.995891</v>
      </c>
    </row>
    <row r="186">
      <c r="A186" s="3" t="s">
        <v>232</v>
      </c>
      <c r="B186" s="3" t="s">
        <v>233</v>
      </c>
      <c r="C186" s="3" t="s">
        <v>322</v>
      </c>
      <c r="D186" s="3">
        <f>VLOOKUP(C186, 'park-data'!C:F, 4, False)</f>
        <v>6</v>
      </c>
      <c r="E186" s="4">
        <f>VLOOKUP(C186, 'park-data'!C:L, 8, False)</f>
        <v>0.6666666667</v>
      </c>
      <c r="F186" s="3">
        <v>10.0</v>
      </c>
      <c r="G186" s="3" t="s">
        <v>327</v>
      </c>
      <c r="H186" s="3" t="s">
        <v>23</v>
      </c>
      <c r="I186" s="3" t="s">
        <v>23</v>
      </c>
      <c r="J186" s="3" t="str">
        <f t="shared" si="1"/>
        <v>Gray, Gray</v>
      </c>
      <c r="L186" s="3" t="s">
        <v>25</v>
      </c>
      <c r="O186" s="3" t="s">
        <v>26</v>
      </c>
      <c r="P186" s="3" t="s">
        <v>27</v>
      </c>
      <c r="R186" s="3">
        <v>40.730394</v>
      </c>
      <c r="S186" s="3">
        <v>-73.996009</v>
      </c>
    </row>
    <row r="187">
      <c r="A187" s="3" t="s">
        <v>232</v>
      </c>
      <c r="B187" s="3" t="s">
        <v>233</v>
      </c>
      <c r="C187" s="3" t="s">
        <v>322</v>
      </c>
      <c r="D187" s="3">
        <f>VLOOKUP(C187, 'park-data'!C:F, 4, False)</f>
        <v>6</v>
      </c>
      <c r="E187" s="4">
        <f>VLOOKUP(C187, 'park-data'!C:L, 8, False)</f>
        <v>0.6666666667</v>
      </c>
      <c r="F187" s="3">
        <v>10.0</v>
      </c>
      <c r="G187" s="3" t="s">
        <v>328</v>
      </c>
      <c r="H187" s="3" t="s">
        <v>23</v>
      </c>
      <c r="J187" s="3" t="str">
        <f t="shared" si="1"/>
        <v>Gray, </v>
      </c>
      <c r="P187" s="3" t="s">
        <v>27</v>
      </c>
      <c r="R187" s="3">
        <v>40.730341</v>
      </c>
      <c r="S187" s="3">
        <v>-73.996052</v>
      </c>
    </row>
    <row r="188">
      <c r="A188" s="3" t="s">
        <v>232</v>
      </c>
      <c r="B188" s="3" t="s">
        <v>233</v>
      </c>
      <c r="C188" s="3" t="s">
        <v>322</v>
      </c>
      <c r="D188" s="3">
        <f>VLOOKUP(C188, 'park-data'!C:F, 4, False)</f>
        <v>6</v>
      </c>
      <c r="E188" s="4">
        <f>VLOOKUP(C188, 'park-data'!C:L, 8, False)</f>
        <v>0.6666666667</v>
      </c>
      <c r="F188" s="3">
        <v>10.0</v>
      </c>
      <c r="G188" s="3" t="s">
        <v>329</v>
      </c>
      <c r="H188" s="3" t="s">
        <v>23</v>
      </c>
      <c r="J188" s="3" t="str">
        <f t="shared" si="1"/>
        <v>Gray, </v>
      </c>
      <c r="P188" s="3" t="s">
        <v>27</v>
      </c>
      <c r="Q188" s="3" t="s">
        <v>330</v>
      </c>
      <c r="R188" s="3">
        <v>40.7303</v>
      </c>
      <c r="S188" s="3">
        <v>-73.996106</v>
      </c>
    </row>
    <row r="189">
      <c r="A189" s="3" t="s">
        <v>232</v>
      </c>
      <c r="B189" s="3" t="s">
        <v>233</v>
      </c>
      <c r="C189" s="3" t="s">
        <v>322</v>
      </c>
      <c r="D189" s="3">
        <f>VLOOKUP(C189, 'park-data'!C:F, 4, False)</f>
        <v>6</v>
      </c>
      <c r="E189" s="4">
        <f>VLOOKUP(C189, 'park-data'!C:L, 8, False)</f>
        <v>0.6666666667</v>
      </c>
      <c r="F189" s="3">
        <v>10.0</v>
      </c>
      <c r="G189" s="3" t="s">
        <v>331</v>
      </c>
      <c r="H189" s="3" t="s">
        <v>23</v>
      </c>
      <c r="J189" s="3" t="str">
        <f t="shared" si="1"/>
        <v>Gray, </v>
      </c>
      <c r="P189" s="3" t="s">
        <v>27</v>
      </c>
      <c r="R189" s="3">
        <v>40.730247</v>
      </c>
      <c r="S189" s="3">
        <v>-73.996175</v>
      </c>
    </row>
    <row r="190">
      <c r="A190" s="3" t="s">
        <v>232</v>
      </c>
      <c r="B190" s="3" t="s">
        <v>233</v>
      </c>
      <c r="C190" s="3" t="s">
        <v>322</v>
      </c>
      <c r="D190" s="3">
        <f>VLOOKUP(C190, 'park-data'!C:F, 4, False)</f>
        <v>6</v>
      </c>
      <c r="E190" s="4">
        <f>VLOOKUP(C190, 'park-data'!C:L, 8, False)</f>
        <v>0.6666666667</v>
      </c>
      <c r="F190" s="3">
        <v>10.0</v>
      </c>
      <c r="G190" s="3" t="s">
        <v>332</v>
      </c>
      <c r="H190" s="3" t="s">
        <v>23</v>
      </c>
      <c r="J190" s="3" t="str">
        <f t="shared" si="1"/>
        <v>Gray, </v>
      </c>
      <c r="P190" s="3" t="s">
        <v>27</v>
      </c>
      <c r="R190" s="3">
        <v>40.730231</v>
      </c>
      <c r="S190" s="3">
        <v>-73.996138</v>
      </c>
    </row>
    <row r="191">
      <c r="A191" s="3" t="s">
        <v>232</v>
      </c>
      <c r="B191" s="3" t="s">
        <v>233</v>
      </c>
      <c r="C191" s="3" t="s">
        <v>322</v>
      </c>
      <c r="D191" s="3">
        <f>VLOOKUP(C191, 'park-data'!C:F, 4, False)</f>
        <v>6</v>
      </c>
      <c r="E191" s="4">
        <f>VLOOKUP(C191, 'park-data'!C:L, 8, False)</f>
        <v>0.6666666667</v>
      </c>
      <c r="F191" s="3">
        <v>10.0</v>
      </c>
      <c r="G191" s="3" t="s">
        <v>333</v>
      </c>
      <c r="H191" s="3" t="s">
        <v>23</v>
      </c>
      <c r="I191" s="3" t="s">
        <v>23</v>
      </c>
      <c r="J191" s="3" t="str">
        <f t="shared" si="1"/>
        <v>Gray, Gray</v>
      </c>
      <c r="L191" s="3" t="s">
        <v>25</v>
      </c>
      <c r="O191" s="3" t="s">
        <v>26</v>
      </c>
      <c r="P191" s="3" t="s">
        <v>27</v>
      </c>
      <c r="R191" s="3">
        <v>40.730223</v>
      </c>
      <c r="S191" s="3">
        <v>-73.996132</v>
      </c>
    </row>
    <row r="192">
      <c r="A192" s="3" t="s">
        <v>232</v>
      </c>
      <c r="B192" s="3" t="s">
        <v>233</v>
      </c>
      <c r="C192" s="3" t="s">
        <v>322</v>
      </c>
      <c r="D192" s="3">
        <f>VLOOKUP(C192, 'park-data'!C:F, 4, False)</f>
        <v>6</v>
      </c>
      <c r="E192" s="4">
        <f>VLOOKUP(C192, 'park-data'!C:L, 8, False)</f>
        <v>0.6666666667</v>
      </c>
      <c r="F192" s="3">
        <v>10.0</v>
      </c>
      <c r="G192" s="3" t="s">
        <v>334</v>
      </c>
      <c r="H192" s="3" t="s">
        <v>23</v>
      </c>
      <c r="J192" s="3" t="str">
        <f t="shared" si="1"/>
        <v>Gray, </v>
      </c>
      <c r="P192" s="3" t="s">
        <v>27</v>
      </c>
      <c r="Q192" s="3" t="s">
        <v>335</v>
      </c>
      <c r="R192" s="3">
        <v>40.730077</v>
      </c>
      <c r="S192" s="3">
        <v>-73.996277</v>
      </c>
    </row>
    <row r="193">
      <c r="A193" s="3" t="s">
        <v>232</v>
      </c>
      <c r="B193" s="3" t="s">
        <v>233</v>
      </c>
      <c r="C193" s="3" t="s">
        <v>322</v>
      </c>
      <c r="D193" s="3">
        <f>VLOOKUP(C193, 'park-data'!C:F, 4, False)</f>
        <v>6</v>
      </c>
      <c r="E193" s="4">
        <f>VLOOKUP(C193, 'park-data'!C:L, 8, False)</f>
        <v>0.6666666667</v>
      </c>
      <c r="F193" s="3">
        <v>10.0</v>
      </c>
      <c r="G193" s="3" t="s">
        <v>336</v>
      </c>
      <c r="H193" s="3" t="s">
        <v>23</v>
      </c>
      <c r="I193" s="3" t="s">
        <v>23</v>
      </c>
      <c r="J193" s="3" t="str">
        <f t="shared" si="1"/>
        <v>Gray, Gray</v>
      </c>
      <c r="L193" s="3" t="s">
        <v>43</v>
      </c>
      <c r="M193" s="3">
        <v>20.0</v>
      </c>
      <c r="O193" s="3" t="s">
        <v>337</v>
      </c>
      <c r="P193" s="3" t="s">
        <v>27</v>
      </c>
      <c r="Q193" s="3" t="s">
        <v>338</v>
      </c>
    </row>
    <row r="194">
      <c r="A194" s="3" t="s">
        <v>232</v>
      </c>
      <c r="B194" s="3" t="s">
        <v>233</v>
      </c>
      <c r="C194" s="3" t="s">
        <v>322</v>
      </c>
      <c r="D194" s="3">
        <f>VLOOKUP(C194, 'park-data'!C:F, 4, False)</f>
        <v>6</v>
      </c>
      <c r="E194" s="4">
        <f>VLOOKUP(C194, 'park-data'!C:L, 8, False)</f>
        <v>0.6666666667</v>
      </c>
      <c r="F194" s="3">
        <v>10.0</v>
      </c>
      <c r="G194" s="3" t="s">
        <v>339</v>
      </c>
      <c r="H194" s="3" t="s">
        <v>23</v>
      </c>
      <c r="I194" s="3" t="s">
        <v>23</v>
      </c>
      <c r="J194" s="3" t="str">
        <f t="shared" si="1"/>
        <v>Gray, Gray</v>
      </c>
      <c r="L194" s="3" t="s">
        <v>43</v>
      </c>
      <c r="M194" s="3">
        <v>25.0</v>
      </c>
      <c r="O194" s="3" t="s">
        <v>39</v>
      </c>
      <c r="P194" s="3" t="s">
        <v>27</v>
      </c>
    </row>
    <row r="195">
      <c r="A195" s="3" t="s">
        <v>232</v>
      </c>
      <c r="B195" s="3" t="s">
        <v>233</v>
      </c>
      <c r="C195" s="3" t="s">
        <v>322</v>
      </c>
      <c r="D195" s="3">
        <f>VLOOKUP(C195, 'park-data'!C:F, 4, False)</f>
        <v>6</v>
      </c>
      <c r="E195" s="4">
        <f>VLOOKUP(C195, 'park-data'!C:L, 8, False)</f>
        <v>0.6666666667</v>
      </c>
      <c r="F195" s="3">
        <v>10.0</v>
      </c>
      <c r="G195" s="3" t="s">
        <v>340</v>
      </c>
      <c r="H195" s="3" t="s">
        <v>23</v>
      </c>
      <c r="J195" s="3" t="str">
        <f t="shared" si="1"/>
        <v>Gray, </v>
      </c>
      <c r="L195" s="3" t="s">
        <v>25</v>
      </c>
      <c r="O195" s="3" t="s">
        <v>62</v>
      </c>
      <c r="P195" s="3" t="s">
        <v>27</v>
      </c>
      <c r="Q195" s="3" t="s">
        <v>341</v>
      </c>
    </row>
    <row r="196">
      <c r="A196" s="3" t="s">
        <v>232</v>
      </c>
      <c r="B196" s="3" t="s">
        <v>233</v>
      </c>
      <c r="C196" s="3" t="s">
        <v>322</v>
      </c>
      <c r="D196" s="3">
        <f>VLOOKUP(C196, 'park-data'!C:F, 4, False)</f>
        <v>6</v>
      </c>
      <c r="E196" s="4">
        <f>VLOOKUP(C196, 'park-data'!C:L, 8, False)</f>
        <v>0.6666666667</v>
      </c>
      <c r="F196" s="3">
        <v>10.0</v>
      </c>
      <c r="G196" s="3" t="s">
        <v>342</v>
      </c>
      <c r="H196" s="3" t="s">
        <v>23</v>
      </c>
      <c r="J196" s="3" t="str">
        <f t="shared" si="1"/>
        <v>Gray, </v>
      </c>
      <c r="L196" s="3" t="s">
        <v>67</v>
      </c>
      <c r="M196" s="3">
        <v>15.0</v>
      </c>
      <c r="N196" s="3" t="s">
        <v>86</v>
      </c>
      <c r="O196" s="3" t="s">
        <v>65</v>
      </c>
      <c r="P196" s="3" t="s">
        <v>27</v>
      </c>
    </row>
    <row r="197">
      <c r="A197" s="3" t="s">
        <v>232</v>
      </c>
      <c r="B197" s="3" t="s">
        <v>233</v>
      </c>
      <c r="C197" s="3" t="s">
        <v>322</v>
      </c>
      <c r="D197" s="3">
        <f>VLOOKUP(C197, 'park-data'!C:F, 4, False)</f>
        <v>6</v>
      </c>
      <c r="E197" s="4">
        <f>VLOOKUP(C197, 'park-data'!C:L, 8, False)</f>
        <v>0.6666666667</v>
      </c>
      <c r="F197" s="3">
        <v>10.0</v>
      </c>
      <c r="G197" s="3" t="s">
        <v>343</v>
      </c>
      <c r="H197" s="3" t="s">
        <v>23</v>
      </c>
      <c r="J197" s="3" t="str">
        <f t="shared" si="1"/>
        <v>Gray, </v>
      </c>
      <c r="O197" s="3" t="s">
        <v>62</v>
      </c>
      <c r="P197" s="3" t="s">
        <v>27</v>
      </c>
      <c r="Q197" s="3" t="s">
        <v>344</v>
      </c>
      <c r="R197" s="3">
        <v>40.729858</v>
      </c>
      <c r="S197" s="3">
        <v>-73.996843</v>
      </c>
    </row>
    <row r="198">
      <c r="A198" s="3" t="s">
        <v>232</v>
      </c>
      <c r="B198" s="3" t="s">
        <v>233</v>
      </c>
      <c r="C198" s="3" t="s">
        <v>322</v>
      </c>
      <c r="D198" s="3">
        <f>VLOOKUP(C198, 'park-data'!C:F, 4, False)</f>
        <v>6</v>
      </c>
      <c r="E198" s="4">
        <f>VLOOKUP(C198, 'park-data'!C:L, 8, False)</f>
        <v>0.6666666667</v>
      </c>
      <c r="F198" s="3">
        <v>10.0</v>
      </c>
      <c r="G198" s="3" t="s">
        <v>345</v>
      </c>
      <c r="H198" s="3" t="s">
        <v>23</v>
      </c>
      <c r="J198" s="3" t="str">
        <f t="shared" si="1"/>
        <v>Gray, </v>
      </c>
      <c r="O198" s="3" t="s">
        <v>62</v>
      </c>
      <c r="P198" s="3" t="s">
        <v>27</v>
      </c>
      <c r="R198" s="3">
        <v>40.72985</v>
      </c>
      <c r="S198" s="3">
        <v>-73.996778</v>
      </c>
    </row>
    <row r="199">
      <c r="A199" s="3" t="s">
        <v>232</v>
      </c>
      <c r="B199" s="3" t="s">
        <v>233</v>
      </c>
      <c r="C199" s="3" t="s">
        <v>322</v>
      </c>
      <c r="D199" s="3">
        <f>VLOOKUP(C199, 'park-data'!C:F, 4, False)</f>
        <v>6</v>
      </c>
      <c r="E199" s="4">
        <f>VLOOKUP(C199, 'park-data'!C:L, 8, False)</f>
        <v>0.6666666667</v>
      </c>
      <c r="F199" s="3">
        <v>10.0</v>
      </c>
      <c r="G199" s="3" t="s">
        <v>346</v>
      </c>
      <c r="H199" s="3" t="s">
        <v>23</v>
      </c>
      <c r="J199" s="3" t="str">
        <f t="shared" si="1"/>
        <v>Gray, </v>
      </c>
      <c r="O199" s="3" t="s">
        <v>62</v>
      </c>
      <c r="P199" s="3" t="s">
        <v>27</v>
      </c>
      <c r="R199" s="3">
        <v>40.729822</v>
      </c>
      <c r="S199" s="3">
        <v>-73.996816</v>
      </c>
    </row>
    <row r="200">
      <c r="A200" s="3" t="s">
        <v>232</v>
      </c>
      <c r="B200" s="3" t="s">
        <v>233</v>
      </c>
      <c r="C200" s="3" t="s">
        <v>322</v>
      </c>
      <c r="D200" s="3">
        <f>VLOOKUP(C200, 'park-data'!C:F, 4, False)</f>
        <v>6</v>
      </c>
      <c r="E200" s="4">
        <f>VLOOKUP(C200, 'park-data'!C:L, 8, False)</f>
        <v>0.6666666667</v>
      </c>
      <c r="F200" s="3">
        <v>10.0</v>
      </c>
      <c r="G200" s="3" t="s">
        <v>347</v>
      </c>
      <c r="H200" s="3" t="s">
        <v>23</v>
      </c>
      <c r="J200" s="3" t="str">
        <f t="shared" si="1"/>
        <v>Gray, </v>
      </c>
      <c r="O200" s="3" t="s">
        <v>62</v>
      </c>
      <c r="P200" s="3" t="s">
        <v>27</v>
      </c>
      <c r="R200" s="3">
        <v>40.729809</v>
      </c>
      <c r="S200" s="3">
        <v>-73.996762</v>
      </c>
    </row>
    <row r="201">
      <c r="A201" s="3" t="s">
        <v>232</v>
      </c>
      <c r="B201" s="3" t="s">
        <v>233</v>
      </c>
      <c r="C201" s="3" t="s">
        <v>322</v>
      </c>
      <c r="D201" s="3">
        <f>VLOOKUP(C201, 'park-data'!C:F, 4, False)</f>
        <v>6</v>
      </c>
      <c r="E201" s="4">
        <f>VLOOKUP(C201, 'park-data'!C:L, 8, False)</f>
        <v>0.6666666667</v>
      </c>
      <c r="F201" s="3">
        <v>10.0</v>
      </c>
      <c r="G201" s="3" t="s">
        <v>348</v>
      </c>
      <c r="H201" s="3" t="s">
        <v>23</v>
      </c>
      <c r="J201" s="3" t="str">
        <f t="shared" si="1"/>
        <v>Gray, </v>
      </c>
      <c r="O201" s="3" t="s">
        <v>62</v>
      </c>
      <c r="P201" s="3" t="s">
        <v>27</v>
      </c>
      <c r="R201" s="3">
        <v>40.729939</v>
      </c>
      <c r="S201" s="3">
        <v>-73.997068</v>
      </c>
    </row>
    <row r="202">
      <c r="A202" s="3" t="s">
        <v>232</v>
      </c>
      <c r="B202" s="3" t="s">
        <v>233</v>
      </c>
      <c r="C202" s="3" t="s">
        <v>322</v>
      </c>
      <c r="D202" s="3">
        <f>VLOOKUP(C202, 'park-data'!C:F, 4, False)</f>
        <v>6</v>
      </c>
      <c r="E202" s="4">
        <f>VLOOKUP(C202, 'park-data'!C:L, 8, False)</f>
        <v>0.6666666667</v>
      </c>
      <c r="F202" s="3">
        <v>10.0</v>
      </c>
      <c r="G202" s="3" t="s">
        <v>349</v>
      </c>
      <c r="H202" s="3" t="s">
        <v>23</v>
      </c>
      <c r="J202" s="3" t="str">
        <f t="shared" si="1"/>
        <v>Gray, </v>
      </c>
      <c r="L202" s="3" t="s">
        <v>25</v>
      </c>
      <c r="P202" s="3" t="s">
        <v>27</v>
      </c>
      <c r="R202" s="3">
        <v>40.729976</v>
      </c>
      <c r="S202" s="3">
        <v>-73.997154</v>
      </c>
    </row>
    <row r="203">
      <c r="A203" s="3" t="s">
        <v>232</v>
      </c>
      <c r="B203" s="3" t="s">
        <v>233</v>
      </c>
      <c r="C203" s="3" t="s">
        <v>322</v>
      </c>
      <c r="D203" s="3">
        <f>VLOOKUP(C203, 'park-data'!C:F, 4, False)</f>
        <v>6</v>
      </c>
      <c r="E203" s="4">
        <f>VLOOKUP(C203, 'park-data'!C:L, 8, False)</f>
        <v>0.6666666667</v>
      </c>
      <c r="F203" s="3">
        <v>10.0</v>
      </c>
      <c r="G203" s="3" t="s">
        <v>350</v>
      </c>
      <c r="H203" s="3" t="s">
        <v>23</v>
      </c>
      <c r="J203" s="3" t="str">
        <f t="shared" si="1"/>
        <v>Gray, </v>
      </c>
      <c r="L203" s="3" t="s">
        <v>25</v>
      </c>
      <c r="P203" s="3" t="s">
        <v>27</v>
      </c>
      <c r="R203" s="3">
        <v>40.72996</v>
      </c>
      <c r="S203" s="3">
        <v>-73.997079</v>
      </c>
    </row>
    <row r="204">
      <c r="A204" s="3" t="s">
        <v>232</v>
      </c>
      <c r="B204" s="3" t="s">
        <v>233</v>
      </c>
      <c r="C204" s="3" t="s">
        <v>322</v>
      </c>
      <c r="D204" s="3">
        <f>VLOOKUP(C204, 'park-data'!C:F, 4, False)</f>
        <v>6</v>
      </c>
      <c r="E204" s="4">
        <f>VLOOKUP(C204, 'park-data'!C:L, 8, False)</f>
        <v>0.6666666667</v>
      </c>
      <c r="F204" s="3">
        <v>10.0</v>
      </c>
      <c r="G204" s="3" t="s">
        <v>351</v>
      </c>
      <c r="H204" s="3" t="s">
        <v>23</v>
      </c>
      <c r="J204" s="3" t="str">
        <f t="shared" si="1"/>
        <v>Gray, </v>
      </c>
      <c r="L204" s="3" t="s">
        <v>25</v>
      </c>
      <c r="P204" s="3" t="s">
        <v>27</v>
      </c>
      <c r="R204" s="3">
        <v>40.729927</v>
      </c>
      <c r="S204" s="3">
        <v>-73.997036</v>
      </c>
    </row>
    <row r="205">
      <c r="A205" s="3" t="s">
        <v>232</v>
      </c>
      <c r="B205" s="3" t="s">
        <v>233</v>
      </c>
      <c r="C205" s="3" t="s">
        <v>322</v>
      </c>
      <c r="D205" s="3">
        <f>VLOOKUP(C205, 'park-data'!C:F, 4, False)</f>
        <v>6</v>
      </c>
      <c r="E205" s="4">
        <f>VLOOKUP(C205, 'park-data'!C:L, 8, False)</f>
        <v>0.6666666667</v>
      </c>
      <c r="F205" s="3">
        <v>10.0</v>
      </c>
      <c r="G205" s="3" t="s">
        <v>352</v>
      </c>
      <c r="H205" s="3" t="s">
        <v>23</v>
      </c>
      <c r="J205" s="3" t="str">
        <f t="shared" si="1"/>
        <v>Gray, </v>
      </c>
      <c r="L205" s="3" t="s">
        <v>25</v>
      </c>
      <c r="P205" s="3" t="s">
        <v>27</v>
      </c>
      <c r="R205" s="3">
        <v>40.729988</v>
      </c>
      <c r="S205" s="3">
        <v>-73.997106</v>
      </c>
    </row>
    <row r="206">
      <c r="A206" s="3" t="s">
        <v>232</v>
      </c>
      <c r="B206" s="3" t="s">
        <v>233</v>
      </c>
      <c r="C206" s="3" t="s">
        <v>322</v>
      </c>
      <c r="D206" s="3">
        <f>VLOOKUP(C206, 'park-data'!C:F, 4, False)</f>
        <v>6</v>
      </c>
      <c r="E206" s="4">
        <f>VLOOKUP(C206, 'park-data'!C:L, 8, False)</f>
        <v>0.6666666667</v>
      </c>
      <c r="F206" s="3">
        <v>10.0</v>
      </c>
      <c r="G206" s="3" t="s">
        <v>353</v>
      </c>
      <c r="H206" s="3" t="s">
        <v>23</v>
      </c>
      <c r="J206" s="3" t="str">
        <f t="shared" si="1"/>
        <v>Gray, </v>
      </c>
      <c r="L206" s="3" t="s">
        <v>25</v>
      </c>
      <c r="P206" s="3" t="s">
        <v>27</v>
      </c>
      <c r="R206" s="3">
        <v>40.72998</v>
      </c>
      <c r="S206" s="3">
        <v>-73.997031</v>
      </c>
    </row>
    <row r="207">
      <c r="A207" s="3" t="s">
        <v>232</v>
      </c>
      <c r="B207" s="3" t="s">
        <v>233</v>
      </c>
      <c r="C207" s="3" t="s">
        <v>322</v>
      </c>
      <c r="D207" s="3">
        <f>VLOOKUP(C207, 'park-data'!C:F, 4, False)</f>
        <v>6</v>
      </c>
      <c r="E207" s="4">
        <f>VLOOKUP(C207, 'park-data'!C:L, 8, False)</f>
        <v>0.6666666667</v>
      </c>
      <c r="F207" s="3">
        <v>10.0</v>
      </c>
      <c r="G207" s="3" t="s">
        <v>354</v>
      </c>
      <c r="H207" s="3" t="s">
        <v>23</v>
      </c>
      <c r="J207" s="3" t="str">
        <f t="shared" si="1"/>
        <v>Gray, </v>
      </c>
      <c r="P207" s="3" t="s">
        <v>27</v>
      </c>
      <c r="R207" s="3">
        <v>40.730318</v>
      </c>
      <c r="S207" s="3">
        <v>-73.997213</v>
      </c>
    </row>
    <row r="208">
      <c r="A208" s="3" t="s">
        <v>232</v>
      </c>
      <c r="B208" s="3" t="s">
        <v>233</v>
      </c>
      <c r="C208" s="3" t="s">
        <v>322</v>
      </c>
      <c r="D208" s="3">
        <f>VLOOKUP(C208, 'park-data'!C:F, 4, False)</f>
        <v>6</v>
      </c>
      <c r="E208" s="4">
        <f>VLOOKUP(C208, 'park-data'!C:L, 8, False)</f>
        <v>0.6666666667</v>
      </c>
      <c r="F208" s="3">
        <v>10.0</v>
      </c>
      <c r="G208" s="3" t="s">
        <v>355</v>
      </c>
      <c r="H208" s="3" t="s">
        <v>23</v>
      </c>
      <c r="J208" s="3" t="str">
        <f t="shared" si="1"/>
        <v>Gray, </v>
      </c>
      <c r="P208" s="3" t="s">
        <v>27</v>
      </c>
      <c r="R208" s="3">
        <v>40.730301</v>
      </c>
      <c r="S208" s="3">
        <v>-73.997251</v>
      </c>
    </row>
    <row r="209">
      <c r="A209" s="3" t="s">
        <v>232</v>
      </c>
      <c r="B209" s="3" t="s">
        <v>233</v>
      </c>
      <c r="C209" s="3" t="s">
        <v>322</v>
      </c>
      <c r="D209" s="3">
        <f>VLOOKUP(C209, 'park-data'!C:F, 4, False)</f>
        <v>6</v>
      </c>
      <c r="E209" s="4">
        <f>VLOOKUP(C209, 'park-data'!C:L, 8, False)</f>
        <v>0.6666666667</v>
      </c>
      <c r="F209" s="3">
        <v>10.0</v>
      </c>
      <c r="G209" s="3" t="s">
        <v>356</v>
      </c>
      <c r="H209" s="3" t="s">
        <v>23</v>
      </c>
      <c r="J209" s="3" t="str">
        <f t="shared" si="1"/>
        <v>Gray, </v>
      </c>
      <c r="P209" s="3" t="s">
        <v>27</v>
      </c>
      <c r="R209" s="3">
        <v>40.730334</v>
      </c>
      <c r="S209" s="3">
        <v>-73.997589</v>
      </c>
    </row>
    <row r="210">
      <c r="A210" s="3" t="s">
        <v>232</v>
      </c>
      <c r="B210" s="3" t="s">
        <v>233</v>
      </c>
      <c r="C210" s="3" t="s">
        <v>322</v>
      </c>
      <c r="D210" s="3">
        <f>VLOOKUP(C210, 'park-data'!C:F, 4, False)</f>
        <v>6</v>
      </c>
      <c r="E210" s="4">
        <f>VLOOKUP(C210, 'park-data'!C:L, 8, False)</f>
        <v>0.6666666667</v>
      </c>
      <c r="F210" s="3">
        <v>10.0</v>
      </c>
      <c r="G210" s="3" t="s">
        <v>357</v>
      </c>
      <c r="H210" s="3" t="s">
        <v>23</v>
      </c>
      <c r="J210" s="3" t="str">
        <f t="shared" si="1"/>
        <v>Gray, </v>
      </c>
      <c r="P210" s="3" t="s">
        <v>27</v>
      </c>
      <c r="R210" s="3">
        <v>40.730411</v>
      </c>
      <c r="S210" s="3">
        <v>-73.997589</v>
      </c>
    </row>
    <row r="211">
      <c r="A211" s="3" t="s">
        <v>232</v>
      </c>
      <c r="B211" s="3" t="s">
        <v>233</v>
      </c>
      <c r="C211" s="3" t="s">
        <v>322</v>
      </c>
      <c r="D211" s="3">
        <f>VLOOKUP(C211, 'park-data'!C:F, 4, False)</f>
        <v>6</v>
      </c>
      <c r="E211" s="4">
        <f>VLOOKUP(C211, 'park-data'!C:L, 8, False)</f>
        <v>0.6666666667</v>
      </c>
      <c r="F211" s="3">
        <v>10.0</v>
      </c>
      <c r="G211" s="3" t="s">
        <v>358</v>
      </c>
      <c r="H211" s="3" t="s">
        <v>23</v>
      </c>
      <c r="J211" s="3" t="str">
        <f t="shared" si="1"/>
        <v>Gray, </v>
      </c>
      <c r="P211" s="3" t="s">
        <v>27</v>
      </c>
      <c r="R211" s="3">
        <v>40.730395</v>
      </c>
      <c r="S211" s="3">
        <v>-73.997535</v>
      </c>
    </row>
    <row r="212">
      <c r="A212" s="3" t="s">
        <v>232</v>
      </c>
      <c r="B212" s="3" t="s">
        <v>233</v>
      </c>
      <c r="C212" s="3" t="s">
        <v>322</v>
      </c>
      <c r="D212" s="3">
        <f>VLOOKUP(C212, 'park-data'!C:F, 4, False)</f>
        <v>6</v>
      </c>
      <c r="E212" s="4">
        <f>VLOOKUP(C212, 'park-data'!C:L, 8, False)</f>
        <v>0.6666666667</v>
      </c>
      <c r="F212" s="3">
        <v>10.0</v>
      </c>
      <c r="G212" s="3" t="s">
        <v>359</v>
      </c>
      <c r="H212" s="3" t="s">
        <v>23</v>
      </c>
      <c r="J212" s="3" t="str">
        <f t="shared" si="1"/>
        <v>Gray, </v>
      </c>
      <c r="L212" s="3" t="s">
        <v>67</v>
      </c>
      <c r="N212" s="3" t="s">
        <v>68</v>
      </c>
      <c r="P212" s="3" t="s">
        <v>27</v>
      </c>
      <c r="R212" s="3">
        <v>40.730411</v>
      </c>
      <c r="S212" s="3">
        <v>-73.997766</v>
      </c>
    </row>
    <row r="213">
      <c r="A213" s="3" t="s">
        <v>232</v>
      </c>
      <c r="B213" s="3" t="s">
        <v>233</v>
      </c>
      <c r="C213" s="3" t="s">
        <v>322</v>
      </c>
      <c r="D213" s="3">
        <f>VLOOKUP(C213, 'park-data'!C:F, 4, False)</f>
        <v>6</v>
      </c>
      <c r="E213" s="4">
        <f>VLOOKUP(C213, 'park-data'!C:L, 8, False)</f>
        <v>0.6666666667</v>
      </c>
      <c r="F213" s="3">
        <v>10.0</v>
      </c>
      <c r="G213" s="3" t="s">
        <v>360</v>
      </c>
      <c r="H213" s="3" t="s">
        <v>23</v>
      </c>
      <c r="J213" s="3" t="str">
        <f t="shared" si="1"/>
        <v>Gray, </v>
      </c>
      <c r="P213" s="3" t="s">
        <v>27</v>
      </c>
      <c r="R213" s="3">
        <v>40.731031</v>
      </c>
      <c r="S213" s="3">
        <v>-73.999122</v>
      </c>
    </row>
    <row r="214">
      <c r="A214" s="3" t="s">
        <v>232</v>
      </c>
      <c r="B214" s="3" t="s">
        <v>233</v>
      </c>
      <c r="C214" s="3" t="s">
        <v>322</v>
      </c>
      <c r="D214" s="3">
        <f>VLOOKUP(C214, 'park-data'!C:F, 4, False)</f>
        <v>6</v>
      </c>
      <c r="E214" s="4">
        <f>VLOOKUP(C214, 'park-data'!C:L, 8, False)</f>
        <v>0.6666666667</v>
      </c>
      <c r="F214" s="3">
        <v>10.0</v>
      </c>
      <c r="G214" s="3" t="s">
        <v>361</v>
      </c>
      <c r="H214" s="3" t="s">
        <v>23</v>
      </c>
      <c r="J214" s="3" t="str">
        <f t="shared" si="1"/>
        <v>Gray, </v>
      </c>
      <c r="L214" s="3" t="s">
        <v>67</v>
      </c>
      <c r="N214" s="3" t="s">
        <v>362</v>
      </c>
      <c r="P214" s="3" t="s">
        <v>27</v>
      </c>
      <c r="R214" s="3">
        <v>40.731504</v>
      </c>
      <c r="S214" s="3">
        <v>-73.998977</v>
      </c>
    </row>
    <row r="215">
      <c r="A215" s="3" t="s">
        <v>232</v>
      </c>
      <c r="B215" s="3" t="s">
        <v>233</v>
      </c>
      <c r="C215" s="3" t="s">
        <v>322</v>
      </c>
      <c r="D215" s="3">
        <f>VLOOKUP(C215, 'park-data'!C:F, 4, False)</f>
        <v>6</v>
      </c>
      <c r="E215" s="4">
        <f>VLOOKUP(C215, 'park-data'!C:L, 8, False)</f>
        <v>0.6666666667</v>
      </c>
      <c r="F215" s="3">
        <v>10.0</v>
      </c>
      <c r="G215" s="3" t="s">
        <v>363</v>
      </c>
      <c r="H215" s="3" t="s">
        <v>23</v>
      </c>
      <c r="J215" s="3" t="str">
        <f t="shared" si="1"/>
        <v>Gray, </v>
      </c>
      <c r="L215" s="3" t="s">
        <v>67</v>
      </c>
      <c r="N215" s="3" t="s">
        <v>362</v>
      </c>
      <c r="P215" s="3" t="s">
        <v>27</v>
      </c>
      <c r="R215" s="3">
        <v>40.731548</v>
      </c>
      <c r="S215" s="3">
        <v>-73.998842</v>
      </c>
    </row>
    <row r="216">
      <c r="A216" s="3" t="s">
        <v>232</v>
      </c>
      <c r="B216" s="3" t="s">
        <v>233</v>
      </c>
      <c r="C216" s="3" t="s">
        <v>322</v>
      </c>
      <c r="D216" s="3">
        <f>VLOOKUP(C216, 'park-data'!C:F, 4, False)</f>
        <v>6</v>
      </c>
      <c r="E216" s="4">
        <f>VLOOKUP(C216, 'park-data'!C:L, 8, False)</f>
        <v>0.6666666667</v>
      </c>
      <c r="F216" s="3">
        <v>10.0</v>
      </c>
      <c r="G216" s="3" t="s">
        <v>364</v>
      </c>
      <c r="H216" s="3" t="s">
        <v>23</v>
      </c>
      <c r="J216" s="3" t="str">
        <f t="shared" si="1"/>
        <v>Gray, </v>
      </c>
      <c r="L216" s="3" t="s">
        <v>67</v>
      </c>
      <c r="N216" s="3" t="s">
        <v>362</v>
      </c>
      <c r="P216" s="3" t="s">
        <v>27</v>
      </c>
      <c r="R216" s="3">
        <v>40.731608</v>
      </c>
      <c r="S216" s="3">
        <v>-73.998928</v>
      </c>
    </row>
    <row r="217">
      <c r="A217" s="3" t="s">
        <v>232</v>
      </c>
      <c r="B217" s="3" t="s">
        <v>233</v>
      </c>
      <c r="C217" s="3" t="s">
        <v>322</v>
      </c>
      <c r="D217" s="3">
        <f>VLOOKUP(C217, 'park-data'!C:F, 4, False)</f>
        <v>6</v>
      </c>
      <c r="E217" s="4">
        <f>VLOOKUP(C217, 'park-data'!C:L, 8, False)</f>
        <v>0.6666666667</v>
      </c>
      <c r="F217" s="3">
        <v>10.0</v>
      </c>
      <c r="G217" s="3" t="s">
        <v>365</v>
      </c>
      <c r="H217" s="3" t="s">
        <v>23</v>
      </c>
      <c r="J217" s="3" t="str">
        <f t="shared" si="1"/>
        <v>Gray, </v>
      </c>
      <c r="L217" s="3" t="s">
        <v>67</v>
      </c>
      <c r="N217" s="3" t="s">
        <v>362</v>
      </c>
      <c r="P217" s="3" t="s">
        <v>27</v>
      </c>
      <c r="R217" s="3">
        <v>40.731503</v>
      </c>
      <c r="S217" s="3">
        <v>-73.999014</v>
      </c>
    </row>
    <row r="218">
      <c r="A218" s="3" t="s">
        <v>232</v>
      </c>
      <c r="B218" s="3" t="s">
        <v>233</v>
      </c>
      <c r="C218" s="3" t="s">
        <v>322</v>
      </c>
      <c r="D218" s="3">
        <f>VLOOKUP(C218, 'park-data'!C:F, 4, False)</f>
        <v>6</v>
      </c>
      <c r="E218" s="4">
        <f>VLOOKUP(C218, 'park-data'!C:L, 8, False)</f>
        <v>0.6666666667</v>
      </c>
      <c r="F218" s="3">
        <v>10.0</v>
      </c>
      <c r="G218" s="3" t="s">
        <v>366</v>
      </c>
      <c r="H218" s="3" t="s">
        <v>23</v>
      </c>
      <c r="J218" s="3" t="str">
        <f t="shared" si="1"/>
        <v>Gray, </v>
      </c>
      <c r="L218" s="3" t="s">
        <v>67</v>
      </c>
      <c r="N218" s="3" t="s">
        <v>367</v>
      </c>
      <c r="P218" s="3" t="s">
        <v>27</v>
      </c>
      <c r="R218" s="3">
        <v>40.731552</v>
      </c>
      <c r="S218" s="3">
        <v>-73.998788</v>
      </c>
    </row>
    <row r="219">
      <c r="A219" s="3" t="s">
        <v>232</v>
      </c>
      <c r="B219" s="3" t="s">
        <v>233</v>
      </c>
      <c r="C219" s="3" t="s">
        <v>322</v>
      </c>
      <c r="D219" s="3">
        <f>VLOOKUP(C219, 'park-data'!C:F, 4, False)</f>
        <v>6</v>
      </c>
      <c r="E219" s="4">
        <f>VLOOKUP(C219, 'park-data'!C:L, 8, False)</f>
        <v>0.6666666667</v>
      </c>
      <c r="F219" s="3">
        <v>10.0</v>
      </c>
      <c r="G219" s="3" t="s">
        <v>368</v>
      </c>
      <c r="H219" s="3" t="s">
        <v>23</v>
      </c>
      <c r="J219" s="3" t="str">
        <f t="shared" si="1"/>
        <v>Gray, </v>
      </c>
      <c r="L219" s="3" t="s">
        <v>67</v>
      </c>
      <c r="N219" s="3" t="s">
        <v>369</v>
      </c>
      <c r="P219" s="3" t="s">
        <v>27</v>
      </c>
      <c r="R219" s="3">
        <v>40.731952</v>
      </c>
      <c r="S219" s="3">
        <v>-73.998647</v>
      </c>
    </row>
    <row r="220">
      <c r="A220" s="3" t="s">
        <v>232</v>
      </c>
      <c r="B220" s="3" t="s">
        <v>233</v>
      </c>
      <c r="C220" s="3" t="s">
        <v>322</v>
      </c>
      <c r="D220" s="3">
        <f>VLOOKUP(C220, 'park-data'!C:F, 4, False)</f>
        <v>6</v>
      </c>
      <c r="E220" s="4">
        <f>VLOOKUP(C220, 'park-data'!C:L, 8, False)</f>
        <v>0.6666666667</v>
      </c>
      <c r="F220" s="3">
        <v>10.0</v>
      </c>
      <c r="G220" s="3" t="s">
        <v>370</v>
      </c>
      <c r="H220" s="3" t="s">
        <v>23</v>
      </c>
      <c r="J220" s="3" t="str">
        <f t="shared" si="1"/>
        <v>Gray, </v>
      </c>
      <c r="L220" s="3" t="s">
        <v>67</v>
      </c>
      <c r="N220" s="3" t="s">
        <v>369</v>
      </c>
      <c r="P220" s="3" t="s">
        <v>27</v>
      </c>
      <c r="R220" s="3">
        <v>40.731936</v>
      </c>
      <c r="S220" s="3">
        <v>-73.998598</v>
      </c>
    </row>
    <row r="221">
      <c r="A221" s="3" t="s">
        <v>232</v>
      </c>
      <c r="B221" s="3" t="s">
        <v>233</v>
      </c>
      <c r="C221" s="3" t="s">
        <v>322</v>
      </c>
      <c r="D221" s="3">
        <f>VLOOKUP(C221, 'park-data'!C:F, 4, False)</f>
        <v>6</v>
      </c>
      <c r="E221" s="4">
        <f>VLOOKUP(C221, 'park-data'!C:L, 8, False)</f>
        <v>0.6666666667</v>
      </c>
      <c r="F221" s="3">
        <v>10.0</v>
      </c>
      <c r="G221" s="3" t="s">
        <v>371</v>
      </c>
      <c r="H221" s="3" t="s">
        <v>23</v>
      </c>
      <c r="J221" s="3" t="str">
        <f t="shared" si="1"/>
        <v>Gray, </v>
      </c>
      <c r="L221" s="3" t="s">
        <v>67</v>
      </c>
      <c r="N221" s="3" t="s">
        <v>372</v>
      </c>
      <c r="P221" s="3" t="s">
        <v>27</v>
      </c>
      <c r="R221" s="3">
        <v>40.732001</v>
      </c>
      <c r="S221" s="3">
        <v>-73.998491</v>
      </c>
    </row>
    <row r="222">
      <c r="A222" s="3" t="s">
        <v>232</v>
      </c>
      <c r="B222" s="3" t="s">
        <v>233</v>
      </c>
      <c r="C222" s="3" t="s">
        <v>322</v>
      </c>
      <c r="D222" s="3">
        <f>VLOOKUP(C222, 'park-data'!C:F, 4, False)</f>
        <v>6</v>
      </c>
      <c r="E222" s="4">
        <f>VLOOKUP(C222, 'park-data'!C:L, 8, False)</f>
        <v>0.6666666667</v>
      </c>
      <c r="F222" s="3">
        <v>10.0</v>
      </c>
      <c r="G222" s="3" t="s">
        <v>373</v>
      </c>
      <c r="H222" s="3" t="s">
        <v>23</v>
      </c>
      <c r="J222" s="3" t="str">
        <f t="shared" si="1"/>
        <v>Gray, </v>
      </c>
      <c r="L222" s="3" t="s">
        <v>25</v>
      </c>
      <c r="O222" s="3" t="s">
        <v>26</v>
      </c>
      <c r="P222" s="3" t="s">
        <v>27</v>
      </c>
      <c r="Q222" s="3" t="s">
        <v>374</v>
      </c>
      <c r="R222" s="3">
        <v>40.731974</v>
      </c>
      <c r="S222" s="3">
        <v>-73.998482</v>
      </c>
    </row>
    <row r="223">
      <c r="A223" s="3" t="s">
        <v>232</v>
      </c>
      <c r="B223" s="3" t="s">
        <v>233</v>
      </c>
      <c r="C223" s="3" t="s">
        <v>322</v>
      </c>
      <c r="D223" s="3">
        <f>VLOOKUP(C223, 'park-data'!C:F, 4, False)</f>
        <v>6</v>
      </c>
      <c r="E223" s="4">
        <f>VLOOKUP(C223, 'park-data'!C:L, 8, False)</f>
        <v>0.6666666667</v>
      </c>
      <c r="F223" s="3">
        <v>10.0</v>
      </c>
      <c r="G223" s="3" t="s">
        <v>375</v>
      </c>
      <c r="H223" s="3" t="s">
        <v>23</v>
      </c>
      <c r="J223" s="3" t="str">
        <f t="shared" si="1"/>
        <v>Gray, </v>
      </c>
      <c r="P223" s="3" t="s">
        <v>27</v>
      </c>
      <c r="R223" s="3">
        <v>40.731861</v>
      </c>
      <c r="S223" s="3">
        <v>-73.998122</v>
      </c>
    </row>
    <row r="224">
      <c r="A224" s="3" t="s">
        <v>232</v>
      </c>
      <c r="B224" s="3" t="s">
        <v>233</v>
      </c>
      <c r="C224" s="3" t="s">
        <v>322</v>
      </c>
      <c r="D224" s="3">
        <f>VLOOKUP(C224, 'park-data'!C:F, 4, False)</f>
        <v>6</v>
      </c>
      <c r="E224" s="4">
        <f>VLOOKUP(C224, 'park-data'!C:L, 8, False)</f>
        <v>0.6666666667</v>
      </c>
      <c r="F224" s="3">
        <v>10.0</v>
      </c>
      <c r="G224" s="3" t="s">
        <v>376</v>
      </c>
      <c r="H224" s="3" t="s">
        <v>23</v>
      </c>
      <c r="J224" s="3" t="str">
        <f t="shared" si="1"/>
        <v>Gray, </v>
      </c>
      <c r="P224" s="3" t="s">
        <v>27</v>
      </c>
      <c r="R224" s="3">
        <v>40.731804</v>
      </c>
      <c r="S224" s="3">
        <v>-73.997999</v>
      </c>
    </row>
    <row r="225">
      <c r="A225" s="3" t="s">
        <v>232</v>
      </c>
      <c r="B225" s="3" t="s">
        <v>233</v>
      </c>
      <c r="C225" s="3" t="s">
        <v>322</v>
      </c>
      <c r="D225" s="3">
        <f>VLOOKUP(C225, 'park-data'!C:F, 4, False)</f>
        <v>6</v>
      </c>
      <c r="E225" s="4">
        <f>VLOOKUP(C225, 'park-data'!C:L, 8, False)</f>
        <v>0.6666666667</v>
      </c>
      <c r="F225" s="3">
        <v>10.0</v>
      </c>
      <c r="G225" s="3" t="s">
        <v>377</v>
      </c>
      <c r="H225" s="3" t="s">
        <v>23</v>
      </c>
      <c r="J225" s="3" t="str">
        <f t="shared" si="1"/>
        <v>Gray, </v>
      </c>
      <c r="L225" s="3" t="s">
        <v>67</v>
      </c>
      <c r="N225" s="3" t="s">
        <v>68</v>
      </c>
      <c r="P225" s="3" t="s">
        <v>27</v>
      </c>
      <c r="R225" s="3">
        <v>40.731747</v>
      </c>
      <c r="S225" s="3">
        <v>-73.997859</v>
      </c>
    </row>
    <row r="226">
      <c r="A226" s="3" t="s">
        <v>232</v>
      </c>
      <c r="B226" s="3" t="s">
        <v>233</v>
      </c>
      <c r="C226" s="3" t="s">
        <v>322</v>
      </c>
      <c r="D226" s="3">
        <f>VLOOKUP(C226, 'park-data'!C:F, 4, False)</f>
        <v>6</v>
      </c>
      <c r="E226" s="4">
        <f>VLOOKUP(C226, 'park-data'!C:L, 8, False)</f>
        <v>0.6666666667</v>
      </c>
      <c r="F226" s="3">
        <v>10.0</v>
      </c>
      <c r="G226" s="3" t="s">
        <v>378</v>
      </c>
      <c r="H226" s="3" t="s">
        <v>23</v>
      </c>
      <c r="J226" s="3" t="str">
        <f t="shared" si="1"/>
        <v>Gray, </v>
      </c>
      <c r="L226" s="3" t="s">
        <v>67</v>
      </c>
      <c r="N226" s="3" t="s">
        <v>68</v>
      </c>
      <c r="P226" s="3" t="s">
        <v>27</v>
      </c>
      <c r="R226" s="3">
        <v>40.731665</v>
      </c>
      <c r="S226" s="3">
        <v>-73.997747</v>
      </c>
    </row>
    <row r="227">
      <c r="A227" s="3" t="s">
        <v>232</v>
      </c>
      <c r="B227" s="3" t="s">
        <v>233</v>
      </c>
      <c r="C227" s="3" t="s">
        <v>322</v>
      </c>
      <c r="D227" s="3">
        <f>VLOOKUP(C227, 'park-data'!C:F, 4, False)</f>
        <v>6</v>
      </c>
      <c r="E227" s="4">
        <f>VLOOKUP(C227, 'park-data'!C:L, 8, False)</f>
        <v>0.6666666667</v>
      </c>
      <c r="F227" s="3">
        <v>10.0</v>
      </c>
      <c r="G227" s="3" t="s">
        <v>379</v>
      </c>
      <c r="H227" s="3" t="s">
        <v>23</v>
      </c>
      <c r="J227" s="3" t="str">
        <f t="shared" si="1"/>
        <v>Gray, </v>
      </c>
      <c r="L227" s="3" t="s">
        <v>67</v>
      </c>
      <c r="N227" s="3" t="s">
        <v>68</v>
      </c>
      <c r="P227" s="3" t="s">
        <v>27</v>
      </c>
      <c r="R227" s="3">
        <v>40.731548</v>
      </c>
      <c r="S227" s="3">
        <v>-73.99758</v>
      </c>
    </row>
    <row r="228">
      <c r="A228" s="3" t="s">
        <v>232</v>
      </c>
      <c r="B228" s="3" t="s">
        <v>233</v>
      </c>
      <c r="C228" s="3" t="s">
        <v>322</v>
      </c>
      <c r="D228" s="3">
        <f>VLOOKUP(C228, 'park-data'!C:F, 4, False)</f>
        <v>6</v>
      </c>
      <c r="E228" s="4">
        <f>VLOOKUP(C228, 'park-data'!C:L, 8, False)</f>
        <v>0.6666666667</v>
      </c>
      <c r="F228" s="3">
        <v>10.0</v>
      </c>
      <c r="G228" s="3" t="s">
        <v>380</v>
      </c>
      <c r="H228" s="3" t="s">
        <v>23</v>
      </c>
      <c r="J228" s="3" t="str">
        <f t="shared" si="1"/>
        <v>Gray, </v>
      </c>
      <c r="L228" s="3" t="s">
        <v>67</v>
      </c>
      <c r="N228" s="3" t="s">
        <v>369</v>
      </c>
      <c r="P228" s="3" t="s">
        <v>27</v>
      </c>
      <c r="R228" s="3">
        <v>40.731389</v>
      </c>
      <c r="S228" s="3">
        <v>-73.997231</v>
      </c>
    </row>
    <row r="229">
      <c r="A229" s="3" t="s">
        <v>232</v>
      </c>
      <c r="B229" s="3" t="s">
        <v>233</v>
      </c>
      <c r="C229" s="3" t="s">
        <v>322</v>
      </c>
      <c r="D229" s="3">
        <f>VLOOKUP(C229, 'park-data'!C:F, 4, False)</f>
        <v>6</v>
      </c>
      <c r="E229" s="4">
        <f>VLOOKUP(C229, 'park-data'!C:L, 8, False)</f>
        <v>0.6666666667</v>
      </c>
      <c r="F229" s="3">
        <v>10.0</v>
      </c>
      <c r="G229" s="3" t="s">
        <v>381</v>
      </c>
      <c r="H229" s="3" t="s">
        <v>23</v>
      </c>
      <c r="J229" s="3" t="str">
        <f t="shared" si="1"/>
        <v>Gray, </v>
      </c>
      <c r="P229" s="3" t="s">
        <v>27</v>
      </c>
      <c r="Q229" s="3" t="s">
        <v>324</v>
      </c>
      <c r="R229" s="3">
        <v>40.7312</v>
      </c>
      <c r="S229" s="3">
        <v>-73.996805</v>
      </c>
    </row>
    <row r="230">
      <c r="A230" s="3" t="s">
        <v>232</v>
      </c>
      <c r="B230" s="3" t="s">
        <v>233</v>
      </c>
      <c r="C230" s="3" t="s">
        <v>322</v>
      </c>
      <c r="D230" s="3">
        <f>VLOOKUP(C230, 'park-data'!C:F, 4, False)</f>
        <v>6</v>
      </c>
      <c r="E230" s="4">
        <f>VLOOKUP(C230, 'park-data'!C:L, 8, False)</f>
        <v>0.6666666667</v>
      </c>
      <c r="F230" s="3">
        <v>10.0</v>
      </c>
      <c r="G230" s="3" t="s">
        <v>382</v>
      </c>
      <c r="H230" s="3" t="s">
        <v>23</v>
      </c>
      <c r="J230" s="3" t="str">
        <f t="shared" si="1"/>
        <v>Gray, </v>
      </c>
      <c r="L230" s="3" t="s">
        <v>67</v>
      </c>
      <c r="N230" s="3" t="s">
        <v>383</v>
      </c>
      <c r="P230" s="3" t="s">
        <v>27</v>
      </c>
      <c r="R230" s="3">
        <v>40.731119</v>
      </c>
      <c r="S230" s="3">
        <v>-73.996655</v>
      </c>
    </row>
    <row r="231">
      <c r="A231" s="3" t="s">
        <v>232</v>
      </c>
      <c r="B231" s="3" t="s">
        <v>233</v>
      </c>
      <c r="C231" s="3" t="s">
        <v>322</v>
      </c>
      <c r="D231" s="3">
        <f>VLOOKUP(C231, 'park-data'!C:F, 4, False)</f>
        <v>6</v>
      </c>
      <c r="E231" s="4">
        <f>VLOOKUP(C231, 'park-data'!C:L, 8, False)</f>
        <v>0.6666666667</v>
      </c>
      <c r="F231" s="3">
        <v>10.0</v>
      </c>
      <c r="G231" s="3" t="s">
        <v>384</v>
      </c>
      <c r="H231" s="3" t="s">
        <v>23</v>
      </c>
      <c r="J231" s="3" t="str">
        <f t="shared" si="1"/>
        <v>Gray, </v>
      </c>
      <c r="L231" s="3" t="s">
        <v>13</v>
      </c>
      <c r="N231" s="3" t="s">
        <v>259</v>
      </c>
      <c r="P231" s="3" t="s">
        <v>27</v>
      </c>
      <c r="R231" s="3">
        <v>40.731103</v>
      </c>
      <c r="S231" s="3">
        <v>-73.996601</v>
      </c>
    </row>
    <row r="232">
      <c r="A232" s="3" t="s">
        <v>232</v>
      </c>
      <c r="B232" s="3" t="s">
        <v>233</v>
      </c>
      <c r="C232" s="3" t="s">
        <v>322</v>
      </c>
      <c r="D232" s="3">
        <f>VLOOKUP(C232, 'park-data'!C:F, 4, False)</f>
        <v>6</v>
      </c>
      <c r="E232" s="4">
        <f>VLOOKUP(C232, 'park-data'!C:L, 8, False)</f>
        <v>0.6666666667</v>
      </c>
      <c r="F232" s="3">
        <v>10.0</v>
      </c>
      <c r="G232" s="3" t="s">
        <v>385</v>
      </c>
      <c r="H232" s="3" t="s">
        <v>23</v>
      </c>
      <c r="J232" s="3" t="str">
        <f t="shared" si="1"/>
        <v>Gray, </v>
      </c>
      <c r="P232" s="3" t="s">
        <v>27</v>
      </c>
      <c r="R232" s="3">
        <v>40.73092</v>
      </c>
      <c r="S232" s="3">
        <v>-73.996242</v>
      </c>
    </row>
    <row r="233">
      <c r="A233" s="3" t="s">
        <v>232</v>
      </c>
      <c r="B233" s="3" t="s">
        <v>233</v>
      </c>
      <c r="C233" s="3" t="s">
        <v>322</v>
      </c>
      <c r="D233" s="3">
        <f>VLOOKUP(C233, 'park-data'!C:F, 4, False)</f>
        <v>6</v>
      </c>
      <c r="E233" s="4">
        <f>VLOOKUP(C233, 'park-data'!C:L, 8, False)</f>
        <v>0.6666666667</v>
      </c>
      <c r="F233" s="3">
        <v>10.0</v>
      </c>
      <c r="G233" s="3" t="s">
        <v>386</v>
      </c>
      <c r="H233" s="3" t="s">
        <v>23</v>
      </c>
      <c r="J233" s="3" t="str">
        <f t="shared" si="1"/>
        <v>Gray, </v>
      </c>
      <c r="P233" s="3" t="s">
        <v>27</v>
      </c>
      <c r="R233" s="3">
        <v>40.730782</v>
      </c>
      <c r="S233" s="3">
        <v>-73.996017</v>
      </c>
    </row>
    <row r="234">
      <c r="A234" s="3" t="s">
        <v>232</v>
      </c>
      <c r="B234" s="3" t="s">
        <v>233</v>
      </c>
      <c r="C234" s="3" t="s">
        <v>387</v>
      </c>
      <c r="D234" s="3">
        <f>VLOOKUP(C234, 'park-data'!C:F, 4, False)</f>
        <v>9</v>
      </c>
      <c r="E234" s="4">
        <f>VLOOKUP(C234, 'park-data'!C:L, 8, False)</f>
        <v>0.65625</v>
      </c>
      <c r="F234" s="3">
        <v>11.0</v>
      </c>
      <c r="G234" s="3" t="s">
        <v>388</v>
      </c>
      <c r="H234" s="3" t="s">
        <v>23</v>
      </c>
      <c r="I234" s="3" t="s">
        <v>23</v>
      </c>
      <c r="J234" s="3" t="str">
        <f t="shared" si="1"/>
        <v>Gray, Gray</v>
      </c>
      <c r="L234" s="3" t="s">
        <v>13</v>
      </c>
      <c r="N234" s="3" t="s">
        <v>168</v>
      </c>
      <c r="O234" s="3" t="s">
        <v>39</v>
      </c>
      <c r="P234" s="3" t="s">
        <v>44</v>
      </c>
      <c r="Q234" s="3" t="s">
        <v>389</v>
      </c>
    </row>
    <row r="235">
      <c r="A235" s="3" t="s">
        <v>232</v>
      </c>
      <c r="B235" s="3" t="s">
        <v>233</v>
      </c>
      <c r="C235" s="3" t="s">
        <v>387</v>
      </c>
      <c r="D235" s="3">
        <f>VLOOKUP(C235, 'park-data'!C:F, 4, False)</f>
        <v>9</v>
      </c>
      <c r="E235" s="4">
        <f>VLOOKUP(C235, 'park-data'!C:L, 8, False)</f>
        <v>0.65625</v>
      </c>
      <c r="F235" s="3">
        <v>11.0</v>
      </c>
      <c r="G235" s="3" t="s">
        <v>390</v>
      </c>
      <c r="H235" s="3" t="s">
        <v>23</v>
      </c>
      <c r="I235" s="3" t="s">
        <v>23</v>
      </c>
      <c r="J235" s="3" t="str">
        <f t="shared" si="1"/>
        <v>Gray, Gray</v>
      </c>
      <c r="L235" s="3" t="s">
        <v>25</v>
      </c>
      <c r="O235" s="3" t="s">
        <v>26</v>
      </c>
      <c r="P235" s="3" t="s">
        <v>27</v>
      </c>
    </row>
    <row r="236">
      <c r="A236" s="3" t="s">
        <v>232</v>
      </c>
      <c r="B236" s="3" t="s">
        <v>233</v>
      </c>
      <c r="C236" s="3" t="s">
        <v>387</v>
      </c>
      <c r="D236" s="3">
        <f>VLOOKUP(C236, 'park-data'!C:F, 4, False)</f>
        <v>9</v>
      </c>
      <c r="E236" s="4">
        <f>VLOOKUP(C236, 'park-data'!C:L, 8, False)</f>
        <v>0.65625</v>
      </c>
      <c r="F236" s="3">
        <v>11.0</v>
      </c>
      <c r="G236" s="3" t="s">
        <v>391</v>
      </c>
      <c r="H236" s="3" t="s">
        <v>42</v>
      </c>
      <c r="I236" s="3" t="s">
        <v>42</v>
      </c>
      <c r="J236" s="3" t="str">
        <f t="shared" si="1"/>
        <v>Black, Black</v>
      </c>
      <c r="L236" s="3" t="s">
        <v>25</v>
      </c>
      <c r="O236" s="3" t="s">
        <v>26</v>
      </c>
      <c r="P236" s="3" t="s">
        <v>27</v>
      </c>
    </row>
    <row r="237">
      <c r="A237" s="3" t="s">
        <v>232</v>
      </c>
      <c r="B237" s="3" t="s">
        <v>233</v>
      </c>
      <c r="C237" s="3" t="s">
        <v>387</v>
      </c>
      <c r="D237" s="3">
        <f>VLOOKUP(C237, 'park-data'!C:F, 4, False)</f>
        <v>9</v>
      </c>
      <c r="E237" s="4">
        <f>VLOOKUP(C237, 'park-data'!C:L, 8, False)</f>
        <v>0.65625</v>
      </c>
      <c r="F237" s="3">
        <v>11.0</v>
      </c>
      <c r="G237" s="3" t="s">
        <v>392</v>
      </c>
      <c r="H237" s="3" t="s">
        <v>23</v>
      </c>
      <c r="I237" s="3" t="s">
        <v>23</v>
      </c>
      <c r="J237" s="3" t="str">
        <f t="shared" si="1"/>
        <v>Gray, Gray</v>
      </c>
      <c r="L237" s="3" t="s">
        <v>25</v>
      </c>
      <c r="O237" s="3" t="s">
        <v>26</v>
      </c>
      <c r="P237" s="3" t="s">
        <v>27</v>
      </c>
    </row>
    <row r="238">
      <c r="A238" s="3" t="s">
        <v>232</v>
      </c>
      <c r="B238" s="3" t="s">
        <v>233</v>
      </c>
      <c r="C238" s="3" t="s">
        <v>387</v>
      </c>
      <c r="D238" s="3">
        <f>VLOOKUP(C238, 'park-data'!C:F, 4, False)</f>
        <v>9</v>
      </c>
      <c r="E238" s="4">
        <f>VLOOKUP(C238, 'park-data'!C:L, 8, False)</f>
        <v>0.65625</v>
      </c>
      <c r="F238" s="3">
        <v>11.0</v>
      </c>
      <c r="G238" s="3" t="s">
        <v>393</v>
      </c>
      <c r="H238" s="3" t="s">
        <v>23</v>
      </c>
      <c r="I238" s="3" t="s">
        <v>23</v>
      </c>
      <c r="J238" s="3" t="str">
        <f t="shared" si="1"/>
        <v>Gray, Gray</v>
      </c>
      <c r="L238" s="3" t="s">
        <v>25</v>
      </c>
      <c r="O238" s="3" t="s">
        <v>33</v>
      </c>
      <c r="P238" s="3" t="s">
        <v>27</v>
      </c>
    </row>
    <row r="239">
      <c r="A239" s="3" t="s">
        <v>232</v>
      </c>
      <c r="B239" s="3" t="s">
        <v>233</v>
      </c>
      <c r="C239" s="3" t="s">
        <v>387</v>
      </c>
      <c r="D239" s="3">
        <f>VLOOKUP(C239, 'park-data'!C:F, 4, False)</f>
        <v>9</v>
      </c>
      <c r="E239" s="4">
        <f>VLOOKUP(C239, 'park-data'!C:L, 8, False)</f>
        <v>0.65625</v>
      </c>
      <c r="F239" s="3">
        <v>11.0</v>
      </c>
      <c r="G239" s="3" t="s">
        <v>394</v>
      </c>
      <c r="H239" s="3" t="s">
        <v>23</v>
      </c>
      <c r="I239" s="3" t="s">
        <v>23</v>
      </c>
      <c r="J239" s="3" t="str">
        <f t="shared" si="1"/>
        <v>Gray, Gray</v>
      </c>
      <c r="L239" s="3" t="s">
        <v>25</v>
      </c>
      <c r="O239" s="3" t="s">
        <v>26</v>
      </c>
      <c r="P239" s="3" t="s">
        <v>27</v>
      </c>
    </row>
    <row r="240">
      <c r="A240" s="3" t="s">
        <v>232</v>
      </c>
      <c r="B240" s="3" t="s">
        <v>233</v>
      </c>
      <c r="C240" s="3" t="s">
        <v>387</v>
      </c>
      <c r="D240" s="3">
        <f>VLOOKUP(C240, 'park-data'!C:F, 4, False)</f>
        <v>9</v>
      </c>
      <c r="E240" s="4">
        <f>VLOOKUP(C240, 'park-data'!C:L, 8, False)</f>
        <v>0.65625</v>
      </c>
      <c r="F240" s="3">
        <v>11.0</v>
      </c>
      <c r="G240" s="3" t="s">
        <v>395</v>
      </c>
      <c r="H240" s="3" t="s">
        <v>23</v>
      </c>
      <c r="I240" s="3" t="s">
        <v>23</v>
      </c>
      <c r="J240" s="3" t="str">
        <f t="shared" si="1"/>
        <v>Gray, Gray</v>
      </c>
      <c r="L240" s="3" t="s">
        <v>25</v>
      </c>
      <c r="O240" s="3" t="s">
        <v>26</v>
      </c>
      <c r="P240" s="3" t="s">
        <v>27</v>
      </c>
    </row>
    <row r="241">
      <c r="A241" s="3" t="s">
        <v>232</v>
      </c>
      <c r="B241" s="3" t="s">
        <v>233</v>
      </c>
      <c r="C241" s="3" t="s">
        <v>387</v>
      </c>
      <c r="D241" s="3">
        <f>VLOOKUP(C241, 'park-data'!C:F, 4, False)</f>
        <v>9</v>
      </c>
      <c r="E241" s="4">
        <f>VLOOKUP(C241, 'park-data'!C:L, 8, False)</f>
        <v>0.65625</v>
      </c>
      <c r="F241" s="3">
        <v>11.0</v>
      </c>
      <c r="G241" s="3" t="s">
        <v>396</v>
      </c>
      <c r="H241" s="3" t="s">
        <v>23</v>
      </c>
      <c r="I241" s="3" t="s">
        <v>23</v>
      </c>
      <c r="J241" s="3" t="str">
        <f t="shared" si="1"/>
        <v>Gray, Gray</v>
      </c>
      <c r="L241" s="3" t="s">
        <v>43</v>
      </c>
      <c r="M241" s="3">
        <v>20.0</v>
      </c>
      <c r="O241" s="3" t="s">
        <v>39</v>
      </c>
      <c r="P241" s="3" t="s">
        <v>27</v>
      </c>
    </row>
    <row r="242">
      <c r="A242" s="3" t="s">
        <v>232</v>
      </c>
      <c r="B242" s="3" t="s">
        <v>233</v>
      </c>
      <c r="C242" s="3" t="s">
        <v>387</v>
      </c>
      <c r="D242" s="3">
        <f>VLOOKUP(C242, 'park-data'!C:F, 4, False)</f>
        <v>9</v>
      </c>
      <c r="E242" s="4">
        <f>VLOOKUP(C242, 'park-data'!C:L, 8, False)</f>
        <v>0.65625</v>
      </c>
      <c r="F242" s="3">
        <v>11.0</v>
      </c>
      <c r="G242" s="3" t="s">
        <v>397</v>
      </c>
      <c r="H242" s="3" t="s">
        <v>23</v>
      </c>
      <c r="I242" s="3" t="s">
        <v>23</v>
      </c>
      <c r="J242" s="3" t="str">
        <f t="shared" si="1"/>
        <v>Gray, Gray</v>
      </c>
      <c r="L242" s="3" t="s">
        <v>25</v>
      </c>
      <c r="O242" s="3" t="s">
        <v>26</v>
      </c>
      <c r="P242" s="3" t="s">
        <v>27</v>
      </c>
    </row>
    <row r="243">
      <c r="A243" s="3" t="s">
        <v>232</v>
      </c>
      <c r="B243" s="3" t="s">
        <v>233</v>
      </c>
      <c r="C243" s="3" t="s">
        <v>387</v>
      </c>
      <c r="D243" s="3">
        <f>VLOOKUP(C243, 'park-data'!C:F, 4, False)</f>
        <v>9</v>
      </c>
      <c r="E243" s="4">
        <f>VLOOKUP(C243, 'park-data'!C:L, 8, False)</f>
        <v>0.65625</v>
      </c>
      <c r="F243" s="3">
        <v>11.0</v>
      </c>
      <c r="G243" s="3" t="s">
        <v>398</v>
      </c>
      <c r="H243" s="3" t="s">
        <v>23</v>
      </c>
      <c r="I243" s="3" t="s">
        <v>23</v>
      </c>
      <c r="J243" s="3" t="str">
        <f t="shared" si="1"/>
        <v>Gray, Gray</v>
      </c>
      <c r="L243" s="3" t="s">
        <v>43</v>
      </c>
      <c r="M243" s="3">
        <v>30.0</v>
      </c>
      <c r="O243" s="3" t="s">
        <v>62</v>
      </c>
      <c r="P243" s="3" t="s">
        <v>27</v>
      </c>
    </row>
    <row r="244">
      <c r="A244" s="3" t="s">
        <v>232</v>
      </c>
      <c r="B244" s="3" t="s">
        <v>233</v>
      </c>
      <c r="C244" s="3" t="s">
        <v>387</v>
      </c>
      <c r="D244" s="3">
        <f>VLOOKUP(C244, 'park-data'!C:F, 4, False)</f>
        <v>9</v>
      </c>
      <c r="E244" s="4">
        <f>VLOOKUP(C244, 'park-data'!C:L, 8, False)</f>
        <v>0.65625</v>
      </c>
      <c r="F244" s="3">
        <v>11.0</v>
      </c>
      <c r="G244" s="3" t="s">
        <v>399</v>
      </c>
      <c r="H244" s="3" t="s">
        <v>23</v>
      </c>
      <c r="I244" s="3" t="s">
        <v>23</v>
      </c>
      <c r="J244" s="3" t="str">
        <f t="shared" si="1"/>
        <v>Gray, Gray</v>
      </c>
      <c r="L244" s="3" t="s">
        <v>43</v>
      </c>
      <c r="M244" s="3">
        <v>30.0</v>
      </c>
      <c r="O244" s="3" t="s">
        <v>62</v>
      </c>
      <c r="P244" s="3" t="s">
        <v>27</v>
      </c>
    </row>
    <row r="245">
      <c r="A245" s="3" t="s">
        <v>232</v>
      </c>
      <c r="B245" s="3" t="s">
        <v>233</v>
      </c>
      <c r="C245" s="3" t="s">
        <v>387</v>
      </c>
      <c r="D245" s="3">
        <f>VLOOKUP(C245, 'park-data'!C:F, 4, False)</f>
        <v>9</v>
      </c>
      <c r="E245" s="4">
        <f>VLOOKUP(C245, 'park-data'!C:L, 8, False)</f>
        <v>0.65625</v>
      </c>
      <c r="F245" s="3">
        <v>11.0</v>
      </c>
      <c r="G245" s="3" t="s">
        <v>400</v>
      </c>
      <c r="H245" s="3" t="s">
        <v>23</v>
      </c>
      <c r="I245" s="3" t="s">
        <v>23</v>
      </c>
      <c r="J245" s="3" t="str">
        <f t="shared" si="1"/>
        <v>Gray, Gray</v>
      </c>
      <c r="L245" s="3" t="s">
        <v>25</v>
      </c>
      <c r="O245" s="3" t="s">
        <v>26</v>
      </c>
      <c r="P245" s="3" t="s">
        <v>27</v>
      </c>
    </row>
    <row r="246">
      <c r="A246" s="3" t="s">
        <v>232</v>
      </c>
      <c r="B246" s="3" t="s">
        <v>233</v>
      </c>
      <c r="C246" s="3" t="s">
        <v>387</v>
      </c>
      <c r="D246" s="3">
        <f>VLOOKUP(C246, 'park-data'!C:F, 4, False)</f>
        <v>9</v>
      </c>
      <c r="E246" s="4">
        <f>VLOOKUP(C246, 'park-data'!C:L, 8, False)</f>
        <v>0.65625</v>
      </c>
      <c r="F246" s="3">
        <v>11.0</v>
      </c>
      <c r="G246" s="3" t="s">
        <v>401</v>
      </c>
      <c r="H246" s="3" t="s">
        <v>23</v>
      </c>
      <c r="I246" s="3" t="s">
        <v>23</v>
      </c>
      <c r="J246" s="3" t="str">
        <f t="shared" si="1"/>
        <v>Gray, Gray</v>
      </c>
      <c r="L246" s="3" t="s">
        <v>25</v>
      </c>
      <c r="O246" s="3" t="s">
        <v>26</v>
      </c>
      <c r="P246" s="3" t="s">
        <v>27</v>
      </c>
    </row>
    <row r="247">
      <c r="A247" s="3" t="s">
        <v>232</v>
      </c>
      <c r="B247" s="3" t="s">
        <v>233</v>
      </c>
      <c r="C247" s="3" t="s">
        <v>387</v>
      </c>
      <c r="D247" s="3">
        <f>VLOOKUP(C247, 'park-data'!C:F, 4, False)</f>
        <v>9</v>
      </c>
      <c r="E247" s="4">
        <f>VLOOKUP(C247, 'park-data'!C:L, 8, False)</f>
        <v>0.65625</v>
      </c>
      <c r="F247" s="3">
        <v>11.0</v>
      </c>
      <c r="G247" s="3" t="s">
        <v>402</v>
      </c>
      <c r="H247" s="3" t="s">
        <v>23</v>
      </c>
      <c r="I247" s="3" t="s">
        <v>23</v>
      </c>
      <c r="J247" s="3" t="str">
        <f t="shared" si="1"/>
        <v>Gray, Gray</v>
      </c>
      <c r="L247" s="3" t="s">
        <v>25</v>
      </c>
      <c r="O247" s="3" t="s">
        <v>26</v>
      </c>
    </row>
    <row r="248">
      <c r="A248" s="3" t="s">
        <v>232</v>
      </c>
      <c r="B248" s="3" t="s">
        <v>233</v>
      </c>
      <c r="C248" s="3" t="s">
        <v>387</v>
      </c>
      <c r="D248" s="3">
        <f>VLOOKUP(C248, 'park-data'!C:F, 4, False)</f>
        <v>9</v>
      </c>
      <c r="E248" s="4">
        <f>VLOOKUP(C248, 'park-data'!C:L, 8, False)</f>
        <v>0.65625</v>
      </c>
      <c r="F248" s="3">
        <v>11.0</v>
      </c>
      <c r="G248" s="3" t="s">
        <v>403</v>
      </c>
      <c r="H248" s="3" t="s">
        <v>23</v>
      </c>
      <c r="I248" s="3" t="s">
        <v>23</v>
      </c>
      <c r="J248" s="3" t="str">
        <f t="shared" si="1"/>
        <v>Gray, Gray</v>
      </c>
      <c r="L248" s="3" t="s">
        <v>13</v>
      </c>
      <c r="N248" s="3" t="s">
        <v>168</v>
      </c>
      <c r="O248" s="3" t="s">
        <v>404</v>
      </c>
      <c r="P248" s="3" t="s">
        <v>27</v>
      </c>
    </row>
    <row r="249">
      <c r="A249" s="3" t="s">
        <v>232</v>
      </c>
      <c r="B249" s="3" t="s">
        <v>233</v>
      </c>
      <c r="C249" s="3" t="s">
        <v>387</v>
      </c>
      <c r="D249" s="3">
        <f>VLOOKUP(C249, 'park-data'!C:F, 4, False)</f>
        <v>9</v>
      </c>
      <c r="E249" s="4">
        <f>VLOOKUP(C249, 'park-data'!C:L, 8, False)</f>
        <v>0.65625</v>
      </c>
      <c r="F249" s="3">
        <v>11.0</v>
      </c>
      <c r="G249" s="3" t="s">
        <v>405</v>
      </c>
      <c r="H249" s="3" t="s">
        <v>23</v>
      </c>
      <c r="I249" s="3" t="s">
        <v>23</v>
      </c>
      <c r="J249" s="3" t="str">
        <f t="shared" si="1"/>
        <v>Gray, Gray</v>
      </c>
      <c r="L249" s="3" t="s">
        <v>13</v>
      </c>
      <c r="N249" s="3" t="s">
        <v>168</v>
      </c>
      <c r="O249" s="3" t="s">
        <v>404</v>
      </c>
      <c r="P249" s="3" t="s">
        <v>27</v>
      </c>
    </row>
    <row r="250">
      <c r="A250" s="3" t="s">
        <v>232</v>
      </c>
      <c r="B250" s="3" t="s">
        <v>233</v>
      </c>
      <c r="C250" s="3" t="s">
        <v>387</v>
      </c>
      <c r="D250" s="3">
        <f>VLOOKUP(C250, 'park-data'!C:F, 4, False)</f>
        <v>9</v>
      </c>
      <c r="E250" s="4">
        <f>VLOOKUP(C250, 'park-data'!C:L, 8, False)</f>
        <v>0.65625</v>
      </c>
      <c r="F250" s="3">
        <v>11.0</v>
      </c>
      <c r="G250" s="3" t="s">
        <v>406</v>
      </c>
      <c r="H250" s="3" t="s">
        <v>23</v>
      </c>
      <c r="I250" s="3" t="s">
        <v>23</v>
      </c>
      <c r="J250" s="3" t="str">
        <f t="shared" si="1"/>
        <v>Gray, Gray</v>
      </c>
      <c r="L250" s="3" t="s">
        <v>13</v>
      </c>
      <c r="N250" s="3" t="s">
        <v>168</v>
      </c>
      <c r="O250" s="3" t="s">
        <v>39</v>
      </c>
      <c r="P250" s="3" t="s">
        <v>27</v>
      </c>
    </row>
    <row r="251">
      <c r="A251" s="3" t="s">
        <v>232</v>
      </c>
      <c r="B251" s="3" t="s">
        <v>233</v>
      </c>
      <c r="C251" s="3" t="s">
        <v>387</v>
      </c>
      <c r="D251" s="3">
        <f>VLOOKUP(C251, 'park-data'!C:F, 4, False)</f>
        <v>9</v>
      </c>
      <c r="E251" s="4">
        <f>VLOOKUP(C251, 'park-data'!C:L, 8, False)</f>
        <v>0.65625</v>
      </c>
      <c r="F251" s="3">
        <v>11.0</v>
      </c>
      <c r="G251" s="3" t="s">
        <v>407</v>
      </c>
      <c r="H251" s="3" t="s">
        <v>23</v>
      </c>
      <c r="I251" s="3" t="s">
        <v>23</v>
      </c>
      <c r="J251" s="3" t="str">
        <f t="shared" si="1"/>
        <v>Gray, Gray</v>
      </c>
      <c r="L251" s="3" t="s">
        <v>13</v>
      </c>
      <c r="N251" s="3" t="s">
        <v>168</v>
      </c>
      <c r="O251" s="3" t="s">
        <v>39</v>
      </c>
      <c r="P251" s="3" t="s">
        <v>27</v>
      </c>
    </row>
    <row r="252">
      <c r="A252" s="3" t="s">
        <v>232</v>
      </c>
      <c r="B252" s="3" t="s">
        <v>233</v>
      </c>
      <c r="C252" s="3" t="s">
        <v>387</v>
      </c>
      <c r="D252" s="3">
        <f>VLOOKUP(C252, 'park-data'!C:F, 4, False)</f>
        <v>9</v>
      </c>
      <c r="E252" s="4">
        <f>VLOOKUP(C252, 'park-data'!C:L, 8, False)</f>
        <v>0.65625</v>
      </c>
      <c r="F252" s="3">
        <v>11.0</v>
      </c>
      <c r="G252" s="3" t="s">
        <v>408</v>
      </c>
      <c r="H252" s="3" t="s">
        <v>23</v>
      </c>
      <c r="I252" s="3" t="s">
        <v>23</v>
      </c>
      <c r="J252" s="3" t="str">
        <f t="shared" si="1"/>
        <v>Gray, Gray</v>
      </c>
      <c r="L252" s="3" t="s">
        <v>25</v>
      </c>
      <c r="O252" s="3" t="s">
        <v>26</v>
      </c>
      <c r="P252" s="3" t="s">
        <v>27</v>
      </c>
    </row>
    <row r="253">
      <c r="A253" s="3" t="s">
        <v>232</v>
      </c>
      <c r="B253" s="3" t="s">
        <v>233</v>
      </c>
      <c r="C253" s="3" t="s">
        <v>387</v>
      </c>
      <c r="D253" s="3">
        <f>VLOOKUP(C253, 'park-data'!C:F, 4, False)</f>
        <v>9</v>
      </c>
      <c r="E253" s="4">
        <f>VLOOKUP(C253, 'park-data'!C:L, 8, False)</f>
        <v>0.65625</v>
      </c>
      <c r="F253" s="3">
        <v>11.0</v>
      </c>
      <c r="G253" s="3" t="s">
        <v>409</v>
      </c>
      <c r="H253" s="3" t="s">
        <v>23</v>
      </c>
      <c r="I253" s="3" t="s">
        <v>23</v>
      </c>
      <c r="J253" s="3" t="str">
        <f t="shared" si="1"/>
        <v>Gray, Gray</v>
      </c>
      <c r="L253" s="3" t="s">
        <v>25</v>
      </c>
      <c r="O253" s="3" t="s">
        <v>26</v>
      </c>
      <c r="P253" s="3" t="s">
        <v>27</v>
      </c>
    </row>
    <row r="254">
      <c r="A254" s="3" t="s">
        <v>232</v>
      </c>
      <c r="B254" s="3" t="s">
        <v>233</v>
      </c>
      <c r="C254" s="3" t="s">
        <v>387</v>
      </c>
      <c r="D254" s="3">
        <f>VLOOKUP(C254, 'park-data'!C:F, 4, False)</f>
        <v>9</v>
      </c>
      <c r="E254" s="4">
        <f>VLOOKUP(C254, 'park-data'!C:L, 8, False)</f>
        <v>0.65625</v>
      </c>
      <c r="F254" s="3">
        <v>11.0</v>
      </c>
      <c r="G254" s="3" t="s">
        <v>410</v>
      </c>
      <c r="H254" s="3" t="s">
        <v>23</v>
      </c>
      <c r="I254" s="3" t="s">
        <v>23</v>
      </c>
      <c r="J254" s="3" t="str">
        <f t="shared" si="1"/>
        <v>Gray, Gray</v>
      </c>
      <c r="L254" s="3" t="s">
        <v>13</v>
      </c>
      <c r="N254" s="3" t="s">
        <v>168</v>
      </c>
      <c r="O254" s="3" t="s">
        <v>39</v>
      </c>
      <c r="P254" s="3" t="s">
        <v>27</v>
      </c>
    </row>
    <row r="255">
      <c r="A255" s="3" t="s">
        <v>232</v>
      </c>
      <c r="B255" s="3" t="s">
        <v>233</v>
      </c>
      <c r="C255" s="3" t="s">
        <v>387</v>
      </c>
      <c r="D255" s="3">
        <f>VLOOKUP(C255, 'park-data'!C:F, 4, False)</f>
        <v>9</v>
      </c>
      <c r="E255" s="4">
        <f>VLOOKUP(C255, 'park-data'!C:L, 8, False)</f>
        <v>0.65625</v>
      </c>
      <c r="F255" s="3">
        <v>11.0</v>
      </c>
      <c r="G255" s="3" t="s">
        <v>411</v>
      </c>
      <c r="H255" s="3" t="s">
        <v>23</v>
      </c>
      <c r="I255" s="3" t="s">
        <v>23</v>
      </c>
      <c r="J255" s="3" t="str">
        <f t="shared" si="1"/>
        <v>Gray, Gray</v>
      </c>
      <c r="L255" s="3" t="s">
        <v>13</v>
      </c>
      <c r="N255" s="3" t="s">
        <v>168</v>
      </c>
      <c r="O255" s="3" t="s">
        <v>83</v>
      </c>
      <c r="P255" s="3" t="s">
        <v>27</v>
      </c>
    </row>
    <row r="256">
      <c r="A256" s="3" t="s">
        <v>232</v>
      </c>
      <c r="B256" s="3" t="s">
        <v>233</v>
      </c>
      <c r="C256" s="3" t="s">
        <v>387</v>
      </c>
      <c r="D256" s="3">
        <f>VLOOKUP(C256, 'park-data'!C:F, 4, False)</f>
        <v>9</v>
      </c>
      <c r="E256" s="4">
        <f>VLOOKUP(C256, 'park-data'!C:L, 8, False)</f>
        <v>0.65625</v>
      </c>
      <c r="F256" s="3">
        <v>11.0</v>
      </c>
      <c r="G256" s="3" t="s">
        <v>412</v>
      </c>
      <c r="H256" s="3" t="s">
        <v>23</v>
      </c>
      <c r="I256" s="3" t="s">
        <v>23</v>
      </c>
      <c r="J256" s="3" t="str">
        <f t="shared" si="1"/>
        <v>Gray, Gray</v>
      </c>
      <c r="L256" s="3" t="s">
        <v>13</v>
      </c>
      <c r="N256" s="3" t="s">
        <v>168</v>
      </c>
      <c r="O256" s="3" t="s">
        <v>413</v>
      </c>
      <c r="P256" s="3" t="s">
        <v>27</v>
      </c>
    </row>
    <row r="257">
      <c r="A257" s="3" t="s">
        <v>232</v>
      </c>
      <c r="B257" s="3" t="s">
        <v>233</v>
      </c>
      <c r="C257" s="3" t="s">
        <v>387</v>
      </c>
      <c r="D257" s="3">
        <f>VLOOKUP(C257, 'park-data'!C:F, 4, False)</f>
        <v>9</v>
      </c>
      <c r="E257" s="4">
        <f>VLOOKUP(C257, 'park-data'!C:L, 8, False)</f>
        <v>0.65625</v>
      </c>
      <c r="F257" s="3">
        <v>11.0</v>
      </c>
      <c r="G257" s="3" t="s">
        <v>414</v>
      </c>
      <c r="H257" s="3" t="s">
        <v>23</v>
      </c>
      <c r="I257" s="3" t="s">
        <v>23</v>
      </c>
      <c r="J257" s="3" t="str">
        <f t="shared" si="1"/>
        <v>Gray, Gray</v>
      </c>
      <c r="L257" s="3" t="s">
        <v>13</v>
      </c>
      <c r="N257" s="3" t="s">
        <v>168</v>
      </c>
      <c r="O257" s="3" t="s">
        <v>415</v>
      </c>
      <c r="P257" s="3" t="s">
        <v>113</v>
      </c>
    </row>
    <row r="258">
      <c r="A258" s="3" t="s">
        <v>232</v>
      </c>
      <c r="B258" s="3" t="s">
        <v>233</v>
      </c>
      <c r="C258" s="3" t="s">
        <v>387</v>
      </c>
      <c r="D258" s="3">
        <f>VLOOKUP(C258, 'park-data'!C:F, 4, False)</f>
        <v>9</v>
      </c>
      <c r="E258" s="4">
        <f>VLOOKUP(C258, 'park-data'!C:L, 8, False)</f>
        <v>0.65625</v>
      </c>
      <c r="F258" s="3">
        <v>11.0</v>
      </c>
      <c r="G258" s="3" t="s">
        <v>416</v>
      </c>
      <c r="H258" s="3" t="s">
        <v>23</v>
      </c>
      <c r="I258" s="3" t="s">
        <v>23</v>
      </c>
      <c r="J258" s="3" t="str">
        <f t="shared" si="1"/>
        <v>Gray, Gray</v>
      </c>
      <c r="L258" s="3" t="s">
        <v>25</v>
      </c>
      <c r="O258" s="3" t="s">
        <v>26</v>
      </c>
      <c r="P258" s="3" t="s">
        <v>113</v>
      </c>
    </row>
    <row r="259">
      <c r="A259" s="3" t="s">
        <v>232</v>
      </c>
      <c r="B259" s="3" t="s">
        <v>233</v>
      </c>
      <c r="C259" s="3" t="s">
        <v>387</v>
      </c>
      <c r="D259" s="3">
        <f>VLOOKUP(C259, 'park-data'!C:F, 4, False)</f>
        <v>9</v>
      </c>
      <c r="E259" s="4">
        <f>VLOOKUP(C259, 'park-data'!C:L, 8, False)</f>
        <v>0.65625</v>
      </c>
      <c r="F259" s="3">
        <v>11.0</v>
      </c>
      <c r="G259" s="3" t="s">
        <v>417</v>
      </c>
      <c r="H259" s="3" t="s">
        <v>23</v>
      </c>
      <c r="I259" s="3" t="s">
        <v>23</v>
      </c>
      <c r="J259" s="3" t="str">
        <f t="shared" si="1"/>
        <v>Gray, Gray</v>
      </c>
      <c r="L259" s="3" t="s">
        <v>25</v>
      </c>
      <c r="O259" s="3" t="s">
        <v>26</v>
      </c>
      <c r="P259" s="3" t="s">
        <v>113</v>
      </c>
    </row>
    <row r="260">
      <c r="A260" s="3" t="s">
        <v>232</v>
      </c>
      <c r="B260" s="3" t="s">
        <v>233</v>
      </c>
      <c r="C260" s="3" t="s">
        <v>387</v>
      </c>
      <c r="D260" s="3">
        <f>VLOOKUP(C260, 'park-data'!C:F, 4, False)</f>
        <v>9</v>
      </c>
      <c r="E260" s="4">
        <f>VLOOKUP(C260, 'park-data'!C:L, 8, False)</f>
        <v>0.65625</v>
      </c>
      <c r="F260" s="3">
        <v>11.0</v>
      </c>
      <c r="G260" s="3" t="s">
        <v>418</v>
      </c>
      <c r="H260" s="3" t="s">
        <v>23</v>
      </c>
      <c r="I260" s="3" t="s">
        <v>23</v>
      </c>
      <c r="J260" s="3" t="str">
        <f t="shared" si="1"/>
        <v>Gray, Gray</v>
      </c>
      <c r="L260" s="3" t="s">
        <v>25</v>
      </c>
      <c r="O260" s="3" t="s">
        <v>26</v>
      </c>
      <c r="P260" s="3" t="s">
        <v>113</v>
      </c>
    </row>
    <row r="261">
      <c r="A261" s="3" t="s">
        <v>232</v>
      </c>
      <c r="B261" s="3" t="s">
        <v>233</v>
      </c>
      <c r="C261" s="3" t="s">
        <v>387</v>
      </c>
      <c r="D261" s="3">
        <f>VLOOKUP(C261, 'park-data'!C:F, 4, False)</f>
        <v>9</v>
      </c>
      <c r="E261" s="4">
        <f>VLOOKUP(C261, 'park-data'!C:L, 8, False)</f>
        <v>0.65625</v>
      </c>
      <c r="F261" s="3">
        <v>11.0</v>
      </c>
      <c r="G261" s="3" t="s">
        <v>419</v>
      </c>
      <c r="H261" s="3" t="s">
        <v>23</v>
      </c>
      <c r="I261" s="3" t="s">
        <v>23</v>
      </c>
      <c r="J261" s="3" t="str">
        <f t="shared" si="1"/>
        <v>Gray, Gray</v>
      </c>
      <c r="L261" s="3" t="s">
        <v>25</v>
      </c>
      <c r="O261" s="3" t="s">
        <v>26</v>
      </c>
      <c r="P261" s="3" t="s">
        <v>113</v>
      </c>
    </row>
    <row r="262">
      <c r="A262" s="3" t="s">
        <v>232</v>
      </c>
      <c r="B262" s="3" t="s">
        <v>233</v>
      </c>
      <c r="C262" s="3" t="s">
        <v>387</v>
      </c>
      <c r="D262" s="3">
        <f>VLOOKUP(C262, 'park-data'!C:F, 4, False)</f>
        <v>9</v>
      </c>
      <c r="E262" s="4">
        <f>VLOOKUP(C262, 'park-data'!C:L, 8, False)</f>
        <v>0.65625</v>
      </c>
      <c r="F262" s="3">
        <v>11.0</v>
      </c>
      <c r="G262" s="3" t="s">
        <v>420</v>
      </c>
      <c r="H262" s="3" t="s">
        <v>23</v>
      </c>
      <c r="I262" s="3" t="s">
        <v>23</v>
      </c>
      <c r="J262" s="3" t="str">
        <f t="shared" si="1"/>
        <v>Gray, Gray</v>
      </c>
      <c r="L262" s="3" t="s">
        <v>25</v>
      </c>
      <c r="O262" s="3" t="s">
        <v>26</v>
      </c>
      <c r="P262" s="3" t="s">
        <v>113</v>
      </c>
    </row>
    <row r="263">
      <c r="A263" s="3" t="s">
        <v>232</v>
      </c>
      <c r="B263" s="3" t="s">
        <v>233</v>
      </c>
      <c r="C263" s="3" t="s">
        <v>387</v>
      </c>
      <c r="D263" s="3">
        <f>VLOOKUP(C263, 'park-data'!C:F, 4, False)</f>
        <v>9</v>
      </c>
      <c r="E263" s="4">
        <f>VLOOKUP(C263, 'park-data'!C:L, 8, False)</f>
        <v>0.65625</v>
      </c>
      <c r="F263" s="3">
        <v>11.0</v>
      </c>
      <c r="G263" s="3" t="s">
        <v>421</v>
      </c>
      <c r="H263" s="3" t="s">
        <v>23</v>
      </c>
      <c r="I263" s="3" t="s">
        <v>23</v>
      </c>
      <c r="J263" s="3" t="str">
        <f t="shared" si="1"/>
        <v>Gray, Gray</v>
      </c>
      <c r="L263" s="3" t="s">
        <v>25</v>
      </c>
      <c r="O263" s="3" t="s">
        <v>26</v>
      </c>
      <c r="P263" s="3" t="s">
        <v>113</v>
      </c>
    </row>
    <row r="264">
      <c r="A264" s="3" t="s">
        <v>232</v>
      </c>
      <c r="B264" s="3" t="s">
        <v>233</v>
      </c>
      <c r="C264" s="3" t="s">
        <v>387</v>
      </c>
      <c r="D264" s="3">
        <f>VLOOKUP(C264, 'park-data'!C:F, 4, False)</f>
        <v>9</v>
      </c>
      <c r="E264" s="4">
        <f>VLOOKUP(C264, 'park-data'!C:L, 8, False)</f>
        <v>0.65625</v>
      </c>
      <c r="F264" s="3">
        <v>11.0</v>
      </c>
      <c r="G264" s="3" t="s">
        <v>422</v>
      </c>
      <c r="H264" s="3" t="s">
        <v>23</v>
      </c>
      <c r="I264" s="3" t="s">
        <v>23</v>
      </c>
      <c r="J264" s="3" t="str">
        <f t="shared" si="1"/>
        <v>Gray, Gray</v>
      </c>
      <c r="L264" s="3" t="s">
        <v>25</v>
      </c>
      <c r="O264" s="3" t="s">
        <v>33</v>
      </c>
    </row>
    <row r="265">
      <c r="A265" s="3" t="s">
        <v>232</v>
      </c>
      <c r="B265" s="3" t="s">
        <v>233</v>
      </c>
      <c r="C265" s="3" t="s">
        <v>387</v>
      </c>
      <c r="D265" s="3">
        <f>VLOOKUP(C265, 'park-data'!C:F, 4, False)</f>
        <v>9</v>
      </c>
      <c r="E265" s="4">
        <f>VLOOKUP(C265, 'park-data'!C:L, 8, False)</f>
        <v>0.65625</v>
      </c>
      <c r="F265" s="3">
        <v>11.0</v>
      </c>
      <c r="G265" s="3" t="s">
        <v>423</v>
      </c>
      <c r="H265" s="3" t="s">
        <v>23</v>
      </c>
      <c r="I265" s="3" t="s">
        <v>23</v>
      </c>
      <c r="J265" s="3" t="str">
        <f t="shared" si="1"/>
        <v>Gray, Gray</v>
      </c>
      <c r="L265" s="3" t="s">
        <v>25</v>
      </c>
      <c r="O265" s="3" t="s">
        <v>26</v>
      </c>
      <c r="P265" s="3" t="s">
        <v>113</v>
      </c>
    </row>
    <row r="266">
      <c r="A266" s="3" t="s">
        <v>232</v>
      </c>
      <c r="B266" s="3" t="s">
        <v>233</v>
      </c>
      <c r="C266" s="3" t="s">
        <v>387</v>
      </c>
      <c r="D266" s="3">
        <f>VLOOKUP(C266, 'park-data'!C:F, 4, False)</f>
        <v>9</v>
      </c>
      <c r="E266" s="4">
        <f>VLOOKUP(C266, 'park-data'!C:L, 8, False)</f>
        <v>0.65625</v>
      </c>
      <c r="F266" s="3">
        <v>11.0</v>
      </c>
      <c r="G266" s="3" t="s">
        <v>424</v>
      </c>
      <c r="H266" s="3" t="s">
        <v>23</v>
      </c>
      <c r="I266" s="3" t="s">
        <v>23</v>
      </c>
      <c r="J266" s="3" t="str">
        <f t="shared" si="1"/>
        <v>Gray, Gray</v>
      </c>
      <c r="L266" s="3" t="s">
        <v>13</v>
      </c>
      <c r="N266" s="3" t="s">
        <v>168</v>
      </c>
      <c r="O266" s="3" t="s">
        <v>83</v>
      </c>
      <c r="P266" s="3" t="s">
        <v>113</v>
      </c>
    </row>
    <row r="267">
      <c r="A267" s="3" t="s">
        <v>232</v>
      </c>
      <c r="B267" s="3" t="s">
        <v>233</v>
      </c>
      <c r="C267" s="3" t="s">
        <v>387</v>
      </c>
      <c r="D267" s="3">
        <f>VLOOKUP(C267, 'park-data'!C:F, 4, False)</f>
        <v>9</v>
      </c>
      <c r="E267" s="4">
        <f>VLOOKUP(C267, 'park-data'!C:L, 8, False)</f>
        <v>0.65625</v>
      </c>
      <c r="F267" s="3">
        <v>11.0</v>
      </c>
      <c r="G267" s="3" t="s">
        <v>425</v>
      </c>
      <c r="H267" s="3" t="s">
        <v>23</v>
      </c>
      <c r="I267" s="3" t="s">
        <v>23</v>
      </c>
      <c r="J267" s="3" t="str">
        <f t="shared" si="1"/>
        <v>Gray, Gray</v>
      </c>
      <c r="L267" s="3" t="s">
        <v>13</v>
      </c>
      <c r="N267" s="3" t="s">
        <v>168</v>
      </c>
      <c r="O267" s="3" t="s">
        <v>39</v>
      </c>
      <c r="P267" s="3" t="s">
        <v>113</v>
      </c>
    </row>
    <row r="268">
      <c r="A268" s="3" t="s">
        <v>232</v>
      </c>
      <c r="B268" s="3" t="s">
        <v>233</v>
      </c>
      <c r="C268" s="3" t="s">
        <v>387</v>
      </c>
      <c r="D268" s="3">
        <f>VLOOKUP(C268, 'park-data'!C:F, 4, False)</f>
        <v>9</v>
      </c>
      <c r="E268" s="4">
        <f>VLOOKUP(C268, 'park-data'!C:L, 8, False)</f>
        <v>0.65625</v>
      </c>
      <c r="F268" s="3">
        <v>11.0</v>
      </c>
      <c r="G268" s="3" t="s">
        <v>426</v>
      </c>
      <c r="H268" s="3" t="s">
        <v>23</v>
      </c>
      <c r="I268" s="3" t="s">
        <v>23</v>
      </c>
      <c r="J268" s="3" t="str">
        <f t="shared" si="1"/>
        <v>Gray, Gray</v>
      </c>
      <c r="L268" s="3" t="s">
        <v>25</v>
      </c>
      <c r="O268" s="3" t="s">
        <v>26</v>
      </c>
      <c r="P268" s="3" t="s">
        <v>27</v>
      </c>
    </row>
    <row r="269">
      <c r="A269" s="3" t="s">
        <v>232</v>
      </c>
      <c r="B269" s="3" t="s">
        <v>233</v>
      </c>
      <c r="C269" s="3" t="s">
        <v>387</v>
      </c>
      <c r="D269" s="3">
        <f>VLOOKUP(C269, 'park-data'!C:F, 4, False)</f>
        <v>9</v>
      </c>
      <c r="E269" s="4">
        <f>VLOOKUP(C269, 'park-data'!C:L, 8, False)</f>
        <v>0.65625</v>
      </c>
      <c r="F269" s="3">
        <v>11.0</v>
      </c>
      <c r="G269" s="3" t="s">
        <v>427</v>
      </c>
      <c r="H269" s="3" t="s">
        <v>23</v>
      </c>
      <c r="I269" s="3" t="s">
        <v>23</v>
      </c>
      <c r="J269" s="3" t="str">
        <f t="shared" si="1"/>
        <v>Gray, Gray</v>
      </c>
      <c r="L269" s="3" t="s">
        <v>13</v>
      </c>
      <c r="N269" s="3" t="s">
        <v>168</v>
      </c>
      <c r="O269" s="3" t="s">
        <v>428</v>
      </c>
      <c r="P269" s="3" t="s">
        <v>27</v>
      </c>
    </row>
    <row r="270">
      <c r="A270" s="3" t="s">
        <v>232</v>
      </c>
      <c r="B270" s="3" t="s">
        <v>233</v>
      </c>
      <c r="C270" s="3" t="s">
        <v>387</v>
      </c>
      <c r="D270" s="3">
        <f>VLOOKUP(C270, 'park-data'!C:F, 4, False)</f>
        <v>9</v>
      </c>
      <c r="E270" s="4">
        <f>VLOOKUP(C270, 'park-data'!C:L, 8, False)</f>
        <v>0.65625</v>
      </c>
      <c r="F270" s="3">
        <v>11.0</v>
      </c>
      <c r="G270" s="3" t="s">
        <v>429</v>
      </c>
      <c r="H270" s="3" t="s">
        <v>23</v>
      </c>
      <c r="I270" s="3" t="s">
        <v>23</v>
      </c>
      <c r="J270" s="3" t="str">
        <f t="shared" si="1"/>
        <v>Gray, Gray</v>
      </c>
      <c r="L270" s="3" t="s">
        <v>13</v>
      </c>
      <c r="N270" s="3" t="s">
        <v>168</v>
      </c>
      <c r="O270" s="3" t="s">
        <v>428</v>
      </c>
      <c r="P270" s="3" t="s">
        <v>27</v>
      </c>
    </row>
    <row r="271">
      <c r="A271" s="3" t="s">
        <v>232</v>
      </c>
      <c r="B271" s="3" t="s">
        <v>233</v>
      </c>
      <c r="C271" s="3" t="s">
        <v>387</v>
      </c>
      <c r="D271" s="3">
        <f>VLOOKUP(C271, 'park-data'!C:F, 4, False)</f>
        <v>9</v>
      </c>
      <c r="E271" s="4">
        <f>VLOOKUP(C271, 'park-data'!C:L, 8, False)</f>
        <v>0.65625</v>
      </c>
      <c r="F271" s="3">
        <v>11.0</v>
      </c>
      <c r="G271" s="3" t="s">
        <v>430</v>
      </c>
      <c r="H271" s="3" t="s">
        <v>23</v>
      </c>
      <c r="I271" s="3" t="s">
        <v>23</v>
      </c>
      <c r="J271" s="3" t="str">
        <f t="shared" si="1"/>
        <v>Gray, Gray</v>
      </c>
      <c r="L271" s="3" t="s">
        <v>25</v>
      </c>
      <c r="O271" s="3" t="s">
        <v>26</v>
      </c>
      <c r="P271" s="3" t="s">
        <v>27</v>
      </c>
    </row>
    <row r="272">
      <c r="A272" s="3" t="s">
        <v>232</v>
      </c>
      <c r="B272" s="3" t="s">
        <v>233</v>
      </c>
      <c r="C272" s="3" t="s">
        <v>387</v>
      </c>
      <c r="D272" s="3">
        <f>VLOOKUP(C272, 'park-data'!C:F, 4, False)</f>
        <v>9</v>
      </c>
      <c r="E272" s="4">
        <f>VLOOKUP(C272, 'park-data'!C:L, 8, False)</f>
        <v>0.65625</v>
      </c>
      <c r="F272" s="3">
        <v>11.0</v>
      </c>
      <c r="G272" s="3" t="s">
        <v>431</v>
      </c>
      <c r="H272" s="3" t="s">
        <v>23</v>
      </c>
      <c r="I272" s="3" t="s">
        <v>23</v>
      </c>
      <c r="J272" s="3" t="str">
        <f t="shared" si="1"/>
        <v>Gray, Gray</v>
      </c>
      <c r="L272" s="3" t="s">
        <v>25</v>
      </c>
      <c r="O272" s="3" t="s">
        <v>26</v>
      </c>
      <c r="P272" s="3" t="s">
        <v>27</v>
      </c>
    </row>
    <row r="273">
      <c r="A273" s="3" t="s">
        <v>232</v>
      </c>
      <c r="B273" s="3" t="s">
        <v>233</v>
      </c>
      <c r="C273" s="3" t="s">
        <v>387</v>
      </c>
      <c r="D273" s="3">
        <f>VLOOKUP(C273, 'park-data'!C:F, 4, False)</f>
        <v>9</v>
      </c>
      <c r="E273" s="4">
        <f>VLOOKUP(C273, 'park-data'!C:L, 8, False)</f>
        <v>0.65625</v>
      </c>
      <c r="F273" s="3">
        <v>11.0</v>
      </c>
      <c r="G273" s="3" t="s">
        <v>432</v>
      </c>
      <c r="H273" s="3" t="s">
        <v>23</v>
      </c>
      <c r="I273" s="3" t="s">
        <v>23</v>
      </c>
      <c r="J273" s="3" t="str">
        <f t="shared" si="1"/>
        <v>Gray, Gray</v>
      </c>
      <c r="L273" s="3" t="s">
        <v>25</v>
      </c>
      <c r="O273" s="3" t="s">
        <v>26</v>
      </c>
      <c r="P273" s="3" t="s">
        <v>27</v>
      </c>
    </row>
    <row r="274">
      <c r="A274" s="3" t="s">
        <v>232</v>
      </c>
      <c r="B274" s="3" t="s">
        <v>233</v>
      </c>
      <c r="C274" s="3" t="s">
        <v>387</v>
      </c>
      <c r="D274" s="3">
        <f>VLOOKUP(C274, 'park-data'!C:F, 4, False)</f>
        <v>9</v>
      </c>
      <c r="E274" s="4">
        <f>VLOOKUP(C274, 'park-data'!C:L, 8, False)</f>
        <v>0.65625</v>
      </c>
      <c r="F274" s="3">
        <v>11.0</v>
      </c>
      <c r="G274" s="3" t="s">
        <v>433</v>
      </c>
      <c r="H274" s="3" t="s">
        <v>23</v>
      </c>
      <c r="I274" s="3" t="s">
        <v>23</v>
      </c>
      <c r="J274" s="3" t="str">
        <f t="shared" si="1"/>
        <v>Gray, Gray</v>
      </c>
      <c r="L274" s="3" t="s">
        <v>25</v>
      </c>
      <c r="O274" s="3" t="s">
        <v>26</v>
      </c>
      <c r="P274" s="3" t="s">
        <v>27</v>
      </c>
    </row>
    <row r="275">
      <c r="A275" s="3" t="s">
        <v>232</v>
      </c>
      <c r="B275" s="3" t="s">
        <v>233</v>
      </c>
      <c r="C275" s="3" t="s">
        <v>387</v>
      </c>
      <c r="D275" s="3">
        <f>VLOOKUP(C275, 'park-data'!C:F, 4, False)</f>
        <v>9</v>
      </c>
      <c r="E275" s="4">
        <f>VLOOKUP(C275, 'park-data'!C:L, 8, False)</f>
        <v>0.65625</v>
      </c>
      <c r="F275" s="3">
        <v>11.0</v>
      </c>
      <c r="G275" s="3" t="s">
        <v>434</v>
      </c>
      <c r="H275" s="3" t="s">
        <v>23</v>
      </c>
      <c r="I275" s="3" t="s">
        <v>23</v>
      </c>
      <c r="J275" s="3" t="str">
        <f t="shared" si="1"/>
        <v>Gray, Gray</v>
      </c>
      <c r="L275" s="3" t="s">
        <v>25</v>
      </c>
      <c r="O275" s="3" t="s">
        <v>26</v>
      </c>
      <c r="P275" s="3" t="s">
        <v>27</v>
      </c>
    </row>
    <row r="276">
      <c r="A276" s="3" t="s">
        <v>232</v>
      </c>
      <c r="B276" s="3" t="s">
        <v>233</v>
      </c>
      <c r="C276" s="3" t="s">
        <v>387</v>
      </c>
      <c r="D276" s="3">
        <f>VLOOKUP(C276, 'park-data'!C:F, 4, False)</f>
        <v>9</v>
      </c>
      <c r="E276" s="4">
        <f>VLOOKUP(C276, 'park-data'!C:L, 8, False)</f>
        <v>0.65625</v>
      </c>
      <c r="F276" s="3">
        <v>11.0</v>
      </c>
      <c r="G276" s="3" t="s">
        <v>435</v>
      </c>
      <c r="H276" s="3" t="s">
        <v>23</v>
      </c>
      <c r="I276" s="3" t="s">
        <v>23</v>
      </c>
      <c r="J276" s="3" t="str">
        <f t="shared" si="1"/>
        <v>Gray, Gray</v>
      </c>
      <c r="L276" s="3" t="s">
        <v>25</v>
      </c>
      <c r="O276" s="3" t="s">
        <v>26</v>
      </c>
      <c r="P276" s="3" t="s">
        <v>27</v>
      </c>
    </row>
    <row r="277">
      <c r="A277" s="3" t="s">
        <v>232</v>
      </c>
      <c r="B277" s="3" t="s">
        <v>233</v>
      </c>
      <c r="C277" s="3" t="s">
        <v>387</v>
      </c>
      <c r="D277" s="3">
        <f>VLOOKUP(C277, 'park-data'!C:F, 4, False)</f>
        <v>9</v>
      </c>
      <c r="E277" s="4">
        <f>VLOOKUP(C277, 'park-data'!C:L, 8, False)</f>
        <v>0.65625</v>
      </c>
      <c r="F277" s="3">
        <v>11.0</v>
      </c>
      <c r="G277" s="3" t="s">
        <v>436</v>
      </c>
      <c r="H277" s="3" t="s">
        <v>23</v>
      </c>
      <c r="I277" s="3" t="s">
        <v>23</v>
      </c>
      <c r="J277" s="3" t="str">
        <f t="shared" si="1"/>
        <v>Gray, Gray</v>
      </c>
      <c r="L277" s="3" t="s">
        <v>25</v>
      </c>
      <c r="O277" s="3" t="s">
        <v>26</v>
      </c>
      <c r="P277" s="3" t="s">
        <v>27</v>
      </c>
    </row>
    <row r="278">
      <c r="A278" s="3" t="s">
        <v>232</v>
      </c>
      <c r="B278" s="3" t="s">
        <v>233</v>
      </c>
      <c r="C278" s="3" t="s">
        <v>387</v>
      </c>
      <c r="D278" s="3">
        <f>VLOOKUP(C278, 'park-data'!C:F, 4, False)</f>
        <v>9</v>
      </c>
      <c r="E278" s="4">
        <f>VLOOKUP(C278, 'park-data'!C:L, 8, False)</f>
        <v>0.65625</v>
      </c>
      <c r="F278" s="3">
        <v>11.0</v>
      </c>
      <c r="G278" s="3" t="s">
        <v>437</v>
      </c>
      <c r="H278" s="3" t="s">
        <v>23</v>
      </c>
      <c r="I278" s="3" t="s">
        <v>23</v>
      </c>
      <c r="J278" s="3" t="str">
        <f t="shared" si="1"/>
        <v>Gray, Gray</v>
      </c>
      <c r="L278" s="3" t="s">
        <v>25</v>
      </c>
      <c r="O278" s="3" t="s">
        <v>26</v>
      </c>
      <c r="P278" s="3" t="s">
        <v>27</v>
      </c>
    </row>
    <row r="279">
      <c r="A279" s="3" t="s">
        <v>232</v>
      </c>
      <c r="B279" s="3" t="s">
        <v>233</v>
      </c>
      <c r="C279" s="3" t="s">
        <v>387</v>
      </c>
      <c r="D279" s="3">
        <f>VLOOKUP(C279, 'park-data'!C:F, 4, False)</f>
        <v>9</v>
      </c>
      <c r="E279" s="4">
        <f>VLOOKUP(C279, 'park-data'!C:L, 8, False)</f>
        <v>0.65625</v>
      </c>
      <c r="F279" s="3">
        <v>11.0</v>
      </c>
      <c r="G279" s="3" t="s">
        <v>438</v>
      </c>
      <c r="H279" s="3" t="s">
        <v>23</v>
      </c>
      <c r="I279" s="3" t="s">
        <v>23</v>
      </c>
      <c r="J279" s="3" t="str">
        <f t="shared" si="1"/>
        <v>Gray, Gray</v>
      </c>
      <c r="L279" s="3" t="s">
        <v>25</v>
      </c>
      <c r="O279" s="3" t="s">
        <v>26</v>
      </c>
      <c r="P279" s="3" t="s">
        <v>27</v>
      </c>
    </row>
    <row r="280">
      <c r="A280" s="3" t="s">
        <v>232</v>
      </c>
      <c r="B280" s="3" t="s">
        <v>233</v>
      </c>
      <c r="C280" s="3" t="s">
        <v>387</v>
      </c>
      <c r="D280" s="3">
        <f>VLOOKUP(C280, 'park-data'!C:F, 4, False)</f>
        <v>9</v>
      </c>
      <c r="E280" s="4">
        <f>VLOOKUP(C280, 'park-data'!C:L, 8, False)</f>
        <v>0.65625</v>
      </c>
      <c r="F280" s="3">
        <v>11.0</v>
      </c>
      <c r="G280" s="3" t="s">
        <v>439</v>
      </c>
      <c r="H280" s="3" t="s">
        <v>23</v>
      </c>
      <c r="I280" s="3" t="s">
        <v>23</v>
      </c>
      <c r="J280" s="3" t="str">
        <f t="shared" si="1"/>
        <v>Gray, Gray</v>
      </c>
      <c r="L280" s="3" t="s">
        <v>25</v>
      </c>
      <c r="O280" s="3" t="s">
        <v>26</v>
      </c>
      <c r="P280" s="3" t="s">
        <v>27</v>
      </c>
    </row>
    <row r="281">
      <c r="A281" s="3" t="s">
        <v>232</v>
      </c>
      <c r="B281" s="3" t="s">
        <v>233</v>
      </c>
      <c r="C281" s="3" t="s">
        <v>387</v>
      </c>
      <c r="D281" s="3">
        <f>VLOOKUP(C281, 'park-data'!C:F, 4, False)</f>
        <v>9</v>
      </c>
      <c r="E281" s="4">
        <f>VLOOKUP(C281, 'park-data'!C:L, 8, False)</f>
        <v>0.65625</v>
      </c>
      <c r="F281" s="3">
        <v>11.0</v>
      </c>
      <c r="G281" s="3" t="s">
        <v>440</v>
      </c>
      <c r="H281" s="3" t="s">
        <v>42</v>
      </c>
      <c r="I281" s="3" t="s">
        <v>42</v>
      </c>
      <c r="J281" s="3" t="str">
        <f t="shared" si="1"/>
        <v>Black, Black</v>
      </c>
      <c r="L281" s="3" t="s">
        <v>25</v>
      </c>
      <c r="O281" s="3" t="s">
        <v>26</v>
      </c>
      <c r="P281" s="3" t="s">
        <v>27</v>
      </c>
      <c r="Q281" s="3" t="s">
        <v>441</v>
      </c>
    </row>
    <row r="282">
      <c r="A282" s="3" t="s">
        <v>232</v>
      </c>
      <c r="B282" s="3" t="s">
        <v>233</v>
      </c>
      <c r="C282" s="3" t="s">
        <v>387</v>
      </c>
      <c r="D282" s="3">
        <f>VLOOKUP(C282, 'park-data'!C:F, 4, False)</f>
        <v>9</v>
      </c>
      <c r="E282" s="4">
        <f>VLOOKUP(C282, 'park-data'!C:L, 8, False)</f>
        <v>0.65625</v>
      </c>
      <c r="F282" s="3">
        <v>11.0</v>
      </c>
      <c r="G282" s="3" t="s">
        <v>442</v>
      </c>
      <c r="H282" s="3" t="s">
        <v>42</v>
      </c>
      <c r="I282" s="3" t="s">
        <v>42</v>
      </c>
      <c r="J282" s="3" t="str">
        <f t="shared" si="1"/>
        <v>Black, Black</v>
      </c>
      <c r="L282" s="3" t="s">
        <v>25</v>
      </c>
      <c r="O282" s="3" t="s">
        <v>26</v>
      </c>
      <c r="P282" s="3" t="s">
        <v>27</v>
      </c>
      <c r="Q282" s="3" t="s">
        <v>441</v>
      </c>
    </row>
    <row r="283">
      <c r="A283" s="3" t="s">
        <v>232</v>
      </c>
      <c r="B283" s="3" t="s">
        <v>233</v>
      </c>
      <c r="C283" s="3" t="s">
        <v>387</v>
      </c>
      <c r="D283" s="3">
        <f>VLOOKUP(C283, 'park-data'!C:F, 4, False)</f>
        <v>9</v>
      </c>
      <c r="E283" s="4">
        <f>VLOOKUP(C283, 'park-data'!C:L, 8, False)</f>
        <v>0.65625</v>
      </c>
      <c r="F283" s="3">
        <v>11.0</v>
      </c>
      <c r="G283" s="3" t="s">
        <v>443</v>
      </c>
      <c r="H283" s="3" t="s">
        <v>23</v>
      </c>
      <c r="I283" s="3" t="s">
        <v>23</v>
      </c>
      <c r="J283" s="3" t="str">
        <f t="shared" si="1"/>
        <v>Gray, Gray</v>
      </c>
      <c r="L283" s="3" t="s">
        <v>25</v>
      </c>
      <c r="O283" s="3" t="s">
        <v>62</v>
      </c>
      <c r="P283" s="3" t="s">
        <v>27</v>
      </c>
    </row>
    <row r="284">
      <c r="A284" s="3" t="s">
        <v>232</v>
      </c>
      <c r="B284" s="3" t="s">
        <v>233</v>
      </c>
      <c r="C284" s="3" t="s">
        <v>387</v>
      </c>
      <c r="D284" s="3">
        <f>VLOOKUP(C284, 'park-data'!C:F, 4, False)</f>
        <v>9</v>
      </c>
      <c r="E284" s="4">
        <f>VLOOKUP(C284, 'park-data'!C:L, 8, False)</f>
        <v>0.65625</v>
      </c>
      <c r="F284" s="3">
        <v>11.0</v>
      </c>
      <c r="G284" s="3" t="s">
        <v>444</v>
      </c>
      <c r="H284" s="3" t="s">
        <v>42</v>
      </c>
      <c r="I284" s="3" t="s">
        <v>42</v>
      </c>
      <c r="J284" s="3" t="str">
        <f t="shared" si="1"/>
        <v>Black, Black</v>
      </c>
      <c r="L284" s="3" t="s">
        <v>25</v>
      </c>
      <c r="O284" s="3" t="s">
        <v>62</v>
      </c>
      <c r="P284" s="3" t="s">
        <v>27</v>
      </c>
    </row>
    <row r="285">
      <c r="A285" s="3" t="s">
        <v>232</v>
      </c>
      <c r="B285" s="3" t="s">
        <v>233</v>
      </c>
      <c r="C285" s="3" t="s">
        <v>387</v>
      </c>
      <c r="D285" s="3">
        <f>VLOOKUP(C285, 'park-data'!C:F, 4, False)</f>
        <v>9</v>
      </c>
      <c r="E285" s="4">
        <f>VLOOKUP(C285, 'park-data'!C:L, 8, False)</f>
        <v>0.65625</v>
      </c>
      <c r="F285" s="3">
        <v>11.0</v>
      </c>
      <c r="G285" s="3" t="s">
        <v>445</v>
      </c>
      <c r="H285" s="3" t="s">
        <v>23</v>
      </c>
      <c r="I285" s="3" t="s">
        <v>23</v>
      </c>
      <c r="J285" s="3" t="str">
        <f t="shared" si="1"/>
        <v>Gray, Gray</v>
      </c>
      <c r="L285" s="3" t="s">
        <v>25</v>
      </c>
      <c r="O285" s="3" t="s">
        <v>26</v>
      </c>
      <c r="P285" s="3" t="s">
        <v>27</v>
      </c>
    </row>
    <row r="286">
      <c r="A286" s="3" t="s">
        <v>232</v>
      </c>
      <c r="B286" s="3" t="s">
        <v>233</v>
      </c>
      <c r="C286" s="3" t="s">
        <v>387</v>
      </c>
      <c r="D286" s="3">
        <f>VLOOKUP(C286, 'park-data'!C:F, 4, False)</f>
        <v>9</v>
      </c>
      <c r="E286" s="4">
        <f>VLOOKUP(C286, 'park-data'!C:L, 8, False)</f>
        <v>0.65625</v>
      </c>
      <c r="F286" s="3">
        <v>11.0</v>
      </c>
      <c r="G286" s="3" t="s">
        <v>446</v>
      </c>
      <c r="H286" s="3" t="s">
        <v>23</v>
      </c>
      <c r="I286" s="3" t="s">
        <v>23</v>
      </c>
      <c r="J286" s="3" t="str">
        <f t="shared" si="1"/>
        <v>Gray, Gray</v>
      </c>
      <c r="L286" s="3" t="s">
        <v>25</v>
      </c>
      <c r="O286" s="3" t="s">
        <v>26</v>
      </c>
      <c r="P286" s="3" t="s">
        <v>27</v>
      </c>
    </row>
    <row r="287">
      <c r="A287" s="3" t="s">
        <v>232</v>
      </c>
      <c r="B287" s="3" t="s">
        <v>233</v>
      </c>
      <c r="C287" s="3" t="s">
        <v>387</v>
      </c>
      <c r="D287" s="3">
        <f>VLOOKUP(C287, 'park-data'!C:F, 4, False)</f>
        <v>9</v>
      </c>
      <c r="E287" s="4">
        <f>VLOOKUP(C287, 'park-data'!C:L, 8, False)</f>
        <v>0.65625</v>
      </c>
      <c r="F287" s="3">
        <v>11.0</v>
      </c>
      <c r="G287" s="3" t="s">
        <v>447</v>
      </c>
      <c r="H287" s="3" t="s">
        <v>23</v>
      </c>
      <c r="I287" s="3" t="s">
        <v>23</v>
      </c>
      <c r="J287" s="3" t="str">
        <f t="shared" si="1"/>
        <v>Gray, Gray</v>
      </c>
      <c r="L287" s="3" t="s">
        <v>13</v>
      </c>
      <c r="N287" s="3" t="s">
        <v>168</v>
      </c>
      <c r="O287" s="3" t="s">
        <v>39</v>
      </c>
      <c r="P287" s="3" t="s">
        <v>27</v>
      </c>
    </row>
    <row r="288">
      <c r="A288" s="3" t="s">
        <v>232</v>
      </c>
      <c r="B288" s="3" t="s">
        <v>233</v>
      </c>
      <c r="C288" s="3" t="s">
        <v>387</v>
      </c>
      <c r="D288" s="3">
        <f>VLOOKUP(C288, 'park-data'!C:F, 4, False)</f>
        <v>9</v>
      </c>
      <c r="E288" s="4">
        <f>VLOOKUP(C288, 'park-data'!C:L, 8, False)</f>
        <v>0.65625</v>
      </c>
      <c r="F288" s="3">
        <v>11.0</v>
      </c>
      <c r="G288" s="3" t="s">
        <v>448</v>
      </c>
      <c r="H288" s="3" t="s">
        <v>23</v>
      </c>
      <c r="I288" s="3" t="s">
        <v>23</v>
      </c>
      <c r="J288" s="3" t="str">
        <f t="shared" si="1"/>
        <v>Gray, Gray</v>
      </c>
      <c r="L288" s="3" t="s">
        <v>13</v>
      </c>
      <c r="N288" s="3" t="s">
        <v>168</v>
      </c>
      <c r="O288" s="3" t="s">
        <v>39</v>
      </c>
    </row>
    <row r="289">
      <c r="A289" s="3" t="s">
        <v>232</v>
      </c>
      <c r="B289" s="3" t="s">
        <v>233</v>
      </c>
      <c r="C289" s="3" t="s">
        <v>387</v>
      </c>
      <c r="D289" s="3">
        <f>VLOOKUP(C289, 'park-data'!C:F, 4, False)</f>
        <v>9</v>
      </c>
      <c r="E289" s="4">
        <f>VLOOKUP(C289, 'park-data'!C:L, 8, False)</f>
        <v>0.65625</v>
      </c>
      <c r="F289" s="3">
        <v>11.0</v>
      </c>
      <c r="G289" s="3" t="s">
        <v>449</v>
      </c>
      <c r="H289" s="3" t="s">
        <v>23</v>
      </c>
      <c r="I289" s="3" t="s">
        <v>23</v>
      </c>
      <c r="J289" s="3" t="str">
        <f t="shared" si="1"/>
        <v>Gray, Gray</v>
      </c>
      <c r="L289" s="3" t="s">
        <v>13</v>
      </c>
      <c r="N289" s="3" t="s">
        <v>168</v>
      </c>
      <c r="O289" s="3" t="s">
        <v>39</v>
      </c>
    </row>
    <row r="290">
      <c r="A290" s="3" t="s">
        <v>232</v>
      </c>
      <c r="B290" s="3" t="s">
        <v>233</v>
      </c>
      <c r="C290" s="3" t="s">
        <v>387</v>
      </c>
      <c r="D290" s="3">
        <f>VLOOKUP(C290, 'park-data'!C:F, 4, False)</f>
        <v>9</v>
      </c>
      <c r="E290" s="4">
        <f>VLOOKUP(C290, 'park-data'!C:L, 8, False)</f>
        <v>0.65625</v>
      </c>
      <c r="F290" s="3">
        <v>11.0</v>
      </c>
      <c r="G290" s="3" t="s">
        <v>450</v>
      </c>
      <c r="H290" s="3" t="s">
        <v>23</v>
      </c>
      <c r="I290" s="3" t="s">
        <v>23</v>
      </c>
      <c r="J290" s="3" t="str">
        <f t="shared" si="1"/>
        <v>Gray, Gray</v>
      </c>
      <c r="L290" s="3" t="s">
        <v>13</v>
      </c>
      <c r="N290" s="3" t="s">
        <v>168</v>
      </c>
      <c r="O290" s="3" t="s">
        <v>39</v>
      </c>
    </row>
    <row r="291">
      <c r="A291" s="3" t="s">
        <v>232</v>
      </c>
      <c r="B291" s="3" t="s">
        <v>233</v>
      </c>
      <c r="C291" s="3" t="s">
        <v>387</v>
      </c>
      <c r="D291" s="3">
        <f>VLOOKUP(C291, 'park-data'!C:F, 4, False)</f>
        <v>9</v>
      </c>
      <c r="E291" s="4">
        <f>VLOOKUP(C291, 'park-data'!C:L, 8, False)</f>
        <v>0.65625</v>
      </c>
      <c r="F291" s="3">
        <v>11.0</v>
      </c>
      <c r="G291" s="3" t="s">
        <v>451</v>
      </c>
      <c r="H291" s="3" t="s">
        <v>23</v>
      </c>
      <c r="I291" s="3" t="s">
        <v>23</v>
      </c>
      <c r="J291" s="3" t="str">
        <f t="shared" si="1"/>
        <v>Gray, Gray</v>
      </c>
      <c r="L291" s="3" t="s">
        <v>25</v>
      </c>
      <c r="O291" s="3" t="s">
        <v>26</v>
      </c>
    </row>
    <row r="292">
      <c r="A292" s="3" t="s">
        <v>232</v>
      </c>
      <c r="B292" s="3" t="s">
        <v>233</v>
      </c>
      <c r="C292" s="3" t="s">
        <v>387</v>
      </c>
      <c r="D292" s="3">
        <f>VLOOKUP(C292, 'park-data'!C:F, 4, False)</f>
        <v>9</v>
      </c>
      <c r="E292" s="4">
        <f>VLOOKUP(C292, 'park-data'!C:L, 8, False)</f>
        <v>0.65625</v>
      </c>
      <c r="F292" s="3">
        <v>11.0</v>
      </c>
      <c r="G292" s="3" t="s">
        <v>452</v>
      </c>
      <c r="H292" s="3" t="s">
        <v>23</v>
      </c>
      <c r="I292" s="3" t="s">
        <v>23</v>
      </c>
      <c r="J292" s="3" t="str">
        <f t="shared" si="1"/>
        <v>Gray, Gray</v>
      </c>
      <c r="L292" s="3" t="s">
        <v>25</v>
      </c>
      <c r="O292" s="3" t="s">
        <v>26</v>
      </c>
    </row>
    <row r="293">
      <c r="A293" s="3" t="s">
        <v>232</v>
      </c>
      <c r="B293" s="3" t="s">
        <v>233</v>
      </c>
      <c r="C293" s="3" t="s">
        <v>453</v>
      </c>
      <c r="D293" s="3">
        <f>VLOOKUP(C293, 'park-data'!C:F, 4, False)</f>
        <v>9</v>
      </c>
      <c r="E293" s="4">
        <f>VLOOKUP(C293, 'park-data'!C:L, 8, False)</f>
        <v>0.65625</v>
      </c>
      <c r="F293" s="3">
        <v>12.0</v>
      </c>
      <c r="G293" s="3" t="s">
        <v>454</v>
      </c>
      <c r="H293" s="3" t="s">
        <v>23</v>
      </c>
      <c r="I293" s="3" t="s">
        <v>23</v>
      </c>
      <c r="J293" s="3" t="str">
        <f t="shared" si="1"/>
        <v>Gray, Gray</v>
      </c>
      <c r="L293" s="3" t="s">
        <v>25</v>
      </c>
      <c r="O293" s="3" t="s">
        <v>36</v>
      </c>
      <c r="P293" s="3" t="s">
        <v>27</v>
      </c>
      <c r="Q293" s="3" t="s">
        <v>455</v>
      </c>
      <c r="R293" s="3">
        <v>40.725738</v>
      </c>
      <c r="S293" s="3">
        <v>-73.972105</v>
      </c>
    </row>
    <row r="294">
      <c r="A294" s="3" t="s">
        <v>232</v>
      </c>
      <c r="B294" s="3" t="s">
        <v>233</v>
      </c>
      <c r="C294" s="3" t="s">
        <v>453</v>
      </c>
      <c r="D294" s="3">
        <f>VLOOKUP(C294, 'park-data'!C:F, 4, False)</f>
        <v>9</v>
      </c>
      <c r="E294" s="4">
        <f>VLOOKUP(C294, 'park-data'!C:L, 8, False)</f>
        <v>0.65625</v>
      </c>
      <c r="F294" s="3">
        <v>12.0</v>
      </c>
      <c r="G294" s="3" t="s">
        <v>456</v>
      </c>
      <c r="H294" s="3" t="s">
        <v>42</v>
      </c>
      <c r="I294" s="3" t="s">
        <v>42</v>
      </c>
      <c r="J294" s="3" t="str">
        <f t="shared" si="1"/>
        <v>Black, Black</v>
      </c>
      <c r="L294" s="3" t="s">
        <v>25</v>
      </c>
      <c r="O294" s="3" t="s">
        <v>457</v>
      </c>
      <c r="R294" s="3">
        <v>40.722614</v>
      </c>
      <c r="S294" s="3">
        <v>-73.972894</v>
      </c>
    </row>
    <row r="295">
      <c r="A295" s="3" t="s">
        <v>232</v>
      </c>
      <c r="B295" s="3" t="s">
        <v>233</v>
      </c>
      <c r="C295" s="3" t="s">
        <v>453</v>
      </c>
      <c r="D295" s="3">
        <f>VLOOKUP(C295, 'park-data'!C:F, 4, False)</f>
        <v>9</v>
      </c>
      <c r="E295" s="4">
        <f>VLOOKUP(C295, 'park-data'!C:L, 8, False)</f>
        <v>0.65625</v>
      </c>
      <c r="F295" s="3">
        <v>12.0</v>
      </c>
      <c r="G295" s="3" t="s">
        <v>458</v>
      </c>
      <c r="H295" s="3" t="s">
        <v>23</v>
      </c>
      <c r="I295" s="3" t="s">
        <v>23</v>
      </c>
      <c r="J295" s="3" t="str">
        <f t="shared" si="1"/>
        <v>Gray, Gray</v>
      </c>
      <c r="L295" s="3" t="s">
        <v>106</v>
      </c>
      <c r="O295" s="3" t="s">
        <v>459</v>
      </c>
      <c r="P295" s="3" t="s">
        <v>113</v>
      </c>
      <c r="Q295" s="3" t="s">
        <v>460</v>
      </c>
      <c r="R295" s="3">
        <v>40.72263</v>
      </c>
      <c r="S295" s="3">
        <v>-73.973001</v>
      </c>
    </row>
    <row r="296">
      <c r="A296" s="3" t="s">
        <v>232</v>
      </c>
      <c r="B296" s="3" t="s">
        <v>233</v>
      </c>
      <c r="C296" s="3" t="s">
        <v>453</v>
      </c>
      <c r="D296" s="3">
        <f>VLOOKUP(C296, 'park-data'!C:F, 4, False)</f>
        <v>9</v>
      </c>
      <c r="E296" s="4">
        <f>VLOOKUP(C296, 'park-data'!C:L, 8, False)</f>
        <v>0.65625</v>
      </c>
      <c r="F296" s="3">
        <v>12.0</v>
      </c>
      <c r="G296" s="3" t="s">
        <v>461</v>
      </c>
      <c r="H296" s="3" t="s">
        <v>23</v>
      </c>
      <c r="I296" s="3" t="s">
        <v>23</v>
      </c>
      <c r="J296" s="3" t="str">
        <f t="shared" si="1"/>
        <v>Gray, Gray</v>
      </c>
      <c r="L296" s="3" t="s">
        <v>106</v>
      </c>
      <c r="O296" s="3" t="s">
        <v>462</v>
      </c>
      <c r="Q296" s="3" t="s">
        <v>463</v>
      </c>
      <c r="R296" s="3">
        <v>40.72263</v>
      </c>
      <c r="S296" s="3">
        <v>-73.973109</v>
      </c>
    </row>
    <row r="297">
      <c r="A297" s="3" t="s">
        <v>232</v>
      </c>
      <c r="B297" s="3" t="s">
        <v>233</v>
      </c>
      <c r="C297" s="3" t="s">
        <v>453</v>
      </c>
      <c r="D297" s="3">
        <f>VLOOKUP(C297, 'park-data'!C:F, 4, False)</f>
        <v>9</v>
      </c>
      <c r="E297" s="4">
        <f>VLOOKUP(C297, 'park-data'!C:L, 8, False)</f>
        <v>0.65625</v>
      </c>
      <c r="F297" s="3">
        <v>12.0</v>
      </c>
      <c r="G297" s="3" t="s">
        <v>464</v>
      </c>
      <c r="H297" s="3" t="s">
        <v>23</v>
      </c>
      <c r="I297" s="3" t="s">
        <v>23</v>
      </c>
      <c r="J297" s="3" t="str">
        <f t="shared" si="1"/>
        <v>Gray, Gray</v>
      </c>
      <c r="L297" s="3" t="s">
        <v>25</v>
      </c>
      <c r="O297" s="3" t="s">
        <v>122</v>
      </c>
      <c r="P297" s="3" t="s">
        <v>113</v>
      </c>
      <c r="R297" s="3">
        <v>40.722614</v>
      </c>
      <c r="S297" s="3">
        <v>-73.973033</v>
      </c>
    </row>
    <row r="298">
      <c r="A298" s="3" t="s">
        <v>232</v>
      </c>
      <c r="B298" s="3" t="s">
        <v>233</v>
      </c>
      <c r="C298" s="3" t="s">
        <v>453</v>
      </c>
      <c r="D298" s="3">
        <f>VLOOKUP(C298, 'park-data'!C:F, 4, False)</f>
        <v>9</v>
      </c>
      <c r="E298" s="4">
        <f>VLOOKUP(C298, 'park-data'!C:L, 8, False)</f>
        <v>0.65625</v>
      </c>
      <c r="F298" s="3">
        <v>12.0</v>
      </c>
      <c r="G298" s="3" t="s">
        <v>465</v>
      </c>
      <c r="H298" s="3" t="s">
        <v>23</v>
      </c>
      <c r="I298" s="3" t="s">
        <v>23</v>
      </c>
      <c r="J298" s="3" t="str">
        <f t="shared" si="1"/>
        <v>Gray, Gray</v>
      </c>
      <c r="L298" s="3" t="s">
        <v>25</v>
      </c>
      <c r="O298" s="3" t="s">
        <v>122</v>
      </c>
      <c r="P298" s="3" t="s">
        <v>113</v>
      </c>
      <c r="R298" s="3">
        <v>40.722173</v>
      </c>
      <c r="S298" s="3">
        <v>-73.97272</v>
      </c>
    </row>
    <row r="299">
      <c r="A299" s="3" t="s">
        <v>232</v>
      </c>
      <c r="B299" s="3" t="s">
        <v>233</v>
      </c>
      <c r="C299" s="3" t="s">
        <v>453</v>
      </c>
      <c r="D299" s="3">
        <f>VLOOKUP(C299, 'park-data'!C:F, 4, False)</f>
        <v>9</v>
      </c>
      <c r="E299" s="4">
        <f>VLOOKUP(C299, 'park-data'!C:L, 8, False)</f>
        <v>0.65625</v>
      </c>
      <c r="F299" s="3">
        <v>12.0</v>
      </c>
      <c r="G299" s="3" t="s">
        <v>466</v>
      </c>
      <c r="H299" s="3" t="s">
        <v>23</v>
      </c>
      <c r="I299" s="3" t="s">
        <v>23</v>
      </c>
      <c r="J299" s="3" t="str">
        <f t="shared" si="1"/>
        <v>Gray, Gray</v>
      </c>
      <c r="L299" s="3" t="s">
        <v>106</v>
      </c>
      <c r="M299" s="3">
        <v>8.0</v>
      </c>
      <c r="O299" s="3" t="s">
        <v>109</v>
      </c>
      <c r="P299" s="3" t="s">
        <v>27</v>
      </c>
      <c r="R299" s="3">
        <v>40.719379</v>
      </c>
      <c r="S299" s="3">
        <v>-73.973504</v>
      </c>
    </row>
    <row r="300">
      <c r="A300" s="3" t="s">
        <v>232</v>
      </c>
      <c r="B300" s="3" t="s">
        <v>233</v>
      </c>
      <c r="C300" s="3" t="s">
        <v>453</v>
      </c>
      <c r="D300" s="3">
        <f>VLOOKUP(C300, 'park-data'!C:F, 4, False)</f>
        <v>9</v>
      </c>
      <c r="E300" s="4">
        <f>VLOOKUP(C300, 'park-data'!C:L, 8, False)</f>
        <v>0.65625</v>
      </c>
      <c r="F300" s="3">
        <v>12.0</v>
      </c>
      <c r="G300" s="3" t="s">
        <v>467</v>
      </c>
      <c r="H300" s="3" t="s">
        <v>23</v>
      </c>
      <c r="I300" s="3" t="s">
        <v>23</v>
      </c>
      <c r="J300" s="3" t="str">
        <f t="shared" si="1"/>
        <v>Gray, Gray</v>
      </c>
      <c r="L300" s="3" t="s">
        <v>106</v>
      </c>
      <c r="M300" s="3">
        <v>8.0</v>
      </c>
      <c r="O300" s="3" t="s">
        <v>109</v>
      </c>
      <c r="P300" s="3" t="s">
        <v>27</v>
      </c>
      <c r="R300" s="3">
        <v>40.71935</v>
      </c>
      <c r="S300" s="3">
        <v>-73.973445</v>
      </c>
    </row>
    <row r="301">
      <c r="A301" s="3" t="s">
        <v>232</v>
      </c>
      <c r="B301" s="3" t="s">
        <v>233</v>
      </c>
      <c r="C301" s="3" t="s">
        <v>453</v>
      </c>
      <c r="D301" s="3">
        <f>VLOOKUP(C301, 'park-data'!C:F, 4, False)</f>
        <v>9</v>
      </c>
      <c r="E301" s="4">
        <f>VLOOKUP(C301, 'park-data'!C:L, 8, False)</f>
        <v>0.65625</v>
      </c>
      <c r="F301" s="3">
        <v>12.0</v>
      </c>
      <c r="G301" s="3" t="s">
        <v>468</v>
      </c>
      <c r="H301" s="3" t="s">
        <v>23</v>
      </c>
      <c r="I301" s="3" t="s">
        <v>23</v>
      </c>
      <c r="J301" s="3" t="str">
        <f t="shared" si="1"/>
        <v>Gray, Gray</v>
      </c>
      <c r="L301" s="3" t="s">
        <v>67</v>
      </c>
      <c r="M301" s="3">
        <v>12.0</v>
      </c>
      <c r="N301" s="3" t="s">
        <v>238</v>
      </c>
      <c r="O301" s="3" t="s">
        <v>39</v>
      </c>
      <c r="R301" s="3">
        <v>40.721923</v>
      </c>
      <c r="S301" s="3">
        <v>-73.974121</v>
      </c>
    </row>
    <row r="302">
      <c r="A302" s="3" t="s">
        <v>232</v>
      </c>
      <c r="B302" s="3" t="s">
        <v>233</v>
      </c>
      <c r="C302" s="3" t="s">
        <v>453</v>
      </c>
      <c r="D302" s="3">
        <f>VLOOKUP(C302, 'park-data'!C:F, 4, False)</f>
        <v>9</v>
      </c>
      <c r="E302" s="4">
        <f>VLOOKUP(C302, 'park-data'!C:L, 8, False)</f>
        <v>0.65625</v>
      </c>
      <c r="F302" s="3">
        <v>12.0</v>
      </c>
      <c r="G302" s="3" t="s">
        <v>469</v>
      </c>
      <c r="H302" s="3" t="s">
        <v>23</v>
      </c>
      <c r="I302" s="3" t="s">
        <v>23</v>
      </c>
      <c r="J302" s="3" t="str">
        <f t="shared" si="1"/>
        <v>Gray, Gray</v>
      </c>
      <c r="L302" s="3" t="s">
        <v>25</v>
      </c>
      <c r="O302" s="3" t="s">
        <v>65</v>
      </c>
      <c r="P302" s="3" t="s">
        <v>113</v>
      </c>
      <c r="R302" s="3">
        <v>40.724011</v>
      </c>
      <c r="S302" s="3">
        <v>-73.97313</v>
      </c>
    </row>
    <row r="303">
      <c r="A303" s="3" t="s">
        <v>232</v>
      </c>
      <c r="B303" s="3" t="s">
        <v>233</v>
      </c>
      <c r="C303" s="3" t="s">
        <v>453</v>
      </c>
      <c r="D303" s="3">
        <f>VLOOKUP(C303, 'park-data'!C:F, 4, False)</f>
        <v>9</v>
      </c>
      <c r="E303" s="4">
        <f>VLOOKUP(C303, 'park-data'!C:L, 8, False)</f>
        <v>0.65625</v>
      </c>
      <c r="F303" s="3">
        <v>12.0</v>
      </c>
      <c r="G303" s="3" t="s">
        <v>470</v>
      </c>
      <c r="H303" s="3" t="s">
        <v>23</v>
      </c>
      <c r="I303" s="3" t="s">
        <v>23</v>
      </c>
      <c r="J303" s="3" t="str">
        <f t="shared" si="1"/>
        <v>Gray, Gray</v>
      </c>
      <c r="L303" s="3" t="s">
        <v>25</v>
      </c>
      <c r="O303" s="3" t="s">
        <v>471</v>
      </c>
      <c r="P303" s="3" t="s">
        <v>27</v>
      </c>
      <c r="Q303" s="3" t="s">
        <v>472</v>
      </c>
      <c r="R303" s="3">
        <v>40.724608</v>
      </c>
      <c r="S303" s="3">
        <v>-73.972841</v>
      </c>
    </row>
    <row r="304">
      <c r="A304" s="3" t="s">
        <v>232</v>
      </c>
      <c r="B304" s="3" t="s">
        <v>233</v>
      </c>
      <c r="C304" s="3" t="s">
        <v>453</v>
      </c>
      <c r="D304" s="3">
        <f>VLOOKUP(C304, 'park-data'!C:F, 4, False)</f>
        <v>9</v>
      </c>
      <c r="E304" s="4">
        <f>VLOOKUP(C304, 'park-data'!C:L, 8, False)</f>
        <v>0.65625</v>
      </c>
      <c r="F304" s="3">
        <v>12.0</v>
      </c>
      <c r="G304" s="3" t="s">
        <v>473</v>
      </c>
      <c r="H304" s="3" t="s">
        <v>23</v>
      </c>
      <c r="I304" s="3" t="s">
        <v>23</v>
      </c>
      <c r="J304" s="3" t="str">
        <f t="shared" si="1"/>
        <v>Gray, Gray</v>
      </c>
      <c r="L304" s="3" t="s">
        <v>25</v>
      </c>
      <c r="O304" s="3" t="s">
        <v>122</v>
      </c>
      <c r="P304" s="3" t="s">
        <v>44</v>
      </c>
      <c r="R304" s="3">
        <v>40.724774</v>
      </c>
      <c r="S304" s="3">
        <v>-73.97275</v>
      </c>
    </row>
    <row r="305">
      <c r="A305" s="3" t="s">
        <v>474</v>
      </c>
      <c r="B305" s="3" t="s">
        <v>475</v>
      </c>
      <c r="C305" s="3" t="s">
        <v>476</v>
      </c>
      <c r="D305" s="3">
        <f>VLOOKUP(C305, 'park-data'!C:F, 4, False)</f>
        <v>7</v>
      </c>
      <c r="E305" s="4">
        <f>VLOOKUP(C305, 'park-data'!C:L, 8, False)</f>
        <v>0.6631944444</v>
      </c>
      <c r="F305" s="3">
        <v>14.0</v>
      </c>
      <c r="G305" s="3" t="s">
        <v>477</v>
      </c>
      <c r="H305" s="3" t="s">
        <v>23</v>
      </c>
      <c r="I305" s="3" t="s">
        <v>478</v>
      </c>
      <c r="J305" s="3" t="str">
        <f t="shared" si="1"/>
        <v>Gray, Cinnamon, White</v>
      </c>
      <c r="L305" s="3" t="s">
        <v>25</v>
      </c>
      <c r="O305" s="3" t="s">
        <v>65</v>
      </c>
      <c r="P305" s="3" t="s">
        <v>44</v>
      </c>
      <c r="R305" s="3">
        <v>40.715415</v>
      </c>
      <c r="S305" s="3">
        <v>-73.989567</v>
      </c>
    </row>
    <row r="306">
      <c r="A306" s="3" t="s">
        <v>474</v>
      </c>
      <c r="B306" s="3" t="s">
        <v>475</v>
      </c>
      <c r="C306" s="3" t="s">
        <v>476</v>
      </c>
      <c r="D306" s="3">
        <f>VLOOKUP(C306, 'park-data'!C:F, 4, False)</f>
        <v>7</v>
      </c>
      <c r="E306" s="4">
        <f>VLOOKUP(C306, 'park-data'!C:L, 8, False)</f>
        <v>0.6631944444</v>
      </c>
      <c r="F306" s="3">
        <v>14.0</v>
      </c>
      <c r="G306" s="3" t="s">
        <v>479</v>
      </c>
      <c r="H306" s="3" t="s">
        <v>23</v>
      </c>
      <c r="I306" s="3" t="s">
        <v>35</v>
      </c>
      <c r="J306" s="3" t="str">
        <f t="shared" si="1"/>
        <v>Gray, Cinnamon</v>
      </c>
      <c r="L306" s="3" t="s">
        <v>25</v>
      </c>
      <c r="O306" s="3" t="s">
        <v>65</v>
      </c>
      <c r="P306" s="3" t="s">
        <v>27</v>
      </c>
      <c r="Q306" s="3" t="s">
        <v>480</v>
      </c>
      <c r="R306" s="3">
        <v>40.715484</v>
      </c>
      <c r="S306" s="3">
        <v>-73.989299</v>
      </c>
    </row>
    <row r="307">
      <c r="A307" s="3" t="s">
        <v>474</v>
      </c>
      <c r="B307" s="3" t="s">
        <v>475</v>
      </c>
      <c r="C307" s="3" t="s">
        <v>476</v>
      </c>
      <c r="D307" s="3">
        <f>VLOOKUP(C307, 'park-data'!C:F, 4, False)</f>
        <v>7</v>
      </c>
      <c r="E307" s="4">
        <f>VLOOKUP(C307, 'park-data'!C:L, 8, False)</f>
        <v>0.6631944444</v>
      </c>
      <c r="F307" s="3">
        <v>14.0</v>
      </c>
      <c r="G307" s="3" t="s">
        <v>481</v>
      </c>
      <c r="H307" s="3" t="s">
        <v>23</v>
      </c>
      <c r="I307" s="3" t="s">
        <v>35</v>
      </c>
      <c r="J307" s="3" t="str">
        <f t="shared" si="1"/>
        <v>Gray, Cinnamon</v>
      </c>
      <c r="L307" s="3" t="s">
        <v>25</v>
      </c>
      <c r="O307" s="3" t="s">
        <v>26</v>
      </c>
      <c r="P307" s="3" t="s">
        <v>44</v>
      </c>
      <c r="R307" s="3">
        <v>40.714749</v>
      </c>
      <c r="S307" s="3">
        <v>-73.989577</v>
      </c>
    </row>
    <row r="308">
      <c r="A308" s="3" t="s">
        <v>474</v>
      </c>
      <c r="B308" s="3" t="s">
        <v>475</v>
      </c>
      <c r="C308" s="3" t="s">
        <v>476</v>
      </c>
      <c r="D308" s="3">
        <f>VLOOKUP(C308, 'park-data'!C:F, 4, False)</f>
        <v>7</v>
      </c>
      <c r="E308" s="4">
        <f>VLOOKUP(C308, 'park-data'!C:L, 8, False)</f>
        <v>0.6631944444</v>
      </c>
      <c r="F308" s="3">
        <v>14.0</v>
      </c>
      <c r="G308" s="3" t="s">
        <v>482</v>
      </c>
      <c r="H308" s="3" t="s">
        <v>23</v>
      </c>
      <c r="I308" s="3" t="s">
        <v>35</v>
      </c>
      <c r="J308" s="3" t="str">
        <f t="shared" si="1"/>
        <v>Gray, Cinnamon</v>
      </c>
      <c r="L308" s="3" t="s">
        <v>25</v>
      </c>
      <c r="O308" s="3" t="s">
        <v>39</v>
      </c>
      <c r="P308" s="3" t="s">
        <v>113</v>
      </c>
      <c r="Q308" s="3" t="s">
        <v>483</v>
      </c>
      <c r="R308" s="3">
        <v>40.71468</v>
      </c>
      <c r="S308" s="3">
        <v>-73.989776</v>
      </c>
    </row>
    <row r="309">
      <c r="A309" s="3" t="s">
        <v>474</v>
      </c>
      <c r="B309" s="3" t="s">
        <v>475</v>
      </c>
      <c r="C309" s="3" t="s">
        <v>476</v>
      </c>
      <c r="D309" s="3">
        <f>VLOOKUP(C309, 'park-data'!C:F, 4, False)</f>
        <v>7</v>
      </c>
      <c r="E309" s="4">
        <f>VLOOKUP(C309, 'park-data'!C:L, 8, False)</f>
        <v>0.6631944444</v>
      </c>
      <c r="F309" s="3">
        <v>14.0</v>
      </c>
      <c r="G309" s="3" t="s">
        <v>484</v>
      </c>
      <c r="H309" s="3" t="s">
        <v>23</v>
      </c>
      <c r="I309" s="3" t="s">
        <v>35</v>
      </c>
      <c r="J309" s="3" t="str">
        <f t="shared" si="1"/>
        <v>Gray, Cinnamon</v>
      </c>
      <c r="K309" s="3" t="s">
        <v>272</v>
      </c>
      <c r="L309" s="3" t="s">
        <v>106</v>
      </c>
      <c r="M309" s="3">
        <v>9.0</v>
      </c>
      <c r="O309" s="3" t="s">
        <v>109</v>
      </c>
      <c r="P309" s="3" t="s">
        <v>113</v>
      </c>
      <c r="Q309" s="3" t="s">
        <v>485</v>
      </c>
      <c r="R309" s="3">
        <v>40.714846</v>
      </c>
      <c r="S309" s="3">
        <v>-73.989679</v>
      </c>
    </row>
    <row r="310">
      <c r="A310" s="3" t="s">
        <v>474</v>
      </c>
      <c r="B310" s="3" t="s">
        <v>475</v>
      </c>
      <c r="C310" s="3" t="s">
        <v>476</v>
      </c>
      <c r="D310" s="3">
        <f>VLOOKUP(C310, 'park-data'!C:F, 4, False)</f>
        <v>7</v>
      </c>
      <c r="E310" s="4">
        <f>VLOOKUP(C310, 'park-data'!C:L, 8, False)</f>
        <v>0.6631944444</v>
      </c>
      <c r="F310" s="3">
        <v>14.0</v>
      </c>
      <c r="G310" s="3" t="s">
        <v>486</v>
      </c>
      <c r="H310" s="3" t="s">
        <v>23</v>
      </c>
      <c r="I310" s="3" t="s">
        <v>35</v>
      </c>
      <c r="J310" s="3" t="str">
        <f t="shared" si="1"/>
        <v>Gray, Cinnamon</v>
      </c>
      <c r="L310" s="3" t="s">
        <v>25</v>
      </c>
      <c r="O310" s="3" t="s">
        <v>487</v>
      </c>
      <c r="P310" s="3" t="s">
        <v>27</v>
      </c>
      <c r="Q310" s="3" t="s">
        <v>488</v>
      </c>
      <c r="R310" s="3">
        <v>40.715033</v>
      </c>
      <c r="S310" s="3">
        <v>-73.989609</v>
      </c>
    </row>
    <row r="311">
      <c r="A311" s="3" t="s">
        <v>474</v>
      </c>
      <c r="B311" s="3" t="s">
        <v>475</v>
      </c>
      <c r="C311" s="3" t="s">
        <v>476</v>
      </c>
      <c r="D311" s="3">
        <f>VLOOKUP(C311, 'park-data'!C:F, 4, False)</f>
        <v>7</v>
      </c>
      <c r="E311" s="4">
        <f>VLOOKUP(C311, 'park-data'!C:L, 8, False)</f>
        <v>0.6631944444</v>
      </c>
      <c r="F311" s="3">
        <v>14.0</v>
      </c>
      <c r="G311" s="3" t="s">
        <v>489</v>
      </c>
      <c r="H311" s="3" t="s">
        <v>23</v>
      </c>
      <c r="I311" s="3" t="s">
        <v>35</v>
      </c>
      <c r="J311" s="3" t="str">
        <f t="shared" si="1"/>
        <v>Gray, Cinnamon</v>
      </c>
      <c r="L311" s="3" t="s">
        <v>25</v>
      </c>
      <c r="O311" s="3" t="s">
        <v>487</v>
      </c>
      <c r="P311" s="3" t="s">
        <v>27</v>
      </c>
      <c r="Q311" s="3" t="s">
        <v>490</v>
      </c>
      <c r="R311" s="3">
        <v>40.715208</v>
      </c>
      <c r="S311" s="3">
        <v>-73.989534</v>
      </c>
    </row>
    <row r="312">
      <c r="A312" s="3" t="s">
        <v>474</v>
      </c>
      <c r="B312" s="3" t="s">
        <v>475</v>
      </c>
      <c r="C312" s="3" t="s">
        <v>491</v>
      </c>
      <c r="D312" s="3">
        <f>VLOOKUP(C312, 'park-data'!C:F, 4, False)</f>
        <v>7</v>
      </c>
      <c r="E312" s="4">
        <f>VLOOKUP(C312, 'park-data'!C:L, 8, False)</f>
        <v>0.6770833333</v>
      </c>
      <c r="F312" s="3">
        <v>15.0</v>
      </c>
      <c r="G312" s="3" t="s">
        <v>492</v>
      </c>
      <c r="H312" s="3" t="s">
        <v>23</v>
      </c>
      <c r="J312" s="3" t="str">
        <f t="shared" si="1"/>
        <v>Gray, </v>
      </c>
      <c r="L312" s="3" t="s">
        <v>43</v>
      </c>
      <c r="M312" s="3">
        <v>20.0</v>
      </c>
      <c r="O312" s="3" t="s">
        <v>493</v>
      </c>
      <c r="P312" s="3" t="s">
        <v>44</v>
      </c>
      <c r="Q312" s="3" t="s">
        <v>494</v>
      </c>
      <c r="R312" s="3">
        <v>40.712159</v>
      </c>
      <c r="S312" s="3">
        <v>-73.979415</v>
      </c>
    </row>
    <row r="313">
      <c r="A313" s="3" t="s">
        <v>474</v>
      </c>
      <c r="B313" s="3" t="s">
        <v>475</v>
      </c>
      <c r="C313" s="3" t="s">
        <v>491</v>
      </c>
      <c r="D313" s="3">
        <f>VLOOKUP(C313, 'park-data'!C:F, 4, False)</f>
        <v>7</v>
      </c>
      <c r="E313" s="4">
        <f>VLOOKUP(C313, 'park-data'!C:L, 8, False)</f>
        <v>0.6770833333</v>
      </c>
      <c r="F313" s="3">
        <v>15.0</v>
      </c>
      <c r="G313" s="3" t="s">
        <v>495</v>
      </c>
      <c r="H313" s="3" t="s">
        <v>23</v>
      </c>
      <c r="J313" s="3" t="str">
        <f t="shared" si="1"/>
        <v>Gray, </v>
      </c>
      <c r="O313" s="3" t="s">
        <v>122</v>
      </c>
      <c r="P313" s="3" t="s">
        <v>27</v>
      </c>
      <c r="Q313" s="3" t="s">
        <v>496</v>
      </c>
      <c r="R313" s="3">
        <v>40.712199</v>
      </c>
      <c r="S313" s="3">
        <v>-73.979519</v>
      </c>
    </row>
    <row r="314">
      <c r="A314" s="3" t="s">
        <v>474</v>
      </c>
      <c r="B314" s="3" t="s">
        <v>475</v>
      </c>
      <c r="C314" s="3" t="s">
        <v>491</v>
      </c>
      <c r="D314" s="3">
        <f>VLOOKUP(C314, 'park-data'!C:F, 4, False)</f>
        <v>7</v>
      </c>
      <c r="E314" s="4">
        <f>VLOOKUP(C314, 'park-data'!C:L, 8, False)</f>
        <v>0.6770833333</v>
      </c>
      <c r="F314" s="3">
        <v>15.0</v>
      </c>
      <c r="G314" s="3" t="s">
        <v>497</v>
      </c>
      <c r="H314" s="3" t="s">
        <v>23</v>
      </c>
      <c r="J314" s="3" t="str">
        <f t="shared" si="1"/>
        <v>Gray, </v>
      </c>
      <c r="Q314" s="3" t="s">
        <v>498</v>
      </c>
      <c r="R314" s="3">
        <v>40.712118</v>
      </c>
      <c r="S314" s="3">
        <v>-73.97968</v>
      </c>
    </row>
    <row r="315">
      <c r="A315" s="3" t="s">
        <v>474</v>
      </c>
      <c r="B315" s="3" t="s">
        <v>475</v>
      </c>
      <c r="C315" s="3" t="s">
        <v>491</v>
      </c>
      <c r="D315" s="3">
        <f>VLOOKUP(C315, 'park-data'!C:F, 4, False)</f>
        <v>7</v>
      </c>
      <c r="E315" s="4">
        <f>VLOOKUP(C315, 'park-data'!C:L, 8, False)</f>
        <v>0.6770833333</v>
      </c>
      <c r="F315" s="3">
        <v>15.0</v>
      </c>
      <c r="G315" s="3" t="s">
        <v>499</v>
      </c>
      <c r="H315" s="3" t="s">
        <v>23</v>
      </c>
      <c r="I315" s="3" t="s">
        <v>35</v>
      </c>
      <c r="J315" s="3" t="str">
        <f t="shared" si="1"/>
        <v>Gray, Cinnamon</v>
      </c>
      <c r="Q315" s="3" t="s">
        <v>500</v>
      </c>
      <c r="R315" s="3">
        <v>40.712179</v>
      </c>
      <c r="S315" s="3">
        <v>-73.979776</v>
      </c>
    </row>
    <row r="316">
      <c r="A316" s="3" t="s">
        <v>474</v>
      </c>
      <c r="B316" s="3" t="s">
        <v>475</v>
      </c>
      <c r="C316" s="3" t="s">
        <v>491</v>
      </c>
      <c r="D316" s="3">
        <f>VLOOKUP(C316, 'park-data'!C:F, 4, False)</f>
        <v>7</v>
      </c>
      <c r="E316" s="4">
        <f>VLOOKUP(C316, 'park-data'!C:L, 8, False)</f>
        <v>0.6770833333</v>
      </c>
      <c r="F316" s="3">
        <v>15.0</v>
      </c>
      <c r="G316" s="3" t="s">
        <v>501</v>
      </c>
      <c r="H316" s="3" t="s">
        <v>23</v>
      </c>
      <c r="I316" s="3" t="s">
        <v>35</v>
      </c>
      <c r="J316" s="3" t="str">
        <f t="shared" si="1"/>
        <v>Gray, Cinnamon</v>
      </c>
      <c r="Q316" s="3" t="s">
        <v>502</v>
      </c>
      <c r="R316" s="3">
        <v>40.712216</v>
      </c>
      <c r="S316" s="3">
        <v>-73.979857</v>
      </c>
    </row>
    <row r="317">
      <c r="A317" s="3" t="s">
        <v>474</v>
      </c>
      <c r="B317" s="3" t="s">
        <v>475</v>
      </c>
      <c r="C317" s="3" t="s">
        <v>491</v>
      </c>
      <c r="D317" s="3">
        <f>VLOOKUP(C317, 'park-data'!C:F, 4, False)</f>
        <v>7</v>
      </c>
      <c r="E317" s="4">
        <f>VLOOKUP(C317, 'park-data'!C:L, 8, False)</f>
        <v>0.6770833333</v>
      </c>
      <c r="F317" s="3">
        <v>15.0</v>
      </c>
      <c r="G317" s="3" t="s">
        <v>503</v>
      </c>
      <c r="H317" s="3" t="s">
        <v>23</v>
      </c>
      <c r="J317" s="3" t="str">
        <f t="shared" si="1"/>
        <v>Gray, </v>
      </c>
      <c r="L317" s="3" t="s">
        <v>43</v>
      </c>
      <c r="M317" s="3">
        <v>15.0</v>
      </c>
      <c r="O317" s="3" t="s">
        <v>504</v>
      </c>
      <c r="R317" s="3">
        <v>40.712224</v>
      </c>
      <c r="S317" s="3">
        <v>-73.979669</v>
      </c>
    </row>
    <row r="318">
      <c r="A318" s="3" t="s">
        <v>474</v>
      </c>
      <c r="B318" s="3" t="s">
        <v>475</v>
      </c>
      <c r="C318" s="3" t="s">
        <v>491</v>
      </c>
      <c r="D318" s="3">
        <f>VLOOKUP(C318, 'park-data'!C:F, 4, False)</f>
        <v>7</v>
      </c>
      <c r="E318" s="4">
        <f>VLOOKUP(C318, 'park-data'!C:L, 8, False)</f>
        <v>0.6770833333</v>
      </c>
      <c r="F318" s="3">
        <v>15.0</v>
      </c>
      <c r="G318" s="3" t="s">
        <v>505</v>
      </c>
      <c r="H318" s="3" t="s">
        <v>23</v>
      </c>
      <c r="J318" s="3" t="str">
        <f t="shared" si="1"/>
        <v>Gray, </v>
      </c>
      <c r="L318" s="3" t="s">
        <v>43</v>
      </c>
      <c r="M318" s="3">
        <v>25.0</v>
      </c>
      <c r="R318" s="3">
        <v>40.71224</v>
      </c>
      <c r="S318" s="3">
        <v>-73.979744</v>
      </c>
    </row>
    <row r="319">
      <c r="A319" s="3" t="s">
        <v>474</v>
      </c>
      <c r="B319" s="3" t="s">
        <v>475</v>
      </c>
      <c r="C319" s="3" t="s">
        <v>491</v>
      </c>
      <c r="D319" s="3">
        <f>VLOOKUP(C319, 'park-data'!C:F, 4, False)</f>
        <v>7</v>
      </c>
      <c r="E319" s="4">
        <f>VLOOKUP(C319, 'park-data'!C:L, 8, False)</f>
        <v>0.6770833333</v>
      </c>
      <c r="F319" s="3">
        <v>15.0</v>
      </c>
      <c r="G319" s="3" t="s">
        <v>506</v>
      </c>
      <c r="H319" s="3" t="s">
        <v>23</v>
      </c>
      <c r="J319" s="3" t="str">
        <f t="shared" si="1"/>
        <v>Gray, </v>
      </c>
      <c r="O319" s="3" t="s">
        <v>507</v>
      </c>
      <c r="Q319" s="3" t="s">
        <v>508</v>
      </c>
      <c r="R319" s="3">
        <v>40.711927</v>
      </c>
      <c r="S319" s="3">
        <v>-73.979658</v>
      </c>
    </row>
    <row r="320">
      <c r="A320" s="3" t="s">
        <v>474</v>
      </c>
      <c r="B320" s="3" t="s">
        <v>475</v>
      </c>
      <c r="C320" s="3" t="s">
        <v>491</v>
      </c>
      <c r="D320" s="3">
        <f>VLOOKUP(C320, 'park-data'!C:F, 4, False)</f>
        <v>7</v>
      </c>
      <c r="E320" s="4">
        <f>VLOOKUP(C320, 'park-data'!C:L, 8, False)</f>
        <v>0.6770833333</v>
      </c>
      <c r="F320" s="3">
        <v>15.0</v>
      </c>
      <c r="G320" s="3" t="s">
        <v>509</v>
      </c>
      <c r="H320" s="3" t="s">
        <v>23</v>
      </c>
      <c r="I320" s="3" t="s">
        <v>35</v>
      </c>
      <c r="J320" s="3" t="str">
        <f t="shared" si="1"/>
        <v>Gray, Cinnamon</v>
      </c>
      <c r="L320" s="3" t="s">
        <v>43</v>
      </c>
      <c r="M320" s="3">
        <v>8.0</v>
      </c>
      <c r="O320" s="3" t="s">
        <v>510</v>
      </c>
      <c r="Q320" s="3" t="s">
        <v>511</v>
      </c>
      <c r="R320" s="3">
        <v>40.711866</v>
      </c>
      <c r="S320" s="3">
        <v>-73.97976</v>
      </c>
    </row>
    <row r="321">
      <c r="A321" s="3" t="s">
        <v>474</v>
      </c>
      <c r="B321" s="3" t="s">
        <v>475</v>
      </c>
      <c r="C321" s="3" t="s">
        <v>491</v>
      </c>
      <c r="D321" s="3">
        <f>VLOOKUP(C321, 'park-data'!C:F, 4, False)</f>
        <v>7</v>
      </c>
      <c r="E321" s="4">
        <f>VLOOKUP(C321, 'park-data'!C:L, 8, False)</f>
        <v>0.6770833333</v>
      </c>
      <c r="F321" s="3">
        <v>15.0</v>
      </c>
      <c r="G321" s="3" t="s">
        <v>512</v>
      </c>
      <c r="H321" s="3" t="s">
        <v>23</v>
      </c>
      <c r="I321" s="3" t="s">
        <v>23</v>
      </c>
      <c r="J321" s="3" t="str">
        <f t="shared" si="1"/>
        <v>Gray, Gray</v>
      </c>
      <c r="L321" s="3" t="s">
        <v>43</v>
      </c>
      <c r="M321" s="3">
        <v>8.0</v>
      </c>
      <c r="O321" s="3" t="s">
        <v>513</v>
      </c>
      <c r="P321" s="3" t="s">
        <v>113</v>
      </c>
      <c r="Q321" s="3" t="s">
        <v>514</v>
      </c>
      <c r="R321" s="3">
        <v>40.71174</v>
      </c>
      <c r="S321" s="3">
        <v>-73.980539</v>
      </c>
    </row>
    <row r="322">
      <c r="A322" s="3" t="s">
        <v>474</v>
      </c>
      <c r="B322" s="3" t="s">
        <v>475</v>
      </c>
      <c r="C322" s="3" t="s">
        <v>491</v>
      </c>
      <c r="D322" s="3">
        <f>VLOOKUP(C322, 'park-data'!C:F, 4, False)</f>
        <v>7</v>
      </c>
      <c r="E322" s="4">
        <f>VLOOKUP(C322, 'park-data'!C:L, 8, False)</f>
        <v>0.6770833333</v>
      </c>
      <c r="F322" s="3">
        <v>15.0</v>
      </c>
      <c r="G322" s="3" t="s">
        <v>515</v>
      </c>
      <c r="H322" s="3" t="s">
        <v>23</v>
      </c>
      <c r="I322" s="3" t="s">
        <v>24</v>
      </c>
      <c r="J322" s="3" t="str">
        <f t="shared" si="1"/>
        <v>Gray, White</v>
      </c>
      <c r="L322" s="3" t="s">
        <v>13</v>
      </c>
      <c r="N322" s="3" t="s">
        <v>516</v>
      </c>
      <c r="O322" s="3" t="s">
        <v>517</v>
      </c>
      <c r="P322" s="3" t="s">
        <v>113</v>
      </c>
      <c r="Q322" s="3" t="s">
        <v>518</v>
      </c>
      <c r="R322" s="3">
        <v>40.711442</v>
      </c>
      <c r="S322" s="3">
        <v>-73.978354</v>
      </c>
    </row>
    <row r="323">
      <c r="A323" s="3" t="s">
        <v>474</v>
      </c>
      <c r="B323" s="3" t="s">
        <v>475</v>
      </c>
      <c r="C323" s="3" t="s">
        <v>491</v>
      </c>
      <c r="D323" s="3">
        <f>VLOOKUP(C323, 'park-data'!C:F, 4, False)</f>
        <v>7</v>
      </c>
      <c r="E323" s="4">
        <f>VLOOKUP(C323, 'park-data'!C:L, 8, False)</f>
        <v>0.6770833333</v>
      </c>
      <c r="F323" s="3">
        <v>15.0</v>
      </c>
      <c r="G323" s="3" t="s">
        <v>519</v>
      </c>
      <c r="H323" s="3" t="s">
        <v>23</v>
      </c>
      <c r="J323" s="3" t="str">
        <f t="shared" si="1"/>
        <v>Gray, </v>
      </c>
      <c r="L323" s="3" t="s">
        <v>43</v>
      </c>
      <c r="M323" s="3">
        <v>15.0</v>
      </c>
      <c r="O323" s="3" t="s">
        <v>520</v>
      </c>
      <c r="P323" s="3" t="s">
        <v>44</v>
      </c>
      <c r="Q323" s="3" t="s">
        <v>521</v>
      </c>
      <c r="R323" s="3">
        <v>40.711316</v>
      </c>
      <c r="S323" s="3">
        <v>-73.978343</v>
      </c>
    </row>
    <row r="324">
      <c r="A324" s="3" t="s">
        <v>474</v>
      </c>
      <c r="B324" s="3" t="s">
        <v>475</v>
      </c>
      <c r="C324" s="3" t="s">
        <v>491</v>
      </c>
      <c r="D324" s="3">
        <f>VLOOKUP(C324, 'park-data'!C:F, 4, False)</f>
        <v>7</v>
      </c>
      <c r="E324" s="4">
        <f>VLOOKUP(C324, 'park-data'!C:L, 8, False)</f>
        <v>0.6770833333</v>
      </c>
      <c r="F324" s="3">
        <v>15.0</v>
      </c>
      <c r="G324" s="3" t="s">
        <v>522</v>
      </c>
      <c r="H324" s="3" t="s">
        <v>23</v>
      </c>
      <c r="I324" s="3" t="s">
        <v>42</v>
      </c>
      <c r="J324" s="3" t="str">
        <f t="shared" si="1"/>
        <v>Gray, Black</v>
      </c>
      <c r="L324" s="3" t="s">
        <v>106</v>
      </c>
      <c r="M324" s="3">
        <v>30.0</v>
      </c>
      <c r="O324" s="3" t="s">
        <v>102</v>
      </c>
      <c r="Q324" s="3" t="s">
        <v>523</v>
      </c>
      <c r="R324" s="3">
        <v>40.711417</v>
      </c>
      <c r="S324" s="3">
        <v>73.977767</v>
      </c>
    </row>
    <row r="325">
      <c r="A325" s="3" t="s">
        <v>474</v>
      </c>
      <c r="B325" s="3" t="s">
        <v>475</v>
      </c>
      <c r="C325" s="3" t="s">
        <v>491</v>
      </c>
      <c r="D325" s="3">
        <f>VLOOKUP(C325, 'park-data'!C:F, 4, False)</f>
        <v>7</v>
      </c>
      <c r="E325" s="4">
        <f>VLOOKUP(C325, 'park-data'!C:L, 8, False)</f>
        <v>0.6770833333</v>
      </c>
      <c r="F325" s="3">
        <v>15.0</v>
      </c>
      <c r="G325" s="3" t="s">
        <v>524</v>
      </c>
      <c r="H325" s="3" t="s">
        <v>23</v>
      </c>
      <c r="I325" s="3" t="s">
        <v>42</v>
      </c>
      <c r="J325" s="3" t="str">
        <f t="shared" si="1"/>
        <v>Gray, Black</v>
      </c>
      <c r="L325" s="3" t="s">
        <v>106</v>
      </c>
      <c r="M325" s="3">
        <v>30.0</v>
      </c>
      <c r="O325" s="3" t="s">
        <v>102</v>
      </c>
      <c r="Q325" s="3" t="s">
        <v>523</v>
      </c>
      <c r="R325" s="3">
        <v>40.711421</v>
      </c>
      <c r="S325" s="3">
        <v>-73.977692</v>
      </c>
    </row>
    <row r="326">
      <c r="A326" s="3" t="s">
        <v>474</v>
      </c>
      <c r="B326" s="3" t="s">
        <v>475</v>
      </c>
      <c r="C326" s="3" t="s">
        <v>491</v>
      </c>
      <c r="D326" s="3">
        <f>VLOOKUP(C326, 'park-data'!C:F, 4, False)</f>
        <v>7</v>
      </c>
      <c r="E326" s="4">
        <f>VLOOKUP(C326, 'park-data'!C:L, 8, False)</f>
        <v>0.6770833333</v>
      </c>
      <c r="F326" s="3">
        <v>15.0</v>
      </c>
      <c r="G326" s="3" t="s">
        <v>525</v>
      </c>
      <c r="H326" s="3" t="s">
        <v>23</v>
      </c>
      <c r="I326" s="3" t="s">
        <v>42</v>
      </c>
      <c r="J326" s="3" t="str">
        <f t="shared" si="1"/>
        <v>Gray, Black</v>
      </c>
      <c r="L326" s="3" t="s">
        <v>106</v>
      </c>
      <c r="M326" s="3">
        <v>30.0</v>
      </c>
      <c r="O326" s="3" t="s">
        <v>102</v>
      </c>
      <c r="Q326" s="3" t="s">
        <v>523</v>
      </c>
      <c r="R326" s="3">
        <v>40.711409</v>
      </c>
      <c r="S326" s="3">
        <v>-73.977719</v>
      </c>
    </row>
    <row r="327">
      <c r="A327" s="3" t="s">
        <v>474</v>
      </c>
      <c r="B327" s="3" t="s">
        <v>475</v>
      </c>
      <c r="C327" s="3" t="s">
        <v>491</v>
      </c>
      <c r="D327" s="3">
        <f>VLOOKUP(C327, 'park-data'!C:F, 4, False)</f>
        <v>7</v>
      </c>
      <c r="E327" s="4">
        <f>VLOOKUP(C327, 'park-data'!C:L, 8, False)</f>
        <v>0.6770833333</v>
      </c>
      <c r="F327" s="3">
        <v>15.0</v>
      </c>
      <c r="G327" s="3" t="s">
        <v>526</v>
      </c>
      <c r="H327" s="3" t="s">
        <v>35</v>
      </c>
      <c r="J327" s="3" t="str">
        <f t="shared" si="1"/>
        <v>Cinnamon, </v>
      </c>
      <c r="L327" s="3" t="s">
        <v>43</v>
      </c>
      <c r="M327" s="3" t="s">
        <v>527</v>
      </c>
      <c r="O327" s="3" t="s">
        <v>26</v>
      </c>
      <c r="P327" s="3" t="s">
        <v>27</v>
      </c>
      <c r="Q327" s="3" t="s">
        <v>528</v>
      </c>
      <c r="R327" s="3">
        <v>40.711303</v>
      </c>
      <c r="S327" s="3">
        <v>-73.97759</v>
      </c>
    </row>
    <row r="328">
      <c r="A328" s="3" t="s">
        <v>474</v>
      </c>
      <c r="B328" s="3" t="s">
        <v>475</v>
      </c>
      <c r="C328" s="3" t="s">
        <v>529</v>
      </c>
      <c r="D328" s="3">
        <f>VLOOKUP(C328, 'park-data'!C:F, 4, False)</f>
        <v>84</v>
      </c>
      <c r="E328" s="4">
        <f>VLOOKUP(C328, 'park-data'!C:L, 8, False)</f>
        <v>0.6930555556</v>
      </c>
      <c r="F328" s="3">
        <v>16.0</v>
      </c>
      <c r="G328" s="3" t="s">
        <v>530</v>
      </c>
      <c r="H328" s="3" t="s">
        <v>23</v>
      </c>
      <c r="I328" s="3" t="s">
        <v>35</v>
      </c>
      <c r="J328" s="3" t="str">
        <f t="shared" si="1"/>
        <v>Gray, Cinnamon</v>
      </c>
      <c r="K328" s="3" t="s">
        <v>531</v>
      </c>
      <c r="L328" s="3" t="s">
        <v>25</v>
      </c>
      <c r="O328" s="3" t="s">
        <v>471</v>
      </c>
      <c r="P328" s="3" t="s">
        <v>113</v>
      </c>
      <c r="Q328" s="3" t="s">
        <v>532</v>
      </c>
      <c r="R328" s="3">
        <v>40.714867</v>
      </c>
      <c r="S328" s="3">
        <v>-74.000236</v>
      </c>
    </row>
    <row r="329">
      <c r="A329" s="3" t="s">
        <v>474</v>
      </c>
      <c r="B329" s="3" t="s">
        <v>475</v>
      </c>
      <c r="C329" s="3" t="s">
        <v>529</v>
      </c>
      <c r="D329" s="3">
        <f>VLOOKUP(C329, 'park-data'!C:F, 4, False)</f>
        <v>84</v>
      </c>
      <c r="E329" s="4">
        <f>VLOOKUP(C329, 'park-data'!C:L, 8, False)</f>
        <v>0.6930555556</v>
      </c>
      <c r="F329" s="3">
        <v>16.0</v>
      </c>
      <c r="G329" s="3" t="s">
        <v>533</v>
      </c>
      <c r="H329" s="3" t="s">
        <v>23</v>
      </c>
      <c r="I329" s="3" t="s">
        <v>35</v>
      </c>
      <c r="J329" s="3" t="str">
        <f t="shared" si="1"/>
        <v>Gray, Cinnamon</v>
      </c>
      <c r="L329" s="3" t="s">
        <v>25</v>
      </c>
      <c r="O329" s="3" t="s">
        <v>115</v>
      </c>
      <c r="R329" s="3">
        <v>40.7159</v>
      </c>
      <c r="S329" s="3">
        <v>-74.000167</v>
      </c>
    </row>
    <row r="330">
      <c r="A330" s="3" t="s">
        <v>474</v>
      </c>
      <c r="B330" s="3" t="s">
        <v>475</v>
      </c>
      <c r="C330" s="3" t="s">
        <v>529</v>
      </c>
      <c r="D330" s="3">
        <f>VLOOKUP(C330, 'park-data'!C:F, 4, False)</f>
        <v>84</v>
      </c>
      <c r="E330" s="4">
        <f>VLOOKUP(C330, 'park-data'!C:L, 8, False)</f>
        <v>0.6930555556</v>
      </c>
      <c r="F330" s="3">
        <v>16.0</v>
      </c>
      <c r="G330" s="3" t="s">
        <v>534</v>
      </c>
      <c r="H330" s="3" t="s">
        <v>23</v>
      </c>
      <c r="J330" s="3" t="str">
        <f t="shared" si="1"/>
        <v>Gray, </v>
      </c>
      <c r="L330" s="3" t="s">
        <v>43</v>
      </c>
      <c r="M330" s="3">
        <v>25.0</v>
      </c>
      <c r="P330" s="3" t="s">
        <v>27</v>
      </c>
      <c r="Q330" s="3" t="s">
        <v>535</v>
      </c>
      <c r="R330" s="3">
        <v>40.714875</v>
      </c>
      <c r="S330" s="3">
        <v>-74.000346</v>
      </c>
    </row>
    <row r="331">
      <c r="A331" s="3" t="s">
        <v>474</v>
      </c>
      <c r="B331" s="3" t="s">
        <v>475</v>
      </c>
      <c r="C331" s="3" t="s">
        <v>529</v>
      </c>
      <c r="D331" s="3">
        <f>VLOOKUP(C331, 'park-data'!C:F, 4, False)</f>
        <v>84</v>
      </c>
      <c r="E331" s="4">
        <f>VLOOKUP(C331, 'park-data'!C:L, 8, False)</f>
        <v>0.6930555556</v>
      </c>
      <c r="F331" s="3">
        <v>16.0</v>
      </c>
      <c r="G331" s="3" t="s">
        <v>536</v>
      </c>
      <c r="H331" s="3" t="s">
        <v>23</v>
      </c>
      <c r="J331" s="3" t="str">
        <f t="shared" si="1"/>
        <v>Gray, </v>
      </c>
      <c r="L331" s="3" t="s">
        <v>43</v>
      </c>
      <c r="M331" s="3">
        <v>35.0</v>
      </c>
      <c r="O331" s="3" t="s">
        <v>39</v>
      </c>
      <c r="P331" s="3" t="s">
        <v>113</v>
      </c>
      <c r="Q331" s="3" t="s">
        <v>537</v>
      </c>
      <c r="R331" s="3">
        <v>40.715779</v>
      </c>
      <c r="S331" s="3">
        <v>-73.999887</v>
      </c>
    </row>
    <row r="332">
      <c r="A332" s="3" t="s">
        <v>474</v>
      </c>
      <c r="B332" s="3" t="s">
        <v>475</v>
      </c>
      <c r="C332" s="3" t="s">
        <v>538</v>
      </c>
      <c r="D332" s="3" t="str">
        <f>VLOOKUP(C332, 'park-data'!C:F, 4, False)</f>
        <v>#N/A</v>
      </c>
      <c r="E332" s="4">
        <f>VLOOKUP(C332, 'park-data'!C:L, 8, False)</f>
        <v>0.6666666667</v>
      </c>
      <c r="F332" s="3">
        <v>18.0</v>
      </c>
      <c r="G332" s="3" t="s">
        <v>539</v>
      </c>
      <c r="H332" s="3" t="s">
        <v>23</v>
      </c>
      <c r="I332" s="3" t="s">
        <v>35</v>
      </c>
      <c r="J332" s="3" t="str">
        <f t="shared" si="1"/>
        <v>Gray, Cinnamon</v>
      </c>
      <c r="L332" s="3" t="s">
        <v>25</v>
      </c>
      <c r="O332" s="3" t="s">
        <v>540</v>
      </c>
      <c r="P332" s="3" t="s">
        <v>44</v>
      </c>
      <c r="Q332" s="3" t="s">
        <v>541</v>
      </c>
      <c r="R332" s="3">
        <v>40.716335</v>
      </c>
      <c r="S332" s="3">
        <v>-74.015612</v>
      </c>
    </row>
    <row r="333">
      <c r="A333" s="3" t="s">
        <v>474</v>
      </c>
      <c r="B333" s="3" t="s">
        <v>475</v>
      </c>
      <c r="C333" s="3" t="s">
        <v>542</v>
      </c>
      <c r="D333" s="3">
        <f>VLOOKUP(C333, 'park-data'!C:F, 4, False)</f>
        <v>1</v>
      </c>
      <c r="E333" s="4">
        <f>VLOOKUP(C333, 'park-data'!C:L, 8, False)</f>
        <v>0.6694444444</v>
      </c>
      <c r="F333" s="3">
        <v>19.0</v>
      </c>
      <c r="G333" s="3" t="s">
        <v>543</v>
      </c>
      <c r="H333" s="3" t="s">
        <v>23</v>
      </c>
      <c r="I333" s="3" t="s">
        <v>24</v>
      </c>
      <c r="J333" s="3" t="str">
        <f t="shared" si="1"/>
        <v>Gray, White</v>
      </c>
      <c r="L333" s="3" t="s">
        <v>25</v>
      </c>
      <c r="O333" s="3" t="s">
        <v>26</v>
      </c>
      <c r="R333" s="3">
        <v>40.712828</v>
      </c>
      <c r="S333" s="3">
        <v>-74.005072</v>
      </c>
    </row>
    <row r="334">
      <c r="A334" s="3" t="s">
        <v>474</v>
      </c>
      <c r="B334" s="3" t="s">
        <v>475</v>
      </c>
      <c r="C334" s="3" t="s">
        <v>542</v>
      </c>
      <c r="D334" s="3">
        <f>VLOOKUP(C334, 'park-data'!C:F, 4, False)</f>
        <v>1</v>
      </c>
      <c r="E334" s="4">
        <f>VLOOKUP(C334, 'park-data'!C:L, 8, False)</f>
        <v>0.6694444444</v>
      </c>
      <c r="F334" s="3">
        <v>19.0</v>
      </c>
      <c r="G334" s="3" t="s">
        <v>544</v>
      </c>
      <c r="H334" s="3" t="s">
        <v>23</v>
      </c>
      <c r="J334" s="3" t="str">
        <f t="shared" si="1"/>
        <v>Gray, </v>
      </c>
      <c r="L334" s="3" t="s">
        <v>43</v>
      </c>
      <c r="O334" s="3" t="s">
        <v>39</v>
      </c>
      <c r="Q334" s="3" t="s">
        <v>545</v>
      </c>
      <c r="R334" s="3">
        <v>40.712938</v>
      </c>
      <c r="S334" s="3">
        <v>-74.005152</v>
      </c>
    </row>
    <row r="335">
      <c r="A335" s="3" t="s">
        <v>474</v>
      </c>
      <c r="B335" s="3" t="s">
        <v>475</v>
      </c>
      <c r="C335" s="3" t="s">
        <v>542</v>
      </c>
      <c r="D335" s="3">
        <f>VLOOKUP(C335, 'park-data'!C:F, 4, False)</f>
        <v>1</v>
      </c>
      <c r="E335" s="4">
        <f>VLOOKUP(C335, 'park-data'!C:L, 8, False)</f>
        <v>0.6694444444</v>
      </c>
      <c r="F335" s="3">
        <v>19.0</v>
      </c>
      <c r="G335" s="3" t="s">
        <v>546</v>
      </c>
      <c r="H335" s="3" t="s">
        <v>23</v>
      </c>
      <c r="J335" s="3" t="str">
        <f t="shared" si="1"/>
        <v>Gray, </v>
      </c>
      <c r="L335" s="3" t="s">
        <v>43</v>
      </c>
      <c r="O335" s="3" t="s">
        <v>39</v>
      </c>
      <c r="Q335" s="3" t="s">
        <v>547</v>
      </c>
      <c r="R335" s="3">
        <v>40.712938</v>
      </c>
      <c r="S335" s="3">
        <v>-74.005152</v>
      </c>
    </row>
    <row r="336">
      <c r="A336" s="3" t="s">
        <v>474</v>
      </c>
      <c r="B336" s="3" t="s">
        <v>475</v>
      </c>
      <c r="C336" s="3" t="s">
        <v>542</v>
      </c>
      <c r="D336" s="3">
        <f>VLOOKUP(C336, 'park-data'!C:F, 4, False)</f>
        <v>1</v>
      </c>
      <c r="E336" s="4">
        <f>VLOOKUP(C336, 'park-data'!C:L, 8, False)</f>
        <v>0.6694444444</v>
      </c>
      <c r="F336" s="3">
        <v>19.0</v>
      </c>
      <c r="G336" s="3" t="s">
        <v>548</v>
      </c>
      <c r="H336" s="3" t="s">
        <v>23</v>
      </c>
      <c r="I336" s="3" t="s">
        <v>478</v>
      </c>
      <c r="J336" s="3" t="str">
        <f t="shared" si="1"/>
        <v>Gray, Cinnamon, White</v>
      </c>
      <c r="L336" s="3" t="s">
        <v>25</v>
      </c>
      <c r="O336" s="3" t="s">
        <v>549</v>
      </c>
      <c r="P336" s="3" t="s">
        <v>113</v>
      </c>
      <c r="Q336" s="3" t="s">
        <v>550</v>
      </c>
      <c r="R336" s="3">
        <v>40.712893</v>
      </c>
      <c r="S336" s="3">
        <v>-74.005233</v>
      </c>
    </row>
    <row r="337">
      <c r="A337" s="3" t="s">
        <v>474</v>
      </c>
      <c r="B337" s="3" t="s">
        <v>475</v>
      </c>
      <c r="C337" s="3" t="s">
        <v>542</v>
      </c>
      <c r="D337" s="3">
        <f>VLOOKUP(C337, 'park-data'!C:F, 4, False)</f>
        <v>1</v>
      </c>
      <c r="E337" s="4">
        <f>VLOOKUP(C337, 'park-data'!C:L, 8, False)</f>
        <v>0.6694444444</v>
      </c>
      <c r="F337" s="3">
        <v>19.0</v>
      </c>
      <c r="G337" s="3" t="s">
        <v>551</v>
      </c>
      <c r="H337" s="3" t="s">
        <v>23</v>
      </c>
      <c r="I337" s="3" t="s">
        <v>478</v>
      </c>
      <c r="J337" s="3" t="str">
        <f t="shared" si="1"/>
        <v>Gray, Cinnamon, White</v>
      </c>
      <c r="L337" s="3" t="s">
        <v>25</v>
      </c>
      <c r="O337" s="3" t="s">
        <v>549</v>
      </c>
      <c r="P337" s="3" t="s">
        <v>113</v>
      </c>
      <c r="Q337" s="3" t="s">
        <v>552</v>
      </c>
      <c r="R337" s="3">
        <v>40.712893</v>
      </c>
      <c r="S337" s="3">
        <v>-74.005233</v>
      </c>
    </row>
    <row r="338">
      <c r="A338" s="3" t="s">
        <v>474</v>
      </c>
      <c r="B338" s="3" t="s">
        <v>475</v>
      </c>
      <c r="C338" s="3" t="s">
        <v>542</v>
      </c>
      <c r="D338" s="3">
        <f>VLOOKUP(C338, 'park-data'!C:F, 4, False)</f>
        <v>1</v>
      </c>
      <c r="E338" s="4">
        <f>VLOOKUP(C338, 'park-data'!C:L, 8, False)</f>
        <v>0.6694444444</v>
      </c>
      <c r="F338" s="3">
        <v>19.0</v>
      </c>
      <c r="G338" s="3" t="s">
        <v>553</v>
      </c>
      <c r="H338" s="3" t="s">
        <v>23</v>
      </c>
      <c r="I338" s="3" t="s">
        <v>35</v>
      </c>
      <c r="J338" s="3" t="str">
        <f t="shared" si="1"/>
        <v>Gray, Cinnamon</v>
      </c>
      <c r="L338" s="3" t="s">
        <v>25</v>
      </c>
      <c r="O338" s="3" t="s">
        <v>65</v>
      </c>
      <c r="P338" s="3" t="s">
        <v>113</v>
      </c>
      <c r="Q338" s="3" t="s">
        <v>554</v>
      </c>
      <c r="R338" s="3">
        <v>40.712922</v>
      </c>
      <c r="S338" s="3">
        <v>-74.005147</v>
      </c>
    </row>
    <row r="339">
      <c r="A339" s="3" t="s">
        <v>474</v>
      </c>
      <c r="B339" s="3" t="s">
        <v>475</v>
      </c>
      <c r="C339" s="3" t="s">
        <v>542</v>
      </c>
      <c r="D339" s="3">
        <f>VLOOKUP(C339, 'park-data'!C:F, 4, False)</f>
        <v>1</v>
      </c>
      <c r="E339" s="4">
        <f>VLOOKUP(C339, 'park-data'!C:L, 8, False)</f>
        <v>0.6694444444</v>
      </c>
      <c r="F339" s="3">
        <v>19.0</v>
      </c>
      <c r="G339" s="3" t="s">
        <v>555</v>
      </c>
      <c r="H339" s="3" t="s">
        <v>23</v>
      </c>
      <c r="I339" s="3" t="s">
        <v>35</v>
      </c>
      <c r="J339" s="3" t="str">
        <f t="shared" si="1"/>
        <v>Gray, Cinnamon</v>
      </c>
      <c r="L339" s="3" t="s">
        <v>25</v>
      </c>
      <c r="O339" s="3" t="s">
        <v>65</v>
      </c>
      <c r="P339" s="3" t="s">
        <v>113</v>
      </c>
      <c r="Q339" s="3" t="s">
        <v>554</v>
      </c>
      <c r="R339" s="3">
        <v>40.712922</v>
      </c>
      <c r="S339" s="3">
        <v>-74.005147</v>
      </c>
    </row>
    <row r="340">
      <c r="A340" s="3" t="s">
        <v>474</v>
      </c>
      <c r="B340" s="3" t="s">
        <v>475</v>
      </c>
      <c r="C340" s="3" t="s">
        <v>542</v>
      </c>
      <c r="D340" s="3">
        <f>VLOOKUP(C340, 'park-data'!C:F, 4, False)</f>
        <v>1</v>
      </c>
      <c r="E340" s="4">
        <f>VLOOKUP(C340, 'park-data'!C:L, 8, False)</f>
        <v>0.6694444444</v>
      </c>
      <c r="F340" s="3">
        <v>19.0</v>
      </c>
      <c r="G340" s="3" t="s">
        <v>556</v>
      </c>
      <c r="H340" s="3" t="s">
        <v>23</v>
      </c>
      <c r="I340" s="3" t="s">
        <v>24</v>
      </c>
      <c r="J340" s="3" t="str">
        <f t="shared" si="1"/>
        <v>Gray, White</v>
      </c>
      <c r="K340" s="3" t="s">
        <v>557</v>
      </c>
      <c r="L340" s="3" t="s">
        <v>25</v>
      </c>
      <c r="O340" s="3" t="s">
        <v>65</v>
      </c>
      <c r="P340" s="3" t="s">
        <v>113</v>
      </c>
      <c r="Q340" s="3" t="s">
        <v>558</v>
      </c>
      <c r="R340" s="3">
        <v>40.713044</v>
      </c>
      <c r="S340" s="3">
        <v>-74.005404</v>
      </c>
    </row>
    <row r="341">
      <c r="A341" s="3" t="s">
        <v>474</v>
      </c>
      <c r="B341" s="3" t="s">
        <v>475</v>
      </c>
      <c r="C341" s="3" t="s">
        <v>542</v>
      </c>
      <c r="D341" s="3">
        <f>VLOOKUP(C341, 'park-data'!C:F, 4, False)</f>
        <v>1</v>
      </c>
      <c r="E341" s="4">
        <f>VLOOKUP(C341, 'park-data'!C:L, 8, False)</f>
        <v>0.6694444444</v>
      </c>
      <c r="F341" s="3">
        <v>19.0</v>
      </c>
      <c r="G341" s="3" t="s">
        <v>559</v>
      </c>
      <c r="H341" s="3" t="s">
        <v>23</v>
      </c>
      <c r="I341" s="3" t="s">
        <v>23</v>
      </c>
      <c r="J341" s="3" t="str">
        <f t="shared" si="1"/>
        <v>Gray, Gray</v>
      </c>
      <c r="L341" s="3" t="s">
        <v>43</v>
      </c>
      <c r="M341" s="3">
        <v>5.0</v>
      </c>
      <c r="O341" s="3" t="s">
        <v>109</v>
      </c>
      <c r="P341" s="3" t="s">
        <v>27</v>
      </c>
      <c r="Q341" s="3" t="s">
        <v>560</v>
      </c>
      <c r="R341" s="3">
        <v>40.712836</v>
      </c>
      <c r="S341" s="3">
        <v>-74.005662</v>
      </c>
    </row>
    <row r="342">
      <c r="A342" s="3" t="s">
        <v>474</v>
      </c>
      <c r="B342" s="3" t="s">
        <v>475</v>
      </c>
      <c r="C342" s="3" t="s">
        <v>542</v>
      </c>
      <c r="D342" s="3">
        <f>VLOOKUP(C342, 'park-data'!C:F, 4, False)</f>
        <v>1</v>
      </c>
      <c r="E342" s="4">
        <f>VLOOKUP(C342, 'park-data'!C:L, 8, False)</f>
        <v>0.6694444444</v>
      </c>
      <c r="F342" s="3">
        <v>19.0</v>
      </c>
      <c r="G342" s="3" t="s">
        <v>561</v>
      </c>
      <c r="H342" s="3" t="s">
        <v>23</v>
      </c>
      <c r="I342" s="3" t="s">
        <v>24</v>
      </c>
      <c r="J342" s="3" t="str">
        <f t="shared" si="1"/>
        <v>Gray, White</v>
      </c>
      <c r="L342" s="3" t="s">
        <v>243</v>
      </c>
      <c r="N342" s="3" t="s">
        <v>562</v>
      </c>
      <c r="O342" s="3" t="s">
        <v>33</v>
      </c>
      <c r="P342" s="3" t="s">
        <v>27</v>
      </c>
      <c r="R342" s="3">
        <v>40.712881</v>
      </c>
      <c r="S342" s="3">
        <v>-74.005823</v>
      </c>
    </row>
    <row r="343">
      <c r="A343" s="3" t="s">
        <v>474</v>
      </c>
      <c r="B343" s="3" t="s">
        <v>475</v>
      </c>
      <c r="C343" s="3" t="s">
        <v>542</v>
      </c>
      <c r="D343" s="3">
        <f>VLOOKUP(C343, 'park-data'!C:F, 4, False)</f>
        <v>1</v>
      </c>
      <c r="E343" s="4">
        <f>VLOOKUP(C343, 'park-data'!C:L, 8, False)</f>
        <v>0.6694444444</v>
      </c>
      <c r="F343" s="3">
        <v>19.0</v>
      </c>
      <c r="G343" s="3" t="s">
        <v>563</v>
      </c>
      <c r="H343" s="3" t="s">
        <v>23</v>
      </c>
      <c r="I343" s="3" t="s">
        <v>478</v>
      </c>
      <c r="J343" s="3" t="str">
        <f t="shared" si="1"/>
        <v>Gray, Cinnamon, White</v>
      </c>
      <c r="L343" s="3" t="s">
        <v>243</v>
      </c>
      <c r="N343" s="3" t="s">
        <v>564</v>
      </c>
      <c r="O343" s="3" t="s">
        <v>122</v>
      </c>
      <c r="P343" s="3" t="s">
        <v>27</v>
      </c>
      <c r="Q343" s="3" t="s">
        <v>565</v>
      </c>
      <c r="R343" s="3">
        <v>40.712995</v>
      </c>
      <c r="S343" s="3">
        <v>-74.005963</v>
      </c>
    </row>
    <row r="344">
      <c r="A344" s="3" t="s">
        <v>474</v>
      </c>
      <c r="B344" s="3" t="s">
        <v>475</v>
      </c>
      <c r="C344" s="3" t="s">
        <v>542</v>
      </c>
      <c r="D344" s="3">
        <f>VLOOKUP(C344, 'park-data'!C:F, 4, False)</f>
        <v>1</v>
      </c>
      <c r="E344" s="4">
        <f>VLOOKUP(C344, 'park-data'!C:L, 8, False)</f>
        <v>0.6694444444</v>
      </c>
      <c r="F344" s="3">
        <v>19.0</v>
      </c>
      <c r="G344" s="3" t="s">
        <v>566</v>
      </c>
      <c r="H344" s="3" t="s">
        <v>23</v>
      </c>
      <c r="I344" s="3" t="s">
        <v>24</v>
      </c>
      <c r="J344" s="3" t="str">
        <f t="shared" si="1"/>
        <v>Gray, White</v>
      </c>
      <c r="L344" s="3" t="s">
        <v>25</v>
      </c>
      <c r="O344" s="3" t="s">
        <v>567</v>
      </c>
      <c r="P344" s="3" t="s">
        <v>27</v>
      </c>
      <c r="R344" s="3">
        <v>40.713044</v>
      </c>
      <c r="S344" s="3">
        <v>-74.006242</v>
      </c>
    </row>
    <row r="345">
      <c r="A345" s="3" t="s">
        <v>474</v>
      </c>
      <c r="B345" s="3" t="s">
        <v>475</v>
      </c>
      <c r="C345" s="3" t="s">
        <v>542</v>
      </c>
      <c r="D345" s="3">
        <f>VLOOKUP(C345, 'park-data'!C:F, 4, False)</f>
        <v>1</v>
      </c>
      <c r="E345" s="4">
        <f>VLOOKUP(C345, 'park-data'!C:L, 8, False)</f>
        <v>0.6694444444</v>
      </c>
      <c r="F345" s="3">
        <v>19.0</v>
      </c>
      <c r="G345" s="3" t="s">
        <v>568</v>
      </c>
      <c r="H345" s="3" t="s">
        <v>23</v>
      </c>
      <c r="J345" s="3" t="str">
        <f t="shared" si="1"/>
        <v>Gray, </v>
      </c>
      <c r="L345" s="3" t="s">
        <v>43</v>
      </c>
      <c r="M345" s="3">
        <v>30.0</v>
      </c>
      <c r="O345" s="3" t="s">
        <v>569</v>
      </c>
      <c r="P345" s="3" t="s">
        <v>27</v>
      </c>
      <c r="Q345" s="3" t="s">
        <v>570</v>
      </c>
      <c r="R345" s="3">
        <v>40.713276</v>
      </c>
      <c r="S345" s="3">
        <v>-74.006323</v>
      </c>
    </row>
    <row r="346">
      <c r="A346" s="3" t="s">
        <v>474</v>
      </c>
      <c r="B346" s="3" t="s">
        <v>475</v>
      </c>
      <c r="C346" s="3" t="s">
        <v>542</v>
      </c>
      <c r="D346" s="3">
        <f>VLOOKUP(C346, 'park-data'!C:F, 4, False)</f>
        <v>1</v>
      </c>
      <c r="E346" s="4">
        <f>VLOOKUP(C346, 'park-data'!C:L, 8, False)</f>
        <v>0.6694444444</v>
      </c>
      <c r="F346" s="3">
        <v>19.0</v>
      </c>
      <c r="G346" s="3" t="s">
        <v>571</v>
      </c>
      <c r="H346" s="3" t="s">
        <v>23</v>
      </c>
      <c r="I346" s="3" t="s">
        <v>24</v>
      </c>
      <c r="J346" s="3" t="str">
        <f t="shared" si="1"/>
        <v>Gray, White</v>
      </c>
      <c r="L346" s="3" t="s">
        <v>25</v>
      </c>
      <c r="O346" s="3" t="s">
        <v>572</v>
      </c>
      <c r="P346" s="3" t="s">
        <v>113</v>
      </c>
      <c r="R346" s="3">
        <v>40.713339</v>
      </c>
      <c r="S346" s="3">
        <v>-74.006313</v>
      </c>
    </row>
    <row r="347">
      <c r="A347" s="3" t="s">
        <v>474</v>
      </c>
      <c r="B347" s="3" t="s">
        <v>475</v>
      </c>
      <c r="C347" s="3" t="s">
        <v>542</v>
      </c>
      <c r="D347" s="3">
        <f>VLOOKUP(C347, 'park-data'!C:F, 4, False)</f>
        <v>1</v>
      </c>
      <c r="E347" s="4">
        <f>VLOOKUP(C347, 'park-data'!C:L, 8, False)</f>
        <v>0.6694444444</v>
      </c>
      <c r="F347" s="3">
        <v>19.0</v>
      </c>
      <c r="G347" s="3" t="s">
        <v>573</v>
      </c>
      <c r="H347" s="3" t="s">
        <v>23</v>
      </c>
      <c r="I347" s="3" t="s">
        <v>24</v>
      </c>
      <c r="J347" s="3" t="str">
        <f t="shared" si="1"/>
        <v>Gray, White</v>
      </c>
      <c r="L347" s="3" t="s">
        <v>25</v>
      </c>
      <c r="O347" s="3" t="s">
        <v>33</v>
      </c>
      <c r="Q347" s="3" t="s">
        <v>574</v>
      </c>
      <c r="R347" s="3">
        <v>40.713518</v>
      </c>
      <c r="S347" s="3">
        <v>-74.006308</v>
      </c>
    </row>
    <row r="348">
      <c r="A348" s="3" t="s">
        <v>474</v>
      </c>
      <c r="B348" s="3" t="s">
        <v>475</v>
      </c>
      <c r="C348" s="3" t="s">
        <v>542</v>
      </c>
      <c r="D348" s="3">
        <f>VLOOKUP(C348, 'park-data'!C:F, 4, False)</f>
        <v>1</v>
      </c>
      <c r="E348" s="4">
        <f>VLOOKUP(C348, 'park-data'!C:L, 8, False)</f>
        <v>0.6694444444</v>
      </c>
      <c r="F348" s="3">
        <v>19.0</v>
      </c>
      <c r="G348" s="3" t="s">
        <v>575</v>
      </c>
      <c r="H348" s="3" t="s">
        <v>23</v>
      </c>
      <c r="I348" s="3" t="s">
        <v>24</v>
      </c>
      <c r="J348" s="3" t="str">
        <f t="shared" si="1"/>
        <v>Gray, White</v>
      </c>
      <c r="K348" s="3" t="s">
        <v>576</v>
      </c>
      <c r="L348" s="3" t="s">
        <v>43</v>
      </c>
      <c r="M348" s="3">
        <v>3.0</v>
      </c>
      <c r="O348" s="3" t="s">
        <v>109</v>
      </c>
      <c r="P348" s="3" t="s">
        <v>88</v>
      </c>
      <c r="Q348" s="3" t="s">
        <v>577</v>
      </c>
      <c r="R348" s="3">
        <v>40.71312</v>
      </c>
      <c r="S348" s="3">
        <v>-74.006862</v>
      </c>
    </row>
    <row r="349">
      <c r="A349" s="3" t="s">
        <v>474</v>
      </c>
      <c r="B349" s="3" t="s">
        <v>475</v>
      </c>
      <c r="C349" s="3" t="s">
        <v>542</v>
      </c>
      <c r="D349" s="3">
        <f>VLOOKUP(C349, 'park-data'!C:F, 4, False)</f>
        <v>1</v>
      </c>
      <c r="E349" s="4">
        <f>VLOOKUP(C349, 'park-data'!C:L, 8, False)</f>
        <v>0.6694444444</v>
      </c>
      <c r="F349" s="3">
        <v>19.0</v>
      </c>
      <c r="G349" s="3" t="s">
        <v>578</v>
      </c>
      <c r="H349" s="3" t="s">
        <v>23</v>
      </c>
      <c r="I349" s="3" t="s">
        <v>24</v>
      </c>
      <c r="J349" s="3" t="str">
        <f t="shared" si="1"/>
        <v>Gray, White</v>
      </c>
      <c r="L349" s="3" t="s">
        <v>25</v>
      </c>
      <c r="O349" s="3" t="s">
        <v>122</v>
      </c>
      <c r="P349" s="3" t="s">
        <v>27</v>
      </c>
      <c r="Q349" s="3" t="s">
        <v>579</v>
      </c>
      <c r="R349" s="3">
        <v>40.712872</v>
      </c>
      <c r="S349" s="3">
        <v>-74.006878</v>
      </c>
    </row>
    <row r="350">
      <c r="A350" s="3" t="s">
        <v>474</v>
      </c>
      <c r="B350" s="3" t="s">
        <v>475</v>
      </c>
      <c r="C350" s="3" t="s">
        <v>542</v>
      </c>
      <c r="D350" s="3">
        <f>VLOOKUP(C350, 'park-data'!C:F, 4, False)</f>
        <v>1</v>
      </c>
      <c r="E350" s="4">
        <f>VLOOKUP(C350, 'park-data'!C:L, 8, False)</f>
        <v>0.6694444444</v>
      </c>
      <c r="F350" s="3">
        <v>19.0</v>
      </c>
      <c r="G350" s="3" t="s">
        <v>580</v>
      </c>
      <c r="H350" s="3" t="s">
        <v>23</v>
      </c>
      <c r="I350" s="3" t="s">
        <v>24</v>
      </c>
      <c r="J350" s="3" t="str">
        <f t="shared" si="1"/>
        <v>Gray, White</v>
      </c>
      <c r="L350" s="3" t="s">
        <v>25</v>
      </c>
      <c r="O350" s="3" t="s">
        <v>122</v>
      </c>
      <c r="P350" s="3" t="s">
        <v>27</v>
      </c>
      <c r="Q350" s="3" t="s">
        <v>581</v>
      </c>
      <c r="R350" s="3">
        <v>40.712872</v>
      </c>
      <c r="S350" s="3">
        <v>-74.006878</v>
      </c>
    </row>
    <row r="351">
      <c r="A351" s="3" t="s">
        <v>474</v>
      </c>
      <c r="B351" s="3" t="s">
        <v>475</v>
      </c>
      <c r="C351" s="3" t="s">
        <v>582</v>
      </c>
      <c r="D351" s="3">
        <f>VLOOKUP(C351, 'park-data'!C:F, 4, False)</f>
        <v>1</v>
      </c>
      <c r="E351" s="4">
        <f>VLOOKUP(C351, 'park-data'!C:L, 8, False)</f>
        <v>0.6527777778</v>
      </c>
      <c r="F351" s="3">
        <v>20.0</v>
      </c>
      <c r="G351" s="3" t="s">
        <v>583</v>
      </c>
      <c r="H351" s="3" t="s">
        <v>23</v>
      </c>
      <c r="I351" s="3" t="s">
        <v>35</v>
      </c>
      <c r="J351" s="3" t="str">
        <f t="shared" si="1"/>
        <v>Gray, Cinnamon</v>
      </c>
      <c r="L351" s="3" t="s">
        <v>43</v>
      </c>
      <c r="M351" s="3">
        <v>5.0</v>
      </c>
      <c r="P351" s="3" t="s">
        <v>113</v>
      </c>
      <c r="Q351" s="3" t="s">
        <v>584</v>
      </c>
      <c r="R351" s="3">
        <v>40.704053</v>
      </c>
      <c r="S351" s="3">
        <v>-74.01612</v>
      </c>
    </row>
    <row r="352">
      <c r="A352" s="3" t="s">
        <v>474</v>
      </c>
      <c r="B352" s="3" t="s">
        <v>475</v>
      </c>
      <c r="C352" s="3" t="s">
        <v>582</v>
      </c>
      <c r="D352" s="3">
        <f>VLOOKUP(C352, 'park-data'!C:F, 4, False)</f>
        <v>1</v>
      </c>
      <c r="E352" s="4">
        <f>VLOOKUP(C352, 'park-data'!C:L, 8, False)</f>
        <v>0.6527777778</v>
      </c>
      <c r="F352" s="3">
        <v>20.0</v>
      </c>
      <c r="G352" s="3" t="s">
        <v>585</v>
      </c>
      <c r="H352" s="3" t="s">
        <v>23</v>
      </c>
      <c r="I352" s="3" t="s">
        <v>478</v>
      </c>
      <c r="J352" s="3" t="str">
        <f t="shared" si="1"/>
        <v>Gray, Cinnamon, White</v>
      </c>
      <c r="L352" s="3" t="s">
        <v>13</v>
      </c>
      <c r="N352" s="3" t="s">
        <v>586</v>
      </c>
      <c r="O352" s="3" t="s">
        <v>587</v>
      </c>
      <c r="Q352" s="3" t="s">
        <v>588</v>
      </c>
      <c r="R352" s="3">
        <v>40.704011</v>
      </c>
      <c r="S352" s="3">
        <v>-74.016134</v>
      </c>
    </row>
    <row r="353">
      <c r="A353" s="3" t="s">
        <v>474</v>
      </c>
      <c r="B353" s="3" t="s">
        <v>475</v>
      </c>
      <c r="C353" s="3" t="s">
        <v>582</v>
      </c>
      <c r="D353" s="3">
        <f>VLOOKUP(C353, 'park-data'!C:F, 4, False)</f>
        <v>1</v>
      </c>
      <c r="E353" s="4">
        <f>VLOOKUP(C353, 'park-data'!C:L, 8, False)</f>
        <v>0.6527777778</v>
      </c>
      <c r="F353" s="3">
        <v>20.0</v>
      </c>
      <c r="G353" s="3" t="s">
        <v>589</v>
      </c>
      <c r="H353" s="3" t="s">
        <v>23</v>
      </c>
      <c r="I353" s="3" t="s">
        <v>478</v>
      </c>
      <c r="J353" s="3" t="str">
        <f t="shared" si="1"/>
        <v>Gray, Cinnamon, White</v>
      </c>
      <c r="L353" s="3" t="s">
        <v>25</v>
      </c>
      <c r="P353" s="3" t="s">
        <v>27</v>
      </c>
      <c r="Q353" s="3" t="s">
        <v>590</v>
      </c>
      <c r="R353" s="3">
        <v>40.703897</v>
      </c>
      <c r="S353" s="3">
        <v>-74.016118</v>
      </c>
    </row>
    <row r="354">
      <c r="A354" s="3" t="s">
        <v>474</v>
      </c>
      <c r="B354" s="3" t="s">
        <v>475</v>
      </c>
      <c r="C354" s="3" t="s">
        <v>582</v>
      </c>
      <c r="D354" s="3">
        <f>VLOOKUP(C354, 'park-data'!C:F, 4, False)</f>
        <v>1</v>
      </c>
      <c r="E354" s="4">
        <f>VLOOKUP(C354, 'park-data'!C:L, 8, False)</f>
        <v>0.6527777778</v>
      </c>
      <c r="F354" s="3">
        <v>20.0</v>
      </c>
      <c r="G354" s="3" t="s">
        <v>591</v>
      </c>
      <c r="J354" s="3" t="str">
        <f t="shared" si="1"/>
        <v>, </v>
      </c>
      <c r="L354" s="3" t="s">
        <v>25</v>
      </c>
      <c r="P354" s="3" t="s">
        <v>44</v>
      </c>
      <c r="Q354" s="3" t="s">
        <v>584</v>
      </c>
      <c r="R354" s="3">
        <v>40.703885</v>
      </c>
      <c r="S354" s="3">
        <v>-74.016161</v>
      </c>
    </row>
    <row r="355">
      <c r="A355" s="3" t="s">
        <v>474</v>
      </c>
      <c r="B355" s="3" t="s">
        <v>475</v>
      </c>
      <c r="C355" s="3" t="s">
        <v>582</v>
      </c>
      <c r="D355" s="3">
        <f>VLOOKUP(C355, 'park-data'!C:F, 4, False)</f>
        <v>1</v>
      </c>
      <c r="E355" s="4">
        <f>VLOOKUP(C355, 'park-data'!C:L, 8, False)</f>
        <v>0.6527777778</v>
      </c>
      <c r="F355" s="3">
        <v>20.0</v>
      </c>
      <c r="G355" s="3" t="s">
        <v>592</v>
      </c>
      <c r="H355" s="3" t="s">
        <v>23</v>
      </c>
      <c r="I355" s="3" t="s">
        <v>478</v>
      </c>
      <c r="J355" s="3" t="str">
        <f t="shared" si="1"/>
        <v>Gray, Cinnamon, White</v>
      </c>
      <c r="L355" s="3" t="s">
        <v>13</v>
      </c>
      <c r="N355" s="3" t="s">
        <v>586</v>
      </c>
      <c r="Q355" s="3" t="s">
        <v>584</v>
      </c>
      <c r="R355" s="3">
        <v>40.703848</v>
      </c>
      <c r="S355" s="3">
        <v>-74.016134</v>
      </c>
    </row>
    <row r="356">
      <c r="A356" s="3" t="s">
        <v>474</v>
      </c>
      <c r="B356" s="3" t="s">
        <v>475</v>
      </c>
      <c r="C356" s="3" t="s">
        <v>582</v>
      </c>
      <c r="D356" s="3">
        <f>VLOOKUP(C356, 'park-data'!C:F, 4, False)</f>
        <v>1</v>
      </c>
      <c r="E356" s="4">
        <f>VLOOKUP(C356, 'park-data'!C:L, 8, False)</f>
        <v>0.6527777778</v>
      </c>
      <c r="F356" s="3">
        <v>20.0</v>
      </c>
      <c r="G356" s="3" t="s">
        <v>593</v>
      </c>
      <c r="H356" s="3" t="s">
        <v>35</v>
      </c>
      <c r="I356" s="3" t="s">
        <v>594</v>
      </c>
      <c r="J356" s="3" t="str">
        <f t="shared" si="1"/>
        <v>Cinnamon, Gray, White</v>
      </c>
      <c r="L356" s="3" t="s">
        <v>25</v>
      </c>
      <c r="O356" s="3" t="s">
        <v>595</v>
      </c>
      <c r="Q356" s="3" t="s">
        <v>596</v>
      </c>
      <c r="R356" s="3">
        <v>40.703882</v>
      </c>
      <c r="S356" s="3">
        <v>-74.015955</v>
      </c>
    </row>
    <row r="357">
      <c r="A357" s="3" t="s">
        <v>474</v>
      </c>
      <c r="B357" s="3" t="s">
        <v>475</v>
      </c>
      <c r="C357" s="3" t="s">
        <v>582</v>
      </c>
      <c r="D357" s="3">
        <f>VLOOKUP(C357, 'park-data'!C:F, 4, False)</f>
        <v>1</v>
      </c>
      <c r="E357" s="4">
        <f>VLOOKUP(C357, 'park-data'!C:L, 8, False)</f>
        <v>0.6527777778</v>
      </c>
      <c r="F357" s="3">
        <v>20.0</v>
      </c>
      <c r="G357" s="3" t="s">
        <v>597</v>
      </c>
      <c r="H357" s="3" t="s">
        <v>35</v>
      </c>
      <c r="I357" s="3" t="s">
        <v>24</v>
      </c>
      <c r="J357" s="3" t="str">
        <f t="shared" si="1"/>
        <v>Cinnamon, White</v>
      </c>
      <c r="L357" s="3" t="s">
        <v>25</v>
      </c>
      <c r="O357" s="3" t="s">
        <v>33</v>
      </c>
      <c r="P357" s="3" t="s">
        <v>44</v>
      </c>
      <c r="R357" s="3">
        <v>40.704211</v>
      </c>
      <c r="S357" s="3">
        <v>-74.015859</v>
      </c>
    </row>
    <row r="358">
      <c r="A358" s="3" t="s">
        <v>474</v>
      </c>
      <c r="B358" s="3" t="s">
        <v>475</v>
      </c>
      <c r="C358" s="3" t="s">
        <v>582</v>
      </c>
      <c r="D358" s="3">
        <f>VLOOKUP(C358, 'park-data'!C:F, 4, False)</f>
        <v>1</v>
      </c>
      <c r="E358" s="4">
        <f>VLOOKUP(C358, 'park-data'!C:L, 8, False)</f>
        <v>0.6527777778</v>
      </c>
      <c r="F358" s="3">
        <v>20.0</v>
      </c>
      <c r="G358" s="3" t="s">
        <v>598</v>
      </c>
      <c r="H358" s="3" t="s">
        <v>23</v>
      </c>
      <c r="I358" s="3" t="s">
        <v>24</v>
      </c>
      <c r="J358" s="3" t="str">
        <f t="shared" si="1"/>
        <v>Gray, White</v>
      </c>
      <c r="L358" s="3" t="s">
        <v>25</v>
      </c>
      <c r="O358" s="3" t="s">
        <v>26</v>
      </c>
      <c r="Q358" s="3" t="s">
        <v>599</v>
      </c>
      <c r="R358" s="3">
        <v>40.704142</v>
      </c>
      <c r="S358" s="3">
        <v>-74.015837</v>
      </c>
    </row>
    <row r="359">
      <c r="A359" s="3" t="s">
        <v>474</v>
      </c>
      <c r="B359" s="3" t="s">
        <v>475</v>
      </c>
      <c r="C359" s="3" t="s">
        <v>582</v>
      </c>
      <c r="D359" s="3">
        <f>VLOOKUP(C359, 'park-data'!C:F, 4, False)</f>
        <v>1</v>
      </c>
      <c r="E359" s="4">
        <f>VLOOKUP(C359, 'park-data'!C:L, 8, False)</f>
        <v>0.6527777778</v>
      </c>
      <c r="F359" s="3">
        <v>20.0</v>
      </c>
      <c r="G359" s="3" t="s">
        <v>600</v>
      </c>
      <c r="H359" s="3" t="s">
        <v>23</v>
      </c>
      <c r="I359" s="3" t="s">
        <v>24</v>
      </c>
      <c r="J359" s="3" t="str">
        <f t="shared" si="1"/>
        <v>Gray, White</v>
      </c>
      <c r="L359" s="3" t="s">
        <v>25</v>
      </c>
      <c r="O359" s="3" t="s">
        <v>26</v>
      </c>
      <c r="Q359" s="3" t="s">
        <v>601</v>
      </c>
      <c r="R359" s="3">
        <v>40.704175</v>
      </c>
      <c r="S359" s="3">
        <v>-74.015306</v>
      </c>
    </row>
    <row r="360">
      <c r="A360" s="3" t="s">
        <v>474</v>
      </c>
      <c r="B360" s="3" t="s">
        <v>475</v>
      </c>
      <c r="C360" s="3" t="s">
        <v>582</v>
      </c>
      <c r="D360" s="3">
        <f>VLOOKUP(C360, 'park-data'!C:F, 4, False)</f>
        <v>1</v>
      </c>
      <c r="E360" s="4">
        <f>VLOOKUP(C360, 'park-data'!C:L, 8, False)</f>
        <v>0.6527777778</v>
      </c>
      <c r="F360" s="3">
        <v>20.0</v>
      </c>
      <c r="G360" s="3" t="s">
        <v>602</v>
      </c>
      <c r="H360" s="3" t="s">
        <v>23</v>
      </c>
      <c r="I360" s="3" t="s">
        <v>478</v>
      </c>
      <c r="J360" s="3" t="str">
        <f t="shared" si="1"/>
        <v>Gray, Cinnamon, White</v>
      </c>
      <c r="L360" s="3" t="s">
        <v>25</v>
      </c>
      <c r="O360" s="3" t="s">
        <v>33</v>
      </c>
      <c r="P360" s="3" t="s">
        <v>27</v>
      </c>
      <c r="Q360" s="3" t="s">
        <v>603</v>
      </c>
      <c r="R360" s="3">
        <v>40.704171</v>
      </c>
      <c r="S360" s="3">
        <v>-74.015242</v>
      </c>
    </row>
    <row r="361">
      <c r="A361" s="3" t="s">
        <v>474</v>
      </c>
      <c r="B361" s="3" t="s">
        <v>475</v>
      </c>
      <c r="C361" s="3" t="s">
        <v>582</v>
      </c>
      <c r="D361" s="3">
        <f>VLOOKUP(C361, 'park-data'!C:F, 4, False)</f>
        <v>1</v>
      </c>
      <c r="E361" s="4">
        <f>VLOOKUP(C361, 'park-data'!C:L, 8, False)</f>
        <v>0.6527777778</v>
      </c>
      <c r="F361" s="3">
        <v>20.0</v>
      </c>
      <c r="G361" s="3" t="s">
        <v>604</v>
      </c>
      <c r="H361" s="3" t="s">
        <v>23</v>
      </c>
      <c r="I361" s="3" t="s">
        <v>24</v>
      </c>
      <c r="J361" s="3" t="str">
        <f t="shared" si="1"/>
        <v>Gray, White</v>
      </c>
      <c r="L361" s="3" t="s">
        <v>25</v>
      </c>
      <c r="O361" s="3" t="s">
        <v>26</v>
      </c>
      <c r="P361" s="3" t="s">
        <v>27</v>
      </c>
      <c r="R361" s="3">
        <v>40.704468</v>
      </c>
      <c r="S361" s="3">
        <v>-74.014774</v>
      </c>
    </row>
    <row r="362">
      <c r="A362" s="3" t="s">
        <v>474</v>
      </c>
      <c r="B362" s="3" t="s">
        <v>475</v>
      </c>
      <c r="C362" s="3" t="s">
        <v>582</v>
      </c>
      <c r="D362" s="3">
        <f>VLOOKUP(C362, 'park-data'!C:F, 4, False)</f>
        <v>1</v>
      </c>
      <c r="E362" s="4">
        <f>VLOOKUP(C362, 'park-data'!C:L, 8, False)</f>
        <v>0.6527777778</v>
      </c>
      <c r="F362" s="3">
        <v>20.0</v>
      </c>
      <c r="G362" s="3" t="s">
        <v>605</v>
      </c>
      <c r="H362" s="3" t="s">
        <v>23</v>
      </c>
      <c r="I362" s="3" t="s">
        <v>24</v>
      </c>
      <c r="J362" s="3" t="str">
        <f t="shared" si="1"/>
        <v>Gray, White</v>
      </c>
      <c r="L362" s="3" t="s">
        <v>25</v>
      </c>
      <c r="O362" s="3" t="s">
        <v>26</v>
      </c>
      <c r="P362" s="3" t="s">
        <v>27</v>
      </c>
      <c r="R362" s="3">
        <v>40.704453</v>
      </c>
      <c r="S362" s="3">
        <v>-74.014757</v>
      </c>
    </row>
    <row r="363">
      <c r="A363" s="3" t="s">
        <v>474</v>
      </c>
      <c r="B363" s="3" t="s">
        <v>475</v>
      </c>
      <c r="C363" s="3" t="s">
        <v>582</v>
      </c>
      <c r="D363" s="3">
        <f>VLOOKUP(C363, 'park-data'!C:F, 4, False)</f>
        <v>1</v>
      </c>
      <c r="E363" s="4">
        <f>VLOOKUP(C363, 'park-data'!C:L, 8, False)</f>
        <v>0.6527777778</v>
      </c>
      <c r="F363" s="3">
        <v>20.0</v>
      </c>
      <c r="G363" s="3" t="s">
        <v>606</v>
      </c>
      <c r="H363" s="3" t="s">
        <v>23</v>
      </c>
      <c r="I363" s="3" t="s">
        <v>24</v>
      </c>
      <c r="J363" s="3" t="str">
        <f t="shared" si="1"/>
        <v>Gray, White</v>
      </c>
      <c r="L363" s="3" t="s">
        <v>25</v>
      </c>
      <c r="O363" s="3" t="s">
        <v>65</v>
      </c>
      <c r="P363" s="3" t="s">
        <v>27</v>
      </c>
      <c r="R363" s="3">
        <v>40.70442</v>
      </c>
      <c r="S363" s="3">
        <v>-74.014741</v>
      </c>
    </row>
    <row r="364">
      <c r="A364" s="3" t="s">
        <v>474</v>
      </c>
      <c r="B364" s="3" t="s">
        <v>475</v>
      </c>
      <c r="C364" s="3" t="s">
        <v>582</v>
      </c>
      <c r="D364" s="3">
        <f>VLOOKUP(C364, 'park-data'!C:F, 4, False)</f>
        <v>1</v>
      </c>
      <c r="E364" s="4">
        <f>VLOOKUP(C364, 'park-data'!C:L, 8, False)</f>
        <v>0.6527777778</v>
      </c>
      <c r="F364" s="3">
        <v>20.0</v>
      </c>
      <c r="G364" s="3" t="s">
        <v>607</v>
      </c>
      <c r="H364" s="3" t="s">
        <v>23</v>
      </c>
      <c r="I364" s="3" t="s">
        <v>35</v>
      </c>
      <c r="J364" s="3" t="str">
        <f t="shared" si="1"/>
        <v>Gray, Cinnamon</v>
      </c>
      <c r="L364" s="3" t="s">
        <v>67</v>
      </c>
      <c r="M364" s="3">
        <v>10.0</v>
      </c>
      <c r="N364" s="3" t="s">
        <v>86</v>
      </c>
      <c r="O364" s="3" t="s">
        <v>608</v>
      </c>
      <c r="P364" s="3" t="s">
        <v>27</v>
      </c>
      <c r="R364" s="3">
        <v>40.704188</v>
      </c>
      <c r="S364" s="3">
        <v>-74.014853</v>
      </c>
    </row>
    <row r="365">
      <c r="A365" s="3" t="s">
        <v>474</v>
      </c>
      <c r="B365" s="3" t="s">
        <v>475</v>
      </c>
      <c r="C365" s="3" t="s">
        <v>582</v>
      </c>
      <c r="D365" s="3">
        <f>VLOOKUP(C365, 'park-data'!C:F, 4, False)</f>
        <v>1</v>
      </c>
      <c r="E365" s="4">
        <f>VLOOKUP(C365, 'park-data'!C:L, 8, False)</f>
        <v>0.6527777778</v>
      </c>
      <c r="F365" s="3">
        <v>20.0</v>
      </c>
      <c r="G365" s="3" t="s">
        <v>609</v>
      </c>
      <c r="H365" s="3" t="s">
        <v>23</v>
      </c>
      <c r="I365" s="3" t="s">
        <v>24</v>
      </c>
      <c r="J365" s="3" t="str">
        <f t="shared" si="1"/>
        <v>Gray, White</v>
      </c>
      <c r="K365" s="3" t="s">
        <v>610</v>
      </c>
      <c r="O365" s="3" t="s">
        <v>62</v>
      </c>
      <c r="Q365" s="3" t="s">
        <v>611</v>
      </c>
      <c r="R365" s="3">
        <v>40.70352</v>
      </c>
      <c r="S365" s="3">
        <v>-74.015273</v>
      </c>
    </row>
    <row r="366">
      <c r="A366" s="3" t="s">
        <v>474</v>
      </c>
      <c r="B366" s="3" t="s">
        <v>475</v>
      </c>
      <c r="C366" s="3" t="s">
        <v>582</v>
      </c>
      <c r="D366" s="3">
        <f>VLOOKUP(C366, 'park-data'!C:F, 4, False)</f>
        <v>1</v>
      </c>
      <c r="E366" s="4">
        <f>VLOOKUP(C366, 'park-data'!C:L, 8, False)</f>
        <v>0.6527777778</v>
      </c>
      <c r="F366" s="3">
        <v>20.0</v>
      </c>
      <c r="G366" s="3" t="s">
        <v>612</v>
      </c>
      <c r="H366" s="3" t="s">
        <v>23</v>
      </c>
      <c r="I366" s="3" t="s">
        <v>24</v>
      </c>
      <c r="J366" s="3" t="str">
        <f t="shared" si="1"/>
        <v>Gray, White</v>
      </c>
      <c r="K366" s="3" t="s">
        <v>610</v>
      </c>
      <c r="O366" s="3" t="s">
        <v>62</v>
      </c>
      <c r="Q366" s="3" t="s">
        <v>613</v>
      </c>
      <c r="R366" s="3">
        <v>40.703487</v>
      </c>
      <c r="S366" s="3">
        <v>-74.015278</v>
      </c>
    </row>
    <row r="367">
      <c r="A367" s="3" t="s">
        <v>474</v>
      </c>
      <c r="B367" s="3" t="s">
        <v>475</v>
      </c>
      <c r="C367" s="3" t="s">
        <v>582</v>
      </c>
      <c r="D367" s="3">
        <f>VLOOKUP(C367, 'park-data'!C:F, 4, False)</f>
        <v>1</v>
      </c>
      <c r="E367" s="4">
        <f>VLOOKUP(C367, 'park-data'!C:L, 8, False)</f>
        <v>0.6527777778</v>
      </c>
      <c r="F367" s="3">
        <v>20.0</v>
      </c>
      <c r="G367" s="3" t="s">
        <v>614</v>
      </c>
      <c r="H367" s="3" t="s">
        <v>23</v>
      </c>
      <c r="I367" s="3" t="s">
        <v>24</v>
      </c>
      <c r="J367" s="3" t="str">
        <f t="shared" si="1"/>
        <v>Gray, White</v>
      </c>
      <c r="O367" s="3" t="s">
        <v>615</v>
      </c>
      <c r="R367" s="3">
        <v>40.703989</v>
      </c>
      <c r="S367" s="3">
        <v>-74.015202</v>
      </c>
    </row>
    <row r="368">
      <c r="A368" s="3" t="s">
        <v>474</v>
      </c>
      <c r="B368" s="3" t="s">
        <v>475</v>
      </c>
      <c r="C368" s="3" t="s">
        <v>582</v>
      </c>
      <c r="D368" s="3">
        <f>VLOOKUP(C368, 'park-data'!C:F, 4, False)</f>
        <v>1</v>
      </c>
      <c r="E368" s="4">
        <f>VLOOKUP(C368, 'park-data'!C:L, 8, False)</f>
        <v>0.6527777778</v>
      </c>
      <c r="F368" s="3">
        <v>20.0</v>
      </c>
      <c r="G368" s="3" t="s">
        <v>616</v>
      </c>
      <c r="H368" s="3" t="s">
        <v>23</v>
      </c>
      <c r="J368" s="3" t="str">
        <f t="shared" si="1"/>
        <v>Gray, </v>
      </c>
      <c r="L368" s="3" t="s">
        <v>25</v>
      </c>
      <c r="Q368" s="3" t="s">
        <v>617</v>
      </c>
      <c r="R368" s="3">
        <v>40.703383</v>
      </c>
      <c r="S368" s="3">
        <v>-74.015584</v>
      </c>
    </row>
    <row r="369">
      <c r="A369" s="3" t="s">
        <v>474</v>
      </c>
      <c r="B369" s="3" t="s">
        <v>475</v>
      </c>
      <c r="C369" s="3" t="s">
        <v>582</v>
      </c>
      <c r="D369" s="3">
        <f>VLOOKUP(C369, 'park-data'!C:F, 4, False)</f>
        <v>1</v>
      </c>
      <c r="E369" s="4">
        <f>VLOOKUP(C369, 'park-data'!C:L, 8, False)</f>
        <v>0.6527777778</v>
      </c>
      <c r="F369" s="3">
        <v>20.0</v>
      </c>
      <c r="G369" s="3" t="s">
        <v>618</v>
      </c>
      <c r="H369" s="3" t="s">
        <v>23</v>
      </c>
      <c r="I369" s="3" t="s">
        <v>35</v>
      </c>
      <c r="J369" s="3" t="str">
        <f t="shared" si="1"/>
        <v>Gray, Cinnamon</v>
      </c>
      <c r="L369" s="3" t="s">
        <v>43</v>
      </c>
      <c r="M369" s="3">
        <v>2.0</v>
      </c>
      <c r="O369" s="3" t="s">
        <v>619</v>
      </c>
      <c r="R369" s="3">
        <v>40.70295</v>
      </c>
      <c r="S369" s="3">
        <v>-74.015813</v>
      </c>
    </row>
    <row r="370">
      <c r="A370" s="3" t="s">
        <v>474</v>
      </c>
      <c r="B370" s="3" t="s">
        <v>475</v>
      </c>
      <c r="C370" s="3" t="s">
        <v>582</v>
      </c>
      <c r="D370" s="3">
        <f>VLOOKUP(C370, 'park-data'!C:F, 4, False)</f>
        <v>1</v>
      </c>
      <c r="E370" s="4">
        <f>VLOOKUP(C370, 'park-data'!C:L, 8, False)</f>
        <v>0.6527777778</v>
      </c>
      <c r="F370" s="3">
        <v>20.0</v>
      </c>
      <c r="G370" s="3" t="s">
        <v>620</v>
      </c>
      <c r="H370" s="3" t="s">
        <v>35</v>
      </c>
      <c r="J370" s="3" t="str">
        <f t="shared" si="1"/>
        <v>Cinnamon, </v>
      </c>
      <c r="L370" s="3" t="s">
        <v>25</v>
      </c>
      <c r="R370" s="3">
        <v>40.702934</v>
      </c>
      <c r="S370" s="3">
        <v>-74.015775</v>
      </c>
    </row>
    <row r="371">
      <c r="A371" s="3" t="s">
        <v>474</v>
      </c>
      <c r="B371" s="3" t="s">
        <v>475</v>
      </c>
      <c r="C371" s="3" t="s">
        <v>582</v>
      </c>
      <c r="D371" s="3">
        <f>VLOOKUP(C371, 'park-data'!C:F, 4, False)</f>
        <v>1</v>
      </c>
      <c r="E371" s="4">
        <f>VLOOKUP(C371, 'park-data'!C:L, 8, False)</f>
        <v>0.6527777778</v>
      </c>
      <c r="F371" s="3">
        <v>20.0</v>
      </c>
      <c r="G371" s="3" t="s">
        <v>621</v>
      </c>
      <c r="H371" s="3" t="s">
        <v>23</v>
      </c>
      <c r="I371" s="3" t="s">
        <v>24</v>
      </c>
      <c r="J371" s="3" t="str">
        <f t="shared" si="1"/>
        <v>Gray, White</v>
      </c>
      <c r="L371" s="3" t="s">
        <v>67</v>
      </c>
      <c r="M371" s="3">
        <v>20.0</v>
      </c>
      <c r="N371" s="3" t="s">
        <v>238</v>
      </c>
      <c r="O371" s="3" t="s">
        <v>622</v>
      </c>
      <c r="R371" s="3">
        <v>40.702922</v>
      </c>
      <c r="S371" s="3">
        <v>-74.016629</v>
      </c>
    </row>
    <row r="372">
      <c r="A372" s="3" t="s">
        <v>474</v>
      </c>
      <c r="B372" s="3" t="s">
        <v>475</v>
      </c>
      <c r="C372" s="3" t="s">
        <v>582</v>
      </c>
      <c r="D372" s="3">
        <f>VLOOKUP(C372, 'park-data'!C:F, 4, False)</f>
        <v>1</v>
      </c>
      <c r="E372" s="4">
        <f>VLOOKUP(C372, 'park-data'!C:L, 8, False)</f>
        <v>0.6527777778</v>
      </c>
      <c r="F372" s="3">
        <v>20.0</v>
      </c>
      <c r="G372" s="3" t="s">
        <v>623</v>
      </c>
      <c r="H372" s="3" t="s">
        <v>35</v>
      </c>
      <c r="J372" s="3" t="str">
        <f t="shared" si="1"/>
        <v>Cinnamon, </v>
      </c>
      <c r="L372" s="3" t="s">
        <v>13</v>
      </c>
      <c r="N372" s="3" t="s">
        <v>624</v>
      </c>
      <c r="R372" s="3">
        <v>40.702411</v>
      </c>
      <c r="S372" s="3">
        <v>-74.015896</v>
      </c>
    </row>
    <row r="373">
      <c r="A373" s="3" t="s">
        <v>474</v>
      </c>
      <c r="B373" s="3" t="s">
        <v>475</v>
      </c>
      <c r="C373" s="3" t="s">
        <v>582</v>
      </c>
      <c r="D373" s="3">
        <f>VLOOKUP(C373, 'park-data'!C:F, 4, False)</f>
        <v>1</v>
      </c>
      <c r="E373" s="4">
        <f>VLOOKUP(C373, 'park-data'!C:L, 8, False)</f>
        <v>0.6527777778</v>
      </c>
      <c r="F373" s="3">
        <v>20.0</v>
      </c>
      <c r="G373" s="3" t="s">
        <v>625</v>
      </c>
      <c r="H373" s="3" t="s">
        <v>23</v>
      </c>
      <c r="J373" s="3" t="str">
        <f t="shared" si="1"/>
        <v>Gray, </v>
      </c>
      <c r="O373" s="3" t="s">
        <v>626</v>
      </c>
      <c r="R373" s="3">
        <v>40.702313</v>
      </c>
      <c r="S373" s="3">
        <v>-74.015644</v>
      </c>
    </row>
    <row r="374">
      <c r="A374" s="3" t="s">
        <v>474</v>
      </c>
      <c r="B374" s="3" t="s">
        <v>475</v>
      </c>
      <c r="C374" s="3" t="s">
        <v>582</v>
      </c>
      <c r="D374" s="3">
        <f>VLOOKUP(C374, 'park-data'!C:F, 4, False)</f>
        <v>1</v>
      </c>
      <c r="E374" s="4">
        <f>VLOOKUP(C374, 'park-data'!C:L, 8, False)</f>
        <v>0.6527777778</v>
      </c>
      <c r="F374" s="3">
        <v>20.0</v>
      </c>
      <c r="G374" s="3" t="s">
        <v>627</v>
      </c>
      <c r="H374" s="3" t="s">
        <v>23</v>
      </c>
      <c r="I374" s="3" t="s">
        <v>35</v>
      </c>
      <c r="J374" s="3" t="str">
        <f t="shared" si="1"/>
        <v>Gray, Cinnamon</v>
      </c>
      <c r="L374" s="3" t="s">
        <v>13</v>
      </c>
      <c r="N374" s="3" t="s">
        <v>628</v>
      </c>
      <c r="O374" s="3" t="s">
        <v>629</v>
      </c>
      <c r="R374" s="3">
        <v>40.702467</v>
      </c>
      <c r="S374" s="3">
        <v>-74.015757</v>
      </c>
    </row>
    <row r="375">
      <c r="A375" s="3" t="s">
        <v>474</v>
      </c>
      <c r="B375" s="3" t="s">
        <v>475</v>
      </c>
      <c r="C375" s="3" t="s">
        <v>582</v>
      </c>
      <c r="D375" s="3">
        <f>VLOOKUP(C375, 'park-data'!C:F, 4, False)</f>
        <v>1</v>
      </c>
      <c r="E375" s="4">
        <f>VLOOKUP(C375, 'park-data'!C:L, 8, False)</f>
        <v>0.6527777778</v>
      </c>
      <c r="F375" s="3">
        <v>20.0</v>
      </c>
      <c r="G375" s="3" t="s">
        <v>630</v>
      </c>
      <c r="H375" s="3" t="s">
        <v>23</v>
      </c>
      <c r="I375" s="3" t="s">
        <v>35</v>
      </c>
      <c r="J375" s="3" t="str">
        <f t="shared" si="1"/>
        <v>Gray, Cinnamon</v>
      </c>
      <c r="L375" s="3" t="s">
        <v>67</v>
      </c>
      <c r="M375" s="3">
        <v>15.0</v>
      </c>
      <c r="N375" s="3" t="s">
        <v>238</v>
      </c>
      <c r="R375" s="3">
        <v>40.702597</v>
      </c>
      <c r="S375" s="3">
        <v>-74.016132</v>
      </c>
    </row>
    <row r="376">
      <c r="A376" s="3" t="s">
        <v>474</v>
      </c>
      <c r="B376" s="3" t="s">
        <v>475</v>
      </c>
      <c r="C376" s="3" t="s">
        <v>582</v>
      </c>
      <c r="D376" s="3">
        <f>VLOOKUP(C376, 'park-data'!C:F, 4, False)</f>
        <v>1</v>
      </c>
      <c r="E376" s="4">
        <f>VLOOKUP(C376, 'park-data'!C:L, 8, False)</f>
        <v>0.6527777778</v>
      </c>
      <c r="F376" s="3">
        <v>20.0</v>
      </c>
      <c r="G376" s="3" t="s">
        <v>631</v>
      </c>
      <c r="H376" s="3" t="s">
        <v>23</v>
      </c>
      <c r="I376" s="3" t="s">
        <v>35</v>
      </c>
      <c r="J376" s="3" t="str">
        <f t="shared" si="1"/>
        <v>Gray, Cinnamon</v>
      </c>
      <c r="L376" s="3" t="s">
        <v>13</v>
      </c>
      <c r="N376" s="3" t="s">
        <v>628</v>
      </c>
      <c r="O376" s="3" t="s">
        <v>629</v>
      </c>
      <c r="R376" s="3">
        <v>40.702618</v>
      </c>
      <c r="S376" s="3">
        <v>-74.016556</v>
      </c>
    </row>
    <row r="377">
      <c r="A377" s="3" t="s">
        <v>632</v>
      </c>
      <c r="B377" s="3" t="s">
        <v>633</v>
      </c>
      <c r="C377" s="3" t="s">
        <v>634</v>
      </c>
      <c r="D377" s="3">
        <f>VLOOKUP(C377, 'park-data'!C:F, 4, False)</f>
        <v>94</v>
      </c>
      <c r="E377" s="4">
        <f>VLOOKUP(C377, 'park-data'!C:L, 8, False)</f>
        <v>0.6597222222</v>
      </c>
      <c r="F377" s="3">
        <v>21.0</v>
      </c>
      <c r="G377" s="3" t="s">
        <v>635</v>
      </c>
      <c r="H377" s="3" t="s">
        <v>23</v>
      </c>
      <c r="I377" s="3" t="s">
        <v>35</v>
      </c>
      <c r="J377" s="3" t="str">
        <f t="shared" si="1"/>
        <v>Gray, Cinnamon</v>
      </c>
      <c r="L377" s="3" t="s">
        <v>43</v>
      </c>
      <c r="M377" s="3" t="s">
        <v>636</v>
      </c>
      <c r="O377" s="3" t="s">
        <v>637</v>
      </c>
      <c r="P377" s="3" t="s">
        <v>88</v>
      </c>
      <c r="Q377" s="3" t="s">
        <v>638</v>
      </c>
      <c r="R377" s="3">
        <v>40.725308</v>
      </c>
      <c r="S377" s="3">
        <v>-73.942789</v>
      </c>
    </row>
    <row r="378">
      <c r="A378" s="3" t="s">
        <v>632</v>
      </c>
      <c r="B378" s="3" t="s">
        <v>633</v>
      </c>
      <c r="C378" s="3" t="s">
        <v>634</v>
      </c>
      <c r="D378" s="3">
        <f>VLOOKUP(C378, 'park-data'!C:F, 4, False)</f>
        <v>94</v>
      </c>
      <c r="E378" s="4">
        <f>VLOOKUP(C378, 'park-data'!C:L, 8, False)</f>
        <v>0.6597222222</v>
      </c>
      <c r="F378" s="3">
        <v>21.0</v>
      </c>
      <c r="G378" s="3" t="s">
        <v>639</v>
      </c>
      <c r="H378" s="3" t="s">
        <v>23</v>
      </c>
      <c r="I378" s="3" t="s">
        <v>35</v>
      </c>
      <c r="J378" s="3" t="str">
        <f t="shared" si="1"/>
        <v>Gray, Cinnamon</v>
      </c>
      <c r="K378" s="3" t="s">
        <v>640</v>
      </c>
      <c r="L378" s="3" t="s">
        <v>43</v>
      </c>
      <c r="M378" s="3" t="s">
        <v>98</v>
      </c>
      <c r="O378" s="3" t="s">
        <v>641</v>
      </c>
      <c r="P378" s="3" t="s">
        <v>27</v>
      </c>
      <c r="R378" s="3">
        <v>40.725511</v>
      </c>
      <c r="S378" s="3">
        <v>-73.943609</v>
      </c>
    </row>
    <row r="379">
      <c r="A379" s="3" t="s">
        <v>632</v>
      </c>
      <c r="B379" s="3" t="s">
        <v>633</v>
      </c>
      <c r="C379" s="3" t="s">
        <v>634</v>
      </c>
      <c r="D379" s="3">
        <f>VLOOKUP(C379, 'park-data'!C:F, 4, False)</f>
        <v>94</v>
      </c>
      <c r="E379" s="4">
        <f>VLOOKUP(C379, 'park-data'!C:L, 8, False)</f>
        <v>0.6597222222</v>
      </c>
      <c r="F379" s="3">
        <v>21.0</v>
      </c>
      <c r="G379" s="3" t="s">
        <v>642</v>
      </c>
      <c r="H379" s="3" t="s">
        <v>23</v>
      </c>
      <c r="I379" s="3" t="s">
        <v>35</v>
      </c>
      <c r="J379" s="3" t="str">
        <f t="shared" si="1"/>
        <v>Gray, Cinnamon</v>
      </c>
      <c r="L379" s="3" t="s">
        <v>25</v>
      </c>
      <c r="O379" s="3" t="s">
        <v>62</v>
      </c>
      <c r="P379" s="3" t="s">
        <v>113</v>
      </c>
      <c r="R379" s="3">
        <v>40.725511</v>
      </c>
      <c r="S379" s="3">
        <v>-73.943448</v>
      </c>
    </row>
    <row r="380">
      <c r="A380" s="3" t="s">
        <v>632</v>
      </c>
      <c r="B380" s="3" t="s">
        <v>633</v>
      </c>
      <c r="C380" s="3" t="s">
        <v>634</v>
      </c>
      <c r="D380" s="3">
        <f>VLOOKUP(C380, 'park-data'!C:F, 4, False)</f>
        <v>94</v>
      </c>
      <c r="E380" s="4">
        <f>VLOOKUP(C380, 'park-data'!C:L, 8, False)</f>
        <v>0.6597222222</v>
      </c>
      <c r="F380" s="3">
        <v>21.0</v>
      </c>
      <c r="G380" s="3" t="s">
        <v>643</v>
      </c>
      <c r="H380" s="3" t="s">
        <v>23</v>
      </c>
      <c r="J380" s="3" t="str">
        <f t="shared" si="1"/>
        <v>Gray, </v>
      </c>
      <c r="L380" s="3" t="s">
        <v>43</v>
      </c>
      <c r="M380" s="3">
        <v>15.0</v>
      </c>
      <c r="O380" s="3" t="s">
        <v>39</v>
      </c>
      <c r="R380" s="3">
        <v>40.725478</v>
      </c>
      <c r="S380" s="3">
        <v>-73.944113</v>
      </c>
    </row>
    <row r="381">
      <c r="A381" s="3" t="s">
        <v>632</v>
      </c>
      <c r="B381" s="3" t="s">
        <v>633</v>
      </c>
      <c r="C381" s="3" t="s">
        <v>634</v>
      </c>
      <c r="D381" s="3">
        <f>VLOOKUP(C381, 'park-data'!C:F, 4, False)</f>
        <v>94</v>
      </c>
      <c r="E381" s="4">
        <f>VLOOKUP(C381, 'park-data'!C:L, 8, False)</f>
        <v>0.6597222222</v>
      </c>
      <c r="F381" s="3">
        <v>21.0</v>
      </c>
      <c r="G381" s="3" t="s">
        <v>644</v>
      </c>
      <c r="H381" s="3" t="s">
        <v>23</v>
      </c>
      <c r="J381" s="3" t="str">
        <f t="shared" si="1"/>
        <v>Gray, </v>
      </c>
      <c r="L381" s="3" t="s">
        <v>43</v>
      </c>
      <c r="M381" s="3">
        <v>30.0</v>
      </c>
      <c r="O381" s="3" t="s">
        <v>65</v>
      </c>
      <c r="R381" s="3">
        <v>40.725527</v>
      </c>
      <c r="S381" s="3">
        <v>-73.943974</v>
      </c>
    </row>
    <row r="382">
      <c r="A382" s="3" t="s">
        <v>632</v>
      </c>
      <c r="B382" s="3" t="s">
        <v>633</v>
      </c>
      <c r="C382" s="3" t="s">
        <v>634</v>
      </c>
      <c r="D382" s="3">
        <f>VLOOKUP(C382, 'park-data'!C:F, 4, False)</f>
        <v>94</v>
      </c>
      <c r="E382" s="4">
        <f>VLOOKUP(C382, 'park-data'!C:L, 8, False)</f>
        <v>0.6597222222</v>
      </c>
      <c r="F382" s="3">
        <v>21.0</v>
      </c>
      <c r="G382" s="3" t="s">
        <v>645</v>
      </c>
      <c r="H382" s="3" t="s">
        <v>23</v>
      </c>
      <c r="I382" s="3" t="s">
        <v>35</v>
      </c>
      <c r="J382" s="3" t="str">
        <f t="shared" si="1"/>
        <v>Gray, Cinnamon</v>
      </c>
      <c r="L382" s="3" t="s">
        <v>25</v>
      </c>
      <c r="O382" s="3" t="s">
        <v>65</v>
      </c>
      <c r="P382" s="3" t="s">
        <v>113</v>
      </c>
      <c r="Q382" s="3" t="s">
        <v>646</v>
      </c>
      <c r="R382" s="3">
        <v>40.725397</v>
      </c>
      <c r="S382" s="3">
        <v>-73.944124</v>
      </c>
    </row>
    <row r="383">
      <c r="A383" s="3" t="s">
        <v>632</v>
      </c>
      <c r="B383" s="3" t="s">
        <v>633</v>
      </c>
      <c r="C383" s="3" t="s">
        <v>634</v>
      </c>
      <c r="D383" s="3">
        <f>VLOOKUP(C383, 'park-data'!C:F, 4, False)</f>
        <v>94</v>
      </c>
      <c r="E383" s="4">
        <f>VLOOKUP(C383, 'park-data'!C:L, 8, False)</f>
        <v>0.6597222222</v>
      </c>
      <c r="F383" s="3">
        <v>21.0</v>
      </c>
      <c r="G383" s="3" t="s">
        <v>647</v>
      </c>
      <c r="H383" s="3" t="s">
        <v>23</v>
      </c>
      <c r="J383" s="3" t="str">
        <f t="shared" si="1"/>
        <v>Gray, </v>
      </c>
      <c r="L383" s="3" t="s">
        <v>43</v>
      </c>
      <c r="M383" s="3">
        <v>30.0</v>
      </c>
      <c r="O383" s="3" t="s">
        <v>39</v>
      </c>
      <c r="R383" s="3">
        <v>40.725413</v>
      </c>
      <c r="S383" s="3">
        <v>-73.943984</v>
      </c>
    </row>
    <row r="384">
      <c r="A384" s="3" t="s">
        <v>632</v>
      </c>
      <c r="B384" s="3" t="s">
        <v>633</v>
      </c>
      <c r="C384" s="3" t="s">
        <v>634</v>
      </c>
      <c r="D384" s="3">
        <f>VLOOKUP(C384, 'park-data'!C:F, 4, False)</f>
        <v>94</v>
      </c>
      <c r="E384" s="4">
        <f>VLOOKUP(C384, 'park-data'!C:L, 8, False)</f>
        <v>0.6597222222</v>
      </c>
      <c r="F384" s="3">
        <v>21.0</v>
      </c>
      <c r="G384" s="3" t="s">
        <v>648</v>
      </c>
      <c r="H384" s="3" t="s">
        <v>23</v>
      </c>
      <c r="J384" s="3" t="str">
        <f t="shared" si="1"/>
        <v>Gray, </v>
      </c>
      <c r="L384" s="3" t="s">
        <v>25</v>
      </c>
      <c r="O384" s="3" t="s">
        <v>428</v>
      </c>
      <c r="R384" s="3">
        <v>40.724755</v>
      </c>
      <c r="S384" s="3">
        <v>-73.944006</v>
      </c>
    </row>
    <row r="385">
      <c r="A385" s="3" t="s">
        <v>632</v>
      </c>
      <c r="B385" s="3" t="s">
        <v>633</v>
      </c>
      <c r="C385" s="3" t="s">
        <v>634</v>
      </c>
      <c r="D385" s="3">
        <f>VLOOKUP(C385, 'park-data'!C:F, 4, False)</f>
        <v>94</v>
      </c>
      <c r="E385" s="4">
        <f>VLOOKUP(C385, 'park-data'!C:L, 8, False)</f>
        <v>0.6597222222</v>
      </c>
      <c r="F385" s="3">
        <v>21.0</v>
      </c>
      <c r="G385" s="3" t="s">
        <v>649</v>
      </c>
      <c r="H385" s="3" t="s">
        <v>23</v>
      </c>
      <c r="J385" s="3" t="str">
        <f t="shared" si="1"/>
        <v>Gray, </v>
      </c>
      <c r="L385" s="3" t="s">
        <v>25</v>
      </c>
      <c r="O385" s="3" t="s">
        <v>428</v>
      </c>
      <c r="R385" s="3">
        <v>40.723974</v>
      </c>
      <c r="S385" s="3">
        <v>-73.943845</v>
      </c>
    </row>
    <row r="386">
      <c r="A386" s="3" t="s">
        <v>632</v>
      </c>
      <c r="B386" s="3" t="s">
        <v>633</v>
      </c>
      <c r="C386" s="3" t="s">
        <v>634</v>
      </c>
      <c r="D386" s="3">
        <f>VLOOKUP(C386, 'park-data'!C:F, 4, False)</f>
        <v>94</v>
      </c>
      <c r="E386" s="4">
        <f>VLOOKUP(C386, 'park-data'!C:L, 8, False)</f>
        <v>0.6597222222</v>
      </c>
      <c r="F386" s="3">
        <v>21.0</v>
      </c>
      <c r="G386" s="3" t="s">
        <v>650</v>
      </c>
      <c r="H386" s="3" t="s">
        <v>23</v>
      </c>
      <c r="J386" s="3" t="str">
        <f t="shared" si="1"/>
        <v>Gray, </v>
      </c>
      <c r="L386" s="3" t="s">
        <v>25</v>
      </c>
      <c r="O386" s="3" t="s">
        <v>428</v>
      </c>
      <c r="R386" s="3">
        <v>40.723462</v>
      </c>
      <c r="S386" s="3">
        <v>-73.943952</v>
      </c>
    </row>
    <row r="387">
      <c r="A387" s="3" t="s">
        <v>632</v>
      </c>
      <c r="B387" s="3" t="s">
        <v>633</v>
      </c>
      <c r="C387" s="3" t="s">
        <v>634</v>
      </c>
      <c r="D387" s="3">
        <f>VLOOKUP(C387, 'park-data'!C:F, 4, False)</f>
        <v>94</v>
      </c>
      <c r="E387" s="4">
        <f>VLOOKUP(C387, 'park-data'!C:L, 8, False)</f>
        <v>0.6597222222</v>
      </c>
      <c r="F387" s="3">
        <v>21.0</v>
      </c>
      <c r="G387" s="3" t="s">
        <v>651</v>
      </c>
      <c r="H387" s="3" t="s">
        <v>23</v>
      </c>
      <c r="J387" s="3" t="str">
        <f t="shared" si="1"/>
        <v>Gray, </v>
      </c>
      <c r="L387" s="3" t="s">
        <v>25</v>
      </c>
      <c r="O387" s="3" t="s">
        <v>428</v>
      </c>
      <c r="R387" s="3">
        <v>40.725372</v>
      </c>
      <c r="S387" s="3">
        <v>-73.943652</v>
      </c>
    </row>
    <row r="388">
      <c r="A388" s="3" t="s">
        <v>632</v>
      </c>
      <c r="B388" s="3" t="s">
        <v>633</v>
      </c>
      <c r="C388" s="3" t="s">
        <v>634</v>
      </c>
      <c r="D388" s="3">
        <f>VLOOKUP(C388, 'park-data'!C:F, 4, False)</f>
        <v>94</v>
      </c>
      <c r="E388" s="4">
        <f>VLOOKUP(C388, 'park-data'!C:L, 8, False)</f>
        <v>0.6597222222</v>
      </c>
      <c r="F388" s="3">
        <v>21.0</v>
      </c>
      <c r="G388" s="3" t="s">
        <v>652</v>
      </c>
      <c r="H388" s="3" t="s">
        <v>23</v>
      </c>
      <c r="I388" s="3" t="s">
        <v>24</v>
      </c>
      <c r="J388" s="3" t="str">
        <f t="shared" si="1"/>
        <v>Gray, White</v>
      </c>
      <c r="L388" s="3" t="s">
        <v>67</v>
      </c>
      <c r="M388" s="3">
        <v>15.0</v>
      </c>
      <c r="N388" s="3" t="s">
        <v>653</v>
      </c>
      <c r="O388" s="3" t="s">
        <v>83</v>
      </c>
      <c r="P388" s="3" t="s">
        <v>27</v>
      </c>
      <c r="R388" s="3">
        <v>40.725364</v>
      </c>
      <c r="S388" s="3">
        <v>-73.943512</v>
      </c>
    </row>
    <row r="389">
      <c r="A389" s="3" t="s">
        <v>632</v>
      </c>
      <c r="B389" s="3" t="s">
        <v>633</v>
      </c>
      <c r="C389" s="3" t="s">
        <v>634</v>
      </c>
      <c r="D389" s="3">
        <f>VLOOKUP(C389, 'park-data'!C:F, 4, False)</f>
        <v>94</v>
      </c>
      <c r="E389" s="4">
        <f>VLOOKUP(C389, 'park-data'!C:L, 8, False)</f>
        <v>0.6597222222</v>
      </c>
      <c r="F389" s="3">
        <v>21.0</v>
      </c>
      <c r="G389" s="3" t="s">
        <v>654</v>
      </c>
      <c r="H389" s="3" t="s">
        <v>23</v>
      </c>
      <c r="I389" s="3" t="s">
        <v>23</v>
      </c>
      <c r="J389" s="3" t="str">
        <f t="shared" si="1"/>
        <v>Gray, Gray</v>
      </c>
      <c r="L389" s="3" t="s">
        <v>25</v>
      </c>
      <c r="N389" s="3" t="s">
        <v>655</v>
      </c>
      <c r="O389" s="3" t="s">
        <v>33</v>
      </c>
      <c r="P389" s="3" t="s">
        <v>44</v>
      </c>
      <c r="R389" s="3">
        <v>40.725397</v>
      </c>
      <c r="S389" s="3">
        <v>-73.943297</v>
      </c>
    </row>
    <row r="390">
      <c r="A390" s="3" t="s">
        <v>632</v>
      </c>
      <c r="B390" s="3" t="s">
        <v>633</v>
      </c>
      <c r="C390" s="3" t="s">
        <v>634</v>
      </c>
      <c r="D390" s="3">
        <f>VLOOKUP(C390, 'park-data'!C:F, 4, False)</f>
        <v>94</v>
      </c>
      <c r="E390" s="4">
        <f>VLOOKUP(C390, 'park-data'!C:L, 8, False)</f>
        <v>0.6597222222</v>
      </c>
      <c r="F390" s="3">
        <v>21.0</v>
      </c>
      <c r="G390" s="3" t="s">
        <v>656</v>
      </c>
      <c r="H390" s="3" t="s">
        <v>23</v>
      </c>
      <c r="I390" s="3" t="s">
        <v>35</v>
      </c>
      <c r="J390" s="3" t="str">
        <f t="shared" si="1"/>
        <v>Gray, Cinnamon</v>
      </c>
      <c r="L390" s="3" t="s">
        <v>25</v>
      </c>
      <c r="O390" s="3" t="s">
        <v>33</v>
      </c>
      <c r="P390" s="3" t="s">
        <v>27</v>
      </c>
      <c r="R390" s="3">
        <v>40.725197</v>
      </c>
      <c r="S390" s="3">
        <v>-73.943273</v>
      </c>
    </row>
    <row r="391">
      <c r="A391" s="3" t="s">
        <v>632</v>
      </c>
      <c r="B391" s="3" t="s">
        <v>633</v>
      </c>
      <c r="C391" s="3" t="s">
        <v>657</v>
      </c>
      <c r="D391" s="3">
        <f>VLOOKUP(C391, 'park-data'!C:F, 4, False)</f>
        <v>94</v>
      </c>
      <c r="E391" s="4">
        <f>VLOOKUP(C391, 'park-data'!C:L, 8, False)</f>
        <v>0.65625</v>
      </c>
      <c r="F391" s="3">
        <v>22.0</v>
      </c>
      <c r="G391" s="3" t="s">
        <v>658</v>
      </c>
      <c r="H391" s="3" t="s">
        <v>35</v>
      </c>
      <c r="I391" s="3" t="s">
        <v>24</v>
      </c>
      <c r="J391" s="3" t="str">
        <f t="shared" si="1"/>
        <v>Cinnamon, White</v>
      </c>
      <c r="L391" s="3" t="s">
        <v>25</v>
      </c>
      <c r="O391" s="3" t="s">
        <v>65</v>
      </c>
      <c r="P391" s="3" t="s">
        <v>27</v>
      </c>
      <c r="R391" s="3">
        <v>40.72167</v>
      </c>
      <c r="S391" s="3">
        <v>-73.953364</v>
      </c>
    </row>
    <row r="392">
      <c r="A392" s="3" t="s">
        <v>632</v>
      </c>
      <c r="B392" s="3" t="s">
        <v>633</v>
      </c>
      <c r="C392" s="3" t="s">
        <v>657</v>
      </c>
      <c r="D392" s="3">
        <f>VLOOKUP(C392, 'park-data'!C:F, 4, False)</f>
        <v>94</v>
      </c>
      <c r="E392" s="4">
        <f>VLOOKUP(C392, 'park-data'!C:L, 8, False)</f>
        <v>0.65625</v>
      </c>
      <c r="F392" s="3">
        <v>22.0</v>
      </c>
      <c r="G392" s="3" t="s">
        <v>659</v>
      </c>
      <c r="H392" s="3" t="s">
        <v>23</v>
      </c>
      <c r="I392" s="3" t="s">
        <v>24</v>
      </c>
      <c r="J392" s="3" t="str">
        <f t="shared" si="1"/>
        <v>Gray, White</v>
      </c>
      <c r="L392" s="3" t="s">
        <v>25</v>
      </c>
      <c r="O392" s="3" t="s">
        <v>65</v>
      </c>
      <c r="P392" s="3" t="s">
        <v>113</v>
      </c>
      <c r="R392" s="3">
        <v>40.721768</v>
      </c>
      <c r="S392" s="3">
        <v>-73.953192</v>
      </c>
    </row>
    <row r="393">
      <c r="A393" s="3" t="s">
        <v>632</v>
      </c>
      <c r="B393" s="3" t="s">
        <v>633</v>
      </c>
      <c r="C393" s="3" t="s">
        <v>657</v>
      </c>
      <c r="D393" s="3">
        <f>VLOOKUP(C393, 'park-data'!C:F, 4, False)</f>
        <v>94</v>
      </c>
      <c r="E393" s="4">
        <f>VLOOKUP(C393, 'park-data'!C:L, 8, False)</f>
        <v>0.65625</v>
      </c>
      <c r="F393" s="3">
        <v>22.0</v>
      </c>
      <c r="G393" s="3" t="s">
        <v>660</v>
      </c>
      <c r="H393" s="3" t="s">
        <v>23</v>
      </c>
      <c r="I393" s="3" t="s">
        <v>24</v>
      </c>
      <c r="J393" s="3" t="str">
        <f t="shared" si="1"/>
        <v>Gray, White</v>
      </c>
      <c r="L393" s="3" t="s">
        <v>25</v>
      </c>
      <c r="O393" s="3" t="s">
        <v>33</v>
      </c>
      <c r="P393" s="3" t="s">
        <v>44</v>
      </c>
      <c r="Q393" s="3" t="s">
        <v>661</v>
      </c>
      <c r="R393" s="3">
        <v>40.721662</v>
      </c>
      <c r="S393" s="3">
        <v>-73.953278</v>
      </c>
    </row>
    <row r="394">
      <c r="A394" s="3" t="s">
        <v>632</v>
      </c>
      <c r="B394" s="3" t="s">
        <v>633</v>
      </c>
      <c r="C394" s="3" t="s">
        <v>657</v>
      </c>
      <c r="D394" s="3">
        <f>VLOOKUP(C394, 'park-data'!C:F, 4, False)</f>
        <v>94</v>
      </c>
      <c r="E394" s="4">
        <f>VLOOKUP(C394, 'park-data'!C:L, 8, False)</f>
        <v>0.65625</v>
      </c>
      <c r="F394" s="3">
        <v>22.0</v>
      </c>
      <c r="G394" s="3" t="s">
        <v>662</v>
      </c>
      <c r="H394" s="3" t="s">
        <v>23</v>
      </c>
      <c r="I394" s="3" t="s">
        <v>35</v>
      </c>
      <c r="J394" s="3" t="str">
        <f t="shared" si="1"/>
        <v>Gray, Cinnamon</v>
      </c>
      <c r="L394" s="3" t="s">
        <v>43</v>
      </c>
      <c r="O394" s="3" t="s">
        <v>39</v>
      </c>
      <c r="P394" s="3" t="s">
        <v>44</v>
      </c>
      <c r="R394" s="3">
        <v>40.721857</v>
      </c>
      <c r="S394" s="3">
        <v>-73.953139</v>
      </c>
    </row>
    <row r="395">
      <c r="A395" s="3" t="s">
        <v>632</v>
      </c>
      <c r="B395" s="3" t="s">
        <v>633</v>
      </c>
      <c r="C395" s="3" t="s">
        <v>657</v>
      </c>
      <c r="D395" s="3">
        <f>VLOOKUP(C395, 'park-data'!C:F, 4, False)</f>
        <v>94</v>
      </c>
      <c r="E395" s="4">
        <f>VLOOKUP(C395, 'park-data'!C:L, 8, False)</f>
        <v>0.65625</v>
      </c>
      <c r="F395" s="3">
        <v>22.0</v>
      </c>
      <c r="G395" s="3" t="s">
        <v>663</v>
      </c>
      <c r="H395" s="3" t="s">
        <v>35</v>
      </c>
      <c r="J395" s="3" t="str">
        <f t="shared" si="1"/>
        <v>Cinnamon, </v>
      </c>
      <c r="L395" s="3" t="s">
        <v>25</v>
      </c>
      <c r="O395" s="3" t="s">
        <v>33</v>
      </c>
      <c r="P395" s="3" t="s">
        <v>113</v>
      </c>
      <c r="Q395" s="3" t="s">
        <v>664</v>
      </c>
      <c r="R395" s="3">
        <v>40.721941</v>
      </c>
      <c r="S395" s="3">
        <v>-73.952947</v>
      </c>
    </row>
    <row r="396">
      <c r="A396" s="3" t="s">
        <v>632</v>
      </c>
      <c r="B396" s="3" t="s">
        <v>633</v>
      </c>
      <c r="C396" s="3" t="s">
        <v>657</v>
      </c>
      <c r="D396" s="3">
        <f>VLOOKUP(C396, 'park-data'!C:F, 4, False)</f>
        <v>94</v>
      </c>
      <c r="E396" s="4">
        <f>VLOOKUP(C396, 'park-data'!C:L, 8, False)</f>
        <v>0.65625</v>
      </c>
      <c r="F396" s="3">
        <v>22.0</v>
      </c>
      <c r="G396" s="3" t="s">
        <v>665</v>
      </c>
      <c r="H396" s="3" t="s">
        <v>35</v>
      </c>
      <c r="J396" s="3" t="str">
        <f t="shared" si="1"/>
        <v>Cinnamon, </v>
      </c>
      <c r="L396" s="3" t="s">
        <v>43</v>
      </c>
      <c r="O396" s="3" t="s">
        <v>39</v>
      </c>
      <c r="P396" s="3" t="s">
        <v>113</v>
      </c>
      <c r="Q396" s="3" t="s">
        <v>666</v>
      </c>
      <c r="R396" s="3">
        <v>40.722039</v>
      </c>
      <c r="S396" s="3">
        <v>-73.952796</v>
      </c>
    </row>
    <row r="397">
      <c r="A397" s="3" t="s">
        <v>632</v>
      </c>
      <c r="B397" s="3" t="s">
        <v>633</v>
      </c>
      <c r="C397" s="3" t="s">
        <v>657</v>
      </c>
      <c r="D397" s="3">
        <f>VLOOKUP(C397, 'park-data'!C:F, 4, False)</f>
        <v>94</v>
      </c>
      <c r="E397" s="4">
        <f>VLOOKUP(C397, 'park-data'!C:L, 8, False)</f>
        <v>0.65625</v>
      </c>
      <c r="F397" s="3">
        <v>22.0</v>
      </c>
      <c r="G397" s="3" t="s">
        <v>667</v>
      </c>
      <c r="H397" s="3" t="s">
        <v>35</v>
      </c>
      <c r="J397" s="3" t="str">
        <f t="shared" si="1"/>
        <v>Cinnamon, </v>
      </c>
      <c r="L397" s="3" t="s">
        <v>25</v>
      </c>
      <c r="O397" s="3" t="s">
        <v>62</v>
      </c>
      <c r="P397" s="3" t="s">
        <v>113</v>
      </c>
      <c r="Q397" s="3" t="s">
        <v>668</v>
      </c>
      <c r="R397" s="3">
        <v>40.72147</v>
      </c>
      <c r="S397" s="3">
        <v>-73.952857</v>
      </c>
    </row>
    <row r="398">
      <c r="A398" s="3" t="s">
        <v>632</v>
      </c>
      <c r="B398" s="3" t="s">
        <v>633</v>
      </c>
      <c r="C398" s="3" t="s">
        <v>657</v>
      </c>
      <c r="D398" s="3">
        <f>VLOOKUP(C398, 'park-data'!C:F, 4, False)</f>
        <v>94</v>
      </c>
      <c r="E398" s="4">
        <f>VLOOKUP(C398, 'park-data'!C:L, 8, False)</f>
        <v>0.65625</v>
      </c>
      <c r="F398" s="3">
        <v>22.0</v>
      </c>
      <c r="G398" s="3" t="s">
        <v>669</v>
      </c>
      <c r="H398" s="3" t="s">
        <v>35</v>
      </c>
      <c r="I398" s="3" t="s">
        <v>24</v>
      </c>
      <c r="J398" s="3" t="str">
        <f t="shared" si="1"/>
        <v>Cinnamon, White</v>
      </c>
      <c r="L398" s="3" t="s">
        <v>25</v>
      </c>
      <c r="O398" s="3" t="s">
        <v>33</v>
      </c>
      <c r="P398" s="3" t="s">
        <v>44</v>
      </c>
      <c r="R398" s="3">
        <v>40.721713</v>
      </c>
      <c r="S398" s="3">
        <v>-73.95305</v>
      </c>
    </row>
    <row r="399">
      <c r="A399" s="3" t="s">
        <v>632</v>
      </c>
      <c r="B399" s="3" t="s">
        <v>633</v>
      </c>
      <c r="C399" s="3" t="s">
        <v>657</v>
      </c>
      <c r="D399" s="3">
        <f>VLOOKUP(C399, 'park-data'!C:F, 4, False)</f>
        <v>94</v>
      </c>
      <c r="E399" s="4">
        <f>VLOOKUP(C399, 'park-data'!C:L, 8, False)</f>
        <v>0.65625</v>
      </c>
      <c r="F399" s="3">
        <v>22.0</v>
      </c>
      <c r="G399" s="3" t="s">
        <v>670</v>
      </c>
      <c r="H399" s="3" t="s">
        <v>23</v>
      </c>
      <c r="I399" s="3" t="s">
        <v>23</v>
      </c>
      <c r="J399" s="3" t="str">
        <f t="shared" si="1"/>
        <v>Gray, Gray</v>
      </c>
      <c r="L399" s="3" t="s">
        <v>243</v>
      </c>
      <c r="N399" s="3" t="s">
        <v>671</v>
      </c>
      <c r="O399" s="3" t="s">
        <v>122</v>
      </c>
      <c r="P399" s="3" t="s">
        <v>27</v>
      </c>
      <c r="R399" s="3">
        <v>40.721933</v>
      </c>
      <c r="S399" s="3">
        <v>-73.953147</v>
      </c>
    </row>
    <row r="400">
      <c r="A400" s="3" t="s">
        <v>632</v>
      </c>
      <c r="B400" s="3" t="s">
        <v>633</v>
      </c>
      <c r="C400" s="3" t="s">
        <v>657</v>
      </c>
      <c r="D400" s="3">
        <f>VLOOKUP(C400, 'park-data'!C:F, 4, False)</f>
        <v>94</v>
      </c>
      <c r="E400" s="4">
        <f>VLOOKUP(C400, 'park-data'!C:L, 8, False)</f>
        <v>0.65625</v>
      </c>
      <c r="F400" s="3">
        <v>22.0</v>
      </c>
      <c r="G400" s="3" t="s">
        <v>672</v>
      </c>
      <c r="H400" s="3" t="s">
        <v>23</v>
      </c>
      <c r="I400" s="3" t="s">
        <v>478</v>
      </c>
      <c r="J400" s="3" t="str">
        <f t="shared" si="1"/>
        <v>Gray, Cinnamon, White</v>
      </c>
      <c r="L400" s="3" t="s">
        <v>67</v>
      </c>
      <c r="M400" s="3">
        <v>12.0</v>
      </c>
      <c r="N400" s="3" t="s">
        <v>86</v>
      </c>
      <c r="O400" s="3" t="s">
        <v>39</v>
      </c>
      <c r="P400" s="3" t="s">
        <v>44</v>
      </c>
      <c r="Q400" s="3" t="s">
        <v>673</v>
      </c>
      <c r="R400" s="3">
        <v>40.722283</v>
      </c>
      <c r="S400" s="3">
        <v>-73.953115</v>
      </c>
    </row>
    <row r="401">
      <c r="A401" s="3" t="s">
        <v>632</v>
      </c>
      <c r="B401" s="3" t="s">
        <v>633</v>
      </c>
      <c r="C401" s="3" t="s">
        <v>657</v>
      </c>
      <c r="D401" s="3">
        <f>VLOOKUP(C401, 'park-data'!C:F, 4, False)</f>
        <v>94</v>
      </c>
      <c r="E401" s="4">
        <f>VLOOKUP(C401, 'park-data'!C:L, 8, False)</f>
        <v>0.65625</v>
      </c>
      <c r="F401" s="3">
        <v>22.0</v>
      </c>
      <c r="G401" s="3" t="s">
        <v>674</v>
      </c>
      <c r="H401" s="3" t="s">
        <v>23</v>
      </c>
      <c r="I401" s="3" t="s">
        <v>23</v>
      </c>
      <c r="J401" s="3" t="str">
        <f t="shared" si="1"/>
        <v>Gray, Gray</v>
      </c>
      <c r="L401" s="3" t="s">
        <v>25</v>
      </c>
      <c r="O401" s="3" t="s">
        <v>33</v>
      </c>
      <c r="P401" s="3" t="s">
        <v>44</v>
      </c>
      <c r="Q401" s="3" t="s">
        <v>675</v>
      </c>
      <c r="R401" s="3">
        <v>40.722698</v>
      </c>
      <c r="S401" s="3">
        <v>-73.953198</v>
      </c>
    </row>
    <row r="402">
      <c r="A402" s="3" t="s">
        <v>632</v>
      </c>
      <c r="B402" s="3" t="s">
        <v>633</v>
      </c>
      <c r="C402" s="3" t="s">
        <v>657</v>
      </c>
      <c r="D402" s="3">
        <f>VLOOKUP(C402, 'park-data'!C:F, 4, False)</f>
        <v>94</v>
      </c>
      <c r="E402" s="4">
        <f>VLOOKUP(C402, 'park-data'!C:L, 8, False)</f>
        <v>0.65625</v>
      </c>
      <c r="F402" s="3">
        <v>22.0</v>
      </c>
      <c r="G402" s="3" t="s">
        <v>676</v>
      </c>
      <c r="H402" s="3" t="s">
        <v>23</v>
      </c>
      <c r="I402" s="3" t="s">
        <v>24</v>
      </c>
      <c r="J402" s="3" t="str">
        <f t="shared" si="1"/>
        <v>Gray, White</v>
      </c>
      <c r="L402" s="3" t="s">
        <v>25</v>
      </c>
      <c r="O402" s="3" t="s">
        <v>122</v>
      </c>
      <c r="P402" s="3" t="s">
        <v>27</v>
      </c>
      <c r="Q402" s="3" t="s">
        <v>677</v>
      </c>
      <c r="R402" s="3">
        <v>40.722819</v>
      </c>
      <c r="S402" s="3">
        <v>-73.952095</v>
      </c>
    </row>
    <row r="403">
      <c r="A403" s="3" t="s">
        <v>632</v>
      </c>
      <c r="B403" s="3" t="s">
        <v>633</v>
      </c>
      <c r="C403" s="3" t="s">
        <v>657</v>
      </c>
      <c r="D403" s="3">
        <f>VLOOKUP(C403, 'park-data'!C:F, 4, False)</f>
        <v>94</v>
      </c>
      <c r="E403" s="4">
        <f>VLOOKUP(C403, 'park-data'!C:L, 8, False)</f>
        <v>0.65625</v>
      </c>
      <c r="F403" s="3">
        <v>22.0</v>
      </c>
      <c r="G403" s="3" t="s">
        <v>678</v>
      </c>
      <c r="H403" s="3" t="s">
        <v>23</v>
      </c>
      <c r="I403" s="3" t="s">
        <v>24</v>
      </c>
      <c r="J403" s="3" t="str">
        <f t="shared" si="1"/>
        <v>Gray, White</v>
      </c>
      <c r="L403" s="3" t="s">
        <v>43</v>
      </c>
      <c r="O403" s="3" t="s">
        <v>39</v>
      </c>
      <c r="P403" s="3" t="s">
        <v>27</v>
      </c>
      <c r="Q403" s="3" t="s">
        <v>679</v>
      </c>
      <c r="R403" s="3">
        <v>40.722966</v>
      </c>
      <c r="S403" s="3">
        <v>-73.951987</v>
      </c>
    </row>
    <row r="404">
      <c r="A404" s="3" t="s">
        <v>632</v>
      </c>
      <c r="B404" s="3" t="s">
        <v>633</v>
      </c>
      <c r="C404" s="3" t="s">
        <v>657</v>
      </c>
      <c r="D404" s="3">
        <f>VLOOKUP(C404, 'park-data'!C:F, 4, False)</f>
        <v>94</v>
      </c>
      <c r="E404" s="4">
        <f>VLOOKUP(C404, 'park-data'!C:L, 8, False)</f>
        <v>0.65625</v>
      </c>
      <c r="F404" s="3">
        <v>22.0</v>
      </c>
      <c r="G404" s="3" t="s">
        <v>680</v>
      </c>
      <c r="H404" s="3" t="s">
        <v>35</v>
      </c>
      <c r="I404" s="3" t="s">
        <v>24</v>
      </c>
      <c r="J404" s="3" t="str">
        <f t="shared" si="1"/>
        <v>Cinnamon, White</v>
      </c>
      <c r="L404" s="3" t="s">
        <v>67</v>
      </c>
      <c r="M404" s="3">
        <v>3.0</v>
      </c>
      <c r="N404" s="3" t="s">
        <v>681</v>
      </c>
      <c r="O404" s="3" t="s">
        <v>682</v>
      </c>
      <c r="P404" s="3" t="s">
        <v>27</v>
      </c>
      <c r="R404" s="3">
        <v>40.723136</v>
      </c>
      <c r="S404" s="3">
        <v>-73.951794</v>
      </c>
    </row>
    <row r="405">
      <c r="A405" s="3" t="s">
        <v>632</v>
      </c>
      <c r="B405" s="3" t="s">
        <v>633</v>
      </c>
      <c r="C405" s="3" t="s">
        <v>657</v>
      </c>
      <c r="D405" s="3">
        <f>VLOOKUP(C405, 'park-data'!C:F, 4, False)</f>
        <v>94</v>
      </c>
      <c r="E405" s="4">
        <f>VLOOKUP(C405, 'park-data'!C:L, 8, False)</f>
        <v>0.65625</v>
      </c>
      <c r="F405" s="3">
        <v>22.0</v>
      </c>
      <c r="G405" s="3" t="s">
        <v>683</v>
      </c>
      <c r="H405" s="3" t="s">
        <v>23</v>
      </c>
      <c r="I405" s="3" t="s">
        <v>24</v>
      </c>
      <c r="J405" s="3" t="str">
        <f t="shared" si="1"/>
        <v>Gray, White</v>
      </c>
      <c r="L405" s="3" t="s">
        <v>67</v>
      </c>
      <c r="N405" s="3" t="s">
        <v>86</v>
      </c>
      <c r="O405" s="3" t="s">
        <v>65</v>
      </c>
      <c r="P405" s="3" t="s">
        <v>27</v>
      </c>
      <c r="R405" s="3">
        <v>40.723071</v>
      </c>
      <c r="S405" s="3">
        <v>-73.951697</v>
      </c>
    </row>
    <row r="406">
      <c r="A406" s="3" t="s">
        <v>632</v>
      </c>
      <c r="B406" s="3" t="s">
        <v>633</v>
      </c>
      <c r="C406" s="3" t="s">
        <v>657</v>
      </c>
      <c r="D406" s="3">
        <f>VLOOKUP(C406, 'park-data'!C:F, 4, False)</f>
        <v>94</v>
      </c>
      <c r="E406" s="4">
        <f>VLOOKUP(C406, 'park-data'!C:L, 8, False)</f>
        <v>0.65625</v>
      </c>
      <c r="F406" s="3">
        <v>22.0</v>
      </c>
      <c r="G406" s="3" t="s">
        <v>684</v>
      </c>
      <c r="H406" s="3" t="s">
        <v>35</v>
      </c>
      <c r="I406" s="3" t="s">
        <v>23</v>
      </c>
      <c r="J406" s="3" t="str">
        <f t="shared" si="1"/>
        <v>Cinnamon, Gray</v>
      </c>
      <c r="L406" s="3" t="s">
        <v>243</v>
      </c>
      <c r="N406" s="3" t="s">
        <v>685</v>
      </c>
      <c r="O406" s="3" t="s">
        <v>686</v>
      </c>
      <c r="P406" s="3" t="s">
        <v>27</v>
      </c>
      <c r="Q406" s="3" t="s">
        <v>687</v>
      </c>
      <c r="R406" s="3">
        <v>40.723006</v>
      </c>
      <c r="S406" s="3">
        <v>-73.951655</v>
      </c>
    </row>
    <row r="407">
      <c r="A407" s="3" t="s">
        <v>632</v>
      </c>
      <c r="B407" s="3" t="s">
        <v>633</v>
      </c>
      <c r="C407" s="3" t="s">
        <v>657</v>
      </c>
      <c r="D407" s="3">
        <f>VLOOKUP(C407, 'park-data'!C:F, 4, False)</f>
        <v>94</v>
      </c>
      <c r="E407" s="4">
        <f>VLOOKUP(C407, 'park-data'!C:L, 8, False)</f>
        <v>0.65625</v>
      </c>
      <c r="F407" s="3">
        <v>22.0</v>
      </c>
      <c r="G407" s="3" t="s">
        <v>688</v>
      </c>
      <c r="H407" s="3" t="s">
        <v>23</v>
      </c>
      <c r="I407" s="3" t="s">
        <v>478</v>
      </c>
      <c r="J407" s="3" t="str">
        <f t="shared" si="1"/>
        <v>Gray, Cinnamon, White</v>
      </c>
      <c r="L407" s="3" t="s">
        <v>43</v>
      </c>
      <c r="M407" s="3">
        <v>9.0</v>
      </c>
      <c r="O407" s="3" t="s">
        <v>689</v>
      </c>
      <c r="P407" s="3" t="s">
        <v>27</v>
      </c>
      <c r="Q407" s="3" t="s">
        <v>690</v>
      </c>
      <c r="R407" s="3">
        <v>40.722962</v>
      </c>
      <c r="S407" s="3">
        <v>-73.951752</v>
      </c>
    </row>
    <row r="408">
      <c r="A408" s="3" t="s">
        <v>632</v>
      </c>
      <c r="B408" s="3" t="s">
        <v>633</v>
      </c>
      <c r="C408" s="3" t="s">
        <v>657</v>
      </c>
      <c r="D408" s="3">
        <f>VLOOKUP(C408, 'park-data'!C:F, 4, False)</f>
        <v>94</v>
      </c>
      <c r="E408" s="4">
        <f>VLOOKUP(C408, 'park-data'!C:L, 8, False)</f>
        <v>0.65625</v>
      </c>
      <c r="F408" s="3">
        <v>22.0</v>
      </c>
      <c r="G408" s="3" t="s">
        <v>691</v>
      </c>
      <c r="H408" s="3" t="s">
        <v>35</v>
      </c>
      <c r="I408" s="3" t="s">
        <v>35</v>
      </c>
      <c r="J408" s="3" t="str">
        <f t="shared" si="1"/>
        <v>Cinnamon, Cinnamon</v>
      </c>
      <c r="L408" s="3" t="s">
        <v>43</v>
      </c>
      <c r="M408" s="3">
        <v>14.0</v>
      </c>
      <c r="O408" s="3" t="s">
        <v>692</v>
      </c>
      <c r="P408" s="3" t="s">
        <v>27</v>
      </c>
      <c r="Q408" s="3" t="s">
        <v>693</v>
      </c>
      <c r="R408" s="3">
        <v>40.722603</v>
      </c>
      <c r="S408" s="3">
        <v>-73.951449</v>
      </c>
    </row>
    <row r="409">
      <c r="A409" s="3" t="s">
        <v>632</v>
      </c>
      <c r="B409" s="3" t="s">
        <v>633</v>
      </c>
      <c r="C409" s="3" t="s">
        <v>657</v>
      </c>
      <c r="D409" s="3">
        <f>VLOOKUP(C409, 'park-data'!C:F, 4, False)</f>
        <v>94</v>
      </c>
      <c r="E409" s="4">
        <f>VLOOKUP(C409, 'park-data'!C:L, 8, False)</f>
        <v>0.65625</v>
      </c>
      <c r="F409" s="3">
        <v>22.0</v>
      </c>
      <c r="G409" s="3" t="s">
        <v>694</v>
      </c>
      <c r="H409" s="3" t="s">
        <v>35</v>
      </c>
      <c r="I409" s="3" t="s">
        <v>594</v>
      </c>
      <c r="J409" s="3" t="str">
        <f t="shared" si="1"/>
        <v>Cinnamon, Gray, White</v>
      </c>
      <c r="L409" s="3" t="s">
        <v>43</v>
      </c>
      <c r="M409" s="3">
        <v>20.0</v>
      </c>
      <c r="O409" s="3" t="s">
        <v>513</v>
      </c>
      <c r="Q409" s="3" t="s">
        <v>695</v>
      </c>
      <c r="R409" s="3">
        <v>40.721247</v>
      </c>
      <c r="S409" s="3">
        <v>-73.951609</v>
      </c>
    </row>
    <row r="410">
      <c r="A410" s="3" t="s">
        <v>632</v>
      </c>
      <c r="B410" s="3" t="s">
        <v>633</v>
      </c>
      <c r="C410" s="3" t="s">
        <v>657</v>
      </c>
      <c r="D410" s="3">
        <f>VLOOKUP(C410, 'park-data'!C:F, 4, False)</f>
        <v>94</v>
      </c>
      <c r="E410" s="4">
        <f>VLOOKUP(C410, 'park-data'!C:L, 8, False)</f>
        <v>0.65625</v>
      </c>
      <c r="F410" s="3">
        <v>22.0</v>
      </c>
      <c r="G410" s="3" t="s">
        <v>696</v>
      </c>
      <c r="H410" s="3" t="s">
        <v>23</v>
      </c>
      <c r="I410" s="3" t="s">
        <v>478</v>
      </c>
      <c r="J410" s="3" t="str">
        <f t="shared" si="1"/>
        <v>Gray, Cinnamon, White</v>
      </c>
      <c r="L410" s="3" t="s">
        <v>43</v>
      </c>
      <c r="M410" s="3">
        <v>75.0</v>
      </c>
      <c r="O410" s="3" t="s">
        <v>39</v>
      </c>
      <c r="P410" s="3" t="s">
        <v>27</v>
      </c>
      <c r="Q410" s="3" t="s">
        <v>697</v>
      </c>
      <c r="R410" s="3">
        <v>40.720606</v>
      </c>
      <c r="S410" s="3">
        <v>-73.952769</v>
      </c>
    </row>
    <row r="411">
      <c r="A411" s="3" t="s">
        <v>632</v>
      </c>
      <c r="B411" s="3" t="s">
        <v>633</v>
      </c>
      <c r="C411" s="3" t="s">
        <v>657</v>
      </c>
      <c r="D411" s="3">
        <f>VLOOKUP(C411, 'park-data'!C:F, 4, False)</f>
        <v>94</v>
      </c>
      <c r="E411" s="4">
        <f>VLOOKUP(C411, 'park-data'!C:L, 8, False)</f>
        <v>0.65625</v>
      </c>
      <c r="F411" s="3">
        <v>22.0</v>
      </c>
      <c r="G411" s="3" t="s">
        <v>698</v>
      </c>
      <c r="H411" s="3" t="s">
        <v>23</v>
      </c>
      <c r="I411" s="3" t="s">
        <v>478</v>
      </c>
      <c r="J411" s="3" t="str">
        <f t="shared" si="1"/>
        <v>Gray, Cinnamon, White</v>
      </c>
      <c r="L411" s="3" t="s">
        <v>43</v>
      </c>
      <c r="M411" s="3">
        <v>15.0</v>
      </c>
      <c r="O411" s="3" t="s">
        <v>87</v>
      </c>
      <c r="P411" s="3" t="s">
        <v>27</v>
      </c>
      <c r="Q411" s="3" t="s">
        <v>699</v>
      </c>
      <c r="R411" s="3">
        <v>40.720582</v>
      </c>
      <c r="S411" s="3">
        <v>-73.952694</v>
      </c>
    </row>
    <row r="412">
      <c r="A412" s="3" t="s">
        <v>632</v>
      </c>
      <c r="B412" s="3" t="s">
        <v>633</v>
      </c>
      <c r="C412" s="3" t="s">
        <v>657</v>
      </c>
      <c r="D412" s="3">
        <f>VLOOKUP(C412, 'park-data'!C:F, 4, False)</f>
        <v>94</v>
      </c>
      <c r="E412" s="4">
        <f>VLOOKUP(C412, 'park-data'!C:L, 8, False)</f>
        <v>0.65625</v>
      </c>
      <c r="F412" s="3">
        <v>22.0</v>
      </c>
      <c r="G412" s="3" t="s">
        <v>700</v>
      </c>
      <c r="H412" s="3" t="s">
        <v>23</v>
      </c>
      <c r="I412" s="3" t="s">
        <v>478</v>
      </c>
      <c r="J412" s="3" t="str">
        <f t="shared" si="1"/>
        <v>Gray, Cinnamon, White</v>
      </c>
      <c r="L412" s="3" t="s">
        <v>43</v>
      </c>
      <c r="M412" s="3">
        <v>20.0</v>
      </c>
      <c r="O412" s="3" t="s">
        <v>39</v>
      </c>
      <c r="P412" s="3" t="s">
        <v>27</v>
      </c>
      <c r="Q412" s="3" t="s">
        <v>701</v>
      </c>
      <c r="R412" s="3">
        <v>40.720533</v>
      </c>
      <c r="S412" s="3">
        <v>-73.95272</v>
      </c>
    </row>
    <row r="413">
      <c r="A413" s="3" t="s">
        <v>632</v>
      </c>
      <c r="B413" s="3" t="s">
        <v>633</v>
      </c>
      <c r="C413" s="3" t="s">
        <v>657</v>
      </c>
      <c r="D413" s="3">
        <f>VLOOKUP(C413, 'park-data'!C:F, 4, False)</f>
        <v>94</v>
      </c>
      <c r="E413" s="4">
        <f>VLOOKUP(C413, 'park-data'!C:L, 8, False)</f>
        <v>0.65625</v>
      </c>
      <c r="F413" s="3">
        <v>22.0</v>
      </c>
      <c r="G413" s="3" t="s">
        <v>702</v>
      </c>
      <c r="H413" s="3" t="s">
        <v>23</v>
      </c>
      <c r="I413" s="3" t="s">
        <v>24</v>
      </c>
      <c r="J413" s="3" t="str">
        <f t="shared" si="1"/>
        <v>Gray, White</v>
      </c>
      <c r="L413" s="3" t="s">
        <v>43</v>
      </c>
      <c r="M413" s="3">
        <v>20.0</v>
      </c>
      <c r="O413" s="3" t="s">
        <v>39</v>
      </c>
      <c r="P413" s="3" t="s">
        <v>27</v>
      </c>
      <c r="Q413" s="3" t="s">
        <v>703</v>
      </c>
      <c r="R413" s="3">
        <v>40.720488</v>
      </c>
      <c r="S413" s="3">
        <v>-73.952806</v>
      </c>
    </row>
    <row r="414">
      <c r="A414" s="3" t="s">
        <v>632</v>
      </c>
      <c r="B414" s="3" t="s">
        <v>633</v>
      </c>
      <c r="C414" s="3" t="s">
        <v>657</v>
      </c>
      <c r="D414" s="3">
        <f>VLOOKUP(C414, 'park-data'!C:F, 4, False)</f>
        <v>94</v>
      </c>
      <c r="E414" s="4">
        <f>VLOOKUP(C414, 'park-data'!C:L, 8, False)</f>
        <v>0.65625</v>
      </c>
      <c r="F414" s="3">
        <v>22.0</v>
      </c>
      <c r="G414" s="3" t="s">
        <v>704</v>
      </c>
      <c r="H414" s="3" t="s">
        <v>23</v>
      </c>
      <c r="I414" s="3" t="s">
        <v>24</v>
      </c>
      <c r="J414" s="3" t="str">
        <f t="shared" si="1"/>
        <v>Gray, White</v>
      </c>
      <c r="L414" s="3" t="s">
        <v>25</v>
      </c>
      <c r="O414" s="3" t="s">
        <v>122</v>
      </c>
      <c r="P414" s="3" t="s">
        <v>27</v>
      </c>
      <c r="Q414" s="3" t="s">
        <v>705</v>
      </c>
      <c r="R414" s="3">
        <v>40.720458</v>
      </c>
      <c r="S414" s="3">
        <v>-73.954244</v>
      </c>
    </row>
    <row r="415">
      <c r="A415" s="3" t="s">
        <v>632</v>
      </c>
      <c r="B415" s="3" t="s">
        <v>633</v>
      </c>
      <c r="C415" s="3" t="s">
        <v>657</v>
      </c>
      <c r="D415" s="3">
        <f>VLOOKUP(C415, 'park-data'!C:F, 4, False)</f>
        <v>94</v>
      </c>
      <c r="E415" s="4">
        <f>VLOOKUP(C415, 'park-data'!C:L, 8, False)</f>
        <v>0.65625</v>
      </c>
      <c r="F415" s="3">
        <v>22.0</v>
      </c>
      <c r="G415" s="3" t="s">
        <v>706</v>
      </c>
      <c r="H415" s="3" t="s">
        <v>23</v>
      </c>
      <c r="I415" s="3" t="s">
        <v>478</v>
      </c>
      <c r="J415" s="3" t="str">
        <f t="shared" si="1"/>
        <v>Gray, Cinnamon, White</v>
      </c>
      <c r="L415" s="3" t="s">
        <v>25</v>
      </c>
      <c r="O415" s="3" t="s">
        <v>26</v>
      </c>
      <c r="P415" s="3" t="s">
        <v>44</v>
      </c>
      <c r="R415" s="3">
        <v>40.720018</v>
      </c>
      <c r="S415" s="3">
        <v>-73.953442</v>
      </c>
    </row>
    <row r="416">
      <c r="A416" s="3" t="s">
        <v>632</v>
      </c>
      <c r="B416" s="3" t="s">
        <v>633</v>
      </c>
      <c r="C416" s="3" t="s">
        <v>657</v>
      </c>
      <c r="D416" s="3">
        <f>VLOOKUP(C416, 'park-data'!C:F, 4, False)</f>
        <v>94</v>
      </c>
      <c r="E416" s="4">
        <f>VLOOKUP(C416, 'park-data'!C:L, 8, False)</f>
        <v>0.65625</v>
      </c>
      <c r="F416" s="3">
        <v>22.0</v>
      </c>
      <c r="G416" s="3" t="s">
        <v>707</v>
      </c>
      <c r="H416" s="3" t="s">
        <v>23</v>
      </c>
      <c r="I416" s="3" t="s">
        <v>24</v>
      </c>
      <c r="J416" s="3" t="str">
        <f t="shared" si="1"/>
        <v>Gray, White</v>
      </c>
      <c r="L416" s="3" t="s">
        <v>25</v>
      </c>
      <c r="O416" s="3" t="s">
        <v>115</v>
      </c>
      <c r="P416" s="3" t="s">
        <v>27</v>
      </c>
      <c r="Q416" s="3" t="s">
        <v>708</v>
      </c>
      <c r="R416" s="3">
        <v>40.720026</v>
      </c>
      <c r="S416" s="3">
        <v>-73.953652</v>
      </c>
    </row>
    <row r="417">
      <c r="A417" s="3" t="s">
        <v>632</v>
      </c>
      <c r="B417" s="3" t="s">
        <v>633</v>
      </c>
      <c r="C417" s="3" t="s">
        <v>657</v>
      </c>
      <c r="D417" s="3">
        <f>VLOOKUP(C417, 'park-data'!C:F, 4, False)</f>
        <v>94</v>
      </c>
      <c r="E417" s="4">
        <f>VLOOKUP(C417, 'park-data'!C:L, 8, False)</f>
        <v>0.65625</v>
      </c>
      <c r="F417" s="3">
        <v>22.0</v>
      </c>
      <c r="G417" s="3" t="s">
        <v>709</v>
      </c>
      <c r="H417" s="3" t="s">
        <v>23</v>
      </c>
      <c r="I417" s="3" t="s">
        <v>35</v>
      </c>
      <c r="J417" s="3" t="str">
        <f t="shared" si="1"/>
        <v>Gray, Cinnamon</v>
      </c>
      <c r="L417" s="3" t="s">
        <v>25</v>
      </c>
      <c r="O417" s="3" t="s">
        <v>710</v>
      </c>
      <c r="P417" s="3" t="s">
        <v>27</v>
      </c>
      <c r="Q417" s="3" t="s">
        <v>711</v>
      </c>
      <c r="R417" s="3">
        <v>40.719777</v>
      </c>
      <c r="S417" s="3">
        <v>-73.952774</v>
      </c>
    </row>
    <row r="418">
      <c r="A418" s="3" t="s">
        <v>632</v>
      </c>
      <c r="B418" s="3" t="s">
        <v>633</v>
      </c>
      <c r="C418" s="3" t="s">
        <v>657</v>
      </c>
      <c r="D418" s="3">
        <f>VLOOKUP(C418, 'park-data'!C:F, 4, False)</f>
        <v>94</v>
      </c>
      <c r="E418" s="4">
        <f>VLOOKUP(C418, 'park-data'!C:L, 8, False)</f>
        <v>0.65625</v>
      </c>
      <c r="F418" s="3">
        <v>22.0</v>
      </c>
      <c r="G418" s="3" t="s">
        <v>712</v>
      </c>
      <c r="H418" s="3" t="s">
        <v>23</v>
      </c>
      <c r="I418" s="3" t="s">
        <v>24</v>
      </c>
      <c r="J418" s="3" t="str">
        <f t="shared" si="1"/>
        <v>Gray, White</v>
      </c>
      <c r="L418" s="3" t="s">
        <v>25</v>
      </c>
      <c r="O418" s="3" t="s">
        <v>33</v>
      </c>
      <c r="P418" s="3" t="s">
        <v>27</v>
      </c>
      <c r="Q418" s="3" t="s">
        <v>713</v>
      </c>
      <c r="R418" s="3">
        <v>40.720114</v>
      </c>
      <c r="S418" s="3">
        <v>-73.952768</v>
      </c>
    </row>
    <row r="419">
      <c r="A419" s="3" t="s">
        <v>632</v>
      </c>
      <c r="B419" s="3" t="s">
        <v>633</v>
      </c>
      <c r="C419" s="3" t="s">
        <v>657</v>
      </c>
      <c r="D419" s="3">
        <f>VLOOKUP(C419, 'park-data'!C:F, 4, False)</f>
        <v>94</v>
      </c>
      <c r="E419" s="4">
        <f>VLOOKUP(C419, 'park-data'!C:L, 8, False)</f>
        <v>0.65625</v>
      </c>
      <c r="F419" s="3">
        <v>22.0</v>
      </c>
      <c r="G419" s="3" t="s">
        <v>714</v>
      </c>
      <c r="H419" s="3" t="s">
        <v>23</v>
      </c>
      <c r="I419" s="3" t="s">
        <v>478</v>
      </c>
      <c r="J419" s="3" t="str">
        <f t="shared" si="1"/>
        <v>Gray, Cinnamon, White</v>
      </c>
      <c r="L419" s="3" t="s">
        <v>25</v>
      </c>
      <c r="O419" s="3" t="s">
        <v>715</v>
      </c>
      <c r="P419" s="3" t="s">
        <v>44</v>
      </c>
      <c r="Q419" s="3" t="s">
        <v>716</v>
      </c>
      <c r="R419" s="3">
        <v>40.719944</v>
      </c>
      <c r="S419" s="3">
        <v>-73.952505</v>
      </c>
    </row>
    <row r="420">
      <c r="A420" s="3" t="s">
        <v>632</v>
      </c>
      <c r="B420" s="3" t="s">
        <v>633</v>
      </c>
      <c r="C420" s="3" t="s">
        <v>657</v>
      </c>
      <c r="D420" s="3">
        <f>VLOOKUP(C420, 'park-data'!C:F, 4, False)</f>
        <v>94</v>
      </c>
      <c r="E420" s="4">
        <f>VLOOKUP(C420, 'park-data'!C:L, 8, False)</f>
        <v>0.65625</v>
      </c>
      <c r="F420" s="3">
        <v>22.0</v>
      </c>
      <c r="G420" s="3" t="s">
        <v>717</v>
      </c>
      <c r="H420" s="3" t="s">
        <v>23</v>
      </c>
      <c r="I420" s="3" t="s">
        <v>24</v>
      </c>
      <c r="J420" s="3" t="str">
        <f t="shared" si="1"/>
        <v>Gray, White</v>
      </c>
      <c r="L420" s="3" t="s">
        <v>25</v>
      </c>
      <c r="O420" s="3" t="s">
        <v>26</v>
      </c>
      <c r="P420" s="3" t="s">
        <v>27</v>
      </c>
      <c r="R420" s="3">
        <v>40.720448</v>
      </c>
      <c r="S420" s="3">
        <v>-73.952521</v>
      </c>
    </row>
    <row r="421">
      <c r="A421" s="3" t="s">
        <v>632</v>
      </c>
      <c r="B421" s="3" t="s">
        <v>633</v>
      </c>
      <c r="C421" s="3" t="s">
        <v>657</v>
      </c>
      <c r="D421" s="3">
        <f>VLOOKUP(C421, 'park-data'!C:F, 4, False)</f>
        <v>94</v>
      </c>
      <c r="E421" s="4">
        <f>VLOOKUP(C421, 'park-data'!C:L, 8, False)</f>
        <v>0.65625</v>
      </c>
      <c r="F421" s="3">
        <v>22.0</v>
      </c>
      <c r="G421" s="3" t="s">
        <v>718</v>
      </c>
      <c r="H421" s="3" t="s">
        <v>35</v>
      </c>
      <c r="I421" s="3" t="s">
        <v>24</v>
      </c>
      <c r="J421" s="3" t="str">
        <f t="shared" si="1"/>
        <v>Cinnamon, White</v>
      </c>
      <c r="L421" s="3" t="s">
        <v>25</v>
      </c>
      <c r="O421" s="3" t="s">
        <v>26</v>
      </c>
      <c r="P421" s="3" t="s">
        <v>27</v>
      </c>
      <c r="Q421" s="3" t="s">
        <v>719</v>
      </c>
      <c r="R421" s="3">
        <v>40.720412</v>
      </c>
      <c r="S421" s="3">
        <v>-73.952353</v>
      </c>
    </row>
    <row r="422">
      <c r="A422" s="3" t="s">
        <v>632</v>
      </c>
      <c r="B422" s="3" t="s">
        <v>633</v>
      </c>
      <c r="C422" s="3" t="s">
        <v>657</v>
      </c>
      <c r="D422" s="3">
        <f>VLOOKUP(C422, 'park-data'!C:F, 4, False)</f>
        <v>94</v>
      </c>
      <c r="E422" s="4">
        <f>VLOOKUP(C422, 'park-data'!C:L, 8, False)</f>
        <v>0.65625</v>
      </c>
      <c r="F422" s="3">
        <v>22.0</v>
      </c>
      <c r="G422" s="3" t="s">
        <v>720</v>
      </c>
      <c r="H422" s="3" t="s">
        <v>23</v>
      </c>
      <c r="I422" s="3" t="s">
        <v>478</v>
      </c>
      <c r="J422" s="3" t="str">
        <f t="shared" si="1"/>
        <v>Gray, Cinnamon, White</v>
      </c>
      <c r="L422" s="3" t="s">
        <v>25</v>
      </c>
      <c r="O422" s="3" t="s">
        <v>26</v>
      </c>
      <c r="P422" s="3" t="s">
        <v>27</v>
      </c>
      <c r="Q422" s="3" t="s">
        <v>721</v>
      </c>
      <c r="R422" s="3">
        <v>40.720372</v>
      </c>
      <c r="S422" s="3">
        <v>-73.952326</v>
      </c>
    </row>
    <row r="423">
      <c r="A423" s="3" t="s">
        <v>632</v>
      </c>
      <c r="B423" s="3" t="s">
        <v>633</v>
      </c>
      <c r="C423" s="3" t="s">
        <v>657</v>
      </c>
      <c r="D423" s="3">
        <f>VLOOKUP(C423, 'park-data'!C:F, 4, False)</f>
        <v>94</v>
      </c>
      <c r="E423" s="4">
        <f>VLOOKUP(C423, 'park-data'!C:L, 8, False)</f>
        <v>0.65625</v>
      </c>
      <c r="F423" s="3">
        <v>22.0</v>
      </c>
      <c r="G423" s="3" t="s">
        <v>722</v>
      </c>
      <c r="H423" s="3" t="s">
        <v>23</v>
      </c>
      <c r="I423" s="3" t="s">
        <v>35</v>
      </c>
      <c r="J423" s="3" t="str">
        <f t="shared" si="1"/>
        <v>Gray, Cinnamon</v>
      </c>
      <c r="L423" s="3" t="s">
        <v>25</v>
      </c>
      <c r="O423" s="3" t="s">
        <v>26</v>
      </c>
      <c r="P423" s="3" t="s">
        <v>27</v>
      </c>
      <c r="Q423" s="3" t="s">
        <v>723</v>
      </c>
      <c r="R423" s="3">
        <v>40.720749</v>
      </c>
      <c r="S423" s="3">
        <v>-73.951891</v>
      </c>
    </row>
    <row r="424">
      <c r="A424" s="3" t="s">
        <v>632</v>
      </c>
      <c r="B424" s="3" t="s">
        <v>633</v>
      </c>
      <c r="C424" s="3" t="s">
        <v>657</v>
      </c>
      <c r="D424" s="3">
        <f>VLOOKUP(C424, 'park-data'!C:F, 4, False)</f>
        <v>94</v>
      </c>
      <c r="E424" s="4">
        <f>VLOOKUP(C424, 'park-data'!C:L, 8, False)</f>
        <v>0.65625</v>
      </c>
      <c r="F424" s="3">
        <v>22.0</v>
      </c>
      <c r="G424" s="3" t="s">
        <v>724</v>
      </c>
      <c r="H424" s="3" t="s">
        <v>35</v>
      </c>
      <c r="I424" s="3" t="s">
        <v>35</v>
      </c>
      <c r="J424" s="3" t="str">
        <f t="shared" si="1"/>
        <v>Cinnamon, Cinnamon</v>
      </c>
      <c r="L424" s="3" t="s">
        <v>43</v>
      </c>
      <c r="M424" s="3">
        <v>15.0</v>
      </c>
      <c r="O424" s="3" t="s">
        <v>725</v>
      </c>
      <c r="P424" s="3" t="s">
        <v>27</v>
      </c>
      <c r="Q424" s="3" t="s">
        <v>726</v>
      </c>
      <c r="R424" s="3">
        <v>40.721181</v>
      </c>
      <c r="S424" s="3">
        <v>-73.951255</v>
      </c>
    </row>
    <row r="425">
      <c r="A425" s="3" t="s">
        <v>632</v>
      </c>
      <c r="B425" s="3" t="s">
        <v>633</v>
      </c>
      <c r="C425" s="3" t="s">
        <v>657</v>
      </c>
      <c r="D425" s="3">
        <f>VLOOKUP(C425, 'park-data'!C:F, 4, False)</f>
        <v>94</v>
      </c>
      <c r="E425" s="4">
        <f>VLOOKUP(C425, 'park-data'!C:L, 8, False)</f>
        <v>0.65625</v>
      </c>
      <c r="F425" s="3">
        <v>22.0</v>
      </c>
      <c r="G425" s="3" t="s">
        <v>727</v>
      </c>
      <c r="H425" s="3" t="s">
        <v>35</v>
      </c>
      <c r="I425" s="3" t="s">
        <v>35</v>
      </c>
      <c r="J425" s="3" t="str">
        <f t="shared" si="1"/>
        <v>Cinnamon, Cinnamon</v>
      </c>
      <c r="L425" s="3" t="s">
        <v>43</v>
      </c>
      <c r="M425" s="3">
        <v>15.0</v>
      </c>
      <c r="O425" s="3" t="s">
        <v>725</v>
      </c>
      <c r="Q425" s="3" t="s">
        <v>728</v>
      </c>
      <c r="R425" s="3">
        <v>40.721181</v>
      </c>
      <c r="S425" s="3">
        <v>-73.951255</v>
      </c>
    </row>
    <row r="426">
      <c r="A426" s="3" t="s">
        <v>632</v>
      </c>
      <c r="B426" s="3" t="s">
        <v>633</v>
      </c>
      <c r="C426" s="3" t="s">
        <v>657</v>
      </c>
      <c r="D426" s="3">
        <f>VLOOKUP(C426, 'park-data'!C:F, 4, False)</f>
        <v>94</v>
      </c>
      <c r="E426" s="4">
        <f>VLOOKUP(C426, 'park-data'!C:L, 8, False)</f>
        <v>0.65625</v>
      </c>
      <c r="F426" s="3">
        <v>22.0</v>
      </c>
      <c r="G426" s="3" t="s">
        <v>729</v>
      </c>
      <c r="H426" s="3" t="s">
        <v>35</v>
      </c>
      <c r="I426" s="3" t="s">
        <v>730</v>
      </c>
      <c r="J426" s="3" t="str">
        <f t="shared" si="1"/>
        <v>Cinnamon, Gray, Cinnamon</v>
      </c>
      <c r="K426" s="3" t="s">
        <v>731</v>
      </c>
      <c r="L426" s="3" t="s">
        <v>25</v>
      </c>
      <c r="O426" s="3" t="s">
        <v>732</v>
      </c>
      <c r="Q426" s="3" t="s">
        <v>733</v>
      </c>
      <c r="R426" s="3">
        <v>40.72112</v>
      </c>
      <c r="S426" s="3">
        <v>-73.95104</v>
      </c>
    </row>
    <row r="427">
      <c r="A427" s="3" t="s">
        <v>632</v>
      </c>
      <c r="B427" s="3" t="s">
        <v>633</v>
      </c>
      <c r="C427" s="3" t="s">
        <v>657</v>
      </c>
      <c r="D427" s="3">
        <f>VLOOKUP(C427, 'park-data'!C:F, 4, False)</f>
        <v>94</v>
      </c>
      <c r="E427" s="4">
        <f>VLOOKUP(C427, 'park-data'!C:L, 8, False)</f>
        <v>0.65625</v>
      </c>
      <c r="F427" s="3">
        <v>22.0</v>
      </c>
      <c r="G427" s="3" t="s">
        <v>734</v>
      </c>
      <c r="H427" s="3" t="s">
        <v>23</v>
      </c>
      <c r="I427" s="3" t="s">
        <v>23</v>
      </c>
      <c r="J427" s="3" t="str">
        <f t="shared" si="1"/>
        <v>Gray, Gray</v>
      </c>
      <c r="L427" s="3" t="s">
        <v>25</v>
      </c>
      <c r="O427" s="3" t="s">
        <v>33</v>
      </c>
      <c r="P427" s="3" t="s">
        <v>27</v>
      </c>
      <c r="Q427" s="3" t="s">
        <v>735</v>
      </c>
      <c r="R427" s="3">
        <v>40.721315</v>
      </c>
      <c r="S427" s="3">
        <v>-73.950943</v>
      </c>
    </row>
    <row r="428">
      <c r="A428" s="3" t="s">
        <v>632</v>
      </c>
      <c r="B428" s="3" t="s">
        <v>633</v>
      </c>
      <c r="C428" s="3" t="s">
        <v>657</v>
      </c>
      <c r="D428" s="3">
        <f>VLOOKUP(C428, 'park-data'!C:F, 4, False)</f>
        <v>94</v>
      </c>
      <c r="E428" s="4">
        <f>VLOOKUP(C428, 'park-data'!C:L, 8, False)</f>
        <v>0.65625</v>
      </c>
      <c r="F428" s="3">
        <v>22.0</v>
      </c>
      <c r="G428" s="3" t="s">
        <v>736</v>
      </c>
      <c r="H428" s="3" t="s">
        <v>23</v>
      </c>
      <c r="I428" s="3" t="s">
        <v>478</v>
      </c>
      <c r="J428" s="3" t="str">
        <f t="shared" si="1"/>
        <v>Gray, Cinnamon, White</v>
      </c>
      <c r="L428" s="3" t="s">
        <v>25</v>
      </c>
      <c r="O428" s="3" t="s">
        <v>65</v>
      </c>
      <c r="Q428" s="3" t="s">
        <v>737</v>
      </c>
      <c r="R428" s="3">
        <v>40.721258</v>
      </c>
      <c r="S428" s="3">
        <v>-73.950799</v>
      </c>
    </row>
    <row r="429">
      <c r="A429" s="3" t="s">
        <v>632</v>
      </c>
      <c r="B429" s="3" t="s">
        <v>633</v>
      </c>
      <c r="C429" s="3" t="s">
        <v>657</v>
      </c>
      <c r="D429" s="3">
        <f>VLOOKUP(C429, 'park-data'!C:F, 4, False)</f>
        <v>94</v>
      </c>
      <c r="E429" s="4">
        <f>VLOOKUP(C429, 'park-data'!C:L, 8, False)</f>
        <v>0.65625</v>
      </c>
      <c r="F429" s="3">
        <v>22.0</v>
      </c>
      <c r="G429" s="3" t="s">
        <v>738</v>
      </c>
      <c r="H429" s="3" t="s">
        <v>23</v>
      </c>
      <c r="I429" s="3" t="s">
        <v>478</v>
      </c>
      <c r="J429" s="3" t="str">
        <f t="shared" si="1"/>
        <v>Gray, Cinnamon, White</v>
      </c>
      <c r="L429" s="3" t="s">
        <v>25</v>
      </c>
      <c r="O429" s="3" t="s">
        <v>65</v>
      </c>
      <c r="Q429" s="3" t="s">
        <v>739</v>
      </c>
      <c r="R429" s="3">
        <v>40.721217</v>
      </c>
      <c r="S429" s="3">
        <v>-73.95077</v>
      </c>
    </row>
    <row r="430">
      <c r="A430" s="3" t="s">
        <v>632</v>
      </c>
      <c r="B430" s="3" t="s">
        <v>633</v>
      </c>
      <c r="C430" s="3" t="s">
        <v>657</v>
      </c>
      <c r="D430" s="3">
        <f>VLOOKUP(C430, 'park-data'!C:F, 4, False)</f>
        <v>94</v>
      </c>
      <c r="E430" s="4">
        <f>VLOOKUP(C430, 'park-data'!C:L, 8, False)</f>
        <v>0.65625</v>
      </c>
      <c r="F430" s="3">
        <v>22.0</v>
      </c>
      <c r="G430" s="3" t="s">
        <v>740</v>
      </c>
      <c r="H430" s="3" t="s">
        <v>35</v>
      </c>
      <c r="I430" s="3" t="s">
        <v>24</v>
      </c>
      <c r="J430" s="3" t="str">
        <f t="shared" si="1"/>
        <v>Cinnamon, White</v>
      </c>
      <c r="L430" s="3" t="s">
        <v>25</v>
      </c>
      <c r="O430" s="3" t="s">
        <v>26</v>
      </c>
      <c r="P430" s="3" t="s">
        <v>27</v>
      </c>
      <c r="Q430" s="3" t="s">
        <v>741</v>
      </c>
      <c r="R430" s="3">
        <v>40.721173</v>
      </c>
      <c r="S430" s="3">
        <v>-73.950781</v>
      </c>
    </row>
    <row r="431">
      <c r="A431" s="3" t="s">
        <v>632</v>
      </c>
      <c r="B431" s="3" t="s">
        <v>633</v>
      </c>
      <c r="C431" s="3" t="s">
        <v>657</v>
      </c>
      <c r="D431" s="3">
        <f>VLOOKUP(C431, 'park-data'!C:F, 4, False)</f>
        <v>94</v>
      </c>
      <c r="E431" s="4">
        <f>VLOOKUP(C431, 'park-data'!C:L, 8, False)</f>
        <v>0.65625</v>
      </c>
      <c r="F431" s="3">
        <v>22.0</v>
      </c>
      <c r="G431" s="3" t="s">
        <v>742</v>
      </c>
      <c r="H431" s="3" t="s">
        <v>35</v>
      </c>
      <c r="I431" s="3" t="s">
        <v>35</v>
      </c>
      <c r="J431" s="3" t="str">
        <f t="shared" si="1"/>
        <v>Cinnamon, Cinnamon</v>
      </c>
      <c r="L431" s="3" t="s">
        <v>43</v>
      </c>
      <c r="O431" s="3" t="s">
        <v>115</v>
      </c>
      <c r="P431" s="3" t="s">
        <v>27</v>
      </c>
      <c r="Q431" s="3" t="s">
        <v>743</v>
      </c>
      <c r="R431" s="3">
        <v>40.721161</v>
      </c>
      <c r="S431" s="3">
        <v>-73.950732</v>
      </c>
    </row>
    <row r="432">
      <c r="A432" s="3" t="s">
        <v>632</v>
      </c>
      <c r="B432" s="3" t="s">
        <v>633</v>
      </c>
      <c r="C432" s="3" t="s">
        <v>657</v>
      </c>
      <c r="D432" s="3">
        <f>VLOOKUP(C432, 'park-data'!C:F, 4, False)</f>
        <v>94</v>
      </c>
      <c r="E432" s="4">
        <f>VLOOKUP(C432, 'park-data'!C:L, 8, False)</f>
        <v>0.65625</v>
      </c>
      <c r="F432" s="3">
        <v>22.0</v>
      </c>
      <c r="G432" s="3" t="s">
        <v>744</v>
      </c>
      <c r="H432" s="3" t="s">
        <v>23</v>
      </c>
      <c r="I432" s="3" t="s">
        <v>23</v>
      </c>
      <c r="J432" s="3" t="str">
        <f t="shared" si="1"/>
        <v>Gray, Gray</v>
      </c>
      <c r="L432" s="3" t="s">
        <v>43</v>
      </c>
      <c r="O432" s="3" t="s">
        <v>39</v>
      </c>
      <c r="P432" s="3" t="s">
        <v>27</v>
      </c>
      <c r="Q432" s="3" t="s">
        <v>745</v>
      </c>
      <c r="R432" s="3">
        <v>40.721124</v>
      </c>
      <c r="S432" s="3">
        <v>-73.950797</v>
      </c>
    </row>
    <row r="433">
      <c r="A433" s="3" t="s">
        <v>632</v>
      </c>
      <c r="B433" s="3" t="s">
        <v>633</v>
      </c>
      <c r="C433" s="3" t="s">
        <v>657</v>
      </c>
      <c r="D433" s="3">
        <f>VLOOKUP(C433, 'park-data'!C:F, 4, False)</f>
        <v>94</v>
      </c>
      <c r="E433" s="4">
        <f>VLOOKUP(C433, 'park-data'!C:L, 8, False)</f>
        <v>0.65625</v>
      </c>
      <c r="F433" s="3">
        <v>22.0</v>
      </c>
      <c r="G433" s="3" t="s">
        <v>746</v>
      </c>
      <c r="H433" s="3" t="s">
        <v>23</v>
      </c>
      <c r="I433" s="3" t="s">
        <v>24</v>
      </c>
      <c r="J433" s="3" t="str">
        <f t="shared" si="1"/>
        <v>Gray, White</v>
      </c>
      <c r="L433" s="3" t="s">
        <v>43</v>
      </c>
      <c r="M433" s="3">
        <v>10.0</v>
      </c>
      <c r="O433" s="3" t="s">
        <v>102</v>
      </c>
      <c r="P433" s="3" t="s">
        <v>27</v>
      </c>
      <c r="Q433" s="3" t="s">
        <v>747</v>
      </c>
      <c r="R433" s="3">
        <v>40.721026</v>
      </c>
      <c r="S433" s="3">
        <v>-73.950765</v>
      </c>
    </row>
    <row r="434">
      <c r="A434" s="3" t="s">
        <v>632</v>
      </c>
      <c r="B434" s="3" t="s">
        <v>633</v>
      </c>
      <c r="C434" s="3" t="s">
        <v>657</v>
      </c>
      <c r="D434" s="3">
        <f>VLOOKUP(C434, 'park-data'!C:F, 4, False)</f>
        <v>94</v>
      </c>
      <c r="E434" s="4">
        <f>VLOOKUP(C434, 'park-data'!C:L, 8, False)</f>
        <v>0.65625</v>
      </c>
      <c r="F434" s="3">
        <v>22.0</v>
      </c>
      <c r="G434" s="3" t="s">
        <v>748</v>
      </c>
      <c r="H434" s="3" t="s">
        <v>23</v>
      </c>
      <c r="I434" s="3" t="s">
        <v>478</v>
      </c>
      <c r="J434" s="3" t="str">
        <f t="shared" si="1"/>
        <v>Gray, Cinnamon, White</v>
      </c>
      <c r="L434" s="3" t="s">
        <v>25</v>
      </c>
      <c r="O434" s="3" t="s">
        <v>26</v>
      </c>
      <c r="P434" s="3" t="s">
        <v>44</v>
      </c>
      <c r="Q434" s="3" t="s">
        <v>749</v>
      </c>
      <c r="R434" s="3">
        <v>40.719376</v>
      </c>
      <c r="S434" s="3">
        <v>-73.952326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  <row r="1507"/>
    <row r="1508"/>
    <row r="1509"/>
    <row r="1510"/>
    <row r="1511"/>
    <row r="1512"/>
    <row r="1513"/>
    <row r="1514"/>
    <row r="1515"/>
    <row r="1516"/>
    <row r="1517"/>
    <row r="1518"/>
    <row r="1519"/>
    <row r="1520"/>
    <row r="1521"/>
    <row r="1522"/>
    <row r="1523"/>
    <row r="1524"/>
    <row r="1525"/>
    <row r="1526"/>
    <row r="1527"/>
    <row r="1528"/>
    <row r="1529"/>
    <row r="1530"/>
    <row r="1531"/>
    <row r="1532"/>
    <row r="1533"/>
    <row r="1534"/>
    <row r="1535"/>
    <row r="1536"/>
    <row r="1537"/>
    <row r="1538"/>
    <row r="1539"/>
    <row r="1540"/>
    <row r="1541"/>
    <row r="1542"/>
    <row r="1543"/>
    <row r="1544"/>
    <row r="1545"/>
    <row r="1546"/>
    <row r="1547"/>
    <row r="1548"/>
    <row r="1549"/>
    <row r="1550"/>
    <row r="1551"/>
    <row r="1552"/>
    <row r="1553"/>
    <row r="1554"/>
    <row r="1555"/>
    <row r="1556"/>
    <row r="1557"/>
    <row r="1558"/>
    <row r="1559"/>
    <row r="1560"/>
    <row r="1561"/>
    <row r="1562"/>
    <row r="1563"/>
    <row r="1564"/>
    <row r="1565"/>
    <row r="1566"/>
    <row r="1567"/>
    <row r="1568"/>
    <row r="1569"/>
    <row r="1570"/>
    <row r="1571"/>
    <row r="1572"/>
    <row r="1573"/>
    <row r="1574"/>
    <row r="1575"/>
    <row r="1576"/>
    <row r="1577"/>
    <row r="1578"/>
    <row r="1579"/>
    <row r="1580"/>
    <row r="1581"/>
    <row r="1582"/>
    <row r="1583"/>
    <row r="1584"/>
    <row r="1585"/>
    <row r="1586"/>
    <row r="1587"/>
    <row r="1588"/>
    <row r="1589"/>
    <row r="1590"/>
    <row r="1591"/>
    <row r="1592"/>
    <row r="1593"/>
    <row r="1594"/>
    <row r="1595"/>
    <row r="1596"/>
    <row r="1597"/>
    <row r="1598"/>
    <row r="1599"/>
    <row r="1600"/>
    <row r="1601"/>
    <row r="1602"/>
    <row r="1603"/>
    <row r="1604"/>
    <row r="1605"/>
    <row r="1606"/>
    <row r="1607"/>
    <row r="1608"/>
    <row r="1609"/>
    <row r="1610"/>
    <row r="1611"/>
    <row r="1612"/>
    <row r="1613"/>
    <row r="1614"/>
    <row r="1615"/>
    <row r="1616"/>
    <row r="1617"/>
    <row r="1618"/>
    <row r="1619"/>
    <row r="1620"/>
    <row r="1621"/>
    <row r="1622"/>
    <row r="1623"/>
    <row r="1624"/>
    <row r="1625"/>
    <row r="1626"/>
    <row r="1627"/>
    <row r="1628"/>
    <row r="1629"/>
    <row r="1630"/>
    <row r="1631"/>
    <row r="1632"/>
    <row r="1633"/>
    <row r="1634"/>
    <row r="1635"/>
    <row r="1636"/>
    <row r="1637"/>
    <row r="1638"/>
    <row r="1639"/>
    <row r="1640"/>
    <row r="1641"/>
    <row r="1642"/>
    <row r="1643"/>
    <row r="1644"/>
    <row r="1645"/>
    <row r="1646"/>
    <row r="1647"/>
    <row r="1648"/>
    <row r="1649"/>
    <row r="1650"/>
    <row r="1651"/>
    <row r="1652"/>
    <row r="1653"/>
    <row r="1654"/>
    <row r="1655"/>
    <row r="1656"/>
    <row r="1657"/>
    <row r="1658"/>
    <row r="1659"/>
    <row r="1660"/>
    <row r="1661"/>
    <row r="1662"/>
    <row r="1663"/>
    <row r="1664"/>
    <row r="1665"/>
    <row r="1666"/>
    <row r="1667"/>
    <row r="1668"/>
    <row r="1669"/>
    <row r="1670"/>
    <row r="1671"/>
    <row r="1672"/>
    <row r="1673"/>
    <row r="1674"/>
    <row r="1675"/>
    <row r="1676"/>
    <row r="1677"/>
    <row r="1678"/>
    <row r="1679"/>
    <row r="1680"/>
    <row r="1681"/>
    <row r="1682"/>
    <row r="1683"/>
    <row r="1684"/>
    <row r="1685"/>
    <row r="1686"/>
    <row r="1687"/>
    <row r="1688"/>
    <row r="1689"/>
    <row r="1690"/>
    <row r="1691"/>
    <row r="1692"/>
    <row r="1693"/>
    <row r="1694"/>
    <row r="1695"/>
    <row r="1696"/>
    <row r="1697"/>
    <row r="1698"/>
    <row r="1699"/>
    <row r="1700"/>
    <row r="1701"/>
    <row r="1702"/>
    <row r="1703"/>
    <row r="1704"/>
    <row r="1705"/>
    <row r="1706"/>
    <row r="1707"/>
    <row r="1708"/>
    <row r="1709"/>
    <row r="1710"/>
    <row r="1711"/>
    <row r="1712"/>
    <row r="1713"/>
    <row r="1714"/>
    <row r="1715"/>
    <row r="1716"/>
    <row r="1717"/>
    <row r="1718"/>
    <row r="1719"/>
    <row r="1720"/>
    <row r="1721"/>
    <row r="1722"/>
    <row r="1723"/>
    <row r="1724"/>
    <row r="1725"/>
    <row r="1726"/>
    <row r="1727"/>
    <row r="1728"/>
    <row r="1729"/>
    <row r="1730"/>
    <row r="1731"/>
    <row r="1732"/>
    <row r="1733"/>
    <row r="1734"/>
    <row r="1735"/>
    <row r="1736"/>
    <row r="1737"/>
    <row r="1738"/>
    <row r="1739"/>
    <row r="1740"/>
    <row r="1741"/>
    <row r="1742"/>
    <row r="1743"/>
    <row r="1744"/>
    <row r="1745"/>
    <row r="1746"/>
    <row r="1747"/>
    <row r="1748"/>
    <row r="1749"/>
    <row r="1750"/>
    <row r="1751"/>
    <row r="1752"/>
    <row r="1753"/>
    <row r="1754"/>
    <row r="1755"/>
    <row r="1756"/>
    <row r="1757"/>
    <row r="1758"/>
    <row r="1759"/>
    <row r="1760"/>
    <row r="1761"/>
    <row r="1762"/>
    <row r="1763"/>
    <row r="1764"/>
    <row r="1765"/>
    <row r="1766"/>
    <row r="1767"/>
    <row r="1768"/>
    <row r="1769"/>
    <row r="1770"/>
    <row r="1771"/>
    <row r="1772"/>
    <row r="1773"/>
    <row r="1774"/>
    <row r="1775"/>
    <row r="1776"/>
    <row r="1777"/>
    <row r="1778"/>
    <row r="1779"/>
    <row r="1780"/>
    <row r="1781"/>
    <row r="1782"/>
    <row r="1783"/>
    <row r="1784"/>
    <row r="1785"/>
    <row r="1786"/>
    <row r="1787"/>
    <row r="1788"/>
    <row r="1789"/>
    <row r="1790"/>
    <row r="1791"/>
    <row r="1792"/>
    <row r="1793"/>
    <row r="1794"/>
    <row r="1795"/>
    <row r="1796"/>
    <row r="1797"/>
    <row r="1798"/>
    <row r="1799"/>
    <row r="1800"/>
    <row r="1801"/>
    <row r="1802"/>
    <row r="1803"/>
    <row r="1804"/>
    <row r="1805"/>
    <row r="1806"/>
    <row r="1807"/>
    <row r="1808"/>
    <row r="1809"/>
    <row r="1810"/>
    <row r="1811"/>
    <row r="1812"/>
    <row r="1813"/>
    <row r="1814"/>
    <row r="1815"/>
    <row r="1816"/>
    <row r="1817"/>
    <row r="1818"/>
    <row r="1819"/>
    <row r="1820"/>
    <row r="1821"/>
    <row r="1822"/>
    <row r="1823"/>
    <row r="1824"/>
    <row r="1825"/>
    <row r="1826"/>
    <row r="1827"/>
    <row r="1828"/>
    <row r="1829"/>
    <row r="1830"/>
    <row r="1831"/>
    <row r="1832"/>
    <row r="1833"/>
    <row r="1834"/>
    <row r="1835"/>
    <row r="1836"/>
    <row r="1837"/>
    <row r="1838"/>
    <row r="1839"/>
    <row r="1840"/>
    <row r="1841"/>
    <row r="1842"/>
    <row r="1843"/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752</v>
      </c>
      <c r="E1" s="1" t="s">
        <v>5</v>
      </c>
      <c r="F1" s="1" t="s">
        <v>3</v>
      </c>
      <c r="G1" s="1" t="s">
        <v>753</v>
      </c>
      <c r="H1" s="1" t="s">
        <v>754</v>
      </c>
      <c r="I1" s="1" t="s">
        <v>755</v>
      </c>
      <c r="J1" s="1" t="s">
        <v>756</v>
      </c>
      <c r="K1" s="1" t="s">
        <v>757</v>
      </c>
      <c r="L1" s="1" t="s">
        <v>4</v>
      </c>
      <c r="M1" s="1" t="s">
        <v>758</v>
      </c>
      <c r="N1" s="1" t="s">
        <v>759</v>
      </c>
      <c r="O1" s="1" t="s">
        <v>760</v>
      </c>
      <c r="P1" s="1" t="s">
        <v>761</v>
      </c>
      <c r="Q1" s="1" t="s">
        <v>762</v>
      </c>
      <c r="R1" s="1" t="s">
        <v>763</v>
      </c>
      <c r="S1" s="1" t="s">
        <v>764</v>
      </c>
      <c r="T1" s="1" t="s">
        <v>765</v>
      </c>
      <c r="U1" s="1" t="s">
        <v>766</v>
      </c>
      <c r="V1" s="2"/>
      <c r="W1" s="2"/>
      <c r="X1" s="2"/>
      <c r="Y1" s="2"/>
      <c r="Z1" s="2"/>
      <c r="AA1" s="2"/>
      <c r="AB1" s="2"/>
      <c r="AC1" s="2"/>
    </row>
    <row r="2">
      <c r="A2" s="3" t="s">
        <v>19</v>
      </c>
      <c r="B2" s="3" t="s">
        <v>20</v>
      </c>
      <c r="C2" s="3" t="s">
        <v>21</v>
      </c>
      <c r="D2" s="3" t="str">
        <f t="shared" ref="D2:D5" si="1">C2</f>
        <v>Fort Tryon Park</v>
      </c>
      <c r="E2" s="3">
        <v>1.0</v>
      </c>
      <c r="F2" s="3">
        <f>VLOOKUP("*" &amp; D2 &amp; "*", 'park-info'!AB:AE, 4, False)</f>
        <v>34</v>
      </c>
      <c r="G2" s="3" t="str">
        <f>VLOOKUP("*" &amp; D2 &amp; "*", 'park-info'!AB:AC, 2, False)</f>
        <v>Large Park</v>
      </c>
      <c r="H2" s="6">
        <v>43891.0</v>
      </c>
      <c r="I2" s="4">
        <v>0.6347222222222222</v>
      </c>
      <c r="J2" s="4">
        <v>0.6701388888888888</v>
      </c>
      <c r="K2" s="3">
        <v>51.0</v>
      </c>
      <c r="L2" s="3" t="s">
        <v>767</v>
      </c>
      <c r="M2" s="3" t="s">
        <v>768</v>
      </c>
      <c r="N2" s="3" t="s">
        <v>769</v>
      </c>
      <c r="O2" s="3" t="s">
        <v>770</v>
      </c>
      <c r="P2" s="3">
        <v>12.0</v>
      </c>
      <c r="Q2" s="3" t="s">
        <v>771</v>
      </c>
      <c r="R2" s="3">
        <v>4.0</v>
      </c>
      <c r="S2" s="5">
        <f>VLOOKUP("*" &amp; D2 &amp; "*", 'park-acreage'!A:B, 2, False)</f>
        <v>67.213</v>
      </c>
      <c r="T2" s="5">
        <f t="shared" ref="T2:T26" si="2">P2/S2</f>
        <v>0.1785368902</v>
      </c>
      <c r="U2" s="5">
        <f t="shared" ref="U2:U26" si="3">P2/K2</f>
        <v>0.2352941176</v>
      </c>
    </row>
    <row r="3">
      <c r="A3" s="3" t="s">
        <v>19</v>
      </c>
      <c r="B3" s="3" t="s">
        <v>20</v>
      </c>
      <c r="C3" s="3" t="s">
        <v>51</v>
      </c>
      <c r="D3" s="3" t="str">
        <f t="shared" si="1"/>
        <v>J. Hood Wright Park</v>
      </c>
      <c r="E3" s="3">
        <v>2.0</v>
      </c>
      <c r="F3" s="3">
        <f>VLOOKUP("*" &amp; D3 &amp; "*", 'park-info'!AB:AE, 4, False)</f>
        <v>33</v>
      </c>
      <c r="G3" s="3" t="str">
        <f>VLOOKUP("*" &amp; D3 &amp; "*", 'park-info'!AB:AC, 2, False)</f>
        <v>Large Park</v>
      </c>
      <c r="H3" s="6">
        <v>43891.0</v>
      </c>
      <c r="I3" s="4">
        <v>0.6458333333333334</v>
      </c>
      <c r="J3" s="4">
        <v>0.6666666666666666</v>
      </c>
      <c r="K3" s="3">
        <v>30.0</v>
      </c>
      <c r="L3" s="3" t="s">
        <v>772</v>
      </c>
      <c r="M3" s="3" t="s">
        <v>773</v>
      </c>
      <c r="N3" s="3" t="s">
        <v>774</v>
      </c>
      <c r="O3" s="3" t="s">
        <v>775</v>
      </c>
      <c r="P3" s="3">
        <v>24.0</v>
      </c>
      <c r="Q3" s="7">
        <v>44687.0</v>
      </c>
      <c r="R3" s="3">
        <v>2.0</v>
      </c>
      <c r="S3" s="5">
        <f>VLOOKUP("*" &amp; D3 &amp; "*", 'park-acreage'!A:B, 2, False)</f>
        <v>6.699</v>
      </c>
      <c r="T3" s="5">
        <f t="shared" si="2"/>
        <v>3.582624272</v>
      </c>
      <c r="U3" s="5">
        <f t="shared" si="3"/>
        <v>0.8</v>
      </c>
    </row>
    <row r="4">
      <c r="A4" s="3" t="s">
        <v>19</v>
      </c>
      <c r="B4" s="3" t="s">
        <v>20</v>
      </c>
      <c r="C4" s="3" t="s">
        <v>84</v>
      </c>
      <c r="D4" s="3" t="str">
        <f t="shared" si="1"/>
        <v>Highbridge Park</v>
      </c>
      <c r="E4" s="3">
        <v>3.0</v>
      </c>
      <c r="F4" s="3">
        <f>VLOOKUP("*" &amp; D4 &amp; "*", 'park-info'!AB:AE, 4, False)</f>
        <v>44</v>
      </c>
      <c r="G4" s="3" t="str">
        <f>VLOOKUP("*" &amp; D4 &amp; "*", 'park-info'!AB:AC, 2, False)</f>
        <v>Sitting Area/Triangle/Mall</v>
      </c>
      <c r="H4" s="6">
        <v>43891.0</v>
      </c>
      <c r="I4" s="4">
        <v>0.6395833333333333</v>
      </c>
      <c r="J4" s="4">
        <v>0.6770833333333334</v>
      </c>
      <c r="K4" s="3">
        <v>54.0</v>
      </c>
      <c r="L4" s="3" t="s">
        <v>772</v>
      </c>
      <c r="M4" s="3" t="s">
        <v>776</v>
      </c>
      <c r="N4" s="3" t="s">
        <v>777</v>
      </c>
      <c r="O4" s="3" t="s">
        <v>778</v>
      </c>
      <c r="P4" s="3">
        <v>16.0</v>
      </c>
      <c r="Q4" s="8">
        <v>40002.0</v>
      </c>
      <c r="R4" s="3">
        <v>3.0</v>
      </c>
      <c r="S4" s="5">
        <f>VLOOKUP("*" &amp; D4 &amp; "*", 'park-acreage'!A:B, 2, False)</f>
        <v>130.92</v>
      </c>
      <c r="T4" s="5">
        <f t="shared" si="2"/>
        <v>0.1222120379</v>
      </c>
      <c r="U4" s="5">
        <f t="shared" si="3"/>
        <v>0.2962962963</v>
      </c>
    </row>
    <row r="5">
      <c r="A5" s="3" t="s">
        <v>19</v>
      </c>
      <c r="B5" s="3" t="s">
        <v>20</v>
      </c>
      <c r="C5" s="3" t="s">
        <v>123</v>
      </c>
      <c r="D5" s="3" t="str">
        <f t="shared" si="1"/>
        <v>St. Nicholas Park</v>
      </c>
      <c r="E5" s="3">
        <v>4.0</v>
      </c>
      <c r="F5" s="3">
        <f>VLOOKUP("*" &amp; D5 &amp; "*", 'park-info'!AB:AE, 4, False)</f>
        <v>26</v>
      </c>
      <c r="G5" s="3" t="str">
        <f>VLOOKUP("*" &amp; D5 &amp; "*", 'park-info'!AB:AC, 2, False)</f>
        <v>Large Park</v>
      </c>
      <c r="H5" s="6">
        <v>43891.0</v>
      </c>
      <c r="I5" s="4">
        <v>0.6354166666666666</v>
      </c>
      <c r="J5" s="4">
        <v>0.65625</v>
      </c>
      <c r="K5" s="3">
        <v>30.0</v>
      </c>
      <c r="L5" s="3" t="s">
        <v>772</v>
      </c>
      <c r="M5" s="3" t="s">
        <v>779</v>
      </c>
      <c r="N5" s="3" t="s">
        <v>780</v>
      </c>
      <c r="O5" s="3" t="s">
        <v>781</v>
      </c>
      <c r="P5" s="3">
        <v>15.0</v>
      </c>
      <c r="Q5" s="9">
        <v>41193.0</v>
      </c>
      <c r="R5" s="3">
        <v>3.0</v>
      </c>
      <c r="S5" s="5">
        <f>VLOOKUP("*" &amp; D5 &amp; "*", 'park-acreage'!A:B, 2, False)</f>
        <v>22.74</v>
      </c>
      <c r="T5" s="5">
        <f t="shared" si="2"/>
        <v>0.6596306069</v>
      </c>
      <c r="U5" s="5">
        <f t="shared" si="3"/>
        <v>0.5</v>
      </c>
    </row>
    <row r="6">
      <c r="A6" s="3" t="s">
        <v>19</v>
      </c>
      <c r="B6" s="3" t="s">
        <v>20</v>
      </c>
      <c r="C6" s="3" t="s">
        <v>782</v>
      </c>
      <c r="D6" s="3" t="s">
        <v>783</v>
      </c>
      <c r="E6" s="3">
        <v>5.0</v>
      </c>
      <c r="F6" s="3">
        <f>VLOOKUP("*" &amp; D6 &amp; "*", 'park-info'!AB:AE, 4, False)</f>
        <v>30</v>
      </c>
      <c r="G6" s="3" t="str">
        <f>VLOOKUP("*" &amp; D6 &amp; "*", 'park-info'!AB:AC, 2, False)</f>
        <v>Flagship Park</v>
      </c>
      <c r="H6" s="6">
        <v>43891.0</v>
      </c>
      <c r="I6" s="4">
        <v>0.6354166666666666</v>
      </c>
      <c r="J6" s="4">
        <v>0.65625</v>
      </c>
      <c r="K6" s="3">
        <v>30.0</v>
      </c>
      <c r="L6" s="3" t="s">
        <v>772</v>
      </c>
      <c r="M6" s="3" t="s">
        <v>779</v>
      </c>
      <c r="P6" s="3">
        <v>28.0</v>
      </c>
      <c r="Q6" s="3" t="s">
        <v>784</v>
      </c>
      <c r="R6" s="3">
        <v>3.0</v>
      </c>
      <c r="S6" s="5">
        <f>VLOOKUP("*" &amp; D6 &amp; "*", 'park-acreage'!A:B, 2, False)</f>
        <v>0.426</v>
      </c>
      <c r="T6" s="5">
        <f t="shared" si="2"/>
        <v>65.72769953</v>
      </c>
      <c r="U6" s="5">
        <f t="shared" si="3"/>
        <v>0.9333333333</v>
      </c>
    </row>
    <row r="7">
      <c r="A7" s="3" t="s">
        <v>19</v>
      </c>
      <c r="B7" s="3" t="s">
        <v>20</v>
      </c>
      <c r="C7" s="3" t="s">
        <v>180</v>
      </c>
      <c r="D7" s="3" t="str">
        <f t="shared" ref="D7:D9" si="4">C7</f>
        <v>Marcus Garvey Park</v>
      </c>
      <c r="E7" s="3">
        <v>6.0</v>
      </c>
      <c r="F7" s="3">
        <f>VLOOKUP("*" &amp; D7 &amp; "*", 'park-info'!AB:AE, 4, False)</f>
        <v>25</v>
      </c>
      <c r="G7" s="3" t="str">
        <f>VLOOKUP("*" &amp; D7 &amp; "*", 'park-info'!AB:AC, 2, False)</f>
        <v>Large Park</v>
      </c>
      <c r="H7" s="6">
        <v>43891.0</v>
      </c>
      <c r="I7" s="4">
        <v>0.65625</v>
      </c>
      <c r="J7" s="4">
        <v>0.6770833333333334</v>
      </c>
      <c r="K7" s="3">
        <v>30.0</v>
      </c>
      <c r="L7" s="3" t="s">
        <v>772</v>
      </c>
      <c r="M7" s="3" t="s">
        <v>785</v>
      </c>
      <c r="N7" s="3" t="s">
        <v>786</v>
      </c>
      <c r="O7" s="3" t="s">
        <v>787</v>
      </c>
      <c r="P7" s="3">
        <v>34.0</v>
      </c>
      <c r="Q7" s="3">
        <v>16.0</v>
      </c>
      <c r="R7" s="3">
        <v>1.0</v>
      </c>
      <c r="S7" s="5">
        <f>VLOOKUP("*" &amp; D7 &amp; "*", 'park-acreage'!A:B, 2, False)</f>
        <v>20.165</v>
      </c>
      <c r="T7" s="5">
        <f t="shared" si="2"/>
        <v>1.686089759</v>
      </c>
      <c r="U7" s="5">
        <f t="shared" si="3"/>
        <v>1.133333333</v>
      </c>
    </row>
    <row r="8">
      <c r="A8" s="3" t="s">
        <v>232</v>
      </c>
      <c r="B8" s="3" t="s">
        <v>233</v>
      </c>
      <c r="C8" s="3" t="s">
        <v>234</v>
      </c>
      <c r="D8" s="3" t="str">
        <f t="shared" si="4"/>
        <v>Madison Square Park</v>
      </c>
      <c r="E8" s="3">
        <v>7.0</v>
      </c>
      <c r="F8" s="3">
        <f>VLOOKUP("*" &amp; D8 &amp; "*", 'park-info'!AB:AE, 4, False)</f>
        <v>13</v>
      </c>
      <c r="G8" s="3" t="str">
        <f>VLOOKUP("*" &amp; D8 &amp; "*", 'park-info'!AB:AC, 2, False)</f>
        <v>Large Park</v>
      </c>
      <c r="H8" s="6">
        <v>43891.0</v>
      </c>
      <c r="I8" s="4">
        <v>0.6041666666666666</v>
      </c>
      <c r="J8" s="4">
        <v>0.6597222222222222</v>
      </c>
      <c r="K8" s="3">
        <v>80.0</v>
      </c>
      <c r="L8" s="3" t="s">
        <v>767</v>
      </c>
      <c r="M8" s="3" t="s">
        <v>788</v>
      </c>
      <c r="O8" s="3" t="s">
        <v>770</v>
      </c>
      <c r="P8" s="3">
        <v>11.0</v>
      </c>
      <c r="Q8" s="3" t="s">
        <v>789</v>
      </c>
      <c r="R8" s="3">
        <v>4.0</v>
      </c>
      <c r="S8" s="5">
        <f>VLOOKUP("*" &amp; D8 &amp; "*", 'park-acreage'!A:B, 2, False)</f>
        <v>6.234</v>
      </c>
      <c r="T8" s="5">
        <f t="shared" si="2"/>
        <v>1.764517164</v>
      </c>
      <c r="U8" s="5">
        <f t="shared" si="3"/>
        <v>0.1375</v>
      </c>
    </row>
    <row r="9">
      <c r="A9" s="3" t="s">
        <v>232</v>
      </c>
      <c r="B9" s="3" t="s">
        <v>233</v>
      </c>
      <c r="C9" s="3" t="s">
        <v>262</v>
      </c>
      <c r="D9" s="3" t="str">
        <f t="shared" si="4"/>
        <v>Union Square Park</v>
      </c>
      <c r="E9" s="3">
        <v>8.0</v>
      </c>
      <c r="F9" s="3">
        <f>VLOOKUP("*" &amp; D9 &amp; "*", 'park-info'!AB:AE, 4, False)</f>
        <v>13</v>
      </c>
      <c r="G9" s="3" t="str">
        <f>VLOOKUP("*" &amp; D9 &amp; "*", 'park-info'!AB:AC, 2, False)</f>
        <v>Neighborhood Park</v>
      </c>
      <c r="H9" s="6">
        <v>43891.0</v>
      </c>
      <c r="I9" s="4">
        <v>0.6354166666666666</v>
      </c>
      <c r="J9" s="4">
        <v>0.65625</v>
      </c>
      <c r="K9" s="3">
        <v>30.0</v>
      </c>
      <c r="L9" s="3" t="s">
        <v>767</v>
      </c>
      <c r="M9" s="3" t="s">
        <v>788</v>
      </c>
      <c r="O9" s="3" t="s">
        <v>790</v>
      </c>
      <c r="P9" s="3">
        <v>16.0</v>
      </c>
      <c r="Q9" s="3" t="s">
        <v>791</v>
      </c>
      <c r="R9" s="3">
        <v>4.0</v>
      </c>
      <c r="S9" s="5">
        <f>VLOOKUP("*" &amp; D9 &amp; "*", 'park-acreage'!A:B, 2, False)</f>
        <v>6.51</v>
      </c>
      <c r="T9" s="5">
        <f t="shared" si="2"/>
        <v>2.457757296</v>
      </c>
      <c r="U9" s="5">
        <f t="shared" si="3"/>
        <v>0.5333333333</v>
      </c>
    </row>
    <row r="10">
      <c r="A10" s="3" t="s">
        <v>232</v>
      </c>
      <c r="B10" s="3" t="s">
        <v>233</v>
      </c>
      <c r="C10" s="3" t="s">
        <v>287</v>
      </c>
      <c r="D10" s="3" t="s">
        <v>792</v>
      </c>
      <c r="E10" s="3">
        <v>9.0</v>
      </c>
      <c r="F10" s="3">
        <f>VLOOKUP("*" &amp; D10 &amp; "*", 'park-info'!AB:AE, 4, False)</f>
        <v>13</v>
      </c>
      <c r="G10" s="3" t="str">
        <f>VLOOKUP("*" &amp; D10 &amp; "*", 'park-info'!AB:AC, 2, False)</f>
        <v>Neighborhood Park</v>
      </c>
      <c r="H10" s="6">
        <v>43891.0</v>
      </c>
      <c r="I10" s="4">
        <v>0.625</v>
      </c>
      <c r="J10" s="4">
        <v>0.6666666666666666</v>
      </c>
      <c r="K10" s="3">
        <v>60.0</v>
      </c>
      <c r="L10" s="3" t="s">
        <v>772</v>
      </c>
      <c r="M10" s="3" t="s">
        <v>793</v>
      </c>
      <c r="N10" s="3" t="s">
        <v>769</v>
      </c>
      <c r="O10" s="3" t="s">
        <v>794</v>
      </c>
      <c r="P10" s="3">
        <v>25.0</v>
      </c>
      <c r="Q10" s="3" t="s">
        <v>795</v>
      </c>
      <c r="R10" s="3">
        <v>2.0</v>
      </c>
      <c r="S10" s="5">
        <f>VLOOKUP("*" &amp; D10 &amp; "*", 'park-acreage'!A:B, 2, False)</f>
        <v>3.928</v>
      </c>
      <c r="T10" s="5">
        <f t="shared" si="2"/>
        <v>6.364562118</v>
      </c>
      <c r="U10" s="5">
        <f t="shared" si="3"/>
        <v>0.4166666667</v>
      </c>
    </row>
    <row r="11">
      <c r="A11" s="3" t="s">
        <v>232</v>
      </c>
      <c r="B11" s="3" t="s">
        <v>233</v>
      </c>
      <c r="C11" s="3" t="s">
        <v>322</v>
      </c>
      <c r="D11" s="3" t="str">
        <f t="shared" ref="D11:D13" si="5">C11</f>
        <v>Washington Square Park</v>
      </c>
      <c r="E11" s="3">
        <v>10.0</v>
      </c>
      <c r="F11" s="3">
        <f>VLOOKUP("*" &amp; D11 &amp; "*", 'park-info'!AB:AE, 4, False)</f>
        <v>6</v>
      </c>
      <c r="G11" s="3" t="str">
        <f>VLOOKUP("*" &amp; D11 &amp; "*", 'park-info'!AB:AC, 2, False)</f>
        <v>Large Park</v>
      </c>
      <c r="H11" s="6">
        <v>43891.0</v>
      </c>
      <c r="I11" s="4">
        <v>0.6388888888888888</v>
      </c>
      <c r="J11" s="4">
        <v>0.6666666666666666</v>
      </c>
      <c r="K11" s="3">
        <v>40.0</v>
      </c>
      <c r="L11" s="3" t="s">
        <v>767</v>
      </c>
      <c r="M11" s="3" t="s">
        <v>779</v>
      </c>
      <c r="N11" s="3" t="s">
        <v>796</v>
      </c>
      <c r="O11" s="3" t="s">
        <v>797</v>
      </c>
      <c r="P11" s="3">
        <v>51.0</v>
      </c>
      <c r="Q11" s="3" t="s">
        <v>798</v>
      </c>
      <c r="R11" s="3">
        <v>2.0</v>
      </c>
      <c r="S11" s="5">
        <f>VLOOKUP("*" &amp; D11 &amp; "*", 'park-acreage'!A:B, 2, False)</f>
        <v>9.749</v>
      </c>
      <c r="T11" s="5">
        <f t="shared" si="2"/>
        <v>5.231305775</v>
      </c>
      <c r="U11" s="5">
        <f t="shared" si="3"/>
        <v>1.275</v>
      </c>
    </row>
    <row r="12">
      <c r="A12" s="3" t="s">
        <v>232</v>
      </c>
      <c r="B12" s="3" t="s">
        <v>233</v>
      </c>
      <c r="C12" s="3" t="s">
        <v>387</v>
      </c>
      <c r="D12" s="3" t="str">
        <f t="shared" si="5"/>
        <v>Tompkins Square Park</v>
      </c>
      <c r="E12" s="3">
        <v>11.0</v>
      </c>
      <c r="F12" s="3">
        <f>VLOOKUP("*" &amp; D12 &amp; "*", 'park-info'!AB:AE, 4, False)</f>
        <v>9</v>
      </c>
      <c r="G12" s="3" t="str">
        <f>VLOOKUP("*" &amp; D12 &amp; "*", 'park-info'!AB:AC, 2, False)</f>
        <v>Large Park</v>
      </c>
      <c r="H12" s="6">
        <v>43891.0</v>
      </c>
      <c r="I12" s="4">
        <v>0.6354166666666666</v>
      </c>
      <c r="J12" s="4">
        <v>0.65625</v>
      </c>
      <c r="K12" s="3">
        <v>30.0</v>
      </c>
      <c r="P12" s="3">
        <v>59.0</v>
      </c>
      <c r="Q12" s="3" t="s">
        <v>799</v>
      </c>
      <c r="R12" s="3">
        <v>2.0</v>
      </c>
      <c r="S12" s="5">
        <f>VLOOKUP("*" &amp; D12 &amp; "*", 'park-acreage'!A:B, 2, False)</f>
        <v>10.502</v>
      </c>
      <c r="T12" s="5">
        <f t="shared" si="2"/>
        <v>5.617977528</v>
      </c>
      <c r="U12" s="5">
        <f t="shared" si="3"/>
        <v>1.966666667</v>
      </c>
    </row>
    <row r="13">
      <c r="A13" s="3" t="s">
        <v>232</v>
      </c>
      <c r="B13" s="3" t="s">
        <v>233</v>
      </c>
      <c r="C13" s="3" t="s">
        <v>453</v>
      </c>
      <c r="D13" s="3" t="str">
        <f t="shared" si="5"/>
        <v>John V. Lindsay East River Park</v>
      </c>
      <c r="E13" s="3">
        <v>12.0</v>
      </c>
      <c r="F13" s="3">
        <f>VLOOKUP("*" &amp; D13 &amp; "*", 'park-info'!AB:AE, 4, False)</f>
        <v>9</v>
      </c>
      <c r="G13" s="3" t="str">
        <f>VLOOKUP("*" &amp; D13 &amp; "*", 'park-info'!AB:AC, 2, False)</f>
        <v>Large Park</v>
      </c>
      <c r="H13" s="6">
        <v>43891.0</v>
      </c>
      <c r="I13" s="4">
        <v>0.6256944444444444</v>
      </c>
      <c r="J13" s="4">
        <v>0.65625</v>
      </c>
      <c r="K13" s="3">
        <v>44.0</v>
      </c>
      <c r="L13" s="3" t="s">
        <v>772</v>
      </c>
      <c r="M13" s="3" t="s">
        <v>800</v>
      </c>
      <c r="O13" s="3" t="s">
        <v>801</v>
      </c>
      <c r="P13" s="3">
        <v>12.0</v>
      </c>
      <c r="Q13" s="3">
        <v>31.0</v>
      </c>
      <c r="R13" s="3">
        <v>1.0</v>
      </c>
      <c r="S13" s="5">
        <f>VLOOKUP("*" &amp; D13 &amp; "*", 'park-acreage'!A:B, 2, False)</f>
        <v>45.88</v>
      </c>
      <c r="T13" s="5">
        <f t="shared" si="2"/>
        <v>0.2615518745</v>
      </c>
      <c r="U13" s="5">
        <f t="shared" si="3"/>
        <v>0.2727272727</v>
      </c>
    </row>
    <row r="14">
      <c r="A14" s="3" t="s">
        <v>474</v>
      </c>
      <c r="B14" s="3" t="s">
        <v>475</v>
      </c>
      <c r="C14" s="3" t="s">
        <v>802</v>
      </c>
      <c r="D14" s="3" t="s">
        <v>803</v>
      </c>
      <c r="E14" s="3">
        <v>13.1</v>
      </c>
      <c r="F14" s="3">
        <f>VLOOKUP("*" &amp; D14 &amp; "*", 'park-info'!AB:AE, 4, False)</f>
        <v>5</v>
      </c>
      <c r="G14" s="3" t="str">
        <f>VLOOKUP("*" &amp; D14 &amp; "*", 'park-info'!AB:AC, 2, False)</f>
        <v>Large Park</v>
      </c>
      <c r="H14" s="6">
        <v>43891.0</v>
      </c>
      <c r="I14" s="4">
        <v>0.6458333333333334</v>
      </c>
      <c r="J14" s="4">
        <v>0.6666666666666666</v>
      </c>
      <c r="K14" s="3">
        <v>30.0</v>
      </c>
      <c r="L14" s="3" t="s">
        <v>767</v>
      </c>
      <c r="M14" s="3" t="s">
        <v>804</v>
      </c>
      <c r="N14" s="3" t="s">
        <v>769</v>
      </c>
      <c r="O14" s="3" t="s">
        <v>805</v>
      </c>
      <c r="P14" s="3">
        <v>0.0</v>
      </c>
      <c r="Q14" s="3" t="s">
        <v>806</v>
      </c>
      <c r="R14" s="3">
        <v>3.0</v>
      </c>
      <c r="S14" s="5">
        <f>VLOOKUP("*" &amp; D14 &amp; "*", 'park-acreage'!A:B, 2, False)</f>
        <v>7.85</v>
      </c>
      <c r="T14" s="5">
        <f t="shared" si="2"/>
        <v>0</v>
      </c>
      <c r="U14" s="5">
        <f t="shared" si="3"/>
        <v>0</v>
      </c>
    </row>
    <row r="15">
      <c r="A15" s="3" t="s">
        <v>474</v>
      </c>
      <c r="B15" s="3" t="s">
        <v>475</v>
      </c>
      <c r="C15" s="3" t="s">
        <v>807</v>
      </c>
      <c r="D15" s="3" t="s">
        <v>803</v>
      </c>
      <c r="E15" s="3">
        <v>13.2</v>
      </c>
      <c r="F15" s="3">
        <f>VLOOKUP("*" &amp; D15 &amp; "*", 'park-info'!AB:AE, 4, False)</f>
        <v>5</v>
      </c>
      <c r="G15" s="3" t="str">
        <f>VLOOKUP("*" &amp; D15 &amp; "*", 'park-info'!AB:AC, 2, False)</f>
        <v>Large Park</v>
      </c>
      <c r="H15" s="6">
        <v>43891.0</v>
      </c>
      <c r="I15" s="4">
        <v>0.6458333333333334</v>
      </c>
      <c r="J15" s="4">
        <v>0.6666666666666666</v>
      </c>
      <c r="K15" s="3">
        <v>30.0</v>
      </c>
      <c r="L15" s="3" t="s">
        <v>767</v>
      </c>
      <c r="M15" s="3" t="s">
        <v>808</v>
      </c>
      <c r="N15" s="3" t="s">
        <v>769</v>
      </c>
      <c r="O15" s="3" t="s">
        <v>770</v>
      </c>
      <c r="P15" s="3">
        <v>0.0</v>
      </c>
      <c r="Q15" s="3" t="s">
        <v>809</v>
      </c>
      <c r="R15" s="3">
        <v>3.0</v>
      </c>
      <c r="S15" s="5">
        <f>VLOOKUP("*" &amp; D15 &amp; "*", 'park-acreage'!A:B, 2, False)</f>
        <v>7.85</v>
      </c>
      <c r="T15" s="5">
        <f t="shared" si="2"/>
        <v>0</v>
      </c>
      <c r="U15" s="5">
        <f t="shared" si="3"/>
        <v>0</v>
      </c>
    </row>
    <row r="16">
      <c r="A16" s="3" t="s">
        <v>474</v>
      </c>
      <c r="B16" s="3" t="s">
        <v>475</v>
      </c>
      <c r="C16" s="3" t="s">
        <v>476</v>
      </c>
      <c r="D16" s="3" t="str">
        <f t="shared" ref="D16:D26" si="6">C16</f>
        <v>Seward Park</v>
      </c>
      <c r="E16" s="3">
        <v>14.0</v>
      </c>
      <c r="F16" s="3">
        <f>VLOOKUP("*" &amp; D16 &amp; "*", 'park-info'!AB:AE, 4, False)</f>
        <v>7</v>
      </c>
      <c r="G16" s="3" t="str">
        <f>VLOOKUP("*" &amp; D16 &amp; "*", 'park-info'!AB:AC, 2, False)</f>
        <v>Neighborhood Plgd</v>
      </c>
      <c r="H16" s="6">
        <v>43891.0</v>
      </c>
      <c r="I16" s="4">
        <v>0.6423611111111112</v>
      </c>
      <c r="J16" s="4">
        <v>0.6631944444444444</v>
      </c>
      <c r="K16" s="3">
        <v>30.0</v>
      </c>
      <c r="L16" s="3" t="s">
        <v>767</v>
      </c>
      <c r="M16" s="3" t="s">
        <v>808</v>
      </c>
      <c r="N16" s="3" t="s">
        <v>769</v>
      </c>
      <c r="O16" s="3" t="s">
        <v>790</v>
      </c>
      <c r="P16" s="3">
        <v>7.0</v>
      </c>
      <c r="Q16" s="3" t="s">
        <v>810</v>
      </c>
      <c r="R16" s="3">
        <v>4.0</v>
      </c>
      <c r="S16" s="5">
        <f>VLOOKUP("*" &amp; D16 &amp; "*", 'park-acreage'!A:B, 2, False)</f>
        <v>3.361</v>
      </c>
      <c r="T16" s="5">
        <f t="shared" si="2"/>
        <v>2.082713478</v>
      </c>
      <c r="U16" s="5">
        <f t="shared" si="3"/>
        <v>0.2333333333</v>
      </c>
    </row>
    <row r="17">
      <c r="A17" s="3" t="s">
        <v>474</v>
      </c>
      <c r="B17" s="3" t="s">
        <v>475</v>
      </c>
      <c r="C17" s="3" t="s">
        <v>491</v>
      </c>
      <c r="D17" s="3" t="str">
        <f t="shared" si="6"/>
        <v>Corlears Hook Park</v>
      </c>
      <c r="E17" s="3">
        <v>15.0</v>
      </c>
      <c r="F17" s="3">
        <f>VLOOKUP("*" &amp; D17 &amp; "*", 'park-info'!AB:AE, 4, False)</f>
        <v>7</v>
      </c>
      <c r="G17" s="3" t="str">
        <f>VLOOKUP("*" &amp; D17 &amp; "*", 'park-info'!AB:AC, 2, False)</f>
        <v>Neighborhood Park</v>
      </c>
      <c r="H17" s="6">
        <v>43891.0</v>
      </c>
      <c r="I17" s="4">
        <v>0.6493055555555556</v>
      </c>
      <c r="J17" s="4">
        <v>0.6770833333333334</v>
      </c>
      <c r="K17" s="3">
        <v>40.0</v>
      </c>
      <c r="L17" s="3" t="s">
        <v>772</v>
      </c>
      <c r="M17" s="3" t="s">
        <v>788</v>
      </c>
      <c r="N17" s="3" t="s">
        <v>811</v>
      </c>
      <c r="O17" s="3" t="s">
        <v>812</v>
      </c>
      <c r="P17" s="3">
        <v>16.0</v>
      </c>
      <c r="Q17" s="3" t="s">
        <v>813</v>
      </c>
      <c r="R17" s="3">
        <v>3.0</v>
      </c>
      <c r="S17" s="5">
        <f>VLOOKUP("*" &amp; D17 &amp; "*", 'park-acreage'!A:B, 2, False)</f>
        <v>4.355</v>
      </c>
      <c r="T17" s="5">
        <f t="shared" si="2"/>
        <v>3.673938002</v>
      </c>
      <c r="U17" s="5">
        <f t="shared" si="3"/>
        <v>0.4</v>
      </c>
    </row>
    <row r="18">
      <c r="A18" s="3" t="s">
        <v>474</v>
      </c>
      <c r="B18" s="3" t="s">
        <v>475</v>
      </c>
      <c r="C18" s="3" t="s">
        <v>529</v>
      </c>
      <c r="D18" s="3" t="str">
        <f t="shared" si="6"/>
        <v>Columbus Park</v>
      </c>
      <c r="E18" s="3">
        <v>16.0</v>
      </c>
      <c r="F18" s="3">
        <f>VLOOKUP("*" &amp; D18 &amp; "*", 'park-info'!AB:AE, 4, False)</f>
        <v>84</v>
      </c>
      <c r="G18" s="3" t="str">
        <f>VLOOKUP("*" &amp; D18 &amp; "*", 'park-info'!AB:AC, 2, False)</f>
        <v>Sitting Area/Triangle/Mall</v>
      </c>
      <c r="H18" s="6">
        <v>43891.0</v>
      </c>
      <c r="I18" s="4">
        <v>0.6576388888888889</v>
      </c>
      <c r="J18" s="4">
        <v>0.6930555555555555</v>
      </c>
      <c r="K18" s="3">
        <v>51.0</v>
      </c>
      <c r="L18" s="3" t="s">
        <v>767</v>
      </c>
      <c r="M18" s="3" t="s">
        <v>788</v>
      </c>
      <c r="N18" s="3" t="s">
        <v>796</v>
      </c>
      <c r="O18" s="3" t="s">
        <v>814</v>
      </c>
      <c r="P18" s="3">
        <v>4.0</v>
      </c>
      <c r="Q18" s="3" t="s">
        <v>815</v>
      </c>
      <c r="R18" s="3">
        <v>2.0</v>
      </c>
      <c r="S18" s="5">
        <f>VLOOKUP("*" &amp; D18 &amp; "*", 'park-acreage'!A:B, 2, False)</f>
        <v>7.373</v>
      </c>
      <c r="T18" s="5">
        <f t="shared" si="2"/>
        <v>0.5425200054</v>
      </c>
      <c r="U18" s="5">
        <f t="shared" si="3"/>
        <v>0.07843137255</v>
      </c>
    </row>
    <row r="19">
      <c r="A19" s="3" t="s">
        <v>474</v>
      </c>
      <c r="B19" s="3" t="s">
        <v>475</v>
      </c>
      <c r="C19" s="3" t="s">
        <v>816</v>
      </c>
      <c r="D19" s="3" t="str">
        <f t="shared" si="6"/>
        <v>Thomas Paine Park</v>
      </c>
      <c r="E19" s="3">
        <v>17.0</v>
      </c>
      <c r="F19" s="3">
        <f>VLOOKUP("*" &amp; D19 &amp; "*", 'park-info'!AB:AE, 4, False)</f>
        <v>5</v>
      </c>
      <c r="G19" s="3" t="str">
        <f>VLOOKUP("*" &amp; D19 &amp; "*", 'park-info'!AB:AC, 2, False)</f>
        <v>Sitting Area/Triangle/Mall</v>
      </c>
      <c r="H19" s="6">
        <v>43891.0</v>
      </c>
      <c r="I19" s="4">
        <v>0.6493055555555556</v>
      </c>
      <c r="J19" s="4">
        <v>0.65625</v>
      </c>
      <c r="K19" s="3">
        <v>10.0</v>
      </c>
      <c r="L19" s="3" t="s">
        <v>772</v>
      </c>
      <c r="M19" s="3" t="s">
        <v>788</v>
      </c>
      <c r="N19" s="3" t="s">
        <v>796</v>
      </c>
      <c r="O19" s="3" t="s">
        <v>814</v>
      </c>
      <c r="P19" s="3">
        <v>0.0</v>
      </c>
      <c r="Q19" s="3" t="s">
        <v>815</v>
      </c>
      <c r="R19" s="3">
        <v>2.0</v>
      </c>
      <c r="S19" s="5">
        <f>VLOOKUP("*" &amp; D19 &amp; "*", 'park-acreage'!A:B, 2, False)</f>
        <v>1.875</v>
      </c>
      <c r="T19" s="5">
        <f t="shared" si="2"/>
        <v>0</v>
      </c>
      <c r="U19" s="5">
        <f t="shared" si="3"/>
        <v>0</v>
      </c>
    </row>
    <row r="20">
      <c r="A20" s="3" t="s">
        <v>474</v>
      </c>
      <c r="B20" s="3" t="s">
        <v>475</v>
      </c>
      <c r="C20" s="3" t="s">
        <v>538</v>
      </c>
      <c r="D20" s="3" t="str">
        <f t="shared" si="6"/>
        <v>Teardrop Park</v>
      </c>
      <c r="E20" s="3">
        <v>18.0</v>
      </c>
      <c r="F20" s="3" t="str">
        <f>VLOOKUP("*" &amp; D20 &amp; "*", 'park-info'!AB:AE, 4, False)</f>
        <v>#N/A</v>
      </c>
      <c r="G20" s="3" t="str">
        <f>VLOOKUP("*" &amp; D20 &amp; "*", 'park-info'!AB:AC, 2, False)</f>
        <v>#N/A</v>
      </c>
      <c r="H20" s="6">
        <v>43891.0</v>
      </c>
      <c r="I20" s="4">
        <v>0.6506944444444445</v>
      </c>
      <c r="J20" s="4">
        <v>0.6666666666666666</v>
      </c>
      <c r="K20" s="3">
        <v>23.0</v>
      </c>
      <c r="M20" s="3" t="s">
        <v>817</v>
      </c>
      <c r="N20" s="3" t="s">
        <v>769</v>
      </c>
      <c r="O20" s="3" t="s">
        <v>818</v>
      </c>
      <c r="P20" s="3">
        <v>1.0</v>
      </c>
      <c r="Q20" s="3" t="s">
        <v>819</v>
      </c>
      <c r="R20" s="3">
        <v>2.0</v>
      </c>
      <c r="S20" s="3">
        <v>1.8</v>
      </c>
      <c r="T20" s="5">
        <f t="shared" si="2"/>
        <v>0.5555555556</v>
      </c>
      <c r="U20" s="5">
        <f t="shared" si="3"/>
        <v>0.04347826087</v>
      </c>
    </row>
    <row r="21">
      <c r="A21" s="3" t="s">
        <v>474</v>
      </c>
      <c r="B21" s="3" t="s">
        <v>475</v>
      </c>
      <c r="C21" s="3" t="s">
        <v>542</v>
      </c>
      <c r="D21" s="3" t="str">
        <f t="shared" si="6"/>
        <v>City Hall Park</v>
      </c>
      <c r="E21" s="3">
        <v>19.0</v>
      </c>
      <c r="F21" s="3">
        <f>VLOOKUP("*" &amp; D21 &amp; "*", 'park-info'!AB:AE, 4, False)</f>
        <v>1</v>
      </c>
      <c r="G21" s="3" t="str">
        <f>VLOOKUP("*" &amp; D21 &amp; "*", 'park-info'!AB:AC, 2, False)</f>
        <v>Large Park</v>
      </c>
      <c r="H21" s="6">
        <v>43891.0</v>
      </c>
      <c r="I21" s="4">
        <v>0.6486111111111111</v>
      </c>
      <c r="J21" s="4">
        <v>0.6694444444444444</v>
      </c>
      <c r="K21" s="3">
        <v>30.0</v>
      </c>
      <c r="L21" s="3" t="s">
        <v>772</v>
      </c>
      <c r="M21" s="3" t="s">
        <v>820</v>
      </c>
      <c r="N21" s="3" t="s">
        <v>796</v>
      </c>
      <c r="O21" s="3" t="s">
        <v>805</v>
      </c>
      <c r="P21" s="3">
        <v>18.0</v>
      </c>
      <c r="Q21" s="3" t="s">
        <v>821</v>
      </c>
      <c r="R21" s="3">
        <v>2.0</v>
      </c>
      <c r="S21" s="5">
        <f>VLOOKUP("*" &amp; D21 &amp; "*", 'park-acreage'!A:B, 2, False)</f>
        <v>8.8</v>
      </c>
      <c r="T21" s="5">
        <f t="shared" si="2"/>
        <v>2.045454545</v>
      </c>
      <c r="U21" s="5">
        <f t="shared" si="3"/>
        <v>0.6</v>
      </c>
    </row>
    <row r="22">
      <c r="A22" s="3" t="s">
        <v>474</v>
      </c>
      <c r="B22" s="3" t="s">
        <v>475</v>
      </c>
      <c r="C22" s="3" t="s">
        <v>582</v>
      </c>
      <c r="D22" s="3" t="str">
        <f t="shared" si="6"/>
        <v>Battery Park</v>
      </c>
      <c r="E22" s="3">
        <v>20.0</v>
      </c>
      <c r="F22" s="3">
        <f>VLOOKUP("*" &amp; D22 &amp; "*", 'park-info'!AB:AE, 4, False)</f>
        <v>1</v>
      </c>
      <c r="G22" s="3" t="str">
        <f>VLOOKUP("*" &amp; D22 &amp; "*", 'park-info'!AB:AC, 2, False)</f>
        <v>Neighborhood Plgd</v>
      </c>
      <c r="H22" s="6">
        <v>43891.0</v>
      </c>
      <c r="I22" s="4">
        <v>0.6319444444444444</v>
      </c>
      <c r="J22" s="4">
        <v>0.6527777777777778</v>
      </c>
      <c r="K22" s="3">
        <v>30.0</v>
      </c>
      <c r="M22" s="3" t="s">
        <v>788</v>
      </c>
      <c r="N22" s="3" t="s">
        <v>769</v>
      </c>
      <c r="O22" s="3" t="s">
        <v>822</v>
      </c>
      <c r="P22" s="3">
        <v>26.0</v>
      </c>
      <c r="Q22" s="3" t="s">
        <v>823</v>
      </c>
      <c r="R22" s="3">
        <v>5.0</v>
      </c>
      <c r="S22" s="5">
        <f>VLOOKUP("*" &amp; D22 &amp; "*", 'park-acreage'!A:B, 2, False)</f>
        <v>27.598</v>
      </c>
      <c r="T22" s="5">
        <f t="shared" si="2"/>
        <v>0.9420972534</v>
      </c>
      <c r="U22" s="5">
        <f t="shared" si="3"/>
        <v>0.8666666667</v>
      </c>
    </row>
    <row r="23">
      <c r="A23" s="3" t="s">
        <v>632</v>
      </c>
      <c r="B23" s="3" t="s">
        <v>633</v>
      </c>
      <c r="C23" s="3" t="s">
        <v>634</v>
      </c>
      <c r="D23" s="3" t="str">
        <f t="shared" si="6"/>
        <v>Msgr. McGolrick Park</v>
      </c>
      <c r="E23" s="3">
        <v>21.0</v>
      </c>
      <c r="F23" s="3">
        <f>VLOOKUP("*" &amp; D23 &amp; "*", 'park-info'!AB:AE, 4, False)</f>
        <v>94</v>
      </c>
      <c r="G23" s="3" t="str">
        <f>VLOOKUP("*" &amp; D23 &amp; "*", 'park-info'!AB:AC, 2, False)</f>
        <v>Large Park</v>
      </c>
      <c r="H23" s="6">
        <v>43891.0</v>
      </c>
      <c r="I23" s="4">
        <v>0.6423611111111112</v>
      </c>
      <c r="J23" s="4">
        <v>0.6597222222222222</v>
      </c>
      <c r="K23" s="3">
        <v>25.0</v>
      </c>
      <c r="L23" s="3" t="s">
        <v>824</v>
      </c>
      <c r="M23" s="3" t="s">
        <v>788</v>
      </c>
      <c r="N23" s="3" t="s">
        <v>769</v>
      </c>
      <c r="O23" s="3" t="s">
        <v>825</v>
      </c>
      <c r="P23" s="3">
        <v>14.0</v>
      </c>
      <c r="Q23" s="3" t="s">
        <v>826</v>
      </c>
      <c r="R23" s="3">
        <v>6.0</v>
      </c>
      <c r="S23" s="5">
        <f>VLOOKUP("*" &amp; D23 &amp; "*", 'park-acreage'!A:B, 2, False)</f>
        <v>9.134</v>
      </c>
      <c r="T23" s="5">
        <f t="shared" si="2"/>
        <v>1.532734837</v>
      </c>
      <c r="U23" s="5">
        <f t="shared" si="3"/>
        <v>0.56</v>
      </c>
    </row>
    <row r="24">
      <c r="A24" s="3" t="s">
        <v>632</v>
      </c>
      <c r="B24" s="3" t="s">
        <v>633</v>
      </c>
      <c r="C24" s="3" t="s">
        <v>657</v>
      </c>
      <c r="D24" s="3" t="str">
        <f t="shared" si="6"/>
        <v>McCarren Park</v>
      </c>
      <c r="E24" s="3">
        <v>22.0</v>
      </c>
      <c r="F24" s="3">
        <f>VLOOKUP("*" &amp; D24 &amp; "*", 'park-info'!AB:AE, 4, False)</f>
        <v>94</v>
      </c>
      <c r="G24" s="3" t="str">
        <f>VLOOKUP("*" &amp; D24 &amp; "*", 'park-info'!AB:AC, 2, False)</f>
        <v>Large Park</v>
      </c>
      <c r="H24" s="6">
        <v>43891.0</v>
      </c>
      <c r="I24" s="4">
        <v>0.6354166666666666</v>
      </c>
      <c r="J24" s="4">
        <v>0.65625</v>
      </c>
      <c r="K24" s="3">
        <v>30.0</v>
      </c>
      <c r="L24" s="3" t="s">
        <v>767</v>
      </c>
      <c r="M24" s="3" t="s">
        <v>779</v>
      </c>
      <c r="N24" s="3" t="s">
        <v>769</v>
      </c>
      <c r="O24" s="3" t="s">
        <v>778</v>
      </c>
      <c r="P24" s="3">
        <v>44.0</v>
      </c>
      <c r="Q24" s="3" t="s">
        <v>827</v>
      </c>
      <c r="R24" s="3">
        <v>6.0</v>
      </c>
      <c r="S24" s="5">
        <f>VLOOKUP("*" &amp; D24 &amp; "*", 'park-acreage'!A:B, 2, False)</f>
        <v>36.493</v>
      </c>
      <c r="T24" s="5">
        <f t="shared" si="2"/>
        <v>1.205710684</v>
      </c>
      <c r="U24" s="5">
        <f t="shared" si="3"/>
        <v>1.466666667</v>
      </c>
    </row>
    <row r="25">
      <c r="A25" s="3" t="s">
        <v>632</v>
      </c>
      <c r="B25" s="3" t="s">
        <v>633</v>
      </c>
      <c r="C25" s="3" t="s">
        <v>828</v>
      </c>
      <c r="D25" s="3" t="str">
        <f t="shared" si="6"/>
        <v>Cooper Park</v>
      </c>
      <c r="E25" s="3">
        <v>23.0</v>
      </c>
      <c r="F25" s="3">
        <f>VLOOKUP("*" &amp; D25 &amp; "*", 'park-info'!AB:AE, 4, False)</f>
        <v>90</v>
      </c>
      <c r="G25" s="3" t="str">
        <f>VLOOKUP("*" &amp; D25 &amp; "*", 'park-info'!AB:AC, 2, False)</f>
        <v>Large Park</v>
      </c>
      <c r="H25" s="6">
        <v>43891.0</v>
      </c>
      <c r="I25" s="4">
        <v>0.6291666666666667</v>
      </c>
      <c r="J25" s="4">
        <v>0.6597222222222222</v>
      </c>
      <c r="K25" s="3">
        <v>44.0</v>
      </c>
      <c r="L25" s="3" t="s">
        <v>772</v>
      </c>
      <c r="M25" s="3" t="s">
        <v>829</v>
      </c>
      <c r="N25" s="3" t="s">
        <v>769</v>
      </c>
      <c r="O25" s="3" t="s">
        <v>830</v>
      </c>
      <c r="P25" s="3">
        <v>0.0</v>
      </c>
      <c r="Q25" s="3" t="s">
        <v>831</v>
      </c>
      <c r="R25" s="3">
        <v>4.0</v>
      </c>
      <c r="S25" s="5">
        <f>VLOOKUP("*" &amp; D25 &amp; "*", 'park-acreage'!A:B, 2, False)</f>
        <v>6.401</v>
      </c>
      <c r="T25" s="5">
        <f t="shared" si="2"/>
        <v>0</v>
      </c>
      <c r="U25" s="5">
        <f t="shared" si="3"/>
        <v>0</v>
      </c>
    </row>
    <row r="26">
      <c r="A26" s="3" t="s">
        <v>632</v>
      </c>
      <c r="B26" s="3" t="s">
        <v>633</v>
      </c>
      <c r="C26" s="3" t="s">
        <v>832</v>
      </c>
      <c r="D26" s="3" t="str">
        <f t="shared" si="6"/>
        <v>Sternberg Park</v>
      </c>
      <c r="E26" s="3">
        <v>24.0</v>
      </c>
      <c r="F26" s="3">
        <f>VLOOKUP("*" &amp; D26 &amp; "*", 'park-info'!AB:AE, 4, False)</f>
        <v>90</v>
      </c>
      <c r="G26" s="3" t="str">
        <f>VLOOKUP("*" &amp; D26 &amp; "*", 'park-info'!AB:AC, 2, False)</f>
        <v>Neighborhood Plgd</v>
      </c>
      <c r="H26" s="6">
        <v>43891.0</v>
      </c>
      <c r="I26" s="4">
        <v>0.625</v>
      </c>
      <c r="J26" s="4">
        <v>0.6493055555555556</v>
      </c>
      <c r="K26" s="3">
        <v>35.0</v>
      </c>
      <c r="L26" s="3" t="s">
        <v>772</v>
      </c>
      <c r="M26" s="3" t="s">
        <v>808</v>
      </c>
      <c r="O26" s="3" t="s">
        <v>833</v>
      </c>
      <c r="P26" s="3">
        <v>0.0</v>
      </c>
      <c r="Q26" s="3">
        <v>72.0</v>
      </c>
      <c r="R26" s="3">
        <v>1.0</v>
      </c>
      <c r="S26" s="5">
        <f>VLOOKUP("*" &amp; D26 &amp; "*", 'park-acreage'!A:B, 2, False)</f>
        <v>4.044</v>
      </c>
      <c r="T26" s="5">
        <f t="shared" si="2"/>
        <v>0</v>
      </c>
      <c r="U26" s="5">
        <f t="shared" si="3"/>
        <v>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835</v>
      </c>
      <c r="B1" s="1" t="s">
        <v>836</v>
      </c>
      <c r="C1" s="1" t="s">
        <v>837</v>
      </c>
      <c r="D1" s="1" t="s">
        <v>838</v>
      </c>
      <c r="E1" s="1" t="s">
        <v>839</v>
      </c>
      <c r="F1" s="1" t="s">
        <v>840</v>
      </c>
      <c r="G1" s="1" t="s">
        <v>841</v>
      </c>
      <c r="H1" s="1" t="s">
        <v>842</v>
      </c>
      <c r="I1" s="1" t="s">
        <v>843</v>
      </c>
      <c r="J1" s="1" t="s">
        <v>844</v>
      </c>
      <c r="K1" s="1" t="s">
        <v>845</v>
      </c>
      <c r="L1" s="1" t="s">
        <v>846</v>
      </c>
      <c r="M1" s="1" t="s">
        <v>847</v>
      </c>
      <c r="N1" s="1" t="s">
        <v>848</v>
      </c>
      <c r="O1" s="1" t="s">
        <v>849</v>
      </c>
      <c r="P1" s="1" t="s">
        <v>850</v>
      </c>
      <c r="Q1" s="1" t="s">
        <v>851</v>
      </c>
      <c r="R1" s="1" t="s">
        <v>852</v>
      </c>
      <c r="S1" s="1" t="s">
        <v>853</v>
      </c>
      <c r="T1" s="1" t="s">
        <v>854</v>
      </c>
      <c r="U1" s="1" t="s">
        <v>855</v>
      </c>
      <c r="V1" s="1" t="s">
        <v>856</v>
      </c>
      <c r="W1" s="1" t="s">
        <v>857</v>
      </c>
      <c r="X1" s="1" t="s">
        <v>858</v>
      </c>
      <c r="Y1" s="1" t="s">
        <v>859</v>
      </c>
      <c r="Z1" s="1" t="s">
        <v>860</v>
      </c>
      <c r="AA1" s="1" t="s">
        <v>861</v>
      </c>
      <c r="AB1" s="1" t="s">
        <v>862</v>
      </c>
      <c r="AC1" s="1" t="s">
        <v>863</v>
      </c>
      <c r="AD1" s="1" t="s">
        <v>864</v>
      </c>
      <c r="AE1" s="1" t="s">
        <v>865</v>
      </c>
      <c r="AF1" s="1" t="s">
        <v>866</v>
      </c>
      <c r="AG1" s="1" t="s">
        <v>867</v>
      </c>
      <c r="AH1" s="1" t="s">
        <v>868</v>
      </c>
      <c r="AI1" s="1" t="s">
        <v>869</v>
      </c>
      <c r="AJ1" s="1" t="s">
        <v>870</v>
      </c>
      <c r="AK1" s="2"/>
      <c r="AL1" s="2"/>
    </row>
    <row r="2">
      <c r="A2" s="10">
        <v>23886.0</v>
      </c>
      <c r="B2" s="3">
        <v>94.1</v>
      </c>
      <c r="C2" s="3" t="s">
        <v>871</v>
      </c>
      <c r="D2" s="3" t="s">
        <v>872</v>
      </c>
      <c r="E2" s="3" t="s">
        <v>873</v>
      </c>
      <c r="G2" s="3">
        <v>502.0</v>
      </c>
      <c r="H2" s="3">
        <v>50.0</v>
      </c>
      <c r="I2" s="3" t="s">
        <v>874</v>
      </c>
      <c r="J2" s="3" t="s">
        <v>875</v>
      </c>
      <c r="K2" s="3">
        <v>1.00004808E8</v>
      </c>
      <c r="L2" s="3" t="s">
        <v>876</v>
      </c>
      <c r="M2" s="3" t="s">
        <v>877</v>
      </c>
      <c r="N2" s="3" t="s">
        <v>878</v>
      </c>
      <c r="O2" s="3" t="s">
        <v>879</v>
      </c>
      <c r="P2" s="3" t="b">
        <v>1</v>
      </c>
      <c r="Q2" s="3" t="s">
        <v>875</v>
      </c>
      <c r="R2" s="3">
        <v>62.0</v>
      </c>
      <c r="S2" s="3">
        <v>24.0</v>
      </c>
      <c r="T2" s="3">
        <v>69247.0</v>
      </c>
      <c r="U2" s="3" t="s">
        <v>876</v>
      </c>
      <c r="V2" s="3" t="s">
        <v>874</v>
      </c>
      <c r="W2" s="3" t="b">
        <v>0</v>
      </c>
      <c r="X2" s="3" t="s">
        <v>874</v>
      </c>
      <c r="Y2" s="3" t="s">
        <v>874</v>
      </c>
      <c r="Z2" s="3" t="b">
        <v>0</v>
      </c>
      <c r="AA2" s="3" t="b">
        <v>0</v>
      </c>
      <c r="AB2" s="3" t="s">
        <v>875</v>
      </c>
      <c r="AC2" s="3" t="s">
        <v>880</v>
      </c>
      <c r="AD2" s="3" t="s">
        <v>881</v>
      </c>
      <c r="AE2" s="3">
        <v>122.0</v>
      </c>
      <c r="AF2" s="11" t="s">
        <v>882</v>
      </c>
      <c r="AG2" s="3">
        <v>11.0</v>
      </c>
      <c r="AH2" s="3" t="b">
        <v>0</v>
      </c>
      <c r="AI2" s="3">
        <v>1.030410306E9</v>
      </c>
      <c r="AJ2" s="3" t="s">
        <v>883</v>
      </c>
    </row>
    <row r="3">
      <c r="A3" s="10">
        <v>37580.0</v>
      </c>
      <c r="B3" s="3">
        <v>0.28</v>
      </c>
      <c r="C3" s="3" t="s">
        <v>884</v>
      </c>
      <c r="D3" s="3" t="s">
        <v>233</v>
      </c>
      <c r="E3" s="3" t="s">
        <v>873</v>
      </c>
      <c r="F3" s="10">
        <v>40184.0</v>
      </c>
      <c r="G3" s="3">
        <v>305.0</v>
      </c>
      <c r="H3" s="3">
        <v>37.0</v>
      </c>
      <c r="I3" s="3" t="s">
        <v>885</v>
      </c>
      <c r="J3" s="3" t="s">
        <v>886</v>
      </c>
      <c r="K3" s="3">
        <v>1.00004453E8</v>
      </c>
      <c r="L3" s="3" t="s">
        <v>887</v>
      </c>
      <c r="M3" s="3" t="s">
        <v>888</v>
      </c>
      <c r="N3" s="3" t="s">
        <v>878</v>
      </c>
      <c r="O3" s="3" t="s">
        <v>889</v>
      </c>
      <c r="P3" s="3" t="b">
        <v>0</v>
      </c>
      <c r="Q3" s="3" t="s">
        <v>886</v>
      </c>
      <c r="R3" s="3">
        <v>54.0</v>
      </c>
      <c r="S3" s="3">
        <v>18.0</v>
      </c>
      <c r="T3" s="3">
        <v>5274.0</v>
      </c>
      <c r="U3" s="3" t="s">
        <v>887</v>
      </c>
      <c r="V3" s="3" t="s">
        <v>885</v>
      </c>
      <c r="W3" s="3" t="b">
        <v>0</v>
      </c>
      <c r="X3" s="3" t="s">
        <v>885</v>
      </c>
      <c r="Y3" s="3" t="s">
        <v>885</v>
      </c>
      <c r="Z3" s="3" t="b">
        <v>0</v>
      </c>
      <c r="AA3" s="3" t="b">
        <v>0</v>
      </c>
      <c r="AB3" s="3" t="s">
        <v>886</v>
      </c>
      <c r="AC3" s="3" t="s">
        <v>890</v>
      </c>
      <c r="AD3" s="3" t="s">
        <v>891</v>
      </c>
      <c r="AE3" s="3">
        <v>75.0</v>
      </c>
      <c r="AF3" s="11" t="s">
        <v>892</v>
      </c>
      <c r="AG3" s="3">
        <v>8.0</v>
      </c>
      <c r="AH3" s="3" t="b">
        <v>0</v>
      </c>
      <c r="AI3" s="3">
        <v>11208.0</v>
      </c>
      <c r="AJ3" s="3" t="s">
        <v>893</v>
      </c>
    </row>
    <row r="4">
      <c r="A4" s="10">
        <v>24079.0</v>
      </c>
      <c r="B4" s="3">
        <v>0.003</v>
      </c>
      <c r="D4" s="3" t="s">
        <v>894</v>
      </c>
      <c r="E4" s="3" t="s">
        <v>873</v>
      </c>
      <c r="G4" s="3">
        <v>410.0</v>
      </c>
      <c r="H4" s="3">
        <v>32.0</v>
      </c>
      <c r="I4" s="3" t="s">
        <v>895</v>
      </c>
      <c r="K4" s="3">
        <v>1.0000017E8</v>
      </c>
      <c r="L4" s="3" t="s">
        <v>896</v>
      </c>
      <c r="M4" s="3" t="s">
        <v>897</v>
      </c>
      <c r="N4" s="3" t="s">
        <v>878</v>
      </c>
      <c r="O4" s="3" t="s">
        <v>898</v>
      </c>
      <c r="P4" s="3" t="b">
        <v>1</v>
      </c>
      <c r="Q4" s="3" t="s">
        <v>899</v>
      </c>
      <c r="R4" s="3">
        <v>23.0</v>
      </c>
      <c r="S4" s="3">
        <v>15.0</v>
      </c>
      <c r="T4" s="3">
        <v>6413.0</v>
      </c>
      <c r="U4" s="3" t="s">
        <v>896</v>
      </c>
      <c r="V4" s="3" t="s">
        <v>895</v>
      </c>
      <c r="X4" s="3" t="s">
        <v>895</v>
      </c>
      <c r="Y4" s="3" t="s">
        <v>895</v>
      </c>
      <c r="Z4" s="3" t="b">
        <v>0</v>
      </c>
      <c r="AA4" s="3" t="b">
        <v>0</v>
      </c>
      <c r="AB4" s="3" t="s">
        <v>899</v>
      </c>
      <c r="AC4" s="3" t="s">
        <v>900</v>
      </c>
      <c r="AD4" s="3" t="s">
        <v>901</v>
      </c>
      <c r="AE4" s="3">
        <v>106.0</v>
      </c>
      <c r="AG4" s="3">
        <v>8.0</v>
      </c>
      <c r="AH4" s="3" t="b">
        <v>0</v>
      </c>
      <c r="AI4" s="3">
        <v>11414.0</v>
      </c>
      <c r="AJ4" s="3" t="s">
        <v>902</v>
      </c>
    </row>
    <row r="5">
      <c r="A5" s="10">
        <v>12920.0</v>
      </c>
      <c r="B5" s="3">
        <v>4.14</v>
      </c>
      <c r="C5" s="3" t="s">
        <v>903</v>
      </c>
      <c r="D5" s="3" t="s">
        <v>233</v>
      </c>
      <c r="E5" s="3" t="s">
        <v>873</v>
      </c>
      <c r="F5" s="10">
        <v>40184.0</v>
      </c>
      <c r="G5" s="3">
        <v>302.0</v>
      </c>
      <c r="H5" s="3">
        <v>33.0</v>
      </c>
      <c r="I5" s="3" t="s">
        <v>904</v>
      </c>
      <c r="J5" s="3" t="s">
        <v>529</v>
      </c>
      <c r="K5" s="3">
        <v>1.00004554E8</v>
      </c>
      <c r="L5" s="3" t="s">
        <v>905</v>
      </c>
      <c r="M5" s="3" t="s">
        <v>906</v>
      </c>
      <c r="N5" s="3" t="s">
        <v>878</v>
      </c>
      <c r="O5" s="3" t="s">
        <v>907</v>
      </c>
      <c r="P5" s="3" t="b">
        <v>1</v>
      </c>
      <c r="Q5" s="3" t="s">
        <v>529</v>
      </c>
      <c r="R5" s="3">
        <v>52.0</v>
      </c>
      <c r="S5" s="3">
        <v>25.0</v>
      </c>
      <c r="T5" s="3">
        <v>5062.0</v>
      </c>
      <c r="U5" s="3" t="s">
        <v>905</v>
      </c>
      <c r="V5" s="3" t="s">
        <v>904</v>
      </c>
      <c r="W5" s="3" t="b">
        <v>1</v>
      </c>
      <c r="X5" s="3" t="s">
        <v>904</v>
      </c>
      <c r="Y5" s="3" t="s">
        <v>904</v>
      </c>
      <c r="Z5" s="3" t="b">
        <v>1</v>
      </c>
      <c r="AA5" s="3" t="b">
        <v>0</v>
      </c>
      <c r="AB5" s="3" t="s">
        <v>529</v>
      </c>
      <c r="AC5" s="3" t="s">
        <v>908</v>
      </c>
      <c r="AD5" s="3" t="s">
        <v>909</v>
      </c>
      <c r="AE5" s="3">
        <v>84.0</v>
      </c>
      <c r="AF5" s="11" t="s">
        <v>910</v>
      </c>
      <c r="AG5" s="3">
        <v>7.0</v>
      </c>
      <c r="AH5" s="3" t="b">
        <v>0</v>
      </c>
      <c r="AI5" s="3">
        <v>11201.0</v>
      </c>
      <c r="AJ5" s="3" t="s">
        <v>911</v>
      </c>
    </row>
    <row r="6">
      <c r="A6" s="10">
        <v>19225.0</v>
      </c>
      <c r="B6" s="3">
        <v>0.744</v>
      </c>
      <c r="C6" s="3" t="s">
        <v>912</v>
      </c>
      <c r="D6" s="3" t="s">
        <v>913</v>
      </c>
      <c r="E6" s="3" t="s">
        <v>873</v>
      </c>
      <c r="F6" s="10">
        <v>40184.0</v>
      </c>
      <c r="G6" s="3">
        <v>206.0</v>
      </c>
      <c r="H6" s="3">
        <v>15.0</v>
      </c>
      <c r="I6" s="3" t="s">
        <v>914</v>
      </c>
      <c r="J6" s="3" t="s">
        <v>915</v>
      </c>
      <c r="K6" s="3">
        <v>1.00004845E8</v>
      </c>
      <c r="L6" s="3" t="s">
        <v>916</v>
      </c>
      <c r="M6" s="3" t="s">
        <v>917</v>
      </c>
      <c r="N6" s="3" t="s">
        <v>878</v>
      </c>
      <c r="O6" s="3" t="s">
        <v>918</v>
      </c>
      <c r="P6" s="3" t="b">
        <v>0</v>
      </c>
      <c r="Q6" s="3" t="s">
        <v>915</v>
      </c>
      <c r="R6" s="3">
        <v>78.0</v>
      </c>
      <c r="S6" s="3">
        <v>33.0</v>
      </c>
      <c r="T6" s="3">
        <v>4764.0</v>
      </c>
      <c r="U6" s="3" t="s">
        <v>916</v>
      </c>
      <c r="V6" s="3" t="s">
        <v>914</v>
      </c>
      <c r="W6" s="3" t="b">
        <v>1</v>
      </c>
      <c r="X6" s="3" t="s">
        <v>914</v>
      </c>
      <c r="Y6" s="3" t="s">
        <v>914</v>
      </c>
      <c r="Z6" s="3" t="b">
        <v>1</v>
      </c>
      <c r="AA6" s="3" t="b">
        <v>0</v>
      </c>
      <c r="AB6" s="3" t="s">
        <v>915</v>
      </c>
      <c r="AC6" s="3" t="s">
        <v>919</v>
      </c>
      <c r="AD6" s="3" t="s">
        <v>920</v>
      </c>
      <c r="AE6" s="3">
        <v>48.0</v>
      </c>
      <c r="AF6" s="11" t="s">
        <v>921</v>
      </c>
      <c r="AG6" s="3">
        <v>15.0</v>
      </c>
      <c r="AH6" s="3" t="b">
        <v>0</v>
      </c>
      <c r="AI6" s="3">
        <v>10458.0</v>
      </c>
      <c r="AJ6" s="3" t="s">
        <v>922</v>
      </c>
    </row>
    <row r="7">
      <c r="A7" s="10">
        <v>8645.0</v>
      </c>
      <c r="B7" s="3">
        <v>193.423</v>
      </c>
      <c r="C7" s="3" t="s">
        <v>923</v>
      </c>
      <c r="D7" s="3" t="s">
        <v>872</v>
      </c>
      <c r="E7" s="3" t="s">
        <v>873</v>
      </c>
      <c r="F7" s="10">
        <v>40184.0</v>
      </c>
      <c r="G7" s="3">
        <v>501.0</v>
      </c>
      <c r="H7" s="3">
        <v>49.0</v>
      </c>
      <c r="I7" s="3" t="s">
        <v>924</v>
      </c>
      <c r="J7" s="3" t="s">
        <v>925</v>
      </c>
      <c r="K7" s="3">
        <v>1.00003983E8</v>
      </c>
      <c r="L7" s="3" t="s">
        <v>926</v>
      </c>
      <c r="M7" s="3" t="s">
        <v>927</v>
      </c>
      <c r="N7" s="3" t="s">
        <v>878</v>
      </c>
      <c r="O7" s="3" t="s">
        <v>928</v>
      </c>
      <c r="P7" s="3" t="b">
        <v>1</v>
      </c>
      <c r="Q7" s="3" t="s">
        <v>925</v>
      </c>
      <c r="R7" s="3">
        <v>6163.0</v>
      </c>
      <c r="S7" s="3">
        <v>24.0</v>
      </c>
      <c r="T7" s="3">
        <v>5039.0</v>
      </c>
      <c r="U7" s="3" t="s">
        <v>926</v>
      </c>
      <c r="V7" s="3" t="s">
        <v>924</v>
      </c>
      <c r="W7" s="3" t="b">
        <v>1</v>
      </c>
      <c r="X7" s="3" t="s">
        <v>924</v>
      </c>
      <c r="Y7" s="3" t="s">
        <v>924</v>
      </c>
      <c r="Z7" s="3" t="b">
        <v>0</v>
      </c>
      <c r="AA7" s="3" t="b">
        <v>0</v>
      </c>
      <c r="AB7" s="3" t="s">
        <v>925</v>
      </c>
      <c r="AC7" s="3" t="s">
        <v>929</v>
      </c>
      <c r="AD7" s="3" t="s">
        <v>930</v>
      </c>
      <c r="AE7" s="3">
        <v>120.0</v>
      </c>
      <c r="AF7" s="11" t="s">
        <v>931</v>
      </c>
      <c r="AG7" s="3">
        <v>11.0</v>
      </c>
      <c r="AH7" s="3" t="b">
        <v>0</v>
      </c>
      <c r="AI7" s="3">
        <v>1.03011031E9</v>
      </c>
      <c r="AJ7" s="3" t="s">
        <v>932</v>
      </c>
    </row>
    <row r="8">
      <c r="A8" s="10">
        <v>12190.0</v>
      </c>
      <c r="B8" s="3">
        <v>1.803</v>
      </c>
      <c r="D8" s="3" t="s">
        <v>894</v>
      </c>
      <c r="E8" s="3" t="s">
        <v>873</v>
      </c>
      <c r="G8" s="3">
        <v>408.0</v>
      </c>
      <c r="H8" s="3">
        <v>24.0</v>
      </c>
      <c r="I8" s="3" t="s">
        <v>933</v>
      </c>
      <c r="J8" s="3" t="s">
        <v>934</v>
      </c>
      <c r="K8" s="3">
        <v>1.0000002E8</v>
      </c>
      <c r="L8" s="3" t="s">
        <v>935</v>
      </c>
      <c r="M8" s="3" t="s">
        <v>936</v>
      </c>
      <c r="N8" s="3" t="s">
        <v>878</v>
      </c>
      <c r="O8" s="3" t="s">
        <v>937</v>
      </c>
      <c r="P8" s="3" t="b">
        <v>1</v>
      </c>
      <c r="Q8" s="3" t="s">
        <v>934</v>
      </c>
      <c r="R8" s="3">
        <v>2429.0</v>
      </c>
      <c r="S8" s="3">
        <v>1114.0</v>
      </c>
      <c r="T8" s="3">
        <v>6373.0</v>
      </c>
      <c r="U8" s="3" t="s">
        <v>935</v>
      </c>
      <c r="V8" s="3" t="s">
        <v>933</v>
      </c>
      <c r="W8" s="3" t="b">
        <v>1</v>
      </c>
      <c r="X8" s="3" t="s">
        <v>933</v>
      </c>
      <c r="Y8" s="3" t="s">
        <v>933</v>
      </c>
      <c r="Z8" s="3" t="b">
        <v>1</v>
      </c>
      <c r="AA8" s="3" t="b">
        <v>0</v>
      </c>
      <c r="AB8" s="3" t="s">
        <v>934</v>
      </c>
      <c r="AC8" s="3" t="s">
        <v>908</v>
      </c>
      <c r="AD8" s="3" t="s">
        <v>938</v>
      </c>
      <c r="AE8" s="3">
        <v>107.0</v>
      </c>
      <c r="AF8" s="11" t="s">
        <v>939</v>
      </c>
      <c r="AG8" s="3">
        <v>5.0</v>
      </c>
      <c r="AH8" s="3" t="b">
        <v>0</v>
      </c>
      <c r="AI8" s="3">
        <v>11432.0</v>
      </c>
      <c r="AJ8" s="3" t="s">
        <v>940</v>
      </c>
    </row>
    <row r="9">
      <c r="A9" s="10">
        <v>8767.0</v>
      </c>
      <c r="B9" s="3">
        <v>0.02</v>
      </c>
      <c r="D9" s="3" t="s">
        <v>894</v>
      </c>
      <c r="E9" s="3" t="s">
        <v>873</v>
      </c>
      <c r="F9" s="10">
        <v>39926.0</v>
      </c>
      <c r="G9" s="3">
        <v>409.0</v>
      </c>
      <c r="H9" s="3">
        <v>29.0</v>
      </c>
      <c r="I9" s="3" t="s">
        <v>941</v>
      </c>
      <c r="J9" s="3" t="s">
        <v>942</v>
      </c>
      <c r="K9" s="3">
        <v>1.00000373E8</v>
      </c>
      <c r="L9" s="3" t="s">
        <v>943</v>
      </c>
      <c r="M9" s="3" t="s">
        <v>944</v>
      </c>
      <c r="N9" s="3" t="s">
        <v>878</v>
      </c>
      <c r="O9" s="3" t="s">
        <v>945</v>
      </c>
      <c r="P9" s="3" t="b">
        <v>0</v>
      </c>
      <c r="Q9" s="3" t="s">
        <v>942</v>
      </c>
      <c r="R9" s="3">
        <v>27.0</v>
      </c>
      <c r="S9" s="3">
        <v>14.0</v>
      </c>
      <c r="T9" s="3">
        <v>6165.0</v>
      </c>
      <c r="U9" s="3" t="s">
        <v>943</v>
      </c>
      <c r="V9" s="3" t="s">
        <v>941</v>
      </c>
      <c r="W9" s="3" t="b">
        <v>0</v>
      </c>
      <c r="X9" s="3" t="s">
        <v>941</v>
      </c>
      <c r="Y9" s="3" t="s">
        <v>941</v>
      </c>
      <c r="Z9" s="3" t="b">
        <v>1</v>
      </c>
      <c r="AA9" s="3" t="b">
        <v>0</v>
      </c>
      <c r="AB9" s="3" t="s">
        <v>942</v>
      </c>
      <c r="AC9" s="3" t="s">
        <v>946</v>
      </c>
      <c r="AD9" s="3" t="s">
        <v>909</v>
      </c>
      <c r="AE9" s="3">
        <v>102.0</v>
      </c>
      <c r="AF9" s="11" t="s">
        <v>947</v>
      </c>
      <c r="AG9" s="3">
        <v>6.0</v>
      </c>
      <c r="AH9" s="3" t="b">
        <v>0</v>
      </c>
      <c r="AI9" s="3">
        <v>11415.0</v>
      </c>
      <c r="AJ9" s="3" t="s">
        <v>948</v>
      </c>
    </row>
    <row r="10">
      <c r="A10" s="10">
        <v>23455.0</v>
      </c>
      <c r="B10" s="3">
        <v>0.749</v>
      </c>
      <c r="C10" s="3" t="s">
        <v>949</v>
      </c>
      <c r="D10" s="3" t="s">
        <v>894</v>
      </c>
      <c r="E10" s="3" t="s">
        <v>873</v>
      </c>
      <c r="F10" s="10">
        <v>39926.0</v>
      </c>
      <c r="G10" s="3">
        <v>408.0</v>
      </c>
      <c r="H10" s="3">
        <v>24.0</v>
      </c>
      <c r="I10" s="3" t="s">
        <v>933</v>
      </c>
      <c r="J10" s="3" t="s">
        <v>950</v>
      </c>
      <c r="K10" s="3">
        <v>1.00000233E8</v>
      </c>
      <c r="L10" s="3" t="s">
        <v>951</v>
      </c>
      <c r="M10" s="3" t="s">
        <v>952</v>
      </c>
      <c r="N10" s="3" t="s">
        <v>953</v>
      </c>
      <c r="O10" s="3" t="s">
        <v>954</v>
      </c>
      <c r="P10" s="3" t="b">
        <v>0</v>
      </c>
      <c r="Q10" s="3" t="s">
        <v>950</v>
      </c>
      <c r="R10" s="3">
        <v>25.0</v>
      </c>
      <c r="S10" s="3">
        <v>14.0</v>
      </c>
      <c r="T10" s="3">
        <v>5351.0</v>
      </c>
      <c r="U10" s="3" t="s">
        <v>951</v>
      </c>
      <c r="V10" s="3" t="s">
        <v>933</v>
      </c>
      <c r="W10" s="3" t="b">
        <v>1</v>
      </c>
      <c r="X10" s="3" t="s">
        <v>933</v>
      </c>
      <c r="Y10" s="3" t="s">
        <v>933</v>
      </c>
      <c r="Z10" s="3" t="b">
        <v>1</v>
      </c>
      <c r="AA10" s="3" t="b">
        <v>0</v>
      </c>
      <c r="AB10" s="3" t="s">
        <v>950</v>
      </c>
      <c r="AC10" s="3" t="s">
        <v>955</v>
      </c>
      <c r="AD10" s="3" t="s">
        <v>956</v>
      </c>
      <c r="AE10" s="3">
        <v>107.0</v>
      </c>
      <c r="AF10" s="11" t="s">
        <v>957</v>
      </c>
      <c r="AG10" s="3">
        <v>6.0</v>
      </c>
      <c r="AH10" s="3" t="b">
        <v>0</v>
      </c>
      <c r="AI10" s="3">
        <v>11366.0</v>
      </c>
      <c r="AJ10" s="3" t="s">
        <v>958</v>
      </c>
    </row>
    <row r="11">
      <c r="A11" s="10">
        <v>17301.0</v>
      </c>
      <c r="B11" s="3">
        <v>0.08</v>
      </c>
      <c r="C11" s="3" t="s">
        <v>959</v>
      </c>
      <c r="D11" s="3" t="s">
        <v>233</v>
      </c>
      <c r="E11" s="3" t="s">
        <v>873</v>
      </c>
      <c r="F11" s="10">
        <v>40184.0</v>
      </c>
      <c r="G11" s="3">
        <v>302.0</v>
      </c>
      <c r="H11" s="3">
        <v>33.0</v>
      </c>
      <c r="I11" s="3" t="s">
        <v>904</v>
      </c>
      <c r="J11" s="3" t="s">
        <v>960</v>
      </c>
      <c r="K11" s="3">
        <v>1.00004438E8</v>
      </c>
      <c r="L11" s="3" t="s">
        <v>961</v>
      </c>
      <c r="M11" s="3" t="s">
        <v>962</v>
      </c>
      <c r="N11" s="3" t="s">
        <v>878</v>
      </c>
      <c r="O11" s="3" t="s">
        <v>963</v>
      </c>
      <c r="P11" s="3" t="b">
        <v>1</v>
      </c>
      <c r="Q11" s="3" t="s">
        <v>960</v>
      </c>
      <c r="R11" s="3">
        <v>52.0</v>
      </c>
      <c r="S11" s="3">
        <v>26.0</v>
      </c>
      <c r="T11" s="3">
        <v>5108.0</v>
      </c>
      <c r="U11" s="3" t="s">
        <v>961</v>
      </c>
      <c r="V11" s="3" t="s">
        <v>904</v>
      </c>
      <c r="W11" s="3" t="b">
        <v>0</v>
      </c>
      <c r="X11" s="3" t="s">
        <v>904</v>
      </c>
      <c r="Y11" s="3" t="s">
        <v>904</v>
      </c>
      <c r="Z11" s="3" t="b">
        <v>0</v>
      </c>
      <c r="AA11" s="3" t="b">
        <v>0</v>
      </c>
      <c r="AB11" s="3" t="s">
        <v>960</v>
      </c>
      <c r="AC11" s="3" t="s">
        <v>908</v>
      </c>
      <c r="AD11" s="3" t="s">
        <v>909</v>
      </c>
      <c r="AE11" s="3">
        <v>84.0</v>
      </c>
      <c r="AF11" s="11" t="s">
        <v>964</v>
      </c>
      <c r="AG11" s="3">
        <v>7.0</v>
      </c>
      <c r="AH11" s="3" t="b">
        <v>0</v>
      </c>
      <c r="AI11" s="3">
        <v>11201.0</v>
      </c>
      <c r="AJ11" s="3" t="s">
        <v>965</v>
      </c>
    </row>
    <row r="12">
      <c r="A12" s="10">
        <v>13771.0</v>
      </c>
      <c r="B12" s="3">
        <v>205.31</v>
      </c>
      <c r="D12" s="3" t="s">
        <v>913</v>
      </c>
      <c r="E12" s="3" t="s">
        <v>873</v>
      </c>
      <c r="F12" s="10">
        <v>40184.0</v>
      </c>
      <c r="G12" s="3">
        <v>209.0</v>
      </c>
      <c r="H12" s="3">
        <v>18.0</v>
      </c>
      <c r="I12" s="3" t="s">
        <v>966</v>
      </c>
      <c r="J12" s="3" t="s">
        <v>967</v>
      </c>
      <c r="K12" s="3">
        <v>1.0000477E8</v>
      </c>
      <c r="L12" s="3" t="s">
        <v>968</v>
      </c>
      <c r="M12" s="3" t="s">
        <v>969</v>
      </c>
      <c r="N12" s="3" t="s">
        <v>878</v>
      </c>
      <c r="O12" s="3" t="s">
        <v>970</v>
      </c>
      <c r="P12" s="3" t="s">
        <v>971</v>
      </c>
      <c r="Q12" s="3" t="s">
        <v>967</v>
      </c>
      <c r="R12" s="3">
        <v>85.0</v>
      </c>
      <c r="S12" s="3">
        <v>3432.0</v>
      </c>
      <c r="T12" s="3">
        <v>6210.0</v>
      </c>
      <c r="U12" s="3" t="s">
        <v>968</v>
      </c>
      <c r="V12" s="3" t="s">
        <v>966</v>
      </c>
      <c r="W12" s="3" t="b">
        <v>1</v>
      </c>
      <c r="X12" s="3" t="s">
        <v>966</v>
      </c>
      <c r="Y12" s="3" t="s">
        <v>966</v>
      </c>
      <c r="Z12" s="3" t="b">
        <v>0</v>
      </c>
      <c r="AA12" s="3" t="b">
        <v>0</v>
      </c>
      <c r="AB12" s="3" t="s">
        <v>967</v>
      </c>
      <c r="AC12" s="3" t="s">
        <v>929</v>
      </c>
      <c r="AD12" s="3" t="s">
        <v>880</v>
      </c>
      <c r="AE12" s="3">
        <v>43.0</v>
      </c>
      <c r="AF12" s="11" t="s">
        <v>972</v>
      </c>
      <c r="AG12" s="3">
        <v>15.0</v>
      </c>
      <c r="AH12" s="3" t="b">
        <v>1</v>
      </c>
      <c r="AI12" s="3">
        <v>10473.0</v>
      </c>
      <c r="AJ12" s="3" t="s">
        <v>973</v>
      </c>
    </row>
    <row r="13">
      <c r="A13" s="10">
        <v>39448.0</v>
      </c>
      <c r="B13" s="3">
        <v>1.107</v>
      </c>
      <c r="C13" s="3" t="s">
        <v>974</v>
      </c>
      <c r="D13" s="3" t="s">
        <v>913</v>
      </c>
      <c r="E13" s="3" t="s">
        <v>873</v>
      </c>
      <c r="F13" s="10">
        <v>40553.0</v>
      </c>
      <c r="G13" s="3">
        <v>201.0</v>
      </c>
      <c r="H13" s="3">
        <v>17.0</v>
      </c>
      <c r="I13" s="3" t="s">
        <v>975</v>
      </c>
      <c r="J13" s="3" t="s">
        <v>976</v>
      </c>
      <c r="K13" s="3">
        <v>1.00007914E8</v>
      </c>
      <c r="L13" s="3" t="s">
        <v>977</v>
      </c>
      <c r="M13" s="3" t="s">
        <v>978</v>
      </c>
      <c r="N13" s="3" t="s">
        <v>953</v>
      </c>
      <c r="O13" s="3" t="s">
        <v>979</v>
      </c>
      <c r="P13" s="3" t="b">
        <v>0</v>
      </c>
      <c r="Q13" s="3" t="s">
        <v>980</v>
      </c>
      <c r="R13" s="3">
        <v>79.0</v>
      </c>
      <c r="S13" s="3">
        <v>32.0</v>
      </c>
      <c r="T13" s="3">
        <v>6428.0</v>
      </c>
      <c r="U13" s="3" t="s">
        <v>977</v>
      </c>
      <c r="V13" s="3" t="s">
        <v>975</v>
      </c>
      <c r="W13" s="3" t="b">
        <v>1</v>
      </c>
      <c r="X13" s="3" t="s">
        <v>975</v>
      </c>
      <c r="Y13" s="3" t="s">
        <v>975</v>
      </c>
      <c r="Z13" s="3" t="b">
        <v>0</v>
      </c>
      <c r="AA13" s="3" t="b">
        <v>0</v>
      </c>
      <c r="AB13" s="3" t="s">
        <v>980</v>
      </c>
      <c r="AC13" s="3" t="s">
        <v>955</v>
      </c>
      <c r="AD13" s="3" t="s">
        <v>956</v>
      </c>
      <c r="AE13" s="3">
        <v>40.0</v>
      </c>
      <c r="AF13" s="11" t="s">
        <v>981</v>
      </c>
      <c r="AG13" s="3">
        <v>15.0</v>
      </c>
      <c r="AH13" s="3" t="b">
        <v>0</v>
      </c>
      <c r="AI13" s="3">
        <v>10451.0</v>
      </c>
      <c r="AJ13" s="3" t="s">
        <v>982</v>
      </c>
    </row>
    <row r="14">
      <c r="A14" s="10">
        <v>13667.0</v>
      </c>
      <c r="B14" s="3">
        <v>249.389</v>
      </c>
      <c r="D14" s="3" t="s">
        <v>894</v>
      </c>
      <c r="E14" s="3" t="s">
        <v>873</v>
      </c>
      <c r="F14" s="10">
        <v>40736.0</v>
      </c>
      <c r="G14" s="3">
        <v>4.01403404406E11</v>
      </c>
      <c r="H14" s="3">
        <v>1.921222429E9</v>
      </c>
      <c r="I14" s="3" t="s">
        <v>983</v>
      </c>
      <c r="J14" s="3" t="s">
        <v>984</v>
      </c>
      <c r="K14" s="3">
        <v>1.00000441E8</v>
      </c>
      <c r="L14" s="3" t="s">
        <v>985</v>
      </c>
      <c r="M14" s="3" t="s">
        <v>986</v>
      </c>
      <c r="N14" s="3" t="s">
        <v>987</v>
      </c>
      <c r="O14" s="3" t="s">
        <v>988</v>
      </c>
      <c r="P14" s="3" t="b">
        <v>1</v>
      </c>
      <c r="Q14" s="3" t="s">
        <v>989</v>
      </c>
      <c r="R14" s="3">
        <v>273536.0</v>
      </c>
      <c r="S14" s="3">
        <v>1.3141516E7</v>
      </c>
      <c r="T14" s="3">
        <v>15508.0</v>
      </c>
      <c r="U14" s="3" t="s">
        <v>985</v>
      </c>
      <c r="V14" s="3" t="s">
        <v>983</v>
      </c>
      <c r="W14" s="3" t="b">
        <v>1</v>
      </c>
      <c r="X14" s="3" t="s">
        <v>983</v>
      </c>
      <c r="Y14" s="3" t="s">
        <v>983</v>
      </c>
      <c r="Z14" s="3" t="b">
        <v>0</v>
      </c>
      <c r="AA14" s="3" t="b">
        <v>0</v>
      </c>
      <c r="AB14" s="3" t="s">
        <v>989</v>
      </c>
      <c r="AC14" s="3" t="s">
        <v>900</v>
      </c>
      <c r="AD14" s="3" t="s">
        <v>990</v>
      </c>
      <c r="AE14" s="3">
        <v>114.0</v>
      </c>
      <c r="AF14" s="11" t="s">
        <v>991</v>
      </c>
      <c r="AG14" s="3">
        <v>614.0</v>
      </c>
      <c r="AH14" s="3" t="b">
        <v>1</v>
      </c>
      <c r="AI14" s="3" t="s">
        <v>992</v>
      </c>
    </row>
    <row r="15">
      <c r="B15" s="3">
        <v>0.258</v>
      </c>
      <c r="D15" s="3" t="s">
        <v>233</v>
      </c>
      <c r="E15" s="3" t="s">
        <v>873</v>
      </c>
      <c r="F15" s="10">
        <v>40184.0</v>
      </c>
      <c r="G15" s="3">
        <v>315.0</v>
      </c>
      <c r="H15" s="3">
        <v>444748.0</v>
      </c>
      <c r="I15" s="3" t="s">
        <v>993</v>
      </c>
      <c r="J15" s="3" t="s">
        <v>994</v>
      </c>
      <c r="K15" s="3">
        <v>1.00005118E8</v>
      </c>
      <c r="L15" s="3" t="s">
        <v>995</v>
      </c>
      <c r="M15" s="3" t="s">
        <v>996</v>
      </c>
      <c r="N15" s="3" t="s">
        <v>878</v>
      </c>
      <c r="O15" s="3" t="s">
        <v>997</v>
      </c>
      <c r="P15" s="3" t="b">
        <v>0</v>
      </c>
      <c r="Q15" s="3" t="s">
        <v>994</v>
      </c>
      <c r="R15" s="3">
        <v>45.0</v>
      </c>
      <c r="S15" s="3">
        <v>1722.0</v>
      </c>
      <c r="T15" s="3">
        <v>5792.0</v>
      </c>
      <c r="U15" s="3" t="s">
        <v>995</v>
      </c>
      <c r="V15" s="3" t="s">
        <v>993</v>
      </c>
      <c r="W15" s="3" t="b">
        <v>0</v>
      </c>
      <c r="X15" s="3" t="s">
        <v>993</v>
      </c>
      <c r="Y15" s="3" t="s">
        <v>993</v>
      </c>
      <c r="Z15" s="3" t="b">
        <v>1</v>
      </c>
      <c r="AA15" s="3" t="b">
        <v>0</v>
      </c>
      <c r="AB15" s="3" t="s">
        <v>994</v>
      </c>
      <c r="AC15" s="3" t="s">
        <v>908</v>
      </c>
      <c r="AD15" s="3" t="s">
        <v>938</v>
      </c>
      <c r="AE15" s="3">
        <v>61.0</v>
      </c>
      <c r="AF15" s="11" t="s">
        <v>998</v>
      </c>
      <c r="AG15" s="3">
        <v>11.0</v>
      </c>
      <c r="AH15" s="3" t="b">
        <v>0</v>
      </c>
      <c r="AI15" s="3">
        <v>11223.0</v>
      </c>
      <c r="AJ15" s="3" t="s">
        <v>999</v>
      </c>
    </row>
    <row r="16">
      <c r="A16" s="10">
        <v>4912.0</v>
      </c>
      <c r="B16" s="3">
        <v>0.13</v>
      </c>
      <c r="D16" s="3" t="s">
        <v>913</v>
      </c>
      <c r="E16" s="3" t="s">
        <v>873</v>
      </c>
      <c r="F16" s="10">
        <v>40184.0</v>
      </c>
      <c r="G16" s="3">
        <v>206.0</v>
      </c>
      <c r="H16" s="3">
        <v>15.0</v>
      </c>
      <c r="I16" s="3" t="s">
        <v>914</v>
      </c>
      <c r="J16" s="3" t="s">
        <v>1000</v>
      </c>
      <c r="K16" s="3">
        <v>1.00004029E8</v>
      </c>
      <c r="L16" s="3" t="s">
        <v>1001</v>
      </c>
      <c r="M16" s="3" t="s">
        <v>1002</v>
      </c>
      <c r="N16" s="3" t="s">
        <v>878</v>
      </c>
      <c r="O16" s="3" t="s">
        <v>1003</v>
      </c>
      <c r="P16" s="3" t="b">
        <v>1</v>
      </c>
      <c r="Q16" s="3" t="s">
        <v>1000</v>
      </c>
      <c r="R16" s="3">
        <v>78.0</v>
      </c>
      <c r="S16" s="3">
        <v>33.0</v>
      </c>
      <c r="T16" s="3">
        <v>5669.0</v>
      </c>
      <c r="U16" s="3" t="s">
        <v>1001</v>
      </c>
      <c r="V16" s="3" t="s">
        <v>914</v>
      </c>
      <c r="W16" s="3" t="b">
        <v>1</v>
      </c>
      <c r="X16" s="3" t="s">
        <v>914</v>
      </c>
      <c r="Y16" s="3" t="s">
        <v>914</v>
      </c>
      <c r="Z16" s="3" t="b">
        <v>1</v>
      </c>
      <c r="AA16" s="3" t="b">
        <v>0</v>
      </c>
      <c r="AB16" s="3" t="s">
        <v>1000</v>
      </c>
      <c r="AC16" s="3" t="s">
        <v>908</v>
      </c>
      <c r="AD16" s="3" t="s">
        <v>909</v>
      </c>
      <c r="AE16" s="3">
        <v>48.0</v>
      </c>
      <c r="AF16" s="11" t="s">
        <v>1004</v>
      </c>
      <c r="AG16" s="3">
        <v>15.0</v>
      </c>
      <c r="AH16" s="3" t="b">
        <v>0</v>
      </c>
      <c r="AI16" s="3">
        <v>10457.0</v>
      </c>
      <c r="AJ16" s="3" t="s">
        <v>1005</v>
      </c>
    </row>
    <row r="17">
      <c r="A17" s="10">
        <v>34061.0</v>
      </c>
      <c r="B17" s="3">
        <v>3.351</v>
      </c>
      <c r="C17" s="3" t="s">
        <v>1006</v>
      </c>
      <c r="D17" s="3" t="s">
        <v>913</v>
      </c>
      <c r="E17" s="3" t="s">
        <v>873</v>
      </c>
      <c r="F17" s="10">
        <v>40184.0</v>
      </c>
      <c r="G17" s="3">
        <v>202.0</v>
      </c>
      <c r="H17" s="3">
        <v>17.0</v>
      </c>
      <c r="I17" s="3" t="s">
        <v>1007</v>
      </c>
      <c r="J17" s="3" t="s">
        <v>1008</v>
      </c>
      <c r="K17" s="3">
        <v>1.0000485E8</v>
      </c>
      <c r="L17" s="3" t="s">
        <v>1009</v>
      </c>
      <c r="M17" s="3" t="s">
        <v>1010</v>
      </c>
      <c r="N17" s="3" t="s">
        <v>878</v>
      </c>
      <c r="O17" s="3" t="s">
        <v>1011</v>
      </c>
      <c r="P17" s="3" t="b">
        <v>0</v>
      </c>
      <c r="Q17" s="3" t="s">
        <v>1008</v>
      </c>
      <c r="R17" s="3">
        <v>84.0</v>
      </c>
      <c r="S17" s="3">
        <v>32.0</v>
      </c>
      <c r="T17" s="3">
        <v>5311.0</v>
      </c>
      <c r="U17" s="3" t="s">
        <v>1009</v>
      </c>
      <c r="V17" s="3" t="s">
        <v>1007</v>
      </c>
      <c r="W17" s="3" t="b">
        <v>1</v>
      </c>
      <c r="X17" s="3" t="s">
        <v>1007</v>
      </c>
      <c r="Y17" s="3" t="s">
        <v>1007</v>
      </c>
      <c r="Z17" s="3" t="b">
        <v>1</v>
      </c>
      <c r="AA17" s="3" t="b">
        <v>0</v>
      </c>
      <c r="AB17" s="3" t="s">
        <v>1008</v>
      </c>
      <c r="AC17" s="3" t="s">
        <v>919</v>
      </c>
      <c r="AD17" s="3" t="s">
        <v>1012</v>
      </c>
      <c r="AE17" s="3">
        <v>41.0</v>
      </c>
      <c r="AF17" s="11" t="s">
        <v>1013</v>
      </c>
      <c r="AG17" s="3">
        <v>15.0</v>
      </c>
      <c r="AH17" s="3" t="b">
        <v>0</v>
      </c>
      <c r="AI17" s="3">
        <v>10474.0</v>
      </c>
      <c r="AJ17" s="3" t="s">
        <v>1014</v>
      </c>
    </row>
    <row r="18">
      <c r="A18" s="10">
        <v>34201.0</v>
      </c>
      <c r="B18" s="3">
        <v>1.88</v>
      </c>
      <c r="C18" s="3" t="s">
        <v>1015</v>
      </c>
      <c r="D18" s="3" t="s">
        <v>913</v>
      </c>
      <c r="E18" s="3" t="s">
        <v>873</v>
      </c>
      <c r="F18" s="10">
        <v>40184.0</v>
      </c>
      <c r="G18" s="3">
        <v>204.0</v>
      </c>
      <c r="H18" s="3">
        <v>16.0</v>
      </c>
      <c r="I18" s="3" t="s">
        <v>1016</v>
      </c>
      <c r="J18" s="3" t="s">
        <v>1017</v>
      </c>
      <c r="K18" s="3">
        <v>1.00004822E8</v>
      </c>
      <c r="L18" s="3" t="s">
        <v>1018</v>
      </c>
      <c r="M18" s="3" t="s">
        <v>1019</v>
      </c>
      <c r="N18" s="3" t="s">
        <v>878</v>
      </c>
      <c r="O18" s="3" t="s">
        <v>1020</v>
      </c>
      <c r="P18" s="3" t="b">
        <v>1</v>
      </c>
      <c r="Q18" s="3" t="s">
        <v>1017</v>
      </c>
      <c r="R18" s="3">
        <v>77.0</v>
      </c>
      <c r="S18" s="3">
        <v>29.0</v>
      </c>
      <c r="T18" s="3">
        <v>6585.0</v>
      </c>
      <c r="U18" s="3" t="s">
        <v>1018</v>
      </c>
      <c r="V18" s="3" t="s">
        <v>1016</v>
      </c>
      <c r="W18" s="3" t="b">
        <v>1</v>
      </c>
      <c r="X18" s="3" t="s">
        <v>1016</v>
      </c>
      <c r="Y18" s="3" t="s">
        <v>1016</v>
      </c>
      <c r="Z18" s="3" t="b">
        <v>1</v>
      </c>
      <c r="AA18" s="3" t="b">
        <v>0</v>
      </c>
      <c r="AB18" s="3" t="s">
        <v>1017</v>
      </c>
      <c r="AC18" s="3" t="s">
        <v>1021</v>
      </c>
      <c r="AD18" s="3" t="s">
        <v>1022</v>
      </c>
      <c r="AE18" s="3">
        <v>44.0</v>
      </c>
      <c r="AF18" s="11" t="s">
        <v>1023</v>
      </c>
      <c r="AG18" s="3">
        <v>15.0</v>
      </c>
      <c r="AH18" s="3" t="b">
        <v>0</v>
      </c>
      <c r="AI18" s="3">
        <v>10452.0</v>
      </c>
      <c r="AJ18" s="3" t="s">
        <v>1024</v>
      </c>
    </row>
    <row r="19">
      <c r="A19" s="10">
        <v>8077.0</v>
      </c>
      <c r="B19" s="3">
        <v>0.44</v>
      </c>
      <c r="D19" s="3" t="s">
        <v>913</v>
      </c>
      <c r="E19" s="3" t="s">
        <v>873</v>
      </c>
      <c r="G19" s="3">
        <v>211.0</v>
      </c>
      <c r="H19" s="3">
        <v>15.0</v>
      </c>
      <c r="I19" s="3" t="s">
        <v>1025</v>
      </c>
      <c r="J19" s="3" t="s">
        <v>1026</v>
      </c>
      <c r="K19" s="3">
        <v>1.00004606E8</v>
      </c>
      <c r="L19" s="3" t="s">
        <v>1027</v>
      </c>
      <c r="M19" s="3" t="s">
        <v>1028</v>
      </c>
      <c r="N19" s="3" t="s">
        <v>878</v>
      </c>
      <c r="O19" s="3" t="s">
        <v>1029</v>
      </c>
      <c r="P19" s="3" t="b">
        <v>1</v>
      </c>
      <c r="Q19" s="3" t="s">
        <v>1026</v>
      </c>
      <c r="R19" s="3">
        <v>87.0</v>
      </c>
      <c r="S19" s="3">
        <v>33.0</v>
      </c>
      <c r="T19" s="3">
        <v>6310.0</v>
      </c>
      <c r="U19" s="3" t="s">
        <v>1027</v>
      </c>
      <c r="V19" s="3" t="s">
        <v>1025</v>
      </c>
      <c r="X19" s="3" t="s">
        <v>1025</v>
      </c>
      <c r="Y19" s="3" t="s">
        <v>1025</v>
      </c>
      <c r="Z19" s="3" t="b">
        <v>1</v>
      </c>
      <c r="AA19" s="3" t="b">
        <v>0</v>
      </c>
      <c r="AB19" s="3" t="s">
        <v>1026</v>
      </c>
      <c r="AC19" s="3" t="s">
        <v>908</v>
      </c>
      <c r="AD19" s="3" t="s">
        <v>909</v>
      </c>
      <c r="AE19" s="3">
        <v>49.0</v>
      </c>
      <c r="AF19" s="11" t="s">
        <v>1030</v>
      </c>
      <c r="AG19" s="3">
        <v>15.0</v>
      </c>
      <c r="AH19" s="3" t="b">
        <v>0</v>
      </c>
      <c r="AI19" s="3">
        <v>10460.0</v>
      </c>
      <c r="AJ19" s="3" t="s">
        <v>1031</v>
      </c>
    </row>
    <row r="20">
      <c r="A20" s="10">
        <v>17377.0</v>
      </c>
      <c r="B20" s="3">
        <v>0.489</v>
      </c>
      <c r="D20" s="3" t="s">
        <v>233</v>
      </c>
      <c r="E20" s="3" t="s">
        <v>873</v>
      </c>
      <c r="F20" s="10">
        <v>40184.0</v>
      </c>
      <c r="G20" s="3">
        <v>302.0</v>
      </c>
      <c r="H20" s="3">
        <v>33.0</v>
      </c>
      <c r="I20" s="3" t="s">
        <v>904</v>
      </c>
      <c r="J20" s="3" t="s">
        <v>1032</v>
      </c>
      <c r="K20" s="3">
        <v>1.00004193E8</v>
      </c>
      <c r="L20" s="3" t="s">
        <v>1033</v>
      </c>
      <c r="M20" s="3" t="s">
        <v>1034</v>
      </c>
      <c r="N20" s="3" t="s">
        <v>878</v>
      </c>
      <c r="O20" s="3" t="s">
        <v>1035</v>
      </c>
      <c r="P20" s="3" t="b">
        <v>1</v>
      </c>
      <c r="Q20" s="3" t="s">
        <v>1032</v>
      </c>
      <c r="R20" s="3">
        <v>52.0</v>
      </c>
      <c r="S20" s="3">
        <v>26.0</v>
      </c>
      <c r="T20" s="3">
        <v>5809.0</v>
      </c>
      <c r="U20" s="3" t="s">
        <v>1033</v>
      </c>
      <c r="V20" s="3" t="s">
        <v>904</v>
      </c>
      <c r="W20" s="3" t="b">
        <v>0</v>
      </c>
      <c r="X20" s="3" t="s">
        <v>904</v>
      </c>
      <c r="Y20" s="3" t="s">
        <v>904</v>
      </c>
      <c r="Z20" s="3" t="b">
        <v>1</v>
      </c>
      <c r="AA20" s="3" t="b">
        <v>0</v>
      </c>
      <c r="AB20" s="3" t="s">
        <v>1032</v>
      </c>
      <c r="AC20" s="3" t="s">
        <v>908</v>
      </c>
      <c r="AD20" s="3" t="s">
        <v>990</v>
      </c>
      <c r="AE20" s="3">
        <v>84.0</v>
      </c>
      <c r="AF20" s="11" t="s">
        <v>1036</v>
      </c>
      <c r="AG20" s="3">
        <v>7.0</v>
      </c>
      <c r="AH20" s="3" t="b">
        <v>0</v>
      </c>
      <c r="AI20" s="3">
        <v>11201.0</v>
      </c>
      <c r="AJ20" s="3" t="s">
        <v>1037</v>
      </c>
    </row>
    <row r="21">
      <c r="A21" s="10">
        <v>9284.0</v>
      </c>
      <c r="B21" s="3">
        <v>0.29</v>
      </c>
      <c r="C21" s="3" t="s">
        <v>1038</v>
      </c>
      <c r="D21" s="3" t="s">
        <v>1039</v>
      </c>
      <c r="E21" s="3" t="s">
        <v>873</v>
      </c>
      <c r="F21" s="10">
        <v>40184.0</v>
      </c>
      <c r="G21" s="3">
        <v>110.0</v>
      </c>
      <c r="H21" s="3">
        <v>9.0</v>
      </c>
      <c r="I21" s="3" t="s">
        <v>1040</v>
      </c>
      <c r="J21" s="3" t="s">
        <v>1041</v>
      </c>
      <c r="K21" s="3">
        <v>1.00003783E8</v>
      </c>
      <c r="L21" s="3" t="s">
        <v>1042</v>
      </c>
      <c r="M21" s="3" t="s">
        <v>1043</v>
      </c>
      <c r="N21" s="3" t="s">
        <v>878</v>
      </c>
      <c r="O21" s="3" t="s">
        <v>1044</v>
      </c>
      <c r="P21" s="3" t="b">
        <v>1</v>
      </c>
      <c r="Q21" s="3" t="s">
        <v>1041</v>
      </c>
      <c r="R21" s="3">
        <v>70.0</v>
      </c>
      <c r="S21" s="3">
        <v>30.0</v>
      </c>
      <c r="T21" s="3">
        <v>6597.0</v>
      </c>
      <c r="U21" s="3" t="s">
        <v>1042</v>
      </c>
      <c r="V21" s="3" t="s">
        <v>1040</v>
      </c>
      <c r="W21" s="3" t="b">
        <v>0</v>
      </c>
      <c r="X21" s="3" t="s">
        <v>1040</v>
      </c>
      <c r="Y21" s="3" t="s">
        <v>1040</v>
      </c>
      <c r="Z21" s="3" t="b">
        <v>0</v>
      </c>
      <c r="AA21" s="3" t="b">
        <v>0</v>
      </c>
      <c r="AB21" s="3" t="s">
        <v>1041</v>
      </c>
      <c r="AD21" s="3" t="s">
        <v>1022</v>
      </c>
      <c r="AE21" s="3">
        <v>32.0</v>
      </c>
      <c r="AF21" s="11" t="s">
        <v>1045</v>
      </c>
      <c r="AG21" s="3">
        <v>13.0</v>
      </c>
      <c r="AH21" s="3" t="b">
        <v>0</v>
      </c>
      <c r="AI21" s="3">
        <v>10037.0</v>
      </c>
      <c r="AJ21" s="3" t="s">
        <v>1046</v>
      </c>
    </row>
    <row r="22">
      <c r="A22" s="10">
        <v>34201.0</v>
      </c>
      <c r="B22" s="3">
        <v>0.73</v>
      </c>
      <c r="C22" s="3" t="s">
        <v>1047</v>
      </c>
      <c r="D22" s="3" t="s">
        <v>1039</v>
      </c>
      <c r="E22" s="3" t="s">
        <v>873</v>
      </c>
      <c r="F22" s="10">
        <v>40184.0</v>
      </c>
      <c r="G22" s="3">
        <v>103.0</v>
      </c>
      <c r="H22" s="3">
        <v>2.0</v>
      </c>
      <c r="I22" s="3" t="s">
        <v>1048</v>
      </c>
      <c r="J22" s="3" t="s">
        <v>1049</v>
      </c>
      <c r="K22" s="3">
        <v>1.00004361E8</v>
      </c>
      <c r="L22" s="3" t="s">
        <v>1050</v>
      </c>
      <c r="M22" s="3" t="s">
        <v>1051</v>
      </c>
      <c r="N22" s="3" t="s">
        <v>878</v>
      </c>
      <c r="O22" s="3" t="s">
        <v>1052</v>
      </c>
      <c r="P22" s="3" t="b">
        <v>0</v>
      </c>
      <c r="Q22" s="3" t="s">
        <v>1049</v>
      </c>
      <c r="R22" s="3">
        <v>74.0</v>
      </c>
      <c r="S22" s="3">
        <v>26.0</v>
      </c>
      <c r="T22" s="3">
        <v>4962.0</v>
      </c>
      <c r="U22" s="3" t="s">
        <v>1050</v>
      </c>
      <c r="V22" s="3" t="s">
        <v>1048</v>
      </c>
      <c r="W22" s="3" t="b">
        <v>0</v>
      </c>
      <c r="X22" s="3" t="s">
        <v>1048</v>
      </c>
      <c r="Y22" s="3" t="s">
        <v>1048</v>
      </c>
      <c r="Z22" s="3" t="b">
        <v>0</v>
      </c>
      <c r="AA22" s="3" t="b">
        <v>0</v>
      </c>
      <c r="AB22" s="3" t="s">
        <v>1049</v>
      </c>
      <c r="AC22" s="3" t="s">
        <v>1053</v>
      </c>
      <c r="AD22" s="3" t="s">
        <v>891</v>
      </c>
      <c r="AE22" s="3">
        <v>9.0</v>
      </c>
      <c r="AF22" s="11" t="s">
        <v>1054</v>
      </c>
      <c r="AG22" s="3">
        <v>12.0</v>
      </c>
      <c r="AH22" s="3" t="b">
        <v>0</v>
      </c>
      <c r="AI22" s="3">
        <v>10009.0</v>
      </c>
      <c r="AJ22" s="3" t="s">
        <v>1055</v>
      </c>
    </row>
    <row r="23">
      <c r="A23" s="10" t="s">
        <v>1056</v>
      </c>
      <c r="B23" s="3">
        <v>1.635</v>
      </c>
      <c r="D23" s="3" t="s">
        <v>1039</v>
      </c>
      <c r="E23" s="3" t="s">
        <v>873</v>
      </c>
      <c r="G23" s="3">
        <v>110.0</v>
      </c>
      <c r="H23" s="3">
        <v>9.0</v>
      </c>
      <c r="I23" s="3" t="s">
        <v>1040</v>
      </c>
      <c r="J23" s="3" t="s">
        <v>1057</v>
      </c>
      <c r="K23" s="3">
        <v>1.00003881E8</v>
      </c>
      <c r="L23" s="3" t="s">
        <v>1058</v>
      </c>
      <c r="M23" s="3" t="s">
        <v>1059</v>
      </c>
      <c r="N23" s="3" t="s">
        <v>878</v>
      </c>
      <c r="O23" s="3" t="s">
        <v>1060</v>
      </c>
      <c r="P23" s="3" t="b">
        <v>1</v>
      </c>
      <c r="Q23" s="3" t="s">
        <v>1057</v>
      </c>
      <c r="R23" s="3">
        <v>71.0</v>
      </c>
      <c r="S23" s="3">
        <v>30.0</v>
      </c>
      <c r="T23" s="3">
        <v>69241.0</v>
      </c>
      <c r="U23" s="3" t="s">
        <v>1058</v>
      </c>
      <c r="V23" s="3" t="s">
        <v>1040</v>
      </c>
      <c r="W23" s="3" t="b">
        <v>1</v>
      </c>
      <c r="X23" s="3" t="s">
        <v>1040</v>
      </c>
      <c r="Y23" s="3" t="s">
        <v>1040</v>
      </c>
      <c r="Z23" s="3" t="b">
        <v>1</v>
      </c>
      <c r="AA23" s="3" t="b">
        <v>0</v>
      </c>
      <c r="AB23" s="3" t="s">
        <v>1057</v>
      </c>
      <c r="AC23" s="3" t="s">
        <v>919</v>
      </c>
      <c r="AD23" s="3" t="s">
        <v>1021</v>
      </c>
      <c r="AE23" s="3">
        <v>32.0</v>
      </c>
      <c r="AF23" s="11" t="s">
        <v>1061</v>
      </c>
      <c r="AG23" s="3">
        <v>13.0</v>
      </c>
      <c r="AH23" s="3" t="b">
        <v>0</v>
      </c>
      <c r="AI23" s="3">
        <v>10039.0</v>
      </c>
      <c r="AJ23" s="3" t="s">
        <v>1062</v>
      </c>
    </row>
    <row r="24">
      <c r="A24" s="10">
        <v>38030.0</v>
      </c>
      <c r="B24" s="3">
        <v>3.504</v>
      </c>
      <c r="C24" s="3" t="s">
        <v>1063</v>
      </c>
      <c r="D24" s="3" t="s">
        <v>894</v>
      </c>
      <c r="E24" s="3" t="s">
        <v>873</v>
      </c>
      <c r="F24" s="10">
        <v>39926.0</v>
      </c>
      <c r="G24" s="3">
        <v>412.0</v>
      </c>
      <c r="H24" s="3">
        <v>27.0</v>
      </c>
      <c r="I24" s="3" t="s">
        <v>1064</v>
      </c>
      <c r="J24" s="3" t="s">
        <v>1065</v>
      </c>
      <c r="K24" s="3">
        <v>1.0000034E8</v>
      </c>
      <c r="L24" s="3" t="s">
        <v>1066</v>
      </c>
      <c r="M24" s="3" t="s">
        <v>1067</v>
      </c>
      <c r="N24" s="3" t="s">
        <v>878</v>
      </c>
      <c r="O24" s="3" t="s">
        <v>1068</v>
      </c>
      <c r="P24" s="3" t="b">
        <v>0</v>
      </c>
      <c r="Q24" s="3" t="s">
        <v>1065</v>
      </c>
      <c r="R24" s="3">
        <v>32.0</v>
      </c>
      <c r="S24" s="3">
        <v>14.0</v>
      </c>
      <c r="T24" s="3">
        <v>4853.0</v>
      </c>
      <c r="U24" s="3" t="s">
        <v>1066</v>
      </c>
      <c r="V24" s="3" t="s">
        <v>1064</v>
      </c>
      <c r="W24" s="3" t="b">
        <v>1</v>
      </c>
      <c r="X24" s="3" t="s">
        <v>1064</v>
      </c>
      <c r="Y24" s="3" t="s">
        <v>1064</v>
      </c>
      <c r="Z24" s="3" t="b">
        <v>0</v>
      </c>
      <c r="AA24" s="3" t="b">
        <v>0</v>
      </c>
      <c r="AB24" s="3" t="s">
        <v>1065</v>
      </c>
      <c r="AC24" s="3" t="s">
        <v>1069</v>
      </c>
      <c r="AD24" s="3" t="s">
        <v>1069</v>
      </c>
      <c r="AE24" s="3">
        <v>103.0</v>
      </c>
      <c r="AF24" s="11" t="s">
        <v>1070</v>
      </c>
      <c r="AG24" s="3">
        <v>5.0</v>
      </c>
      <c r="AH24" s="3" t="b">
        <v>0</v>
      </c>
      <c r="AI24" s="3">
        <v>11433.0</v>
      </c>
      <c r="AJ24" s="3" t="s">
        <v>1071</v>
      </c>
    </row>
    <row r="25">
      <c r="A25" s="10">
        <v>43432.0</v>
      </c>
      <c r="B25" s="3">
        <v>2.25</v>
      </c>
      <c r="D25" s="3" t="s">
        <v>913</v>
      </c>
      <c r="E25" s="3" t="s">
        <v>873</v>
      </c>
      <c r="G25" s="3">
        <v>201.0</v>
      </c>
      <c r="H25" s="3">
        <v>8.0</v>
      </c>
      <c r="I25" s="3" t="s">
        <v>975</v>
      </c>
      <c r="K25" s="3">
        <v>1.00042703E8</v>
      </c>
      <c r="L25" s="3" t="s">
        <v>1072</v>
      </c>
      <c r="M25" s="3" t="s">
        <v>1073</v>
      </c>
      <c r="N25" s="3" t="s">
        <v>878</v>
      </c>
      <c r="O25" s="3" t="s">
        <v>1074</v>
      </c>
      <c r="P25" s="3" t="b">
        <v>1</v>
      </c>
      <c r="Q25" s="3" t="s">
        <v>899</v>
      </c>
      <c r="R25" s="3">
        <v>84.0</v>
      </c>
      <c r="S25" s="3">
        <v>29.0</v>
      </c>
      <c r="T25" s="3">
        <v>70804.0</v>
      </c>
      <c r="U25" s="3" t="s">
        <v>1072</v>
      </c>
      <c r="V25" s="3" t="s">
        <v>975</v>
      </c>
      <c r="X25" s="3" t="s">
        <v>975</v>
      </c>
      <c r="Z25" s="3" t="b">
        <v>0</v>
      </c>
      <c r="AA25" s="3" t="b">
        <v>0</v>
      </c>
      <c r="AB25" s="3" t="s">
        <v>899</v>
      </c>
      <c r="AD25" s="3" t="s">
        <v>1053</v>
      </c>
      <c r="AE25" s="3">
        <v>40.0</v>
      </c>
      <c r="AG25" s="3">
        <v>15.0</v>
      </c>
      <c r="AH25" s="3" t="b">
        <v>1</v>
      </c>
      <c r="AI25" s="3">
        <v>10451.0</v>
      </c>
      <c r="AJ25" s="3" t="s">
        <v>1075</v>
      </c>
    </row>
    <row r="26">
      <c r="A26" s="10">
        <v>16672.0</v>
      </c>
      <c r="B26" s="3">
        <v>2.944</v>
      </c>
      <c r="D26" s="3" t="s">
        <v>913</v>
      </c>
      <c r="E26" s="3" t="s">
        <v>873</v>
      </c>
      <c r="F26" s="10">
        <v>40184.0</v>
      </c>
      <c r="G26" s="3">
        <v>204.0</v>
      </c>
      <c r="H26" s="3">
        <v>16.0</v>
      </c>
      <c r="I26" s="3" t="s">
        <v>1016</v>
      </c>
      <c r="J26" s="3" t="s">
        <v>1076</v>
      </c>
      <c r="K26" s="3">
        <v>1.00004812E8</v>
      </c>
      <c r="L26" s="3" t="s">
        <v>1077</v>
      </c>
      <c r="M26" s="3" t="s">
        <v>1078</v>
      </c>
      <c r="N26" s="3" t="s">
        <v>878</v>
      </c>
      <c r="O26" s="3" t="s">
        <v>1079</v>
      </c>
      <c r="P26" s="3" t="b">
        <v>1</v>
      </c>
      <c r="Q26" s="3" t="s">
        <v>1076</v>
      </c>
      <c r="R26" s="3">
        <v>77.0</v>
      </c>
      <c r="S26" s="3">
        <v>29.0</v>
      </c>
      <c r="T26" s="3">
        <v>5749.0</v>
      </c>
      <c r="U26" s="3" t="s">
        <v>1077</v>
      </c>
      <c r="V26" s="3" t="s">
        <v>1016</v>
      </c>
      <c r="W26" s="3" t="b">
        <v>1</v>
      </c>
      <c r="X26" s="3" t="s">
        <v>1016</v>
      </c>
      <c r="Y26" s="3" t="s">
        <v>1016</v>
      </c>
      <c r="Z26" s="3" t="b">
        <v>0</v>
      </c>
      <c r="AA26" s="3" t="b">
        <v>0</v>
      </c>
      <c r="AB26" s="3" t="s">
        <v>1076</v>
      </c>
      <c r="AC26" s="3" t="s">
        <v>919</v>
      </c>
      <c r="AD26" s="3" t="s">
        <v>920</v>
      </c>
      <c r="AE26" s="3">
        <v>44.0</v>
      </c>
      <c r="AF26" s="11" t="s">
        <v>1080</v>
      </c>
      <c r="AG26" s="3">
        <v>15.0</v>
      </c>
      <c r="AH26" s="3" t="b">
        <v>0</v>
      </c>
      <c r="AI26" s="3">
        <v>10452.0</v>
      </c>
      <c r="AJ26" s="3" t="s">
        <v>1081</v>
      </c>
    </row>
    <row r="27">
      <c r="A27" s="10">
        <v>31219.0</v>
      </c>
      <c r="B27" s="3">
        <v>2.939</v>
      </c>
      <c r="C27" s="3" t="s">
        <v>1082</v>
      </c>
      <c r="D27" s="3" t="s">
        <v>233</v>
      </c>
      <c r="E27" s="3" t="s">
        <v>873</v>
      </c>
      <c r="F27" s="10">
        <v>40184.0</v>
      </c>
      <c r="G27" s="3">
        <v>305.0</v>
      </c>
      <c r="H27" s="3">
        <v>42.0</v>
      </c>
      <c r="I27" s="3" t="s">
        <v>885</v>
      </c>
      <c r="J27" s="3" t="s">
        <v>1083</v>
      </c>
      <c r="K27" s="3">
        <v>1.00004081E8</v>
      </c>
      <c r="L27" s="3" t="s">
        <v>1084</v>
      </c>
      <c r="M27" s="3" t="s">
        <v>1085</v>
      </c>
      <c r="N27" s="3" t="s">
        <v>878</v>
      </c>
      <c r="O27" s="3" t="s">
        <v>1086</v>
      </c>
      <c r="P27" s="3" t="b">
        <v>1</v>
      </c>
      <c r="Q27" s="3" t="s">
        <v>1087</v>
      </c>
      <c r="R27" s="3">
        <v>60.0</v>
      </c>
      <c r="S27" s="3">
        <v>19.0</v>
      </c>
      <c r="T27" s="3">
        <v>5208.0</v>
      </c>
      <c r="U27" s="3" t="s">
        <v>1084</v>
      </c>
      <c r="V27" s="3" t="s">
        <v>885</v>
      </c>
      <c r="W27" s="3" t="b">
        <v>1</v>
      </c>
      <c r="X27" s="3" t="s">
        <v>885</v>
      </c>
      <c r="Y27" s="3" t="s">
        <v>885</v>
      </c>
      <c r="Z27" s="3" t="b">
        <v>1</v>
      </c>
      <c r="AA27" s="3" t="b">
        <v>0</v>
      </c>
      <c r="AB27" s="3" t="s">
        <v>1087</v>
      </c>
      <c r="AC27" s="3" t="s">
        <v>919</v>
      </c>
      <c r="AD27" s="3" t="s">
        <v>1021</v>
      </c>
      <c r="AE27" s="3">
        <v>75.0</v>
      </c>
      <c r="AF27" s="11" t="s">
        <v>1088</v>
      </c>
      <c r="AG27" s="3">
        <v>8.0</v>
      </c>
      <c r="AH27" s="3" t="b">
        <v>0</v>
      </c>
      <c r="AI27" s="3">
        <v>11208.0</v>
      </c>
      <c r="AJ27" s="3" t="s">
        <v>1089</v>
      </c>
    </row>
    <row r="28">
      <c r="A28" s="10">
        <v>3621.0</v>
      </c>
      <c r="B28" s="3">
        <v>22.74</v>
      </c>
      <c r="C28" s="3" t="s">
        <v>1090</v>
      </c>
      <c r="D28" s="3" t="s">
        <v>1039</v>
      </c>
      <c r="E28" s="3" t="s">
        <v>873</v>
      </c>
      <c r="F28" s="10">
        <v>40184.0</v>
      </c>
      <c r="G28" s="3">
        <v>109.0</v>
      </c>
      <c r="H28" s="3">
        <v>9.0</v>
      </c>
      <c r="I28" s="3" t="s">
        <v>1091</v>
      </c>
      <c r="J28" s="3" t="s">
        <v>1092</v>
      </c>
      <c r="K28" s="3">
        <v>1.00005224E8</v>
      </c>
      <c r="L28" s="3" t="s">
        <v>1093</v>
      </c>
      <c r="M28" s="3" t="s">
        <v>1094</v>
      </c>
      <c r="N28" s="3" t="s">
        <v>878</v>
      </c>
      <c r="O28" s="3" t="s">
        <v>1095</v>
      </c>
      <c r="P28" s="3" t="s">
        <v>971</v>
      </c>
      <c r="Q28" s="3" t="s">
        <v>123</v>
      </c>
      <c r="R28" s="3">
        <v>70.0</v>
      </c>
      <c r="S28" s="3">
        <v>30.0</v>
      </c>
      <c r="T28" s="3">
        <v>4713.0</v>
      </c>
      <c r="U28" s="3" t="s">
        <v>1093</v>
      </c>
      <c r="V28" s="3" t="s">
        <v>1091</v>
      </c>
      <c r="W28" s="3" t="b">
        <v>1</v>
      </c>
      <c r="X28" s="3" t="s">
        <v>1091</v>
      </c>
      <c r="Y28" s="3" t="s">
        <v>1091</v>
      </c>
      <c r="Z28" s="3" t="b">
        <v>0</v>
      </c>
      <c r="AA28" s="3" t="b">
        <v>0</v>
      </c>
      <c r="AB28" s="3" t="s">
        <v>123</v>
      </c>
      <c r="AC28" s="3" t="s">
        <v>929</v>
      </c>
      <c r="AD28" s="3" t="s">
        <v>1021</v>
      </c>
      <c r="AE28" s="3">
        <v>26.0</v>
      </c>
      <c r="AF28" s="11" t="s">
        <v>1096</v>
      </c>
      <c r="AG28" s="3">
        <v>13.0</v>
      </c>
      <c r="AH28" s="3" t="b">
        <v>0</v>
      </c>
      <c r="AI28" s="3">
        <v>1.002710031E9</v>
      </c>
      <c r="AJ28" s="3" t="s">
        <v>1097</v>
      </c>
    </row>
    <row r="29">
      <c r="A29" s="10">
        <v>10545.0</v>
      </c>
      <c r="B29" s="3">
        <v>0.051</v>
      </c>
      <c r="D29" s="3" t="s">
        <v>233</v>
      </c>
      <c r="E29" s="3" t="s">
        <v>873</v>
      </c>
      <c r="F29" s="10">
        <v>40736.0</v>
      </c>
      <c r="G29" s="3">
        <v>315.0</v>
      </c>
      <c r="H29" s="3">
        <v>48.0</v>
      </c>
      <c r="I29" s="3" t="s">
        <v>993</v>
      </c>
      <c r="J29" s="3" t="s">
        <v>1098</v>
      </c>
      <c r="K29" s="3">
        <v>1.00006886E8</v>
      </c>
      <c r="L29" s="3" t="s">
        <v>1099</v>
      </c>
      <c r="M29" s="3" t="s">
        <v>1100</v>
      </c>
      <c r="N29" s="3" t="s">
        <v>878</v>
      </c>
      <c r="O29" s="3" t="s">
        <v>1101</v>
      </c>
      <c r="P29" s="3" t="b">
        <v>1</v>
      </c>
      <c r="Q29" s="3" t="s">
        <v>1098</v>
      </c>
      <c r="R29" s="3">
        <v>41.0</v>
      </c>
      <c r="S29" s="3">
        <v>17.0</v>
      </c>
      <c r="T29" s="3">
        <v>6559.0</v>
      </c>
      <c r="U29" s="3" t="s">
        <v>1099</v>
      </c>
      <c r="V29" s="3" t="s">
        <v>993</v>
      </c>
      <c r="W29" s="3" t="b">
        <v>1</v>
      </c>
      <c r="X29" s="3" t="s">
        <v>993</v>
      </c>
      <c r="Y29" s="3" t="s">
        <v>993</v>
      </c>
      <c r="Z29" s="3" t="b">
        <v>1</v>
      </c>
      <c r="AA29" s="3" t="b">
        <v>0</v>
      </c>
      <c r="AB29" s="3" t="s">
        <v>1098</v>
      </c>
      <c r="AC29" s="3" t="s">
        <v>908</v>
      </c>
      <c r="AD29" s="3" t="s">
        <v>909</v>
      </c>
      <c r="AE29" s="3">
        <v>61.0</v>
      </c>
      <c r="AF29" s="11" t="s">
        <v>1102</v>
      </c>
      <c r="AG29" s="3">
        <v>9.0</v>
      </c>
      <c r="AH29" s="3" t="b">
        <v>0</v>
      </c>
      <c r="AI29" s="3">
        <v>11229.0</v>
      </c>
      <c r="AJ29" s="3" t="s">
        <v>1103</v>
      </c>
    </row>
    <row r="30">
      <c r="A30" s="10">
        <v>37580.0</v>
      </c>
      <c r="B30" s="3">
        <v>0.181</v>
      </c>
      <c r="D30" s="3" t="s">
        <v>233</v>
      </c>
      <c r="E30" s="3" t="s">
        <v>873</v>
      </c>
      <c r="F30" s="10">
        <v>40184.0</v>
      </c>
      <c r="G30" s="3">
        <v>305.0</v>
      </c>
      <c r="H30" s="3">
        <v>42.0</v>
      </c>
      <c r="I30" s="3" t="s">
        <v>885</v>
      </c>
      <c r="J30" s="3" t="s">
        <v>1104</v>
      </c>
      <c r="K30" s="3">
        <v>1.00004024E8</v>
      </c>
      <c r="L30" s="3" t="s">
        <v>1105</v>
      </c>
      <c r="M30" s="3" t="s">
        <v>1106</v>
      </c>
      <c r="N30" s="3" t="s">
        <v>878</v>
      </c>
      <c r="O30" s="3" t="s">
        <v>1107</v>
      </c>
      <c r="P30" s="3" t="b">
        <v>0</v>
      </c>
      <c r="Q30" s="3" t="s">
        <v>1104</v>
      </c>
      <c r="R30" s="3">
        <v>60.0</v>
      </c>
      <c r="S30" s="3">
        <v>19.0</v>
      </c>
      <c r="T30" s="3">
        <v>6227.0</v>
      </c>
      <c r="U30" s="3" t="s">
        <v>1105</v>
      </c>
      <c r="V30" s="3" t="s">
        <v>885</v>
      </c>
      <c r="W30" s="3" t="b">
        <v>0</v>
      </c>
      <c r="X30" s="3" t="s">
        <v>885</v>
      </c>
      <c r="Y30" s="3" t="s">
        <v>885</v>
      </c>
      <c r="Z30" s="3" t="b">
        <v>0</v>
      </c>
      <c r="AA30" s="3" t="b">
        <v>0</v>
      </c>
      <c r="AB30" s="3" t="s">
        <v>1104</v>
      </c>
      <c r="AC30" s="3" t="s">
        <v>890</v>
      </c>
      <c r="AD30" s="3" t="s">
        <v>891</v>
      </c>
      <c r="AE30" s="3">
        <v>75.0</v>
      </c>
      <c r="AF30" s="11" t="s">
        <v>1108</v>
      </c>
      <c r="AG30" s="3">
        <v>8.0</v>
      </c>
      <c r="AH30" s="3" t="b">
        <v>0</v>
      </c>
      <c r="AI30" s="3">
        <v>11208.0</v>
      </c>
      <c r="AJ30" s="3" t="s">
        <v>1109</v>
      </c>
    </row>
    <row r="31">
      <c r="A31" s="10">
        <v>19722.0</v>
      </c>
      <c r="B31" s="3">
        <v>0.126</v>
      </c>
      <c r="D31" s="3" t="s">
        <v>894</v>
      </c>
      <c r="E31" s="3" t="s">
        <v>873</v>
      </c>
      <c r="F31" s="10">
        <v>39926.0</v>
      </c>
      <c r="G31" s="3">
        <v>405.0</v>
      </c>
      <c r="H31" s="3">
        <v>30.0</v>
      </c>
      <c r="I31" s="3" t="s">
        <v>1110</v>
      </c>
      <c r="J31" s="3" t="s">
        <v>1111</v>
      </c>
      <c r="K31" s="3">
        <v>1.00000342E8</v>
      </c>
      <c r="L31" s="3" t="s">
        <v>1112</v>
      </c>
      <c r="M31" s="3" t="s">
        <v>1113</v>
      </c>
      <c r="N31" s="3" t="s">
        <v>878</v>
      </c>
      <c r="O31" s="3" t="s">
        <v>1114</v>
      </c>
      <c r="P31" s="3" t="b">
        <v>1</v>
      </c>
      <c r="Q31" s="3" t="s">
        <v>1115</v>
      </c>
      <c r="R31" s="3">
        <v>30.0</v>
      </c>
      <c r="S31" s="3">
        <v>15.0</v>
      </c>
      <c r="T31" s="3">
        <v>5563.0</v>
      </c>
      <c r="U31" s="3" t="s">
        <v>1112</v>
      </c>
      <c r="V31" s="3" t="s">
        <v>1110</v>
      </c>
      <c r="W31" s="3" t="b">
        <v>0</v>
      </c>
      <c r="X31" s="3" t="s">
        <v>1110</v>
      </c>
      <c r="Y31" s="3" t="s">
        <v>1110</v>
      </c>
      <c r="Z31" s="3" t="b">
        <v>1</v>
      </c>
      <c r="AA31" s="3" t="b">
        <v>0</v>
      </c>
      <c r="AB31" s="3" t="s">
        <v>1115</v>
      </c>
      <c r="AC31" s="3" t="s">
        <v>908</v>
      </c>
      <c r="AD31" s="3" t="s">
        <v>909</v>
      </c>
      <c r="AE31" s="3">
        <v>104.0</v>
      </c>
      <c r="AF31" s="11" t="s">
        <v>1116</v>
      </c>
      <c r="AG31" s="3">
        <v>6.0</v>
      </c>
      <c r="AH31" s="3" t="b">
        <v>0</v>
      </c>
      <c r="AI31" s="3">
        <v>11378.0</v>
      </c>
      <c r="AJ31" s="3" t="s">
        <v>1117</v>
      </c>
    </row>
    <row r="32">
      <c r="A32" s="10">
        <v>37580.0</v>
      </c>
      <c r="B32" s="3">
        <v>0.05</v>
      </c>
      <c r="C32" s="3" t="s">
        <v>1118</v>
      </c>
      <c r="D32" s="3" t="s">
        <v>233</v>
      </c>
      <c r="E32" s="3" t="s">
        <v>873</v>
      </c>
      <c r="F32" s="10">
        <v>40184.0</v>
      </c>
      <c r="G32" s="3">
        <v>303.0</v>
      </c>
      <c r="H32" s="3">
        <v>36.0</v>
      </c>
      <c r="I32" s="3" t="s">
        <v>1119</v>
      </c>
      <c r="J32" s="3" t="s">
        <v>1120</v>
      </c>
      <c r="K32" s="3">
        <v>1.0000385E8</v>
      </c>
      <c r="L32" s="3" t="s">
        <v>1121</v>
      </c>
      <c r="M32" s="3" t="s">
        <v>1122</v>
      </c>
      <c r="N32" s="3" t="s">
        <v>878</v>
      </c>
      <c r="O32" s="3" t="s">
        <v>1123</v>
      </c>
      <c r="P32" s="3" t="b">
        <v>0</v>
      </c>
      <c r="Q32" s="3" t="s">
        <v>1120</v>
      </c>
      <c r="R32" s="3">
        <v>56.0</v>
      </c>
      <c r="S32" s="3">
        <v>25.0</v>
      </c>
      <c r="T32" s="3">
        <v>5244.0</v>
      </c>
      <c r="U32" s="3" t="s">
        <v>1121</v>
      </c>
      <c r="V32" s="3" t="s">
        <v>1119</v>
      </c>
      <c r="W32" s="3" t="b">
        <v>0</v>
      </c>
      <c r="X32" s="3" t="s">
        <v>1119</v>
      </c>
      <c r="Y32" s="3" t="s">
        <v>1119</v>
      </c>
      <c r="Z32" s="3" t="b">
        <v>0</v>
      </c>
      <c r="AA32" s="3" t="b">
        <v>0</v>
      </c>
      <c r="AB32" s="3" t="s">
        <v>1120</v>
      </c>
      <c r="AC32" s="3" t="s">
        <v>890</v>
      </c>
      <c r="AD32" s="3" t="s">
        <v>891</v>
      </c>
      <c r="AE32" s="3">
        <v>79.0</v>
      </c>
      <c r="AF32" s="11" t="s">
        <v>1124</v>
      </c>
      <c r="AG32" s="3">
        <v>8.0</v>
      </c>
      <c r="AH32" s="3" t="b">
        <v>0</v>
      </c>
      <c r="AI32" s="3">
        <v>11206.0</v>
      </c>
      <c r="AJ32" s="3" t="s">
        <v>1125</v>
      </c>
    </row>
    <row r="33">
      <c r="A33" s="10">
        <v>13254.0</v>
      </c>
      <c r="B33" s="3">
        <v>0.705</v>
      </c>
      <c r="D33" s="3" t="s">
        <v>233</v>
      </c>
      <c r="E33" s="3" t="s">
        <v>873</v>
      </c>
      <c r="F33" s="10">
        <v>40184.0</v>
      </c>
      <c r="G33" s="3">
        <v>305.0</v>
      </c>
      <c r="H33" s="3">
        <v>42.0</v>
      </c>
      <c r="I33" s="3" t="s">
        <v>885</v>
      </c>
      <c r="J33" s="3" t="s">
        <v>1126</v>
      </c>
      <c r="K33" s="3">
        <v>1.00004245E8</v>
      </c>
      <c r="L33" s="3" t="s">
        <v>1127</v>
      </c>
      <c r="M33" s="3" t="s">
        <v>1128</v>
      </c>
      <c r="N33" s="3" t="s">
        <v>878</v>
      </c>
      <c r="O33" s="3" t="s">
        <v>1129</v>
      </c>
      <c r="P33" s="3" t="b">
        <v>0</v>
      </c>
      <c r="Q33" s="3" t="s">
        <v>1126</v>
      </c>
      <c r="R33" s="3">
        <v>60.0</v>
      </c>
      <c r="S33" s="3">
        <v>19.0</v>
      </c>
      <c r="T33" s="3">
        <v>6101.0</v>
      </c>
      <c r="U33" s="3" t="s">
        <v>1127</v>
      </c>
      <c r="V33" s="3" t="s">
        <v>885</v>
      </c>
      <c r="W33" s="3" t="b">
        <v>1</v>
      </c>
      <c r="X33" s="3" t="s">
        <v>885</v>
      </c>
      <c r="Y33" s="3" t="s">
        <v>885</v>
      </c>
      <c r="Z33" s="3" t="b">
        <v>1</v>
      </c>
      <c r="AA33" s="3" t="b">
        <v>0</v>
      </c>
      <c r="AB33" s="3" t="s">
        <v>1126</v>
      </c>
      <c r="AC33" s="3" t="s">
        <v>919</v>
      </c>
      <c r="AD33" s="3" t="s">
        <v>920</v>
      </c>
      <c r="AE33" s="3">
        <v>75.0</v>
      </c>
      <c r="AF33" s="11" t="s">
        <v>1130</v>
      </c>
      <c r="AG33" s="3">
        <v>8.0</v>
      </c>
      <c r="AH33" s="3" t="b">
        <v>0</v>
      </c>
      <c r="AI33" s="3">
        <v>11208.0</v>
      </c>
      <c r="AJ33" s="3" t="s">
        <v>1131</v>
      </c>
    </row>
    <row r="34">
      <c r="A34" s="10" t="s">
        <v>1132</v>
      </c>
      <c r="B34" s="3">
        <v>7.819</v>
      </c>
      <c r="D34" s="3" t="s">
        <v>233</v>
      </c>
      <c r="E34" s="3" t="s">
        <v>873</v>
      </c>
      <c r="F34" s="10">
        <v>40184.0</v>
      </c>
      <c r="G34" s="3">
        <v>303.0</v>
      </c>
      <c r="H34" s="3">
        <v>36.0</v>
      </c>
      <c r="I34" s="3" t="s">
        <v>1119</v>
      </c>
      <c r="J34" s="3" t="s">
        <v>1133</v>
      </c>
      <c r="K34" s="3">
        <v>1.00004441E8</v>
      </c>
      <c r="L34" s="3" t="s">
        <v>1134</v>
      </c>
      <c r="M34" s="3" t="s">
        <v>1135</v>
      </c>
      <c r="N34" s="3" t="s">
        <v>878</v>
      </c>
      <c r="O34" s="3" t="s">
        <v>1136</v>
      </c>
      <c r="P34" s="3" t="b">
        <v>0</v>
      </c>
      <c r="Q34" s="3" t="s">
        <v>1133</v>
      </c>
      <c r="R34" s="3">
        <v>56.0</v>
      </c>
      <c r="S34" s="3">
        <v>25.0</v>
      </c>
      <c r="T34" s="3">
        <v>5852.0</v>
      </c>
      <c r="U34" s="3" t="s">
        <v>1134</v>
      </c>
      <c r="V34" s="3" t="s">
        <v>1119</v>
      </c>
      <c r="W34" s="3" t="b">
        <v>1</v>
      </c>
      <c r="X34" s="3" t="s">
        <v>1119</v>
      </c>
      <c r="Y34" s="3" t="s">
        <v>1119</v>
      </c>
      <c r="Z34" s="3" t="b">
        <v>1</v>
      </c>
      <c r="AA34" s="3" t="b">
        <v>0</v>
      </c>
      <c r="AB34" s="3" t="s">
        <v>1133</v>
      </c>
      <c r="AC34" s="3" t="s">
        <v>929</v>
      </c>
      <c r="AD34" s="3" t="s">
        <v>930</v>
      </c>
      <c r="AE34" s="3">
        <v>79.0</v>
      </c>
      <c r="AF34" s="11" t="s">
        <v>1137</v>
      </c>
      <c r="AG34" s="3">
        <v>8.0</v>
      </c>
      <c r="AH34" s="3" t="b">
        <v>0</v>
      </c>
      <c r="AI34" s="3">
        <v>11216.0</v>
      </c>
      <c r="AJ34" s="3" t="s">
        <v>1138</v>
      </c>
    </row>
    <row r="35">
      <c r="A35" s="10">
        <v>15670.0</v>
      </c>
      <c r="B35" s="3">
        <v>0.503</v>
      </c>
      <c r="C35" s="3" t="s">
        <v>959</v>
      </c>
      <c r="D35" s="3" t="s">
        <v>233</v>
      </c>
      <c r="E35" s="3" t="s">
        <v>873</v>
      </c>
      <c r="F35" s="10">
        <v>40184.0</v>
      </c>
      <c r="G35" s="3">
        <v>302.0</v>
      </c>
      <c r="H35" s="3">
        <v>33.0</v>
      </c>
      <c r="I35" s="3" t="s">
        <v>904</v>
      </c>
      <c r="J35" s="3" t="s">
        <v>1139</v>
      </c>
      <c r="K35" s="3">
        <v>1.00004265E8</v>
      </c>
      <c r="L35" s="3" t="s">
        <v>1140</v>
      </c>
      <c r="M35" s="3" t="s">
        <v>1141</v>
      </c>
      <c r="N35" s="3" t="s">
        <v>878</v>
      </c>
      <c r="O35" s="3" t="s">
        <v>1142</v>
      </c>
      <c r="P35" s="3" t="b">
        <v>1</v>
      </c>
      <c r="Q35" s="3" t="s">
        <v>1139</v>
      </c>
      <c r="R35" s="3">
        <v>52.0</v>
      </c>
      <c r="S35" s="3">
        <v>26.0</v>
      </c>
      <c r="T35" s="3">
        <v>5105.0</v>
      </c>
      <c r="U35" s="3" t="s">
        <v>1140</v>
      </c>
      <c r="V35" s="3" t="s">
        <v>904</v>
      </c>
      <c r="W35" s="3" t="b">
        <v>1</v>
      </c>
      <c r="X35" s="3" t="s">
        <v>904</v>
      </c>
      <c r="Y35" s="3" t="s">
        <v>904</v>
      </c>
      <c r="Z35" s="3" t="b">
        <v>1</v>
      </c>
      <c r="AA35" s="3" t="b">
        <v>0</v>
      </c>
      <c r="AB35" s="3" t="s">
        <v>1139</v>
      </c>
      <c r="AC35" s="3" t="s">
        <v>919</v>
      </c>
      <c r="AD35" s="3" t="s">
        <v>920</v>
      </c>
      <c r="AE35" s="3">
        <v>84.0</v>
      </c>
      <c r="AF35" s="11" t="s">
        <v>1143</v>
      </c>
      <c r="AG35" s="3">
        <v>7.0</v>
      </c>
      <c r="AH35" s="3" t="b">
        <v>0</v>
      </c>
      <c r="AI35" s="3">
        <v>11201.0</v>
      </c>
      <c r="AJ35" s="3" t="s">
        <v>1144</v>
      </c>
    </row>
    <row r="36">
      <c r="A36" s="10">
        <v>24791.0</v>
      </c>
      <c r="B36" s="3">
        <v>0.918</v>
      </c>
      <c r="C36" s="3" t="s">
        <v>1145</v>
      </c>
      <c r="D36" s="3" t="s">
        <v>233</v>
      </c>
      <c r="E36" s="3" t="s">
        <v>873</v>
      </c>
      <c r="F36" s="10">
        <v>40184.0</v>
      </c>
      <c r="G36" s="3">
        <v>306.0</v>
      </c>
      <c r="H36" s="3">
        <v>33.0</v>
      </c>
      <c r="I36" s="3" t="s">
        <v>1146</v>
      </c>
      <c r="J36" s="3" t="s">
        <v>1147</v>
      </c>
      <c r="K36" s="3">
        <v>1.00004456E8</v>
      </c>
      <c r="L36" s="3" t="s">
        <v>1148</v>
      </c>
      <c r="M36" s="3" t="s">
        <v>1149</v>
      </c>
      <c r="N36" s="3" t="s">
        <v>953</v>
      </c>
      <c r="O36" s="3" t="s">
        <v>1150</v>
      </c>
      <c r="P36" s="3" t="b">
        <v>0</v>
      </c>
      <c r="Q36" s="3" t="s">
        <v>1147</v>
      </c>
      <c r="R36" s="3">
        <v>52.0</v>
      </c>
      <c r="S36" s="3">
        <v>25.0</v>
      </c>
      <c r="T36" s="3">
        <v>5397.0</v>
      </c>
      <c r="U36" s="3" t="s">
        <v>1148</v>
      </c>
      <c r="V36" s="3" t="s">
        <v>1146</v>
      </c>
      <c r="W36" s="3" t="b">
        <v>1</v>
      </c>
      <c r="X36" s="3" t="s">
        <v>1146</v>
      </c>
      <c r="Y36" s="3" t="s">
        <v>1146</v>
      </c>
      <c r="Z36" s="3" t="b">
        <v>1</v>
      </c>
      <c r="AA36" s="3" t="b">
        <v>0</v>
      </c>
      <c r="AB36" s="3" t="s">
        <v>1147</v>
      </c>
      <c r="AC36" s="3" t="s">
        <v>955</v>
      </c>
      <c r="AD36" s="3" t="s">
        <v>956</v>
      </c>
      <c r="AE36" s="3">
        <v>76.0</v>
      </c>
      <c r="AF36" s="11" t="s">
        <v>1151</v>
      </c>
      <c r="AG36" s="3">
        <v>7.0</v>
      </c>
      <c r="AH36" s="3" t="b">
        <v>0</v>
      </c>
      <c r="AI36" s="3">
        <v>11201.0</v>
      </c>
      <c r="AJ36" s="3" t="s">
        <v>1152</v>
      </c>
    </row>
    <row r="37">
      <c r="A37" s="10">
        <v>13642.0</v>
      </c>
      <c r="B37" s="3">
        <v>0.46</v>
      </c>
      <c r="D37" s="3" t="s">
        <v>894</v>
      </c>
      <c r="E37" s="3" t="s">
        <v>873</v>
      </c>
      <c r="F37" s="10">
        <v>39926.0</v>
      </c>
      <c r="G37" s="3">
        <v>401.0</v>
      </c>
      <c r="H37" s="3">
        <v>22.0</v>
      </c>
      <c r="I37" s="3" t="s">
        <v>1153</v>
      </c>
      <c r="J37" s="3" t="s">
        <v>1154</v>
      </c>
      <c r="K37" s="3">
        <v>1.00000324E8</v>
      </c>
      <c r="L37" s="3" t="s">
        <v>1155</v>
      </c>
      <c r="M37" s="3" t="s">
        <v>1156</v>
      </c>
      <c r="N37" s="3" t="s">
        <v>1157</v>
      </c>
      <c r="O37" s="3" t="s">
        <v>1158</v>
      </c>
      <c r="P37" s="3" t="b">
        <v>0</v>
      </c>
      <c r="Q37" s="3" t="s">
        <v>1154</v>
      </c>
      <c r="R37" s="3">
        <v>36.0</v>
      </c>
      <c r="S37" s="3">
        <v>12.0</v>
      </c>
      <c r="T37" s="3">
        <v>5872.0</v>
      </c>
      <c r="U37" s="3" t="s">
        <v>1155</v>
      </c>
      <c r="V37" s="3" t="s">
        <v>1153</v>
      </c>
      <c r="W37" s="3" t="b">
        <v>1</v>
      </c>
      <c r="X37" s="3" t="s">
        <v>1153</v>
      </c>
      <c r="Y37" s="3" t="s">
        <v>1153</v>
      </c>
      <c r="Z37" s="3" t="b">
        <v>1</v>
      </c>
      <c r="AA37" s="3" t="b">
        <v>0</v>
      </c>
      <c r="AB37" s="3" t="s">
        <v>1154</v>
      </c>
      <c r="AC37" s="3" t="s">
        <v>919</v>
      </c>
      <c r="AD37" s="3" t="s">
        <v>1012</v>
      </c>
      <c r="AE37" s="3">
        <v>114.0</v>
      </c>
      <c r="AF37" s="11" t="s">
        <v>1159</v>
      </c>
      <c r="AG37" s="3">
        <v>1214.0</v>
      </c>
      <c r="AH37" s="3" t="b">
        <v>0</v>
      </c>
      <c r="AI37" s="3">
        <v>11102.0</v>
      </c>
      <c r="AJ37" s="3" t="s">
        <v>1160</v>
      </c>
    </row>
    <row r="38">
      <c r="A38" s="10">
        <v>17183.0</v>
      </c>
      <c r="B38" s="3">
        <v>0.883</v>
      </c>
      <c r="C38" s="3" t="s">
        <v>1161</v>
      </c>
      <c r="D38" s="3" t="s">
        <v>1039</v>
      </c>
      <c r="E38" s="3" t="s">
        <v>873</v>
      </c>
      <c r="F38" s="10">
        <v>40184.0</v>
      </c>
      <c r="G38" s="3">
        <v>111.0</v>
      </c>
      <c r="H38" s="3">
        <v>9.0</v>
      </c>
      <c r="I38" s="3" t="s">
        <v>1162</v>
      </c>
      <c r="J38" s="3" t="s">
        <v>1163</v>
      </c>
      <c r="K38" s="3">
        <v>1.00004529E8</v>
      </c>
      <c r="L38" s="3" t="s">
        <v>1164</v>
      </c>
      <c r="M38" s="3" t="s">
        <v>1165</v>
      </c>
      <c r="N38" s="3" t="s">
        <v>878</v>
      </c>
      <c r="O38" s="3" t="s">
        <v>1166</v>
      </c>
      <c r="P38" s="3" t="b">
        <v>1</v>
      </c>
      <c r="Q38" s="3" t="s">
        <v>1163</v>
      </c>
      <c r="R38" s="3">
        <v>68.0</v>
      </c>
      <c r="S38" s="3">
        <v>29.0</v>
      </c>
      <c r="T38" s="3">
        <v>4876.0</v>
      </c>
      <c r="U38" s="3" t="s">
        <v>1164</v>
      </c>
      <c r="V38" s="3" t="s">
        <v>1162</v>
      </c>
      <c r="W38" s="3" t="b">
        <v>1</v>
      </c>
      <c r="X38" s="3" t="s">
        <v>1162</v>
      </c>
      <c r="Y38" s="3" t="s">
        <v>1162</v>
      </c>
      <c r="Z38" s="3" t="b">
        <v>1</v>
      </c>
      <c r="AA38" s="3" t="b">
        <v>0</v>
      </c>
      <c r="AB38" s="3" t="s">
        <v>1163</v>
      </c>
      <c r="AC38" s="3" t="s">
        <v>919</v>
      </c>
      <c r="AD38" s="3" t="s">
        <v>920</v>
      </c>
      <c r="AE38" s="3">
        <v>25.0</v>
      </c>
      <c r="AF38" s="11" t="s">
        <v>1167</v>
      </c>
      <c r="AG38" s="3">
        <v>13.0</v>
      </c>
      <c r="AH38" s="3" t="b">
        <v>0</v>
      </c>
      <c r="AI38" s="3">
        <v>10035.0</v>
      </c>
      <c r="AJ38" s="3" t="s">
        <v>1168</v>
      </c>
    </row>
    <row r="39">
      <c r="A39" s="10">
        <v>42509.0</v>
      </c>
      <c r="B39" s="3">
        <v>0.038</v>
      </c>
      <c r="C39" s="3" t="s">
        <v>1169</v>
      </c>
      <c r="D39" s="3" t="s">
        <v>233</v>
      </c>
      <c r="E39" s="3" t="s">
        <v>873</v>
      </c>
      <c r="G39" s="3">
        <v>304.0</v>
      </c>
      <c r="H39" s="3">
        <v>37.0</v>
      </c>
      <c r="I39" s="3" t="s">
        <v>1170</v>
      </c>
      <c r="K39" s="3">
        <v>1.00024483E8</v>
      </c>
      <c r="L39" s="3" t="s">
        <v>1171</v>
      </c>
      <c r="M39" s="3" t="s">
        <v>1172</v>
      </c>
      <c r="N39" s="3" t="s">
        <v>878</v>
      </c>
      <c r="O39" s="3" t="s">
        <v>1173</v>
      </c>
      <c r="P39" s="3" t="b">
        <v>0</v>
      </c>
      <c r="Q39" s="3" t="s">
        <v>1174</v>
      </c>
      <c r="R39" s="3">
        <v>55.0</v>
      </c>
      <c r="S39" s="3">
        <v>18.0</v>
      </c>
      <c r="T39" s="3">
        <v>23895.0</v>
      </c>
      <c r="U39" s="3" t="s">
        <v>1171</v>
      </c>
      <c r="V39" s="3" t="s">
        <v>1170</v>
      </c>
      <c r="X39" s="3" t="s">
        <v>1170</v>
      </c>
      <c r="AA39" s="3" t="b">
        <v>0</v>
      </c>
      <c r="AB39" s="3" t="s">
        <v>1174</v>
      </c>
      <c r="AD39" s="3" t="s">
        <v>891</v>
      </c>
      <c r="AG39" s="3">
        <v>8.0</v>
      </c>
      <c r="AH39" s="3" t="b">
        <v>0</v>
      </c>
      <c r="AI39" s="3">
        <v>11207.0</v>
      </c>
      <c r="AJ39" s="3" t="s">
        <v>1175</v>
      </c>
    </row>
    <row r="40">
      <c r="A40" s="10">
        <v>20907.0</v>
      </c>
      <c r="B40" s="3">
        <v>0.017</v>
      </c>
      <c r="D40" s="3" t="s">
        <v>913</v>
      </c>
      <c r="E40" s="3" t="s">
        <v>873</v>
      </c>
      <c r="F40" s="10">
        <v>40184.0</v>
      </c>
      <c r="G40" s="3">
        <v>205.0</v>
      </c>
      <c r="H40" s="3">
        <v>15.0</v>
      </c>
      <c r="I40" s="3" t="s">
        <v>1176</v>
      </c>
      <c r="J40" s="3" t="s">
        <v>901</v>
      </c>
      <c r="K40" s="3">
        <v>1.00005198E8</v>
      </c>
      <c r="L40" s="3" t="s">
        <v>1177</v>
      </c>
      <c r="M40" s="3" t="s">
        <v>1178</v>
      </c>
      <c r="N40" s="3" t="s">
        <v>878</v>
      </c>
      <c r="O40" s="3" t="s">
        <v>1179</v>
      </c>
      <c r="P40" s="3" t="b">
        <v>1</v>
      </c>
      <c r="Q40" s="3" t="s">
        <v>899</v>
      </c>
      <c r="R40" s="3">
        <v>86.0</v>
      </c>
      <c r="S40" s="3">
        <v>33.0</v>
      </c>
      <c r="T40" s="3">
        <v>5622.0</v>
      </c>
      <c r="U40" s="3" t="s">
        <v>1177</v>
      </c>
      <c r="V40" s="3" t="s">
        <v>1176</v>
      </c>
      <c r="W40" s="3" t="b">
        <v>0</v>
      </c>
      <c r="X40" s="3" t="s">
        <v>1176</v>
      </c>
      <c r="Y40" s="3" t="s">
        <v>1176</v>
      </c>
      <c r="Z40" s="3" t="b">
        <v>0</v>
      </c>
      <c r="AA40" s="3" t="b">
        <v>0</v>
      </c>
      <c r="AB40" s="3" t="s">
        <v>899</v>
      </c>
      <c r="AC40" s="3" t="s">
        <v>1053</v>
      </c>
      <c r="AD40" s="3" t="s">
        <v>901</v>
      </c>
      <c r="AE40" s="3">
        <v>46.0</v>
      </c>
      <c r="AF40" s="11" t="s">
        <v>1180</v>
      </c>
      <c r="AG40" s="3">
        <v>15.0</v>
      </c>
      <c r="AH40" s="3" t="b">
        <v>0</v>
      </c>
      <c r="AI40" s="3">
        <v>10457.0</v>
      </c>
      <c r="AJ40" s="3" t="s">
        <v>1181</v>
      </c>
    </row>
    <row r="41">
      <c r="B41" s="3">
        <v>0.553</v>
      </c>
      <c r="D41" s="3" t="s">
        <v>894</v>
      </c>
      <c r="E41" s="3" t="s">
        <v>873</v>
      </c>
      <c r="G41" s="3">
        <v>411.0</v>
      </c>
      <c r="H41" s="3">
        <v>19.0</v>
      </c>
      <c r="I41" s="3" t="s">
        <v>1182</v>
      </c>
      <c r="J41" s="3" t="s">
        <v>1183</v>
      </c>
      <c r="K41" s="3">
        <v>1.00000376E8</v>
      </c>
      <c r="L41" s="3" t="s">
        <v>1184</v>
      </c>
      <c r="M41" s="3" t="s">
        <v>1185</v>
      </c>
      <c r="N41" s="3" t="s">
        <v>878</v>
      </c>
      <c r="O41" s="3" t="s">
        <v>1186</v>
      </c>
      <c r="P41" s="3" t="b">
        <v>0</v>
      </c>
      <c r="Q41" s="3" t="s">
        <v>1183</v>
      </c>
      <c r="R41" s="3">
        <v>26.0</v>
      </c>
      <c r="S41" s="3">
        <v>11.0</v>
      </c>
      <c r="T41" s="3">
        <v>6371.0</v>
      </c>
      <c r="U41" s="3" t="s">
        <v>1184</v>
      </c>
      <c r="V41" s="3" t="s">
        <v>1182</v>
      </c>
      <c r="W41" s="3" t="b">
        <v>0</v>
      </c>
      <c r="X41" s="3" t="s">
        <v>1182</v>
      </c>
      <c r="Y41" s="3" t="s">
        <v>1182</v>
      </c>
      <c r="Z41" s="3" t="b">
        <v>1</v>
      </c>
      <c r="AA41" s="3" t="b">
        <v>0</v>
      </c>
      <c r="AB41" s="3" t="s">
        <v>1183</v>
      </c>
      <c r="AC41" s="3" t="s">
        <v>908</v>
      </c>
      <c r="AD41" s="3" t="s">
        <v>938</v>
      </c>
      <c r="AE41" s="3">
        <v>111.0</v>
      </c>
      <c r="AF41" s="11" t="s">
        <v>1187</v>
      </c>
      <c r="AG41" s="3">
        <v>3.0</v>
      </c>
      <c r="AH41" s="3" t="b">
        <v>0</v>
      </c>
      <c r="AI41" s="3">
        <v>11362.0</v>
      </c>
      <c r="AJ41" s="3" t="s">
        <v>1188</v>
      </c>
    </row>
    <row r="42">
      <c r="A42" s="10">
        <v>16936.0</v>
      </c>
      <c r="B42" s="3">
        <v>0.206</v>
      </c>
      <c r="D42" s="3" t="s">
        <v>233</v>
      </c>
      <c r="E42" s="3" t="s">
        <v>873</v>
      </c>
      <c r="F42" s="10">
        <v>40184.0</v>
      </c>
      <c r="G42" s="3">
        <v>301.0</v>
      </c>
      <c r="H42" s="3">
        <v>33.0</v>
      </c>
      <c r="I42" s="3" t="s">
        <v>1189</v>
      </c>
      <c r="J42" s="3" t="s">
        <v>1190</v>
      </c>
      <c r="K42" s="3">
        <v>1.00004429E8</v>
      </c>
      <c r="L42" s="3" t="s">
        <v>1191</v>
      </c>
      <c r="M42" s="3" t="s">
        <v>1192</v>
      </c>
      <c r="N42" s="3" t="s">
        <v>1193</v>
      </c>
      <c r="O42" s="3" t="s">
        <v>1194</v>
      </c>
      <c r="P42" s="3" t="b">
        <v>0</v>
      </c>
      <c r="Q42" s="3" t="s">
        <v>1190</v>
      </c>
      <c r="R42" s="3">
        <v>50.0</v>
      </c>
      <c r="S42" s="3">
        <v>26.0</v>
      </c>
      <c r="T42" s="3">
        <v>5784.0</v>
      </c>
      <c r="U42" s="3" t="s">
        <v>1191</v>
      </c>
      <c r="V42" s="3" t="s">
        <v>1189</v>
      </c>
      <c r="W42" s="3" t="b">
        <v>1</v>
      </c>
      <c r="X42" s="3" t="s">
        <v>1189</v>
      </c>
      <c r="Y42" s="3" t="s">
        <v>1189</v>
      </c>
      <c r="Z42" s="3" t="b">
        <v>1</v>
      </c>
      <c r="AA42" s="3" t="b">
        <v>0</v>
      </c>
      <c r="AB42" s="3" t="s">
        <v>1190</v>
      </c>
      <c r="AC42" s="3" t="s">
        <v>908</v>
      </c>
      <c r="AD42" s="3" t="s">
        <v>909</v>
      </c>
      <c r="AE42" s="3">
        <v>90.0</v>
      </c>
      <c r="AF42" s="11" t="s">
        <v>1195</v>
      </c>
      <c r="AG42" s="3">
        <v>7.0</v>
      </c>
      <c r="AH42" s="3" t="b">
        <v>0</v>
      </c>
      <c r="AI42" s="3">
        <v>11211.0</v>
      </c>
      <c r="AJ42" s="3" t="s">
        <v>1196</v>
      </c>
    </row>
    <row r="43">
      <c r="A43" s="10" t="s">
        <v>1197</v>
      </c>
      <c r="B43" s="3">
        <v>0.12</v>
      </c>
      <c r="D43" s="3" t="s">
        <v>913</v>
      </c>
      <c r="E43" s="3" t="s">
        <v>873</v>
      </c>
      <c r="F43" s="10">
        <v>40184.0</v>
      </c>
      <c r="G43" s="3">
        <v>203.0</v>
      </c>
      <c r="H43" s="3">
        <v>16.0</v>
      </c>
      <c r="I43" s="3" t="s">
        <v>1198</v>
      </c>
      <c r="J43" s="3" t="s">
        <v>1199</v>
      </c>
      <c r="K43" s="3">
        <v>1.00004213E8</v>
      </c>
      <c r="L43" s="3" t="s">
        <v>1200</v>
      </c>
      <c r="M43" s="3" t="s">
        <v>1201</v>
      </c>
      <c r="N43" s="3" t="s">
        <v>878</v>
      </c>
      <c r="O43" s="3" t="s">
        <v>1202</v>
      </c>
      <c r="P43" s="3" t="b">
        <v>1</v>
      </c>
      <c r="Q43" s="3" t="s">
        <v>1199</v>
      </c>
      <c r="R43" s="3">
        <v>79.0</v>
      </c>
      <c r="S43" s="3">
        <v>32.0</v>
      </c>
      <c r="T43" s="3">
        <v>5638.0</v>
      </c>
      <c r="U43" s="3" t="s">
        <v>1200</v>
      </c>
      <c r="V43" s="3" t="s">
        <v>1198</v>
      </c>
      <c r="W43" s="3" t="b">
        <v>1</v>
      </c>
      <c r="X43" s="3" t="s">
        <v>1198</v>
      </c>
      <c r="Y43" s="3" t="s">
        <v>1198</v>
      </c>
      <c r="Z43" s="3" t="b">
        <v>1</v>
      </c>
      <c r="AA43" s="3" t="b">
        <v>0</v>
      </c>
      <c r="AB43" s="3" t="s">
        <v>1199</v>
      </c>
      <c r="AC43" s="3" t="s">
        <v>908</v>
      </c>
      <c r="AD43" s="3" t="s">
        <v>909</v>
      </c>
      <c r="AE43" s="3">
        <v>42.0</v>
      </c>
      <c r="AF43" s="11" t="s">
        <v>1203</v>
      </c>
      <c r="AG43" s="3">
        <v>15.0</v>
      </c>
      <c r="AH43" s="3" t="b">
        <v>0</v>
      </c>
      <c r="AI43" s="3">
        <v>10456.0</v>
      </c>
      <c r="AJ43" s="3" t="s">
        <v>1204</v>
      </c>
    </row>
    <row r="44">
      <c r="A44" s="10">
        <v>19844.0</v>
      </c>
      <c r="B44" s="3">
        <v>0.619</v>
      </c>
      <c r="D44" s="3" t="s">
        <v>894</v>
      </c>
      <c r="E44" s="3" t="s">
        <v>873</v>
      </c>
      <c r="F44" s="10">
        <v>39926.0</v>
      </c>
      <c r="G44" s="3">
        <v>408.0</v>
      </c>
      <c r="H44" s="3">
        <v>24.0</v>
      </c>
      <c r="I44" s="3" t="s">
        <v>933</v>
      </c>
      <c r="J44" s="3" t="s">
        <v>1205</v>
      </c>
      <c r="K44" s="3">
        <v>1.00000141E8</v>
      </c>
      <c r="L44" s="3" t="s">
        <v>1206</v>
      </c>
      <c r="M44" s="3" t="s">
        <v>1207</v>
      </c>
      <c r="N44" s="3" t="s">
        <v>953</v>
      </c>
      <c r="O44" s="3" t="s">
        <v>1208</v>
      </c>
      <c r="P44" s="3" t="b">
        <v>0</v>
      </c>
      <c r="Q44" s="3" t="s">
        <v>1205</v>
      </c>
      <c r="R44" s="3">
        <v>25.0</v>
      </c>
      <c r="S44" s="3">
        <v>16.0</v>
      </c>
      <c r="T44" s="3">
        <v>6657.0</v>
      </c>
      <c r="U44" s="3" t="s">
        <v>1206</v>
      </c>
      <c r="V44" s="3" t="s">
        <v>933</v>
      </c>
      <c r="W44" s="3" t="b">
        <v>1</v>
      </c>
      <c r="X44" s="3" t="s">
        <v>933</v>
      </c>
      <c r="Y44" s="3" t="s">
        <v>933</v>
      </c>
      <c r="Z44" s="3" t="b">
        <v>1</v>
      </c>
      <c r="AA44" s="3" t="b">
        <v>0</v>
      </c>
      <c r="AB44" s="3" t="s">
        <v>1205</v>
      </c>
      <c r="AC44" s="3" t="s">
        <v>955</v>
      </c>
      <c r="AD44" s="3" t="s">
        <v>956</v>
      </c>
      <c r="AE44" s="3">
        <v>107.0</v>
      </c>
      <c r="AF44" s="11" t="s">
        <v>1209</v>
      </c>
      <c r="AG44" s="3">
        <v>6.0</v>
      </c>
      <c r="AH44" s="3" t="b">
        <v>0</v>
      </c>
      <c r="AI44" s="3">
        <v>11367.0</v>
      </c>
      <c r="AJ44" s="3" t="s">
        <v>1210</v>
      </c>
    </row>
    <row r="45">
      <c r="A45" s="10">
        <v>10944.0</v>
      </c>
      <c r="B45" s="3">
        <v>0.04</v>
      </c>
      <c r="D45" s="3" t="s">
        <v>913</v>
      </c>
      <c r="E45" s="3" t="s">
        <v>873</v>
      </c>
      <c r="F45" s="10">
        <v>40184.0</v>
      </c>
      <c r="G45" s="3">
        <v>207.0</v>
      </c>
      <c r="H45" s="3">
        <v>14.0</v>
      </c>
      <c r="I45" s="3" t="s">
        <v>1211</v>
      </c>
      <c r="J45" s="3" t="s">
        <v>1212</v>
      </c>
      <c r="K45" s="3">
        <v>1.00004031E8</v>
      </c>
      <c r="L45" s="3" t="s">
        <v>1213</v>
      </c>
      <c r="M45" s="3" t="s">
        <v>1214</v>
      </c>
      <c r="N45" s="3" t="s">
        <v>878</v>
      </c>
      <c r="O45" s="3" t="s">
        <v>1215</v>
      </c>
      <c r="P45" s="3" t="b">
        <v>0</v>
      </c>
      <c r="Q45" s="3" t="s">
        <v>1212</v>
      </c>
      <c r="R45" s="3">
        <v>78.0</v>
      </c>
      <c r="S45" s="3">
        <v>33.0</v>
      </c>
      <c r="T45" s="3">
        <v>5721.0</v>
      </c>
      <c r="U45" s="3" t="s">
        <v>1213</v>
      </c>
      <c r="V45" s="3" t="s">
        <v>1211</v>
      </c>
      <c r="W45" s="3" t="b">
        <v>1</v>
      </c>
      <c r="X45" s="3" t="s">
        <v>1211</v>
      </c>
      <c r="Y45" s="3" t="s">
        <v>1211</v>
      </c>
      <c r="Z45" s="3" t="b">
        <v>0</v>
      </c>
      <c r="AA45" s="3" t="b">
        <v>0</v>
      </c>
      <c r="AB45" s="3" t="s">
        <v>1212</v>
      </c>
      <c r="AC45" s="3" t="s">
        <v>1216</v>
      </c>
      <c r="AD45" s="3" t="s">
        <v>909</v>
      </c>
      <c r="AE45" s="3">
        <v>52.0</v>
      </c>
      <c r="AF45" s="11" t="s">
        <v>1217</v>
      </c>
      <c r="AG45" s="3">
        <v>13.0</v>
      </c>
      <c r="AH45" s="3" t="b">
        <v>0</v>
      </c>
      <c r="AI45" s="3">
        <v>10468.0</v>
      </c>
      <c r="AJ45" s="3" t="s">
        <v>1218</v>
      </c>
    </row>
    <row r="46">
      <c r="A46" s="10">
        <v>13667.0</v>
      </c>
      <c r="B46" s="3">
        <v>72.75</v>
      </c>
      <c r="D46" s="3" t="s">
        <v>894</v>
      </c>
      <c r="E46" s="3" t="s">
        <v>873</v>
      </c>
      <c r="G46" s="3">
        <v>3.04305405406E11</v>
      </c>
      <c r="H46" s="3">
        <v>293037.0</v>
      </c>
      <c r="I46" s="3" t="s">
        <v>1110</v>
      </c>
      <c r="J46" s="3" t="s">
        <v>1219</v>
      </c>
      <c r="K46" s="3">
        <v>1.0000044E8</v>
      </c>
      <c r="L46" s="3" t="s">
        <v>1220</v>
      </c>
      <c r="M46" s="3" t="s">
        <v>1221</v>
      </c>
      <c r="N46" s="3" t="s">
        <v>878</v>
      </c>
      <c r="O46" s="3" t="s">
        <v>1222</v>
      </c>
      <c r="P46" s="3" t="b">
        <v>1</v>
      </c>
      <c r="Q46" s="3" t="s">
        <v>1219</v>
      </c>
      <c r="R46" s="3">
        <v>283854.0</v>
      </c>
      <c r="S46" s="3">
        <v>121518.0</v>
      </c>
      <c r="T46" s="3">
        <v>69219.0</v>
      </c>
      <c r="U46" s="3" t="s">
        <v>1220</v>
      </c>
      <c r="V46" s="3" t="s">
        <v>1110</v>
      </c>
      <c r="W46" s="3" t="b">
        <v>0</v>
      </c>
      <c r="X46" s="3" t="s">
        <v>1110</v>
      </c>
      <c r="Y46" s="3" t="s">
        <v>1110</v>
      </c>
      <c r="Z46" s="3" t="b">
        <v>0</v>
      </c>
      <c r="AA46" s="3" t="b">
        <v>0</v>
      </c>
      <c r="AB46" s="3" t="s">
        <v>1219</v>
      </c>
      <c r="AC46" s="3" t="s">
        <v>900</v>
      </c>
      <c r="AD46" s="3" t="s">
        <v>990</v>
      </c>
      <c r="AE46" s="3">
        <v>83.0</v>
      </c>
      <c r="AF46" s="11" t="s">
        <v>1223</v>
      </c>
      <c r="AG46" s="3">
        <v>67.0</v>
      </c>
      <c r="AH46" s="3" t="b">
        <v>0</v>
      </c>
      <c r="AI46" s="3" t="s">
        <v>1224</v>
      </c>
      <c r="AJ46" s="3" t="s">
        <v>1225</v>
      </c>
    </row>
    <row r="47">
      <c r="A47" s="10">
        <v>18728.0</v>
      </c>
      <c r="B47" s="3">
        <v>0.759</v>
      </c>
      <c r="C47" s="3" t="s">
        <v>1226</v>
      </c>
      <c r="D47" s="3" t="s">
        <v>894</v>
      </c>
      <c r="E47" s="3" t="s">
        <v>873</v>
      </c>
      <c r="G47" s="3">
        <v>411.0</v>
      </c>
      <c r="H47" s="3">
        <v>19.0</v>
      </c>
      <c r="I47" s="3" t="s">
        <v>1182</v>
      </c>
      <c r="J47" s="3" t="s">
        <v>1227</v>
      </c>
      <c r="K47" s="3">
        <v>1.00000273E8</v>
      </c>
      <c r="L47" s="3" t="s">
        <v>1228</v>
      </c>
      <c r="M47" s="3" t="s">
        <v>1229</v>
      </c>
      <c r="N47" s="3" t="s">
        <v>878</v>
      </c>
      <c r="O47" s="3" t="s">
        <v>1230</v>
      </c>
      <c r="P47" s="3" t="b">
        <v>1</v>
      </c>
      <c r="Q47" s="3" t="s">
        <v>1231</v>
      </c>
      <c r="R47" s="3">
        <v>26.0</v>
      </c>
      <c r="S47" s="3">
        <v>11.0</v>
      </c>
      <c r="T47" s="3">
        <v>5329.0</v>
      </c>
      <c r="U47" s="3" t="s">
        <v>1228</v>
      </c>
      <c r="V47" s="3" t="s">
        <v>1182</v>
      </c>
      <c r="W47" s="3" t="b">
        <v>1</v>
      </c>
      <c r="X47" s="3" t="s">
        <v>1182</v>
      </c>
      <c r="Y47" s="3" t="s">
        <v>1182</v>
      </c>
      <c r="Z47" s="3" t="b">
        <v>1</v>
      </c>
      <c r="AA47" s="3" t="b">
        <v>0</v>
      </c>
      <c r="AB47" s="3" t="s">
        <v>1231</v>
      </c>
      <c r="AC47" s="3" t="s">
        <v>919</v>
      </c>
      <c r="AD47" s="3" t="s">
        <v>956</v>
      </c>
      <c r="AE47" s="3">
        <v>111.0</v>
      </c>
      <c r="AF47" s="11" t="s">
        <v>1232</v>
      </c>
      <c r="AG47" s="3">
        <v>3.0</v>
      </c>
      <c r="AH47" s="3" t="b">
        <v>0</v>
      </c>
      <c r="AI47" s="3">
        <v>11363.0</v>
      </c>
      <c r="AJ47" s="3" t="s">
        <v>1233</v>
      </c>
    </row>
    <row r="48">
      <c r="A48" s="10">
        <v>24092.0</v>
      </c>
      <c r="B48" s="3">
        <v>0.004</v>
      </c>
      <c r="D48" s="3" t="s">
        <v>233</v>
      </c>
      <c r="E48" s="3" t="s">
        <v>873</v>
      </c>
      <c r="F48" s="10">
        <v>40184.0</v>
      </c>
      <c r="G48" s="3">
        <v>310.0</v>
      </c>
      <c r="H48" s="3">
        <v>43.0</v>
      </c>
      <c r="I48" s="3" t="s">
        <v>1234</v>
      </c>
      <c r="J48" s="3" t="s">
        <v>901</v>
      </c>
      <c r="K48" s="3">
        <v>1.00004175E8</v>
      </c>
      <c r="L48" s="3" t="s">
        <v>1235</v>
      </c>
      <c r="M48" s="3" t="s">
        <v>1236</v>
      </c>
      <c r="N48" s="3" t="s">
        <v>878</v>
      </c>
      <c r="O48" s="3" t="s">
        <v>1237</v>
      </c>
      <c r="P48" s="3" t="b">
        <v>1</v>
      </c>
      <c r="Q48" s="3" t="s">
        <v>899</v>
      </c>
      <c r="R48" s="3">
        <v>46.0</v>
      </c>
      <c r="S48" s="3">
        <v>22.0</v>
      </c>
      <c r="T48" s="3">
        <v>6431.0</v>
      </c>
      <c r="U48" s="3" t="s">
        <v>1235</v>
      </c>
      <c r="V48" s="3" t="s">
        <v>1234</v>
      </c>
      <c r="W48" s="3" t="b">
        <v>0</v>
      </c>
      <c r="X48" s="3" t="s">
        <v>1234</v>
      </c>
      <c r="Y48" s="3" t="s">
        <v>1234</v>
      </c>
      <c r="Z48" s="3" t="b">
        <v>0</v>
      </c>
      <c r="AA48" s="3" t="b">
        <v>0</v>
      </c>
      <c r="AB48" s="3" t="s">
        <v>899</v>
      </c>
      <c r="AC48" s="3" t="s">
        <v>900</v>
      </c>
      <c r="AD48" s="3" t="s">
        <v>901</v>
      </c>
      <c r="AE48" s="3">
        <v>68.0</v>
      </c>
      <c r="AF48" s="11" t="s">
        <v>1238</v>
      </c>
      <c r="AG48" s="3">
        <v>11.0</v>
      </c>
      <c r="AH48" s="3" t="b">
        <v>0</v>
      </c>
      <c r="AI48" s="3">
        <v>11209.0</v>
      </c>
      <c r="AJ48" s="3" t="s">
        <v>1239</v>
      </c>
    </row>
    <row r="49">
      <c r="B49" s="3">
        <v>0.009</v>
      </c>
      <c r="D49" s="3" t="s">
        <v>894</v>
      </c>
      <c r="E49" s="3" t="s">
        <v>873</v>
      </c>
      <c r="F49" s="10">
        <v>39926.0</v>
      </c>
      <c r="G49" s="3">
        <v>404.0</v>
      </c>
      <c r="H49" s="3">
        <v>21.0</v>
      </c>
      <c r="I49" s="3" t="s">
        <v>1240</v>
      </c>
      <c r="J49" s="3" t="s">
        <v>1241</v>
      </c>
      <c r="K49" s="3">
        <v>1.000004E8</v>
      </c>
      <c r="L49" s="3" t="s">
        <v>1242</v>
      </c>
      <c r="M49" s="3" t="s">
        <v>1243</v>
      </c>
      <c r="N49" s="3" t="s">
        <v>878</v>
      </c>
      <c r="O49" s="3" t="s">
        <v>1244</v>
      </c>
      <c r="P49" s="3" t="b">
        <v>0</v>
      </c>
      <c r="Q49" s="3" t="s">
        <v>1241</v>
      </c>
      <c r="R49" s="3">
        <v>39.0</v>
      </c>
      <c r="S49" s="3">
        <v>13.0</v>
      </c>
      <c r="T49" s="3">
        <v>5767.0</v>
      </c>
      <c r="U49" s="3" t="s">
        <v>1242</v>
      </c>
      <c r="V49" s="3" t="s">
        <v>1240</v>
      </c>
      <c r="W49" s="3" t="b">
        <v>1</v>
      </c>
      <c r="X49" s="3" t="s">
        <v>1240</v>
      </c>
      <c r="Y49" s="3" t="s">
        <v>1240</v>
      </c>
      <c r="Z49" s="3" t="b">
        <v>1</v>
      </c>
      <c r="AA49" s="3" t="b">
        <v>0</v>
      </c>
      <c r="AB49" s="3" t="s">
        <v>1241</v>
      </c>
      <c r="AC49" s="3" t="s">
        <v>908</v>
      </c>
      <c r="AD49" s="3" t="s">
        <v>909</v>
      </c>
      <c r="AE49" s="3">
        <v>110.0</v>
      </c>
      <c r="AF49" s="11" t="s">
        <v>1245</v>
      </c>
      <c r="AG49" s="3">
        <v>14.0</v>
      </c>
      <c r="AH49" s="3" t="b">
        <v>0</v>
      </c>
      <c r="AI49" s="3">
        <v>11368.0</v>
      </c>
      <c r="AJ49" s="3" t="s">
        <v>1246</v>
      </c>
    </row>
    <row r="50">
      <c r="A50" s="10">
        <v>16833.0</v>
      </c>
      <c r="B50" s="3">
        <v>0.52</v>
      </c>
      <c r="D50" s="3" t="s">
        <v>913</v>
      </c>
      <c r="E50" s="3" t="s">
        <v>873</v>
      </c>
      <c r="F50" s="10">
        <v>40184.0</v>
      </c>
      <c r="G50" s="3">
        <v>209.0</v>
      </c>
      <c r="H50" s="3">
        <v>18.0</v>
      </c>
      <c r="I50" s="3" t="s">
        <v>966</v>
      </c>
      <c r="J50" s="3" t="s">
        <v>1247</v>
      </c>
      <c r="K50" s="3">
        <v>1.00005053E8</v>
      </c>
      <c r="L50" s="3" t="s">
        <v>1248</v>
      </c>
      <c r="M50" s="3" t="s">
        <v>1249</v>
      </c>
      <c r="N50" s="3" t="s">
        <v>878</v>
      </c>
      <c r="O50" s="3" t="s">
        <v>1250</v>
      </c>
      <c r="P50" s="3" t="b">
        <v>1</v>
      </c>
      <c r="Q50" s="3" t="s">
        <v>1247</v>
      </c>
      <c r="R50" s="3">
        <v>87.0</v>
      </c>
      <c r="S50" s="3">
        <v>34.0</v>
      </c>
      <c r="T50" s="3">
        <v>5644.0</v>
      </c>
      <c r="U50" s="3" t="s">
        <v>1248</v>
      </c>
      <c r="V50" s="3" t="s">
        <v>966</v>
      </c>
      <c r="W50" s="3" t="b">
        <v>1</v>
      </c>
      <c r="X50" s="3" t="s">
        <v>966</v>
      </c>
      <c r="Y50" s="3" t="s">
        <v>966</v>
      </c>
      <c r="Z50" s="3" t="b">
        <v>1</v>
      </c>
      <c r="AA50" s="3" t="b">
        <v>0</v>
      </c>
      <c r="AB50" s="3" t="s">
        <v>1247</v>
      </c>
      <c r="AC50" s="3" t="s">
        <v>908</v>
      </c>
      <c r="AD50" s="3" t="s">
        <v>909</v>
      </c>
      <c r="AE50" s="3">
        <v>43.0</v>
      </c>
      <c r="AF50" s="11" t="s">
        <v>1251</v>
      </c>
      <c r="AG50" s="3">
        <v>14.0</v>
      </c>
      <c r="AH50" s="3" t="b">
        <v>0</v>
      </c>
      <c r="AI50" s="3">
        <v>10462.0</v>
      </c>
      <c r="AJ50" s="3" t="s">
        <v>1252</v>
      </c>
    </row>
    <row r="51">
      <c r="A51" s="10">
        <v>35783.0</v>
      </c>
      <c r="B51" s="3">
        <v>0.205</v>
      </c>
      <c r="C51" s="3" t="s">
        <v>1253</v>
      </c>
      <c r="D51" s="3" t="s">
        <v>894</v>
      </c>
      <c r="E51" s="3" t="s">
        <v>873</v>
      </c>
      <c r="F51" s="10">
        <v>39926.0</v>
      </c>
      <c r="G51" s="3">
        <v>404.0</v>
      </c>
      <c r="H51" s="3">
        <v>21.0</v>
      </c>
      <c r="I51" s="3" t="s">
        <v>1240</v>
      </c>
      <c r="J51" s="3" t="s">
        <v>1254</v>
      </c>
      <c r="K51" s="3">
        <v>1.00000072E8</v>
      </c>
      <c r="L51" s="3" t="s">
        <v>1255</v>
      </c>
      <c r="M51" s="3" t="s">
        <v>1256</v>
      </c>
      <c r="N51" s="3" t="s">
        <v>878</v>
      </c>
      <c r="O51" s="3" t="s">
        <v>1257</v>
      </c>
      <c r="P51" s="3" t="b">
        <v>0</v>
      </c>
      <c r="Q51" s="3" t="s">
        <v>1258</v>
      </c>
      <c r="R51" s="3">
        <v>35.0</v>
      </c>
      <c r="S51" s="3">
        <v>13.0</v>
      </c>
      <c r="T51" s="3">
        <v>6582.0</v>
      </c>
      <c r="U51" s="3" t="s">
        <v>1255</v>
      </c>
      <c r="V51" s="3" t="s">
        <v>1240</v>
      </c>
      <c r="W51" s="3" t="b">
        <v>0</v>
      </c>
      <c r="X51" s="3" t="s">
        <v>1240</v>
      </c>
      <c r="Y51" s="3" t="s">
        <v>1240</v>
      </c>
      <c r="Z51" s="3" t="b">
        <v>0</v>
      </c>
      <c r="AA51" s="3" t="b">
        <v>0</v>
      </c>
      <c r="AB51" s="3" t="s">
        <v>1258</v>
      </c>
      <c r="AC51" s="3" t="s">
        <v>890</v>
      </c>
      <c r="AD51" s="3" t="s">
        <v>891</v>
      </c>
      <c r="AE51" s="3">
        <v>110.0</v>
      </c>
      <c r="AF51" s="11" t="s">
        <v>1259</v>
      </c>
      <c r="AG51" s="3">
        <v>14.0</v>
      </c>
      <c r="AH51" s="3" t="b">
        <v>0</v>
      </c>
      <c r="AI51" s="3">
        <v>11368.0</v>
      </c>
      <c r="AJ51" s="3" t="s">
        <v>1260</v>
      </c>
    </row>
    <row r="52">
      <c r="A52" s="10">
        <v>41999.0</v>
      </c>
      <c r="B52" s="3">
        <v>1.492</v>
      </c>
      <c r="C52" s="3" t="s">
        <v>1261</v>
      </c>
      <c r="D52" s="3" t="s">
        <v>894</v>
      </c>
      <c r="E52" s="3" t="s">
        <v>873</v>
      </c>
      <c r="G52" s="3">
        <v>414.0</v>
      </c>
      <c r="H52" s="3">
        <v>31.0</v>
      </c>
      <c r="I52" s="3" t="s">
        <v>1262</v>
      </c>
      <c r="K52" s="3">
        <v>1.0000866E8</v>
      </c>
      <c r="L52" s="3" t="s">
        <v>1263</v>
      </c>
      <c r="M52" s="3" t="s">
        <v>1264</v>
      </c>
      <c r="N52" s="3" t="s">
        <v>878</v>
      </c>
      <c r="O52" s="3" t="s">
        <v>1265</v>
      </c>
      <c r="P52" s="3" t="b">
        <v>0</v>
      </c>
      <c r="Q52" s="3" t="s">
        <v>1266</v>
      </c>
      <c r="R52" s="3">
        <v>23.0</v>
      </c>
      <c r="S52" s="3">
        <v>10.0</v>
      </c>
      <c r="T52" s="3">
        <v>6416.0</v>
      </c>
      <c r="U52" s="3" t="s">
        <v>1263</v>
      </c>
      <c r="V52" s="3" t="s">
        <v>1262</v>
      </c>
      <c r="X52" s="3" t="s">
        <v>1262</v>
      </c>
      <c r="Y52" s="3" t="s">
        <v>1262</v>
      </c>
      <c r="AA52" s="3" t="b">
        <v>0</v>
      </c>
      <c r="AB52" s="3" t="s">
        <v>1266</v>
      </c>
      <c r="AD52" s="3" t="s">
        <v>891</v>
      </c>
      <c r="AE52" s="3">
        <v>115.0</v>
      </c>
      <c r="AG52" s="3">
        <v>5.0</v>
      </c>
      <c r="AH52" s="3" t="b">
        <v>0</v>
      </c>
      <c r="AI52" s="3">
        <v>11691.0</v>
      </c>
      <c r="AJ52" s="3" t="s">
        <v>1267</v>
      </c>
    </row>
    <row r="53">
      <c r="A53" s="10">
        <v>37580.0</v>
      </c>
      <c r="B53" s="3">
        <v>0.115</v>
      </c>
      <c r="D53" s="3" t="s">
        <v>894</v>
      </c>
      <c r="E53" s="3" t="s">
        <v>873</v>
      </c>
      <c r="F53" s="10">
        <v>39926.0</v>
      </c>
      <c r="G53" s="3">
        <v>412.0</v>
      </c>
      <c r="H53" s="3">
        <v>28.0</v>
      </c>
      <c r="I53" s="3" t="s">
        <v>1064</v>
      </c>
      <c r="J53" s="3" t="s">
        <v>1268</v>
      </c>
      <c r="K53" s="3">
        <v>1.00000127E8</v>
      </c>
      <c r="L53" s="3" t="s">
        <v>1269</v>
      </c>
      <c r="M53" s="3" t="s">
        <v>1270</v>
      </c>
      <c r="N53" s="3" t="s">
        <v>878</v>
      </c>
      <c r="O53" s="3" t="s">
        <v>1271</v>
      </c>
      <c r="P53" s="3" t="b">
        <v>0</v>
      </c>
      <c r="Q53" s="3" t="s">
        <v>1268</v>
      </c>
      <c r="R53" s="3">
        <v>32.0</v>
      </c>
      <c r="S53" s="3">
        <v>10.0</v>
      </c>
      <c r="T53" s="3">
        <v>5934.0</v>
      </c>
      <c r="U53" s="3" t="s">
        <v>1269</v>
      </c>
      <c r="V53" s="3" t="s">
        <v>1064</v>
      </c>
      <c r="W53" s="3" t="b">
        <v>0</v>
      </c>
      <c r="X53" s="3" t="s">
        <v>1064</v>
      </c>
      <c r="Y53" s="3" t="s">
        <v>1064</v>
      </c>
      <c r="Z53" s="3" t="b">
        <v>0</v>
      </c>
      <c r="AA53" s="3" t="b">
        <v>0</v>
      </c>
      <c r="AB53" s="3" t="s">
        <v>1268</v>
      </c>
      <c r="AC53" s="3" t="s">
        <v>890</v>
      </c>
      <c r="AD53" s="3" t="s">
        <v>891</v>
      </c>
      <c r="AE53" s="3">
        <v>103.0</v>
      </c>
      <c r="AF53" s="11" t="s">
        <v>1272</v>
      </c>
      <c r="AG53" s="3">
        <v>5.0</v>
      </c>
      <c r="AH53" s="3" t="b">
        <v>0</v>
      </c>
      <c r="AI53" s="3">
        <v>11435.0</v>
      </c>
      <c r="AJ53" s="3" t="s">
        <v>1273</v>
      </c>
    </row>
    <row r="54">
      <c r="A54" s="10">
        <v>14642.0</v>
      </c>
      <c r="B54" s="3">
        <v>1.15</v>
      </c>
      <c r="C54" s="3" t="s">
        <v>1274</v>
      </c>
      <c r="D54" s="3" t="s">
        <v>894</v>
      </c>
      <c r="E54" s="3" t="s">
        <v>873</v>
      </c>
      <c r="F54" s="10">
        <v>39926.0</v>
      </c>
      <c r="G54" s="3">
        <v>405.0</v>
      </c>
      <c r="H54" s="3">
        <v>30.0</v>
      </c>
      <c r="I54" s="3" t="s">
        <v>1110</v>
      </c>
      <c r="J54" s="3" t="s">
        <v>1275</v>
      </c>
      <c r="K54" s="3">
        <v>1.00000268E8</v>
      </c>
      <c r="L54" s="3" t="s">
        <v>1276</v>
      </c>
      <c r="M54" s="3" t="s">
        <v>1277</v>
      </c>
      <c r="N54" s="3" t="s">
        <v>878</v>
      </c>
      <c r="O54" s="3" t="s">
        <v>1278</v>
      </c>
      <c r="P54" s="3" t="b">
        <v>1</v>
      </c>
      <c r="Q54" s="3" t="s">
        <v>1275</v>
      </c>
      <c r="R54" s="3">
        <v>38.0</v>
      </c>
      <c r="S54" s="3">
        <v>15.0</v>
      </c>
      <c r="T54" s="3">
        <v>6629.0</v>
      </c>
      <c r="U54" s="3" t="s">
        <v>1276</v>
      </c>
      <c r="V54" s="3" t="s">
        <v>1110</v>
      </c>
      <c r="W54" s="3" t="b">
        <v>1</v>
      </c>
      <c r="X54" s="3" t="s">
        <v>1110</v>
      </c>
      <c r="Y54" s="3" t="s">
        <v>1110</v>
      </c>
      <c r="Z54" s="3" t="b">
        <v>1</v>
      </c>
      <c r="AA54" s="3" t="b">
        <v>0</v>
      </c>
      <c r="AB54" s="3" t="s">
        <v>1275</v>
      </c>
      <c r="AC54" s="3" t="s">
        <v>919</v>
      </c>
      <c r="AD54" s="3" t="s">
        <v>920</v>
      </c>
      <c r="AE54" s="3">
        <v>104.0</v>
      </c>
      <c r="AF54" s="11" t="s">
        <v>1279</v>
      </c>
      <c r="AG54" s="3">
        <v>6.0</v>
      </c>
      <c r="AH54" s="3" t="b">
        <v>0</v>
      </c>
      <c r="AI54" s="3">
        <v>11385.0</v>
      </c>
      <c r="AJ54" s="3" t="s">
        <v>1280</v>
      </c>
    </row>
    <row r="55">
      <c r="A55" s="10">
        <v>16788.0</v>
      </c>
      <c r="B55" s="3">
        <v>17.064</v>
      </c>
      <c r="C55" s="3" t="s">
        <v>1281</v>
      </c>
      <c r="D55" s="3" t="s">
        <v>913</v>
      </c>
      <c r="E55" s="3" t="s">
        <v>873</v>
      </c>
      <c r="F55" s="10">
        <v>40184.0</v>
      </c>
      <c r="G55" s="3">
        <v>209.0</v>
      </c>
      <c r="H55" s="3">
        <v>17.0</v>
      </c>
      <c r="I55" s="3" t="s">
        <v>1282</v>
      </c>
      <c r="J55" s="3" t="s">
        <v>1283</v>
      </c>
      <c r="K55" s="3">
        <v>1.00004095E8</v>
      </c>
      <c r="L55" s="3" t="s">
        <v>1284</v>
      </c>
      <c r="M55" s="3" t="s">
        <v>1285</v>
      </c>
      <c r="N55" s="3" t="s">
        <v>878</v>
      </c>
      <c r="O55" s="3" t="s">
        <v>1286</v>
      </c>
      <c r="P55" s="3" t="s">
        <v>971</v>
      </c>
      <c r="Q55" s="3" t="s">
        <v>1283</v>
      </c>
      <c r="R55" s="3">
        <v>85.0</v>
      </c>
      <c r="S55" s="3">
        <v>32.0</v>
      </c>
      <c r="T55" s="3">
        <v>6408.0</v>
      </c>
      <c r="U55" s="3" t="s">
        <v>1284</v>
      </c>
      <c r="V55" s="3" t="s">
        <v>1282</v>
      </c>
      <c r="W55" s="3" t="b">
        <v>1</v>
      </c>
      <c r="X55" s="3" t="s">
        <v>1282</v>
      </c>
      <c r="Y55" s="3" t="s">
        <v>1282</v>
      </c>
      <c r="Z55" s="3" t="b">
        <v>0</v>
      </c>
      <c r="AA55" s="3" t="b">
        <v>0</v>
      </c>
      <c r="AB55" s="3" t="s">
        <v>1283</v>
      </c>
      <c r="AC55" s="3" t="s">
        <v>929</v>
      </c>
      <c r="AD55" s="3" t="s">
        <v>1021</v>
      </c>
      <c r="AE55" s="3">
        <v>43.0</v>
      </c>
      <c r="AF55" s="11" t="s">
        <v>1287</v>
      </c>
      <c r="AG55" s="3">
        <v>15.0</v>
      </c>
      <c r="AH55" s="3" t="b">
        <v>1</v>
      </c>
      <c r="AI55" s="3">
        <v>1.045910472E9</v>
      </c>
      <c r="AJ55" s="3" t="s">
        <v>1288</v>
      </c>
    </row>
    <row r="56">
      <c r="A56" s="10">
        <v>9532.0</v>
      </c>
      <c r="B56" s="3">
        <v>0.166</v>
      </c>
      <c r="D56" s="3" t="s">
        <v>894</v>
      </c>
      <c r="E56" s="3" t="s">
        <v>873</v>
      </c>
      <c r="F56" s="10">
        <v>39926.0</v>
      </c>
      <c r="G56" s="3">
        <v>405.0</v>
      </c>
      <c r="H56" s="3">
        <v>30.0</v>
      </c>
      <c r="I56" s="3" t="s">
        <v>1110</v>
      </c>
      <c r="J56" s="3" t="s">
        <v>1289</v>
      </c>
      <c r="K56" s="3">
        <v>1.0000013E8</v>
      </c>
      <c r="L56" s="3" t="s">
        <v>1290</v>
      </c>
      <c r="M56" s="3" t="s">
        <v>1291</v>
      </c>
      <c r="N56" s="3" t="s">
        <v>878</v>
      </c>
      <c r="O56" s="3" t="s">
        <v>1292</v>
      </c>
      <c r="P56" s="3" t="b">
        <v>0</v>
      </c>
      <c r="Q56" s="3" t="s">
        <v>1289</v>
      </c>
      <c r="R56" s="3">
        <v>38.0</v>
      </c>
      <c r="S56" s="3">
        <v>15.0</v>
      </c>
      <c r="T56" s="3">
        <v>6162.0</v>
      </c>
      <c r="U56" s="3" t="s">
        <v>1290</v>
      </c>
      <c r="V56" s="3" t="s">
        <v>1110</v>
      </c>
      <c r="W56" s="3" t="b">
        <v>0</v>
      </c>
      <c r="X56" s="3" t="s">
        <v>1110</v>
      </c>
      <c r="Y56" s="3" t="s">
        <v>1110</v>
      </c>
      <c r="Z56" s="3" t="b">
        <v>1</v>
      </c>
      <c r="AA56" s="3" t="b">
        <v>0</v>
      </c>
      <c r="AB56" s="3" t="s">
        <v>1289</v>
      </c>
      <c r="AC56" s="3" t="s">
        <v>908</v>
      </c>
      <c r="AD56" s="3" t="s">
        <v>909</v>
      </c>
      <c r="AE56" s="3">
        <v>104.0</v>
      </c>
      <c r="AF56" s="11" t="s">
        <v>1293</v>
      </c>
      <c r="AG56" s="3">
        <v>6.0</v>
      </c>
      <c r="AH56" s="3" t="b">
        <v>0</v>
      </c>
      <c r="AI56" s="3">
        <v>11385.0</v>
      </c>
      <c r="AJ56" s="3" t="s">
        <v>1294</v>
      </c>
    </row>
    <row r="57">
      <c r="A57" s="10">
        <v>16433.0</v>
      </c>
      <c r="B57" s="3">
        <v>1.795</v>
      </c>
      <c r="C57" s="3" t="s">
        <v>1295</v>
      </c>
      <c r="D57" s="3" t="s">
        <v>233</v>
      </c>
      <c r="E57" s="3" t="s">
        <v>873</v>
      </c>
      <c r="F57" s="10">
        <v>40184.0</v>
      </c>
      <c r="G57" s="3">
        <v>303.0</v>
      </c>
      <c r="H57" s="3">
        <v>36.0</v>
      </c>
      <c r="I57" s="3" t="s">
        <v>1119</v>
      </c>
      <c r="J57" s="3" t="s">
        <v>1296</v>
      </c>
      <c r="K57" s="3">
        <v>1.00004322E8</v>
      </c>
      <c r="L57" s="3" t="s">
        <v>1297</v>
      </c>
      <c r="M57" s="3" t="s">
        <v>1298</v>
      </c>
      <c r="N57" s="3" t="s">
        <v>953</v>
      </c>
      <c r="O57" s="3" t="s">
        <v>1299</v>
      </c>
      <c r="P57" s="3" t="b">
        <v>0</v>
      </c>
      <c r="Q57" s="3" t="s">
        <v>1300</v>
      </c>
      <c r="R57" s="3">
        <v>56.0</v>
      </c>
      <c r="S57" s="3">
        <v>25.0</v>
      </c>
      <c r="T57" s="3">
        <v>5475.0</v>
      </c>
      <c r="U57" s="3" t="s">
        <v>1297</v>
      </c>
      <c r="V57" s="3" t="s">
        <v>1119</v>
      </c>
      <c r="W57" s="3" t="b">
        <v>1</v>
      </c>
      <c r="X57" s="3" t="s">
        <v>1119</v>
      </c>
      <c r="Y57" s="3" t="s">
        <v>1119</v>
      </c>
      <c r="Z57" s="3" t="b">
        <v>1</v>
      </c>
      <c r="AA57" s="3" t="b">
        <v>0</v>
      </c>
      <c r="AB57" s="3" t="s">
        <v>1300</v>
      </c>
      <c r="AC57" s="3" t="s">
        <v>955</v>
      </c>
      <c r="AD57" s="3" t="s">
        <v>956</v>
      </c>
      <c r="AE57" s="3">
        <v>79.0</v>
      </c>
      <c r="AF57" s="11" t="s">
        <v>1301</v>
      </c>
      <c r="AG57" s="3">
        <v>8.0</v>
      </c>
      <c r="AH57" s="3" t="b">
        <v>0</v>
      </c>
      <c r="AI57" s="3">
        <v>11221.0</v>
      </c>
      <c r="AJ57" s="3" t="s">
        <v>1302</v>
      </c>
    </row>
    <row r="58">
      <c r="A58" s="10">
        <v>39801.0</v>
      </c>
      <c r="B58" s="3">
        <v>3.083</v>
      </c>
      <c r="D58" s="3" t="s">
        <v>233</v>
      </c>
      <c r="E58" s="3" t="s">
        <v>873</v>
      </c>
      <c r="F58" s="10">
        <v>40184.0</v>
      </c>
      <c r="G58" s="3">
        <v>301.0</v>
      </c>
      <c r="H58" s="3">
        <v>233.0</v>
      </c>
      <c r="I58" s="3" t="s">
        <v>1189</v>
      </c>
      <c r="J58" s="3" t="s">
        <v>1303</v>
      </c>
      <c r="K58" s="3">
        <v>1.00004056E8</v>
      </c>
      <c r="L58" s="3" t="s">
        <v>1304</v>
      </c>
      <c r="M58" s="3" t="s">
        <v>1305</v>
      </c>
      <c r="N58" s="3" t="s">
        <v>878</v>
      </c>
      <c r="O58" s="3" t="s">
        <v>1306</v>
      </c>
      <c r="P58" s="3" t="b">
        <v>0</v>
      </c>
      <c r="Q58" s="3" t="s">
        <v>1303</v>
      </c>
      <c r="R58" s="3">
        <v>50.0</v>
      </c>
      <c r="S58" s="3">
        <v>26.0</v>
      </c>
      <c r="T58" s="3">
        <v>6605.0</v>
      </c>
      <c r="U58" s="3" t="s">
        <v>1304</v>
      </c>
      <c r="V58" s="3" t="s">
        <v>1189</v>
      </c>
      <c r="W58" s="3" t="b">
        <v>0</v>
      </c>
      <c r="X58" s="3" t="s">
        <v>1189</v>
      </c>
      <c r="Y58" s="3" t="s">
        <v>1189</v>
      </c>
      <c r="Z58" s="3" t="b">
        <v>1</v>
      </c>
      <c r="AA58" s="3" t="b">
        <v>0</v>
      </c>
      <c r="AB58" s="3" t="s">
        <v>1303</v>
      </c>
      <c r="AC58" s="3" t="s">
        <v>908</v>
      </c>
      <c r="AD58" s="3" t="s">
        <v>1307</v>
      </c>
      <c r="AE58" s="3">
        <v>94.0</v>
      </c>
      <c r="AF58" s="11" t="s">
        <v>1308</v>
      </c>
      <c r="AG58" s="3">
        <v>12.0</v>
      </c>
      <c r="AH58" s="3" t="b">
        <v>1</v>
      </c>
      <c r="AI58" s="3">
        <v>11211.0</v>
      </c>
      <c r="AJ58" s="3" t="s">
        <v>1309</v>
      </c>
    </row>
    <row r="59">
      <c r="A59" s="10" t="s">
        <v>1310</v>
      </c>
      <c r="B59" s="3">
        <v>3.233</v>
      </c>
      <c r="C59" s="3" t="s">
        <v>1311</v>
      </c>
      <c r="D59" s="3" t="s">
        <v>1039</v>
      </c>
      <c r="E59" s="3" t="s">
        <v>873</v>
      </c>
      <c r="F59" s="10">
        <v>40184.0</v>
      </c>
      <c r="G59" s="3">
        <v>103.0</v>
      </c>
      <c r="H59" s="3">
        <v>1.0</v>
      </c>
      <c r="I59" s="3" t="s">
        <v>1312</v>
      </c>
      <c r="J59" s="3" t="s">
        <v>529</v>
      </c>
      <c r="K59" s="3">
        <v>1.00004962E8</v>
      </c>
      <c r="L59" s="3" t="s">
        <v>1313</v>
      </c>
      <c r="M59" s="3" t="s">
        <v>1314</v>
      </c>
      <c r="N59" s="3" t="s">
        <v>878</v>
      </c>
      <c r="O59" s="3" t="s">
        <v>1315</v>
      </c>
      <c r="P59" s="3" t="b">
        <v>1</v>
      </c>
      <c r="Q59" s="3" t="s">
        <v>529</v>
      </c>
      <c r="R59" s="3">
        <v>65.0</v>
      </c>
      <c r="S59" s="3">
        <v>26.0</v>
      </c>
      <c r="T59" s="3">
        <v>4811.0</v>
      </c>
      <c r="U59" s="3" t="s">
        <v>1313</v>
      </c>
      <c r="V59" s="3" t="s">
        <v>1312</v>
      </c>
      <c r="W59" s="3" t="b">
        <v>1</v>
      </c>
      <c r="X59" s="3" t="s">
        <v>1312</v>
      </c>
      <c r="Y59" s="3" t="s">
        <v>1312</v>
      </c>
      <c r="Z59" s="3" t="b">
        <v>1</v>
      </c>
      <c r="AA59" s="3" t="b">
        <v>0</v>
      </c>
      <c r="AB59" s="3" t="s">
        <v>529</v>
      </c>
      <c r="AC59" s="3" t="s">
        <v>919</v>
      </c>
      <c r="AD59" s="3" t="s">
        <v>920</v>
      </c>
      <c r="AE59" s="3">
        <v>5.0</v>
      </c>
      <c r="AF59" s="11" t="s">
        <v>1316</v>
      </c>
      <c r="AG59" s="3">
        <v>7.0</v>
      </c>
      <c r="AH59" s="3" t="b">
        <v>0</v>
      </c>
      <c r="AI59" s="3">
        <v>10013.0</v>
      </c>
      <c r="AJ59" s="3" t="s">
        <v>1317</v>
      </c>
    </row>
    <row r="60">
      <c r="A60" s="10">
        <v>1418.0</v>
      </c>
      <c r="B60" s="3">
        <v>8.25</v>
      </c>
      <c r="C60" s="3" t="s">
        <v>1318</v>
      </c>
      <c r="D60" s="3" t="s">
        <v>233</v>
      </c>
      <c r="E60" s="3" t="s">
        <v>873</v>
      </c>
      <c r="F60" s="10">
        <v>40184.0</v>
      </c>
      <c r="G60" s="3">
        <v>310.0</v>
      </c>
      <c r="H60" s="3">
        <v>43.0</v>
      </c>
      <c r="I60" s="3" t="s">
        <v>1234</v>
      </c>
      <c r="J60" s="3" t="s">
        <v>1319</v>
      </c>
      <c r="K60" s="3">
        <v>1.0000376E8</v>
      </c>
      <c r="L60" s="3" t="s">
        <v>1320</v>
      </c>
      <c r="M60" s="3" t="s">
        <v>1321</v>
      </c>
      <c r="N60" s="3" t="s">
        <v>878</v>
      </c>
      <c r="O60" s="3" t="s">
        <v>1322</v>
      </c>
      <c r="P60" s="3" t="b">
        <v>0</v>
      </c>
      <c r="Q60" s="3" t="s">
        <v>1323</v>
      </c>
      <c r="R60" s="3">
        <v>46.0</v>
      </c>
      <c r="S60" s="3">
        <v>22.0</v>
      </c>
      <c r="T60" s="3">
        <v>5790.0</v>
      </c>
      <c r="U60" s="3" t="s">
        <v>1320</v>
      </c>
      <c r="V60" s="3" t="s">
        <v>1234</v>
      </c>
      <c r="W60" s="3" t="b">
        <v>1</v>
      </c>
      <c r="X60" s="3" t="s">
        <v>1234</v>
      </c>
      <c r="Y60" s="3" t="s">
        <v>1234</v>
      </c>
      <c r="Z60" s="3" t="b">
        <v>1</v>
      </c>
      <c r="AA60" s="3" t="b">
        <v>0</v>
      </c>
      <c r="AB60" s="3" t="s">
        <v>1323</v>
      </c>
      <c r="AC60" s="3" t="s">
        <v>929</v>
      </c>
      <c r="AD60" s="3" t="s">
        <v>1021</v>
      </c>
      <c r="AE60" s="3">
        <v>68.0</v>
      </c>
      <c r="AF60" s="11" t="s">
        <v>1324</v>
      </c>
      <c r="AG60" s="3">
        <v>11.0</v>
      </c>
      <c r="AH60" s="3" t="b">
        <v>0</v>
      </c>
      <c r="AI60" s="3">
        <v>11228.0</v>
      </c>
      <c r="AJ60" s="3" t="s">
        <v>1325</v>
      </c>
    </row>
    <row r="61">
      <c r="A61" s="10">
        <v>35758.0</v>
      </c>
      <c r="B61" s="3">
        <v>0.344</v>
      </c>
      <c r="C61" s="3" t="s">
        <v>1326</v>
      </c>
      <c r="D61" s="3" t="s">
        <v>913</v>
      </c>
      <c r="E61" s="3" t="s">
        <v>873</v>
      </c>
      <c r="F61" s="10">
        <v>40184.0</v>
      </c>
      <c r="G61" s="3">
        <v>205.0</v>
      </c>
      <c r="H61" s="3">
        <v>14.0</v>
      </c>
      <c r="I61" s="3" t="s">
        <v>1176</v>
      </c>
      <c r="J61" s="3" t="s">
        <v>1327</v>
      </c>
      <c r="K61" s="3">
        <v>1.00003721E8</v>
      </c>
      <c r="L61" s="3" t="s">
        <v>1328</v>
      </c>
      <c r="M61" s="3" t="s">
        <v>1329</v>
      </c>
      <c r="N61" s="3" t="s">
        <v>878</v>
      </c>
      <c r="O61" s="3" t="s">
        <v>1330</v>
      </c>
      <c r="P61" s="3" t="b">
        <v>0</v>
      </c>
      <c r="Q61" s="3" t="s">
        <v>1327</v>
      </c>
      <c r="R61" s="3">
        <v>86.0</v>
      </c>
      <c r="S61" s="3">
        <v>33.0</v>
      </c>
      <c r="T61" s="3">
        <v>4788.0</v>
      </c>
      <c r="U61" s="3" t="s">
        <v>1328</v>
      </c>
      <c r="V61" s="3" t="s">
        <v>1176</v>
      </c>
      <c r="W61" s="3" t="b">
        <v>1</v>
      </c>
      <c r="X61" s="3" t="s">
        <v>1176</v>
      </c>
      <c r="Y61" s="3" t="s">
        <v>1176</v>
      </c>
      <c r="Z61" s="3" t="b">
        <v>1</v>
      </c>
      <c r="AA61" s="3" t="b">
        <v>0</v>
      </c>
      <c r="AB61" s="3" t="s">
        <v>1327</v>
      </c>
      <c r="AC61" s="3" t="s">
        <v>919</v>
      </c>
      <c r="AD61" s="3" t="s">
        <v>920</v>
      </c>
      <c r="AE61" s="3">
        <v>46.0</v>
      </c>
      <c r="AF61" s="11" t="s">
        <v>1331</v>
      </c>
      <c r="AG61" s="3">
        <v>15.0</v>
      </c>
      <c r="AH61" s="3" t="b">
        <v>0</v>
      </c>
      <c r="AI61" s="3">
        <v>10453.0</v>
      </c>
      <c r="AJ61" s="3" t="s">
        <v>1332</v>
      </c>
    </row>
    <row r="62">
      <c r="A62" s="10" t="s">
        <v>1333</v>
      </c>
      <c r="B62" s="3">
        <v>0.039</v>
      </c>
      <c r="C62" s="3" t="s">
        <v>1334</v>
      </c>
      <c r="D62" s="3" t="s">
        <v>233</v>
      </c>
      <c r="E62" s="3" t="s">
        <v>873</v>
      </c>
      <c r="F62" s="10">
        <v>40184.0</v>
      </c>
      <c r="G62" s="3">
        <v>301.0</v>
      </c>
      <c r="H62" s="3">
        <v>33.0</v>
      </c>
      <c r="I62" s="3" t="s">
        <v>1189</v>
      </c>
      <c r="J62" s="3" t="s">
        <v>1335</v>
      </c>
      <c r="K62" s="3">
        <v>1.00004915E8</v>
      </c>
      <c r="L62" s="3" t="s">
        <v>1336</v>
      </c>
      <c r="M62" s="3" t="s">
        <v>1337</v>
      </c>
      <c r="N62" s="3" t="s">
        <v>878</v>
      </c>
      <c r="O62" s="3" t="s">
        <v>1338</v>
      </c>
      <c r="P62" s="3" t="b">
        <v>0</v>
      </c>
      <c r="Q62" s="3" t="s">
        <v>1335</v>
      </c>
      <c r="R62" s="3">
        <v>53.0</v>
      </c>
      <c r="S62" s="3">
        <v>26.0</v>
      </c>
      <c r="T62" s="3">
        <v>5429.0</v>
      </c>
      <c r="U62" s="3" t="s">
        <v>1336</v>
      </c>
      <c r="V62" s="3" t="s">
        <v>1189</v>
      </c>
      <c r="W62" s="3" t="b">
        <v>1</v>
      </c>
      <c r="X62" s="3" t="s">
        <v>1189</v>
      </c>
      <c r="Y62" s="3" t="s">
        <v>1189</v>
      </c>
      <c r="Z62" s="3" t="b">
        <v>1</v>
      </c>
      <c r="AA62" s="3" t="b">
        <v>0</v>
      </c>
      <c r="AB62" s="3" t="s">
        <v>1335</v>
      </c>
      <c r="AC62" s="3" t="s">
        <v>908</v>
      </c>
      <c r="AD62" s="3" t="s">
        <v>909</v>
      </c>
      <c r="AE62" s="3">
        <v>90.0</v>
      </c>
      <c r="AF62" s="11" t="s">
        <v>1339</v>
      </c>
      <c r="AG62" s="3">
        <v>7.0</v>
      </c>
      <c r="AH62" s="3" t="b">
        <v>0</v>
      </c>
      <c r="AI62" s="3">
        <v>11206.0</v>
      </c>
      <c r="AJ62" s="3" t="s">
        <v>1340</v>
      </c>
    </row>
    <row r="63">
      <c r="A63" s="10">
        <v>26525.0</v>
      </c>
      <c r="B63" s="3">
        <v>0.06</v>
      </c>
      <c r="C63" s="3" t="s">
        <v>1341</v>
      </c>
      <c r="D63" s="3" t="s">
        <v>233</v>
      </c>
      <c r="E63" s="3" t="s">
        <v>873</v>
      </c>
      <c r="F63" s="10">
        <v>40184.0</v>
      </c>
      <c r="G63" s="3">
        <v>317.0</v>
      </c>
      <c r="H63" s="3">
        <v>40.0</v>
      </c>
      <c r="I63" s="3" t="s">
        <v>1342</v>
      </c>
      <c r="J63" s="3" t="s">
        <v>1343</v>
      </c>
      <c r="K63" s="3">
        <v>1.00004957E8</v>
      </c>
      <c r="L63" s="3" t="s">
        <v>1344</v>
      </c>
      <c r="M63" s="3" t="s">
        <v>1345</v>
      </c>
      <c r="N63" s="3" t="s">
        <v>878</v>
      </c>
      <c r="O63" s="3" t="s">
        <v>1346</v>
      </c>
      <c r="P63" s="3" t="b">
        <v>0</v>
      </c>
      <c r="Q63" s="3" t="s">
        <v>1343</v>
      </c>
      <c r="R63" s="3">
        <v>42.0</v>
      </c>
      <c r="S63" s="3">
        <v>21.0</v>
      </c>
      <c r="T63" s="3">
        <v>4888.0</v>
      </c>
      <c r="U63" s="3" t="s">
        <v>1344</v>
      </c>
      <c r="V63" s="3" t="s">
        <v>1342</v>
      </c>
      <c r="W63" s="3" t="b">
        <v>0</v>
      </c>
      <c r="X63" s="3" t="s">
        <v>1342</v>
      </c>
      <c r="Y63" s="3" t="s">
        <v>1342</v>
      </c>
      <c r="Z63" s="3" t="b">
        <v>1</v>
      </c>
      <c r="AA63" s="3" t="b">
        <v>0</v>
      </c>
      <c r="AB63" s="3" t="s">
        <v>1343</v>
      </c>
      <c r="AC63" s="3" t="s">
        <v>908</v>
      </c>
      <c r="AD63" s="3" t="s">
        <v>909</v>
      </c>
      <c r="AE63" s="3">
        <v>67.0</v>
      </c>
      <c r="AF63" s="11" t="s">
        <v>1347</v>
      </c>
      <c r="AG63" s="3">
        <v>9.0</v>
      </c>
      <c r="AH63" s="3" t="b">
        <v>0</v>
      </c>
      <c r="AI63" s="3">
        <v>11226.0</v>
      </c>
      <c r="AJ63" s="3" t="s">
        <v>1348</v>
      </c>
    </row>
    <row r="64">
      <c r="A64" s="10">
        <v>21481.0</v>
      </c>
      <c r="B64" s="3">
        <v>0.3</v>
      </c>
      <c r="D64" s="3" t="s">
        <v>894</v>
      </c>
      <c r="E64" s="3" t="s">
        <v>873</v>
      </c>
      <c r="G64" s="3">
        <v>411.0</v>
      </c>
      <c r="H64" s="3">
        <v>19.0</v>
      </c>
      <c r="I64" s="3" t="s">
        <v>1182</v>
      </c>
      <c r="J64" s="3" t="s">
        <v>1349</v>
      </c>
      <c r="K64" s="3">
        <v>1.0000008E8</v>
      </c>
      <c r="L64" s="3" t="s">
        <v>1350</v>
      </c>
      <c r="M64" s="3" t="s">
        <v>1351</v>
      </c>
      <c r="N64" s="3" t="s">
        <v>878</v>
      </c>
      <c r="O64" s="3" t="s">
        <v>1352</v>
      </c>
      <c r="P64" s="3" t="b">
        <v>1</v>
      </c>
      <c r="Q64" s="3" t="s">
        <v>1349</v>
      </c>
      <c r="R64" s="3">
        <v>26.0</v>
      </c>
      <c r="S64" s="3">
        <v>11.0</v>
      </c>
      <c r="T64" s="3">
        <v>6273.0</v>
      </c>
      <c r="U64" s="3" t="s">
        <v>1350</v>
      </c>
      <c r="V64" s="3" t="s">
        <v>1182</v>
      </c>
      <c r="W64" s="3" t="b">
        <v>0</v>
      </c>
      <c r="X64" s="3" t="s">
        <v>1182</v>
      </c>
      <c r="Y64" s="3" t="s">
        <v>1182</v>
      </c>
      <c r="Z64" s="3" t="b">
        <v>1</v>
      </c>
      <c r="AA64" s="3" t="b">
        <v>0</v>
      </c>
      <c r="AB64" s="3" t="s">
        <v>1349</v>
      </c>
      <c r="AC64" s="3" t="s">
        <v>908</v>
      </c>
      <c r="AD64" s="3" t="s">
        <v>909</v>
      </c>
      <c r="AE64" s="3">
        <v>111.0</v>
      </c>
      <c r="AF64" s="11" t="s">
        <v>1353</v>
      </c>
      <c r="AG64" s="3">
        <v>3.0</v>
      </c>
      <c r="AH64" s="3" t="b">
        <v>0</v>
      </c>
      <c r="AI64" s="3">
        <v>11363.0</v>
      </c>
      <c r="AJ64" s="3" t="s">
        <v>1354</v>
      </c>
    </row>
    <row r="65">
      <c r="A65" s="10">
        <v>5753.0</v>
      </c>
      <c r="B65" s="3">
        <v>0.17</v>
      </c>
      <c r="C65" s="3" t="s">
        <v>1355</v>
      </c>
      <c r="D65" s="3" t="s">
        <v>1039</v>
      </c>
      <c r="E65" s="3" t="s">
        <v>873</v>
      </c>
      <c r="F65" s="10">
        <v>40184.0</v>
      </c>
      <c r="G65" s="3">
        <v>106.0</v>
      </c>
      <c r="H65" s="3">
        <v>4.0</v>
      </c>
      <c r="I65" s="3" t="s">
        <v>1356</v>
      </c>
      <c r="J65" s="3" t="s">
        <v>1357</v>
      </c>
      <c r="K65" s="3">
        <v>1.0000373E8</v>
      </c>
      <c r="L65" s="3" t="s">
        <v>1358</v>
      </c>
      <c r="M65" s="3" t="s">
        <v>1359</v>
      </c>
      <c r="N65" s="3" t="s">
        <v>878</v>
      </c>
      <c r="O65" s="3" t="s">
        <v>1360</v>
      </c>
      <c r="P65" s="3" t="b">
        <v>0</v>
      </c>
      <c r="Q65" s="3" t="s">
        <v>1357</v>
      </c>
      <c r="R65" s="3">
        <v>73.0</v>
      </c>
      <c r="S65" s="3">
        <v>28.0</v>
      </c>
      <c r="T65" s="3">
        <v>4650.0</v>
      </c>
      <c r="U65" s="3" t="s">
        <v>1358</v>
      </c>
      <c r="V65" s="3" t="s">
        <v>1356</v>
      </c>
      <c r="W65" s="3" t="b">
        <v>0</v>
      </c>
      <c r="X65" s="3" t="s">
        <v>1356</v>
      </c>
      <c r="Y65" s="3" t="s">
        <v>1356</v>
      </c>
      <c r="Z65" s="3" t="b">
        <v>0</v>
      </c>
      <c r="AA65" s="3" t="b">
        <v>0</v>
      </c>
      <c r="AB65" s="3" t="s">
        <v>1357</v>
      </c>
      <c r="AD65" s="3" t="s">
        <v>1022</v>
      </c>
      <c r="AE65" s="3">
        <v>17.0</v>
      </c>
      <c r="AF65" s="11" t="s">
        <v>1361</v>
      </c>
      <c r="AG65" s="3">
        <v>12.0</v>
      </c>
      <c r="AH65" s="3" t="b">
        <v>0</v>
      </c>
      <c r="AI65" s="3">
        <v>10022.0</v>
      </c>
      <c r="AJ65" s="3" t="s">
        <v>1362</v>
      </c>
    </row>
    <row r="66">
      <c r="A66" s="10" t="s">
        <v>1363</v>
      </c>
      <c r="B66" s="3">
        <v>14.938</v>
      </c>
      <c r="C66" s="3" t="s">
        <v>1364</v>
      </c>
      <c r="D66" s="3" t="s">
        <v>1039</v>
      </c>
      <c r="E66" s="3" t="s">
        <v>873</v>
      </c>
      <c r="G66" s="3">
        <v>108.0</v>
      </c>
      <c r="H66" s="3">
        <v>5.0</v>
      </c>
      <c r="I66" s="3" t="s">
        <v>1365</v>
      </c>
      <c r="J66" s="3" t="s">
        <v>1366</v>
      </c>
      <c r="K66" s="3">
        <v>1.00005113E8</v>
      </c>
      <c r="L66" s="3" t="s">
        <v>1367</v>
      </c>
      <c r="M66" s="3" t="s">
        <v>1368</v>
      </c>
      <c r="N66" s="3" t="s">
        <v>1193</v>
      </c>
      <c r="O66" s="3" t="s">
        <v>1369</v>
      </c>
      <c r="P66" s="3" t="b">
        <v>1</v>
      </c>
      <c r="Q66" s="3" t="s">
        <v>1366</v>
      </c>
      <c r="R66" s="3">
        <v>76.0</v>
      </c>
      <c r="S66" s="3">
        <v>29.0</v>
      </c>
      <c r="T66" s="3">
        <v>69221.0</v>
      </c>
      <c r="U66" s="3" t="s">
        <v>1367</v>
      </c>
      <c r="V66" s="3" t="s">
        <v>1365</v>
      </c>
      <c r="W66" s="3" t="b">
        <v>1</v>
      </c>
      <c r="X66" s="3" t="s">
        <v>1365</v>
      </c>
      <c r="Y66" s="3" t="s">
        <v>1365</v>
      </c>
      <c r="Z66" s="3" t="b">
        <v>0</v>
      </c>
      <c r="AA66" s="3" t="b">
        <v>0</v>
      </c>
      <c r="AB66" s="3" t="s">
        <v>1366</v>
      </c>
      <c r="AC66" s="3" t="s">
        <v>929</v>
      </c>
      <c r="AD66" s="3" t="s">
        <v>1021</v>
      </c>
      <c r="AE66" s="3">
        <v>19.0</v>
      </c>
      <c r="AF66" s="11" t="s">
        <v>1370</v>
      </c>
      <c r="AG66" s="3">
        <v>12.0</v>
      </c>
      <c r="AH66" s="3" t="b">
        <v>1</v>
      </c>
      <c r="AI66" s="3">
        <v>10028.0</v>
      </c>
      <c r="AJ66" s="3" t="s">
        <v>1371</v>
      </c>
    </row>
    <row r="67">
      <c r="A67" s="10">
        <v>24680.0</v>
      </c>
      <c r="B67" s="3">
        <v>0.135</v>
      </c>
      <c r="D67" s="3" t="s">
        <v>894</v>
      </c>
      <c r="E67" s="3" t="s">
        <v>873</v>
      </c>
      <c r="F67" s="10">
        <v>39926.0</v>
      </c>
      <c r="G67" s="3">
        <v>402.0</v>
      </c>
      <c r="H67" s="3">
        <v>26.0</v>
      </c>
      <c r="I67" s="3" t="s">
        <v>1372</v>
      </c>
      <c r="J67" s="3" t="s">
        <v>1373</v>
      </c>
      <c r="K67" s="3">
        <v>1.00000398E8</v>
      </c>
      <c r="L67" s="3" t="s">
        <v>1374</v>
      </c>
      <c r="M67" s="3" t="s">
        <v>1375</v>
      </c>
      <c r="N67" s="3" t="s">
        <v>878</v>
      </c>
      <c r="O67" s="3" t="s">
        <v>1376</v>
      </c>
      <c r="P67" s="3" t="b">
        <v>1</v>
      </c>
      <c r="Q67" s="3" t="s">
        <v>1373</v>
      </c>
      <c r="R67" s="3">
        <v>37.0</v>
      </c>
      <c r="S67" s="3">
        <v>12.0</v>
      </c>
      <c r="T67" s="3">
        <v>6316.0</v>
      </c>
      <c r="U67" s="3" t="s">
        <v>1374</v>
      </c>
      <c r="V67" s="3" t="s">
        <v>1372</v>
      </c>
      <c r="W67" s="3" t="b">
        <v>1</v>
      </c>
      <c r="X67" s="3" t="s">
        <v>1372</v>
      </c>
      <c r="Y67" s="3" t="s">
        <v>1372</v>
      </c>
      <c r="Z67" s="3" t="b">
        <v>1</v>
      </c>
      <c r="AA67" s="3" t="b">
        <v>0</v>
      </c>
      <c r="AB67" s="3" t="s">
        <v>1373</v>
      </c>
      <c r="AC67" s="3" t="s">
        <v>908</v>
      </c>
      <c r="AD67" s="3" t="s">
        <v>938</v>
      </c>
      <c r="AE67" s="3">
        <v>108.0</v>
      </c>
      <c r="AF67" s="11" t="s">
        <v>1377</v>
      </c>
      <c r="AG67" s="3">
        <v>12.0</v>
      </c>
      <c r="AH67" s="3" t="b">
        <v>0</v>
      </c>
      <c r="AI67" s="3">
        <v>11101.0</v>
      </c>
      <c r="AJ67" s="3" t="s">
        <v>1378</v>
      </c>
    </row>
    <row r="68">
      <c r="A68" s="10">
        <v>29681.0</v>
      </c>
      <c r="B68" s="3">
        <v>1.161</v>
      </c>
      <c r="C68" s="3" t="s">
        <v>1379</v>
      </c>
      <c r="D68" s="3" t="s">
        <v>233</v>
      </c>
      <c r="E68" s="3" t="s">
        <v>873</v>
      </c>
      <c r="F68" s="10">
        <v>40184.0</v>
      </c>
      <c r="G68" s="3">
        <v>302.0</v>
      </c>
      <c r="H68" s="3">
        <v>35.0</v>
      </c>
      <c r="I68" s="3" t="s">
        <v>904</v>
      </c>
      <c r="J68" s="3" t="s">
        <v>1380</v>
      </c>
      <c r="K68" s="3">
        <v>1.00004943E8</v>
      </c>
      <c r="L68" s="3" t="s">
        <v>1381</v>
      </c>
      <c r="M68" s="3" t="s">
        <v>1382</v>
      </c>
      <c r="N68" s="3" t="s">
        <v>878</v>
      </c>
      <c r="O68" s="3" t="s">
        <v>1383</v>
      </c>
      <c r="P68" s="3" t="b">
        <v>1</v>
      </c>
      <c r="Q68" s="3" t="s">
        <v>1380</v>
      </c>
      <c r="R68" s="3">
        <v>57.0</v>
      </c>
      <c r="S68" s="3">
        <v>25.0</v>
      </c>
      <c r="T68" s="3">
        <v>5207.0</v>
      </c>
      <c r="U68" s="3" t="s">
        <v>1381</v>
      </c>
      <c r="V68" s="3" t="s">
        <v>904</v>
      </c>
      <c r="W68" s="3" t="b">
        <v>1</v>
      </c>
      <c r="X68" s="3" t="s">
        <v>904</v>
      </c>
      <c r="Y68" s="3" t="s">
        <v>904</v>
      </c>
      <c r="Z68" s="3" t="b">
        <v>1</v>
      </c>
      <c r="AA68" s="3" t="b">
        <v>0</v>
      </c>
      <c r="AB68" s="3" t="s">
        <v>1380</v>
      </c>
      <c r="AC68" s="3" t="s">
        <v>908</v>
      </c>
      <c r="AD68" s="3" t="s">
        <v>909</v>
      </c>
      <c r="AE68" s="3">
        <v>88.0</v>
      </c>
      <c r="AF68" s="11" t="s">
        <v>1384</v>
      </c>
      <c r="AG68" s="3">
        <v>8.0</v>
      </c>
      <c r="AH68" s="3" t="b">
        <v>0</v>
      </c>
      <c r="AI68" s="3">
        <v>11201.0</v>
      </c>
      <c r="AJ68" s="3" t="s">
        <v>1385</v>
      </c>
    </row>
    <row r="69">
      <c r="A69" s="10">
        <v>35430.0</v>
      </c>
      <c r="B69" s="3">
        <v>0.401</v>
      </c>
      <c r="D69" s="3" t="s">
        <v>913</v>
      </c>
      <c r="E69" s="3" t="s">
        <v>873</v>
      </c>
      <c r="F69" s="10">
        <v>40184.0</v>
      </c>
      <c r="G69" s="3">
        <v>201.0</v>
      </c>
      <c r="H69" s="3">
        <v>8.0</v>
      </c>
      <c r="I69" s="3" t="s">
        <v>975</v>
      </c>
      <c r="J69" s="3" t="s">
        <v>1386</v>
      </c>
      <c r="K69" s="3">
        <v>1.0000457E8</v>
      </c>
      <c r="L69" s="3" t="s">
        <v>1387</v>
      </c>
      <c r="M69" s="3" t="s">
        <v>1388</v>
      </c>
      <c r="N69" s="3" t="s">
        <v>878</v>
      </c>
      <c r="O69" s="3" t="s">
        <v>1389</v>
      </c>
      <c r="P69" s="3" t="b">
        <v>0</v>
      </c>
      <c r="Q69" s="3" t="s">
        <v>1390</v>
      </c>
      <c r="R69" s="3">
        <v>84.0</v>
      </c>
      <c r="S69" s="3">
        <v>29.0</v>
      </c>
      <c r="T69" s="3">
        <v>5598.0</v>
      </c>
      <c r="U69" s="3" t="s">
        <v>1387</v>
      </c>
      <c r="V69" s="3" t="s">
        <v>975</v>
      </c>
      <c r="W69" s="3" t="b">
        <v>1</v>
      </c>
      <c r="X69" s="3" t="s">
        <v>975</v>
      </c>
      <c r="Y69" s="3" t="s">
        <v>975</v>
      </c>
      <c r="Z69" s="3" t="b">
        <v>0</v>
      </c>
      <c r="AA69" s="3" t="b">
        <v>0</v>
      </c>
      <c r="AB69" s="3" t="s">
        <v>1386</v>
      </c>
      <c r="AC69" s="3" t="s">
        <v>890</v>
      </c>
      <c r="AD69" s="3" t="s">
        <v>891</v>
      </c>
      <c r="AE69" s="3">
        <v>40.0</v>
      </c>
      <c r="AF69" s="11" t="s">
        <v>1391</v>
      </c>
      <c r="AG69" s="3">
        <v>15.0</v>
      </c>
      <c r="AH69" s="3" t="b">
        <v>0</v>
      </c>
      <c r="AI69" s="3">
        <v>10454.0</v>
      </c>
      <c r="AJ69" s="3" t="s">
        <v>1392</v>
      </c>
    </row>
    <row r="70">
      <c r="A70" s="10">
        <v>26564.0</v>
      </c>
      <c r="B70" s="3">
        <v>83.3</v>
      </c>
      <c r="C70" s="3" t="s">
        <v>1393</v>
      </c>
      <c r="D70" s="3" t="s">
        <v>872</v>
      </c>
      <c r="E70" s="3" t="s">
        <v>873</v>
      </c>
      <c r="F70" s="10">
        <v>40184.0</v>
      </c>
      <c r="G70" s="3">
        <v>501.0</v>
      </c>
      <c r="H70" s="3">
        <v>49.0</v>
      </c>
      <c r="I70" s="3" t="s">
        <v>924</v>
      </c>
      <c r="J70" s="3" t="s">
        <v>1394</v>
      </c>
      <c r="K70" s="3">
        <v>1.00003741E8</v>
      </c>
      <c r="L70" s="3" t="s">
        <v>1395</v>
      </c>
      <c r="M70" s="3" t="s">
        <v>1396</v>
      </c>
      <c r="N70" s="3" t="s">
        <v>878</v>
      </c>
      <c r="O70" s="3" t="s">
        <v>1397</v>
      </c>
      <c r="P70" s="3" t="b">
        <v>1</v>
      </c>
      <c r="Q70" s="3" t="s">
        <v>1394</v>
      </c>
      <c r="R70" s="3">
        <v>61.0</v>
      </c>
      <c r="S70" s="3">
        <v>23.0</v>
      </c>
      <c r="T70" s="3">
        <v>4602.0</v>
      </c>
      <c r="U70" s="3" t="s">
        <v>1395</v>
      </c>
      <c r="V70" s="3" t="s">
        <v>924</v>
      </c>
      <c r="W70" s="3" t="b">
        <v>1</v>
      </c>
      <c r="X70" s="3" t="s">
        <v>924</v>
      </c>
      <c r="Y70" s="3" t="s">
        <v>924</v>
      </c>
      <c r="Z70" s="3" t="b">
        <v>0</v>
      </c>
      <c r="AA70" s="3" t="b">
        <v>0</v>
      </c>
      <c r="AB70" s="3" t="s">
        <v>1394</v>
      </c>
      <c r="AC70" s="3" t="s">
        <v>929</v>
      </c>
      <c r="AD70" s="3" t="s">
        <v>1398</v>
      </c>
      <c r="AE70" s="3">
        <v>120.0</v>
      </c>
      <c r="AF70" s="11" t="s">
        <v>1399</v>
      </c>
      <c r="AG70" s="3">
        <v>11.0</v>
      </c>
      <c r="AH70" s="3" t="b">
        <v>1</v>
      </c>
      <c r="AI70" s="3">
        <v>1.03011031E9</v>
      </c>
      <c r="AJ70" s="3" t="s">
        <v>1400</v>
      </c>
    </row>
    <row r="71">
      <c r="A71" s="10">
        <v>41843.0</v>
      </c>
      <c r="B71" s="3">
        <v>0.097</v>
      </c>
      <c r="C71" s="3" t="s">
        <v>1401</v>
      </c>
      <c r="D71" s="3" t="s">
        <v>233</v>
      </c>
      <c r="E71" s="3" t="s">
        <v>873</v>
      </c>
      <c r="G71" s="3">
        <v>304.0</v>
      </c>
      <c r="H71" s="3">
        <v>34.0</v>
      </c>
      <c r="I71" s="3" t="s">
        <v>1170</v>
      </c>
      <c r="K71" s="3">
        <v>1.0000868E8</v>
      </c>
      <c r="L71" s="3" t="s">
        <v>1402</v>
      </c>
      <c r="M71" s="3" t="s">
        <v>1403</v>
      </c>
      <c r="N71" s="3" t="s">
        <v>878</v>
      </c>
      <c r="O71" s="3" t="s">
        <v>1404</v>
      </c>
      <c r="P71" s="3" t="b">
        <v>0</v>
      </c>
      <c r="Q71" s="3" t="s">
        <v>891</v>
      </c>
      <c r="R71" s="3">
        <v>53.0</v>
      </c>
      <c r="S71" s="3">
        <v>18.0</v>
      </c>
      <c r="T71" s="3">
        <v>6415.0</v>
      </c>
      <c r="U71" s="3" t="s">
        <v>1402</v>
      </c>
      <c r="V71" s="3" t="s">
        <v>1170</v>
      </c>
      <c r="X71" s="3" t="s">
        <v>1170</v>
      </c>
      <c r="Y71" s="3" t="s">
        <v>1170</v>
      </c>
      <c r="Z71" s="3" t="b">
        <v>0</v>
      </c>
      <c r="AA71" s="3" t="b">
        <v>0</v>
      </c>
      <c r="AB71" s="3" t="s">
        <v>1405</v>
      </c>
      <c r="AD71" s="3" t="s">
        <v>891</v>
      </c>
      <c r="AE71" s="3">
        <v>83.0</v>
      </c>
      <c r="AG71" s="3">
        <v>7.0</v>
      </c>
      <c r="AH71" s="3" t="b">
        <v>0</v>
      </c>
      <c r="AI71" s="3">
        <v>11221.0</v>
      </c>
      <c r="AJ71" s="3" t="s">
        <v>1406</v>
      </c>
    </row>
    <row r="72">
      <c r="A72" s="10">
        <v>37580.0</v>
      </c>
      <c r="B72" s="3">
        <v>0.033</v>
      </c>
      <c r="C72" s="3" t="s">
        <v>1407</v>
      </c>
      <c r="D72" s="3" t="s">
        <v>233</v>
      </c>
      <c r="E72" s="3" t="s">
        <v>873</v>
      </c>
      <c r="F72" s="10">
        <v>40184.0</v>
      </c>
      <c r="G72" s="3">
        <v>303.0</v>
      </c>
      <c r="H72" s="3">
        <v>36.0</v>
      </c>
      <c r="I72" s="3" t="s">
        <v>1119</v>
      </c>
      <c r="J72" s="3" t="s">
        <v>1408</v>
      </c>
      <c r="K72" s="3">
        <v>1.00004397E8</v>
      </c>
      <c r="L72" s="3" t="s">
        <v>1409</v>
      </c>
      <c r="M72" s="3" t="s">
        <v>1410</v>
      </c>
      <c r="N72" s="3" t="s">
        <v>878</v>
      </c>
      <c r="O72" s="3" t="s">
        <v>1411</v>
      </c>
      <c r="P72" s="3" t="b">
        <v>0</v>
      </c>
      <c r="Q72" s="3" t="s">
        <v>1408</v>
      </c>
      <c r="R72" s="3">
        <v>57.0</v>
      </c>
      <c r="S72" s="3">
        <v>25.0</v>
      </c>
      <c r="T72" s="3">
        <v>5287.0</v>
      </c>
      <c r="U72" s="3" t="s">
        <v>1409</v>
      </c>
      <c r="V72" s="3" t="s">
        <v>1119</v>
      </c>
      <c r="W72" s="3" t="b">
        <v>0</v>
      </c>
      <c r="X72" s="3" t="s">
        <v>1119</v>
      </c>
      <c r="Y72" s="3" t="s">
        <v>1119</v>
      </c>
      <c r="Z72" s="3" t="b">
        <v>0</v>
      </c>
      <c r="AA72" s="3" t="b">
        <v>0</v>
      </c>
      <c r="AB72" s="3" t="s">
        <v>1408</v>
      </c>
      <c r="AC72" s="3" t="s">
        <v>890</v>
      </c>
      <c r="AD72" s="3" t="s">
        <v>891</v>
      </c>
      <c r="AE72" s="3">
        <v>79.0</v>
      </c>
      <c r="AF72" s="11" t="s">
        <v>1412</v>
      </c>
      <c r="AG72" s="3">
        <v>8.0</v>
      </c>
      <c r="AH72" s="3" t="b">
        <v>0</v>
      </c>
      <c r="AI72" s="3">
        <v>11216.0</v>
      </c>
      <c r="AJ72" s="3" t="s">
        <v>1413</v>
      </c>
    </row>
    <row r="73">
      <c r="A73" s="10">
        <v>18976.0</v>
      </c>
      <c r="B73" s="3">
        <v>1.013</v>
      </c>
      <c r="C73" s="3" t="s">
        <v>1414</v>
      </c>
      <c r="D73" s="3" t="s">
        <v>894</v>
      </c>
      <c r="E73" s="3" t="s">
        <v>873</v>
      </c>
      <c r="F73" s="10">
        <v>39926.0</v>
      </c>
      <c r="G73" s="3">
        <v>406.0</v>
      </c>
      <c r="H73" s="3">
        <v>29.0</v>
      </c>
      <c r="I73" s="3" t="s">
        <v>1415</v>
      </c>
      <c r="J73" s="3" t="s">
        <v>1416</v>
      </c>
      <c r="K73" s="3">
        <v>1.00000408E8</v>
      </c>
      <c r="L73" s="3" t="s">
        <v>1417</v>
      </c>
      <c r="M73" s="3" t="s">
        <v>1418</v>
      </c>
      <c r="N73" s="3" t="s">
        <v>953</v>
      </c>
      <c r="O73" s="3" t="s">
        <v>1419</v>
      </c>
      <c r="P73" s="3" t="b">
        <v>0</v>
      </c>
      <c r="Q73" s="3" t="s">
        <v>1416</v>
      </c>
      <c r="R73" s="3">
        <v>27.0</v>
      </c>
      <c r="S73" s="3">
        <v>16.0</v>
      </c>
      <c r="T73" s="3">
        <v>5333.0</v>
      </c>
      <c r="U73" s="3" t="s">
        <v>1417</v>
      </c>
      <c r="V73" s="3" t="s">
        <v>1415</v>
      </c>
      <c r="W73" s="3" t="b">
        <v>1</v>
      </c>
      <c r="X73" s="3" t="s">
        <v>1415</v>
      </c>
      <c r="Y73" s="3" t="s">
        <v>1415</v>
      </c>
      <c r="Z73" s="3" t="b">
        <v>1</v>
      </c>
      <c r="AA73" s="3" t="b">
        <v>0</v>
      </c>
      <c r="AB73" s="3" t="s">
        <v>1416</v>
      </c>
      <c r="AC73" s="3" t="s">
        <v>955</v>
      </c>
      <c r="AD73" s="3" t="s">
        <v>956</v>
      </c>
      <c r="AE73" s="3">
        <v>112.0</v>
      </c>
      <c r="AF73" s="11" t="s">
        <v>1420</v>
      </c>
      <c r="AG73" s="3">
        <v>6.0</v>
      </c>
      <c r="AH73" s="3" t="b">
        <v>0</v>
      </c>
      <c r="AI73" s="3">
        <v>11375.0</v>
      </c>
      <c r="AJ73" s="3" t="s">
        <v>1421</v>
      </c>
    </row>
    <row r="74">
      <c r="A74" s="10">
        <v>23189.0</v>
      </c>
      <c r="B74" s="3">
        <v>0.009</v>
      </c>
      <c r="D74" s="3" t="s">
        <v>894</v>
      </c>
      <c r="E74" s="3" t="s">
        <v>873</v>
      </c>
      <c r="F74" s="10">
        <v>40736.0</v>
      </c>
      <c r="G74" s="3">
        <v>410.0</v>
      </c>
      <c r="H74" s="3">
        <v>28.0</v>
      </c>
      <c r="I74" s="3" t="s">
        <v>895</v>
      </c>
      <c r="J74" s="3" t="s">
        <v>901</v>
      </c>
      <c r="K74" s="3">
        <v>1.00008646E8</v>
      </c>
      <c r="L74" s="3" t="s">
        <v>1422</v>
      </c>
      <c r="M74" s="3" t="s">
        <v>1423</v>
      </c>
      <c r="N74" s="3" t="s">
        <v>878</v>
      </c>
      <c r="O74" s="3" t="s">
        <v>1424</v>
      </c>
      <c r="P74" s="3" t="b">
        <v>1</v>
      </c>
      <c r="Q74" s="3" t="s">
        <v>899</v>
      </c>
      <c r="R74" s="3">
        <v>31.0</v>
      </c>
      <c r="S74" s="3">
        <v>10.0</v>
      </c>
      <c r="T74" s="3">
        <v>6617.0</v>
      </c>
      <c r="U74" s="3" t="s">
        <v>1422</v>
      </c>
      <c r="V74" s="3" t="s">
        <v>895</v>
      </c>
      <c r="W74" s="3" t="b">
        <v>0</v>
      </c>
      <c r="X74" s="3" t="s">
        <v>895</v>
      </c>
      <c r="Y74" s="3" t="s">
        <v>895</v>
      </c>
      <c r="Z74" s="3" t="b">
        <v>0</v>
      </c>
      <c r="AA74" s="3" t="b">
        <v>0</v>
      </c>
      <c r="AB74" s="3" t="s">
        <v>899</v>
      </c>
      <c r="AD74" s="3" t="s">
        <v>901</v>
      </c>
      <c r="AE74" s="3">
        <v>106.0</v>
      </c>
      <c r="AG74" s="3">
        <v>5.0</v>
      </c>
      <c r="AH74" s="3" t="b">
        <v>0</v>
      </c>
      <c r="AI74" s="3">
        <v>11420.0</v>
      </c>
      <c r="AJ74" s="3" t="s">
        <v>1425</v>
      </c>
    </row>
    <row r="75">
      <c r="A75" s="10">
        <v>19966.0</v>
      </c>
      <c r="B75" s="3">
        <v>0.836</v>
      </c>
      <c r="D75" s="3" t="s">
        <v>894</v>
      </c>
      <c r="E75" s="3" t="s">
        <v>873</v>
      </c>
      <c r="G75" s="3">
        <v>411.0</v>
      </c>
      <c r="H75" s="3">
        <v>19.0</v>
      </c>
      <c r="I75" s="3" t="s">
        <v>1182</v>
      </c>
      <c r="J75" s="3" t="s">
        <v>1426</v>
      </c>
      <c r="K75" s="3">
        <v>1.00000275E8</v>
      </c>
      <c r="L75" s="3" t="s">
        <v>1427</v>
      </c>
      <c r="M75" s="3" t="s">
        <v>1428</v>
      </c>
      <c r="N75" s="3" t="s">
        <v>1429</v>
      </c>
      <c r="O75" s="3" t="s">
        <v>1430</v>
      </c>
      <c r="P75" s="3" t="b">
        <v>0</v>
      </c>
      <c r="Q75" s="3" t="s">
        <v>1426</v>
      </c>
      <c r="R75" s="3">
        <v>26.0</v>
      </c>
      <c r="S75" s="3">
        <v>11.0</v>
      </c>
      <c r="T75" s="3">
        <v>6296.0</v>
      </c>
      <c r="U75" s="3" t="s">
        <v>1427</v>
      </c>
      <c r="V75" s="3" t="s">
        <v>1182</v>
      </c>
      <c r="W75" s="3" t="b">
        <v>0</v>
      </c>
      <c r="X75" s="3" t="s">
        <v>1182</v>
      </c>
      <c r="Y75" s="3" t="s">
        <v>1182</v>
      </c>
      <c r="Z75" s="3" t="b">
        <v>1</v>
      </c>
      <c r="AA75" s="3" t="b">
        <v>0</v>
      </c>
      <c r="AB75" s="3" t="s">
        <v>1426</v>
      </c>
      <c r="AC75" s="3" t="s">
        <v>908</v>
      </c>
      <c r="AD75" s="3" t="s">
        <v>909</v>
      </c>
      <c r="AE75" s="3">
        <v>111.0</v>
      </c>
      <c r="AF75" s="11" t="s">
        <v>1431</v>
      </c>
      <c r="AG75" s="3">
        <v>3.0</v>
      </c>
      <c r="AH75" s="3" t="b">
        <v>0</v>
      </c>
      <c r="AI75" s="3">
        <v>11362.0</v>
      </c>
      <c r="AJ75" s="3" t="s">
        <v>1432</v>
      </c>
    </row>
    <row r="76">
      <c r="A76" s="10">
        <v>14789.0</v>
      </c>
      <c r="B76" s="3">
        <v>1.08</v>
      </c>
      <c r="D76" s="3" t="s">
        <v>233</v>
      </c>
      <c r="E76" s="3" t="s">
        <v>873</v>
      </c>
      <c r="F76" s="10">
        <v>40184.0</v>
      </c>
      <c r="G76" s="3">
        <v>307.0</v>
      </c>
      <c r="H76" s="3">
        <v>38.0</v>
      </c>
      <c r="I76" s="3" t="s">
        <v>1433</v>
      </c>
      <c r="J76" s="3" t="s">
        <v>1434</v>
      </c>
      <c r="K76" s="3">
        <v>1.00003917E8</v>
      </c>
      <c r="L76" s="3" t="s">
        <v>1435</v>
      </c>
      <c r="M76" s="3" t="s">
        <v>1436</v>
      </c>
      <c r="N76" s="3" t="s">
        <v>878</v>
      </c>
      <c r="O76" s="3" t="s">
        <v>1437</v>
      </c>
      <c r="P76" s="3" t="b">
        <v>1</v>
      </c>
      <c r="Q76" s="3" t="s">
        <v>899</v>
      </c>
      <c r="R76" s="3">
        <v>51.0</v>
      </c>
      <c r="S76" s="3">
        <v>25.0</v>
      </c>
      <c r="T76" s="3">
        <v>6084.0</v>
      </c>
      <c r="U76" s="3" t="s">
        <v>1435</v>
      </c>
      <c r="V76" s="3" t="s">
        <v>1433</v>
      </c>
      <c r="W76" s="3" t="b">
        <v>0</v>
      </c>
      <c r="X76" s="3" t="s">
        <v>1433</v>
      </c>
      <c r="Y76" s="3" t="s">
        <v>1433</v>
      </c>
      <c r="Z76" s="3" t="b">
        <v>0</v>
      </c>
      <c r="AA76" s="3" t="b">
        <v>0</v>
      </c>
      <c r="AB76" s="3" t="s">
        <v>899</v>
      </c>
      <c r="AC76" s="3" t="s">
        <v>908</v>
      </c>
      <c r="AD76" s="3" t="s">
        <v>1053</v>
      </c>
      <c r="AE76" s="3">
        <v>72.0</v>
      </c>
      <c r="AF76" s="11" t="s">
        <v>1438</v>
      </c>
      <c r="AG76" s="3">
        <v>10.0</v>
      </c>
      <c r="AH76" s="3" t="b">
        <v>0</v>
      </c>
      <c r="AI76" s="3">
        <v>1.121511232E9</v>
      </c>
      <c r="AJ76" s="3" t="s">
        <v>1439</v>
      </c>
    </row>
    <row r="77">
      <c r="A77" s="10">
        <v>13912.0</v>
      </c>
      <c r="B77" s="3">
        <v>0.532</v>
      </c>
      <c r="C77" s="3" t="s">
        <v>1440</v>
      </c>
      <c r="D77" s="3" t="s">
        <v>233</v>
      </c>
      <c r="E77" s="3" t="s">
        <v>873</v>
      </c>
      <c r="F77" s="10">
        <v>40184.0</v>
      </c>
      <c r="G77" s="3">
        <v>301.0</v>
      </c>
      <c r="H77" s="3">
        <v>34.0</v>
      </c>
      <c r="I77" s="3" t="s">
        <v>1189</v>
      </c>
      <c r="J77" s="3" t="s">
        <v>1441</v>
      </c>
      <c r="K77" s="3">
        <v>1.00004087E8</v>
      </c>
      <c r="L77" s="3" t="s">
        <v>1442</v>
      </c>
      <c r="M77" s="3" t="s">
        <v>1443</v>
      </c>
      <c r="N77" s="3" t="s">
        <v>878</v>
      </c>
      <c r="O77" s="3" t="s">
        <v>1444</v>
      </c>
      <c r="P77" s="3" t="b">
        <v>0</v>
      </c>
      <c r="Q77" s="3" t="s">
        <v>1441</v>
      </c>
      <c r="R77" s="3">
        <v>53.0</v>
      </c>
      <c r="S77" s="3">
        <v>18.0</v>
      </c>
      <c r="T77" s="3">
        <v>5097.0</v>
      </c>
      <c r="U77" s="3" t="s">
        <v>1442</v>
      </c>
      <c r="V77" s="3" t="s">
        <v>1189</v>
      </c>
      <c r="W77" s="3" t="b">
        <v>1</v>
      </c>
      <c r="X77" s="3" t="s">
        <v>1189</v>
      </c>
      <c r="Y77" s="3" t="s">
        <v>1189</v>
      </c>
      <c r="Z77" s="3" t="b">
        <v>1</v>
      </c>
      <c r="AA77" s="3" t="b">
        <v>0</v>
      </c>
      <c r="AB77" s="3" t="s">
        <v>1441</v>
      </c>
      <c r="AC77" s="3" t="s">
        <v>908</v>
      </c>
      <c r="AD77" s="3" t="s">
        <v>909</v>
      </c>
      <c r="AE77" s="3">
        <v>90.0</v>
      </c>
      <c r="AF77" s="11" t="s">
        <v>1445</v>
      </c>
      <c r="AG77" s="3">
        <v>7.0</v>
      </c>
      <c r="AH77" s="3" t="b">
        <v>0</v>
      </c>
      <c r="AI77" s="3">
        <v>11211.0</v>
      </c>
      <c r="AJ77" s="3" t="s">
        <v>1446</v>
      </c>
    </row>
    <row r="78">
      <c r="A78" s="10">
        <v>40137.0</v>
      </c>
      <c r="B78" s="3">
        <v>0.012</v>
      </c>
      <c r="C78" s="3" t="s">
        <v>1447</v>
      </c>
      <c r="D78" s="3" t="s">
        <v>913</v>
      </c>
      <c r="E78" s="3" t="s">
        <v>873</v>
      </c>
      <c r="F78" s="10">
        <v>40184.0</v>
      </c>
      <c r="G78" s="3">
        <v>204.0</v>
      </c>
      <c r="H78" s="3">
        <v>8.0</v>
      </c>
      <c r="I78" s="3" t="s">
        <v>1016</v>
      </c>
      <c r="J78" s="3" t="s">
        <v>1448</v>
      </c>
      <c r="K78" s="3">
        <v>1.00004898E8</v>
      </c>
      <c r="L78" s="3" t="s">
        <v>1449</v>
      </c>
      <c r="M78" s="3" t="s">
        <v>1450</v>
      </c>
      <c r="N78" s="3" t="s">
        <v>878</v>
      </c>
      <c r="O78" s="3" t="s">
        <v>1451</v>
      </c>
      <c r="P78" s="3" t="b">
        <v>0</v>
      </c>
      <c r="Q78" s="3" t="s">
        <v>1448</v>
      </c>
      <c r="R78" s="3">
        <v>84.0</v>
      </c>
      <c r="S78" s="3">
        <v>29.0</v>
      </c>
      <c r="T78" s="3">
        <v>4765.0</v>
      </c>
      <c r="U78" s="3" t="s">
        <v>1449</v>
      </c>
      <c r="V78" s="3" t="s">
        <v>1016</v>
      </c>
      <c r="W78" s="3" t="b">
        <v>1</v>
      </c>
      <c r="X78" s="3" t="s">
        <v>1016</v>
      </c>
      <c r="Y78" s="3" t="s">
        <v>1016</v>
      </c>
      <c r="Z78" s="3" t="b">
        <v>0</v>
      </c>
      <c r="AA78" s="3" t="b">
        <v>0</v>
      </c>
      <c r="AB78" s="3" t="s">
        <v>1448</v>
      </c>
      <c r="AC78" s="3" t="s">
        <v>890</v>
      </c>
      <c r="AD78" s="3" t="s">
        <v>891</v>
      </c>
      <c r="AE78" s="3">
        <v>44.0</v>
      </c>
      <c r="AF78" s="11" t="s">
        <v>1452</v>
      </c>
      <c r="AG78" s="3">
        <v>15.0</v>
      </c>
      <c r="AH78" s="3" t="b">
        <v>0</v>
      </c>
      <c r="AI78" s="3">
        <v>10452.0</v>
      </c>
      <c r="AJ78" s="3" t="s">
        <v>1453</v>
      </c>
    </row>
    <row r="79">
      <c r="A79" s="10">
        <v>38922.0</v>
      </c>
      <c r="B79" s="3">
        <v>0.159</v>
      </c>
      <c r="C79" s="3" t="s">
        <v>1454</v>
      </c>
      <c r="D79" s="3" t="s">
        <v>894</v>
      </c>
      <c r="E79" s="3" t="s">
        <v>873</v>
      </c>
      <c r="G79" s="3">
        <v>414.0</v>
      </c>
      <c r="H79" s="3">
        <v>32.0</v>
      </c>
      <c r="I79" s="3" t="s">
        <v>1262</v>
      </c>
      <c r="J79" s="3" t="s">
        <v>1455</v>
      </c>
      <c r="K79" s="3">
        <v>1.0000009E8</v>
      </c>
      <c r="L79" s="3" t="s">
        <v>1456</v>
      </c>
      <c r="M79" s="3" t="s">
        <v>1457</v>
      </c>
      <c r="N79" s="3" t="s">
        <v>878</v>
      </c>
      <c r="O79" s="3" t="s">
        <v>1458</v>
      </c>
      <c r="P79" s="3" t="b">
        <v>1</v>
      </c>
      <c r="Q79" s="3" t="s">
        <v>1455</v>
      </c>
      <c r="R79" s="3">
        <v>23.0</v>
      </c>
      <c r="S79" s="3">
        <v>15.0</v>
      </c>
      <c r="T79" s="3">
        <v>69250.0</v>
      </c>
      <c r="U79" s="3" t="s">
        <v>1456</v>
      </c>
      <c r="V79" s="3" t="s">
        <v>1262</v>
      </c>
      <c r="W79" s="3" t="b">
        <v>1</v>
      </c>
      <c r="X79" s="3" t="s">
        <v>1262</v>
      </c>
      <c r="Y79" s="3" t="s">
        <v>1262</v>
      </c>
      <c r="Z79" s="3" t="b">
        <v>1</v>
      </c>
      <c r="AA79" s="3" t="b">
        <v>0</v>
      </c>
      <c r="AB79" s="3" t="s">
        <v>1455</v>
      </c>
      <c r="AC79" s="3" t="s">
        <v>908</v>
      </c>
      <c r="AD79" s="3" t="s">
        <v>909</v>
      </c>
      <c r="AE79" s="3">
        <v>100.0</v>
      </c>
      <c r="AF79" s="11" t="s">
        <v>1459</v>
      </c>
      <c r="AG79" s="3">
        <v>5.0</v>
      </c>
      <c r="AH79" s="3" t="b">
        <v>1</v>
      </c>
      <c r="AI79" s="3">
        <v>11694.0</v>
      </c>
      <c r="AJ79" s="3" t="s">
        <v>1460</v>
      </c>
    </row>
    <row r="80">
      <c r="A80" s="10">
        <v>35626.0</v>
      </c>
      <c r="B80" s="3">
        <v>0.171</v>
      </c>
      <c r="C80" s="3" t="s">
        <v>1461</v>
      </c>
      <c r="D80" s="3" t="s">
        <v>1039</v>
      </c>
      <c r="E80" s="3" t="s">
        <v>873</v>
      </c>
      <c r="F80" s="10">
        <v>40184.0</v>
      </c>
      <c r="G80" s="3">
        <v>110.0</v>
      </c>
      <c r="H80" s="3">
        <v>9.0</v>
      </c>
      <c r="I80" s="3" t="s">
        <v>1040</v>
      </c>
      <c r="J80" s="3" t="s">
        <v>1462</v>
      </c>
      <c r="K80" s="3">
        <v>1.00003734E8</v>
      </c>
      <c r="L80" s="3" t="s">
        <v>1463</v>
      </c>
      <c r="M80" s="3" t="s">
        <v>1464</v>
      </c>
      <c r="N80" s="3" t="s">
        <v>878</v>
      </c>
      <c r="O80" s="3" t="s">
        <v>1465</v>
      </c>
      <c r="P80" s="3" t="b">
        <v>0</v>
      </c>
      <c r="Q80" s="3" t="s">
        <v>1462</v>
      </c>
      <c r="R80" s="3">
        <v>70.0</v>
      </c>
      <c r="S80" s="3">
        <v>30.0</v>
      </c>
      <c r="T80" s="3">
        <v>4971.0</v>
      </c>
      <c r="U80" s="3" t="s">
        <v>1463</v>
      </c>
      <c r="V80" s="3" t="s">
        <v>1040</v>
      </c>
      <c r="W80" s="3" t="b">
        <v>0</v>
      </c>
      <c r="X80" s="3" t="s">
        <v>1040</v>
      </c>
      <c r="Y80" s="3" t="s">
        <v>1040</v>
      </c>
      <c r="Z80" s="3" t="b">
        <v>0</v>
      </c>
      <c r="AA80" s="3" t="b">
        <v>0</v>
      </c>
      <c r="AB80" s="3" t="s">
        <v>1462</v>
      </c>
      <c r="AC80" s="3" t="s">
        <v>890</v>
      </c>
      <c r="AD80" s="3" t="s">
        <v>891</v>
      </c>
      <c r="AE80" s="3">
        <v>32.0</v>
      </c>
      <c r="AF80" s="11" t="s">
        <v>1466</v>
      </c>
      <c r="AG80" s="3">
        <v>13.0</v>
      </c>
      <c r="AH80" s="3" t="b">
        <v>0</v>
      </c>
      <c r="AI80" s="3">
        <v>10027.0</v>
      </c>
      <c r="AJ80" s="3" t="s">
        <v>1467</v>
      </c>
    </row>
    <row r="81">
      <c r="A81" s="10">
        <v>29732.0</v>
      </c>
      <c r="B81" s="3">
        <v>0.04</v>
      </c>
      <c r="C81" s="3" t="s">
        <v>1468</v>
      </c>
      <c r="D81" s="3" t="s">
        <v>1039</v>
      </c>
      <c r="E81" s="3" t="s">
        <v>873</v>
      </c>
      <c r="F81" s="10">
        <v>40184.0</v>
      </c>
      <c r="G81" s="3">
        <v>107.0</v>
      </c>
      <c r="H81" s="3">
        <v>6.0</v>
      </c>
      <c r="I81" s="3" t="s">
        <v>1469</v>
      </c>
      <c r="J81" s="3" t="s">
        <v>1470</v>
      </c>
      <c r="K81" s="3">
        <v>1.0000467E8</v>
      </c>
      <c r="L81" s="3" t="s">
        <v>1471</v>
      </c>
      <c r="M81" s="3" t="s">
        <v>1472</v>
      </c>
      <c r="N81" s="3" t="s">
        <v>878</v>
      </c>
      <c r="O81" s="3" t="s">
        <v>1473</v>
      </c>
      <c r="P81" s="3" t="b">
        <v>0</v>
      </c>
      <c r="Q81" s="3" t="s">
        <v>1470</v>
      </c>
      <c r="R81" s="3">
        <v>67.0</v>
      </c>
      <c r="S81" s="3">
        <v>27.0</v>
      </c>
      <c r="T81" s="3">
        <v>4965.0</v>
      </c>
      <c r="U81" s="3" t="s">
        <v>1471</v>
      </c>
      <c r="V81" s="3" t="s">
        <v>1469</v>
      </c>
      <c r="W81" s="3" t="b">
        <v>0</v>
      </c>
      <c r="X81" s="3" t="s">
        <v>1469</v>
      </c>
      <c r="Y81" s="3" t="s">
        <v>1469</v>
      </c>
      <c r="Z81" s="3" t="b">
        <v>1</v>
      </c>
      <c r="AA81" s="3" t="b">
        <v>0</v>
      </c>
      <c r="AB81" s="3" t="s">
        <v>1470</v>
      </c>
      <c r="AC81" s="3" t="s">
        <v>908</v>
      </c>
      <c r="AD81" s="3" t="s">
        <v>909</v>
      </c>
      <c r="AE81" s="3">
        <v>20.0</v>
      </c>
      <c r="AF81" s="11" t="s">
        <v>1474</v>
      </c>
      <c r="AG81" s="3">
        <v>10.0</v>
      </c>
      <c r="AH81" s="3" t="b">
        <v>0</v>
      </c>
      <c r="AI81" s="3">
        <v>10023.0</v>
      </c>
      <c r="AJ81" s="3" t="s">
        <v>1475</v>
      </c>
    </row>
    <row r="82">
      <c r="A82" s="10">
        <v>21549.0</v>
      </c>
      <c r="B82" s="3">
        <v>0.008</v>
      </c>
      <c r="D82" s="3" t="s">
        <v>233</v>
      </c>
      <c r="E82" s="3" t="s">
        <v>873</v>
      </c>
      <c r="F82" s="10">
        <v>40184.0</v>
      </c>
      <c r="G82" s="3">
        <v>310.0</v>
      </c>
      <c r="H82" s="3">
        <v>38.0</v>
      </c>
      <c r="I82" s="3" t="s">
        <v>1234</v>
      </c>
      <c r="J82" s="3" t="s">
        <v>901</v>
      </c>
      <c r="K82" s="3">
        <v>1.0000432E8</v>
      </c>
      <c r="L82" s="3" t="s">
        <v>1476</v>
      </c>
      <c r="M82" s="3" t="s">
        <v>1477</v>
      </c>
      <c r="N82" s="3" t="s">
        <v>878</v>
      </c>
      <c r="O82" s="3" t="s">
        <v>1478</v>
      </c>
      <c r="P82" s="3" t="b">
        <v>1</v>
      </c>
      <c r="Q82" s="3" t="s">
        <v>899</v>
      </c>
      <c r="R82" s="3">
        <v>51.0</v>
      </c>
      <c r="S82" s="3">
        <v>23.0</v>
      </c>
      <c r="T82" s="3">
        <v>5612.0</v>
      </c>
      <c r="U82" s="3" t="s">
        <v>1476</v>
      </c>
      <c r="V82" s="3" t="s">
        <v>1234</v>
      </c>
      <c r="W82" s="3" t="b">
        <v>0</v>
      </c>
      <c r="X82" s="3" t="s">
        <v>1234</v>
      </c>
      <c r="Y82" s="3" t="s">
        <v>1234</v>
      </c>
      <c r="Z82" s="3" t="b">
        <v>0</v>
      </c>
      <c r="AA82" s="3" t="b">
        <v>0</v>
      </c>
      <c r="AB82" s="3" t="s">
        <v>899</v>
      </c>
      <c r="AC82" s="3" t="s">
        <v>900</v>
      </c>
      <c r="AD82" s="3" t="s">
        <v>901</v>
      </c>
      <c r="AE82" s="3">
        <v>68.0</v>
      </c>
      <c r="AF82" s="11" t="s">
        <v>1479</v>
      </c>
      <c r="AG82" s="3">
        <v>7.0</v>
      </c>
      <c r="AH82" s="3" t="b">
        <v>0</v>
      </c>
      <c r="AI82" s="3">
        <v>11220.0</v>
      </c>
      <c r="AJ82" s="3" t="s">
        <v>1480</v>
      </c>
    </row>
    <row r="83">
      <c r="A83" s="10">
        <v>24142.0</v>
      </c>
      <c r="B83" s="3">
        <v>1.144</v>
      </c>
      <c r="C83" s="3" t="s">
        <v>1481</v>
      </c>
      <c r="D83" s="3" t="s">
        <v>894</v>
      </c>
      <c r="E83" s="3" t="s">
        <v>873</v>
      </c>
      <c r="F83" s="10">
        <v>39926.0</v>
      </c>
      <c r="G83" s="3">
        <v>414.0</v>
      </c>
      <c r="H83" s="3">
        <v>32.0</v>
      </c>
      <c r="I83" s="3" t="s">
        <v>1262</v>
      </c>
      <c r="J83" s="3" t="s">
        <v>1482</v>
      </c>
      <c r="K83" s="3">
        <v>1.00000154E8</v>
      </c>
      <c r="L83" s="3" t="s">
        <v>1483</v>
      </c>
      <c r="M83" s="3" t="s">
        <v>1484</v>
      </c>
      <c r="N83" s="3" t="s">
        <v>953</v>
      </c>
      <c r="O83" s="3" t="s">
        <v>1485</v>
      </c>
      <c r="P83" s="3" t="b">
        <v>0</v>
      </c>
      <c r="Q83" s="3" t="s">
        <v>1482</v>
      </c>
      <c r="R83" s="3">
        <v>23.0</v>
      </c>
      <c r="S83" s="3">
        <v>15.0</v>
      </c>
      <c r="T83" s="3">
        <v>5363.0</v>
      </c>
      <c r="U83" s="3" t="s">
        <v>1483</v>
      </c>
      <c r="V83" s="3" t="s">
        <v>1262</v>
      </c>
      <c r="W83" s="3" t="b">
        <v>1</v>
      </c>
      <c r="X83" s="3" t="s">
        <v>1262</v>
      </c>
      <c r="Y83" s="3" t="s">
        <v>1262</v>
      </c>
      <c r="Z83" s="3" t="b">
        <v>1</v>
      </c>
      <c r="AA83" s="3" t="b">
        <v>0</v>
      </c>
      <c r="AB83" s="3" t="s">
        <v>1482</v>
      </c>
      <c r="AC83" s="3" t="s">
        <v>955</v>
      </c>
      <c r="AD83" s="3" t="s">
        <v>956</v>
      </c>
      <c r="AE83" s="3">
        <v>100.0</v>
      </c>
      <c r="AF83" s="11" t="s">
        <v>1486</v>
      </c>
      <c r="AG83" s="3">
        <v>5.0</v>
      </c>
      <c r="AH83" s="3" t="b">
        <v>0</v>
      </c>
      <c r="AI83" s="3">
        <v>11694.0</v>
      </c>
      <c r="AJ83" s="3" t="s">
        <v>1487</v>
      </c>
    </row>
    <row r="84">
      <c r="A84" s="10">
        <v>19276.0</v>
      </c>
      <c r="B84" s="3">
        <v>0.689</v>
      </c>
      <c r="C84" s="3" t="s">
        <v>1488</v>
      </c>
      <c r="D84" s="3" t="s">
        <v>233</v>
      </c>
      <c r="E84" s="3" t="s">
        <v>873</v>
      </c>
      <c r="F84" s="10">
        <v>40184.0</v>
      </c>
      <c r="G84" s="3">
        <v>307.0</v>
      </c>
      <c r="H84" s="3">
        <v>38.0</v>
      </c>
      <c r="I84" s="3" t="s">
        <v>1433</v>
      </c>
      <c r="J84" s="3" t="s">
        <v>1489</v>
      </c>
      <c r="K84" s="3">
        <v>1.00004734E8</v>
      </c>
      <c r="L84" s="3" t="s">
        <v>1490</v>
      </c>
      <c r="M84" s="3" t="s">
        <v>1491</v>
      </c>
      <c r="N84" s="3" t="s">
        <v>953</v>
      </c>
      <c r="O84" s="3" t="s">
        <v>1492</v>
      </c>
      <c r="P84" s="3" t="b">
        <v>0</v>
      </c>
      <c r="Q84" s="3" t="s">
        <v>1493</v>
      </c>
      <c r="R84" s="3">
        <v>51.0</v>
      </c>
      <c r="S84" s="3">
        <v>21.0</v>
      </c>
      <c r="T84" s="3">
        <v>5156.0</v>
      </c>
      <c r="U84" s="3" t="s">
        <v>1490</v>
      </c>
      <c r="V84" s="3" t="s">
        <v>1433</v>
      </c>
      <c r="W84" s="3" t="b">
        <v>1</v>
      </c>
      <c r="X84" s="3" t="s">
        <v>1433</v>
      </c>
      <c r="Y84" s="3" t="s">
        <v>1433</v>
      </c>
      <c r="Z84" s="3" t="b">
        <v>1</v>
      </c>
      <c r="AA84" s="3" t="b">
        <v>0</v>
      </c>
      <c r="AB84" s="3" t="s">
        <v>1493</v>
      </c>
      <c r="AC84" s="3" t="s">
        <v>955</v>
      </c>
      <c r="AD84" s="3" t="s">
        <v>956</v>
      </c>
      <c r="AE84" s="3">
        <v>72.0</v>
      </c>
      <c r="AF84" s="11" t="s">
        <v>1494</v>
      </c>
      <c r="AG84" s="3">
        <v>7.0</v>
      </c>
      <c r="AH84" s="3" t="b">
        <v>0</v>
      </c>
      <c r="AI84" s="3">
        <v>11215.0</v>
      </c>
      <c r="AJ84" s="3" t="s">
        <v>1495</v>
      </c>
    </row>
    <row r="85">
      <c r="A85" s="10" t="s">
        <v>1496</v>
      </c>
      <c r="B85" s="3">
        <v>1.324</v>
      </c>
      <c r="D85" s="3" t="s">
        <v>872</v>
      </c>
      <c r="E85" s="3" t="s">
        <v>873</v>
      </c>
      <c r="F85" s="10">
        <v>40184.0</v>
      </c>
      <c r="G85" s="3">
        <v>501.0</v>
      </c>
      <c r="H85" s="3">
        <v>49.0</v>
      </c>
      <c r="I85" s="3" t="s">
        <v>924</v>
      </c>
      <c r="J85" s="3" t="s">
        <v>1497</v>
      </c>
      <c r="K85" s="3">
        <v>1.00005041E8</v>
      </c>
      <c r="L85" s="3" t="s">
        <v>1498</v>
      </c>
      <c r="M85" s="3" t="s">
        <v>1499</v>
      </c>
      <c r="N85" s="3" t="s">
        <v>878</v>
      </c>
      <c r="O85" s="3" t="s">
        <v>1500</v>
      </c>
      <c r="P85" s="3" t="b">
        <v>0</v>
      </c>
      <c r="Q85" s="3" t="s">
        <v>1497</v>
      </c>
      <c r="R85" s="3">
        <v>61.0</v>
      </c>
      <c r="S85" s="3">
        <v>23.0</v>
      </c>
      <c r="T85" s="3">
        <v>6015.0</v>
      </c>
      <c r="U85" s="3" t="s">
        <v>1498</v>
      </c>
      <c r="V85" s="3" t="s">
        <v>924</v>
      </c>
      <c r="W85" s="3" t="b">
        <v>0</v>
      </c>
      <c r="X85" s="3" t="s">
        <v>924</v>
      </c>
      <c r="Y85" s="3" t="s">
        <v>924</v>
      </c>
      <c r="Z85" s="3" t="b">
        <v>1</v>
      </c>
      <c r="AA85" s="3" t="b">
        <v>0</v>
      </c>
      <c r="AB85" s="3" t="s">
        <v>1497</v>
      </c>
      <c r="AC85" s="3" t="s">
        <v>1021</v>
      </c>
      <c r="AD85" s="3" t="s">
        <v>1021</v>
      </c>
      <c r="AE85" s="3">
        <v>120.0</v>
      </c>
      <c r="AF85" s="11" t="s">
        <v>1501</v>
      </c>
      <c r="AG85" s="3">
        <v>11.0</v>
      </c>
      <c r="AH85" s="3" t="b">
        <v>0</v>
      </c>
      <c r="AI85" s="3">
        <v>10302.0</v>
      </c>
      <c r="AJ85" s="3" t="s">
        <v>1502</v>
      </c>
    </row>
    <row r="86">
      <c r="A86" s="10">
        <v>41456.0</v>
      </c>
      <c r="B86" s="3">
        <v>0.069</v>
      </c>
      <c r="C86" s="3" t="s">
        <v>1503</v>
      </c>
      <c r="D86" s="3" t="s">
        <v>1039</v>
      </c>
      <c r="E86" s="3" t="s">
        <v>873</v>
      </c>
      <c r="F86" s="10">
        <v>41844.0</v>
      </c>
      <c r="G86" s="3">
        <v>103.0</v>
      </c>
      <c r="H86" s="3">
        <v>1.0</v>
      </c>
      <c r="I86" s="3" t="s">
        <v>1048</v>
      </c>
      <c r="J86" s="3" t="s">
        <v>1504</v>
      </c>
      <c r="K86" s="3">
        <v>1.00008367E8</v>
      </c>
      <c r="L86" s="3" t="s">
        <v>1505</v>
      </c>
      <c r="M86" s="3" t="s">
        <v>1506</v>
      </c>
      <c r="N86" s="3" t="s">
        <v>878</v>
      </c>
      <c r="O86" s="3" t="s">
        <v>1507</v>
      </c>
      <c r="P86" s="3" t="b">
        <v>0</v>
      </c>
      <c r="Q86" s="3" t="s">
        <v>1504</v>
      </c>
      <c r="R86" s="3">
        <v>65.0</v>
      </c>
      <c r="S86" s="3">
        <v>26.0</v>
      </c>
      <c r="T86" s="3">
        <v>5517.0</v>
      </c>
      <c r="U86" s="3" t="s">
        <v>1505</v>
      </c>
      <c r="V86" s="3" t="s">
        <v>1048</v>
      </c>
      <c r="X86" s="3" t="s">
        <v>1048</v>
      </c>
      <c r="Y86" s="3" t="s">
        <v>1048</v>
      </c>
      <c r="Z86" s="3" t="b">
        <v>0</v>
      </c>
      <c r="AA86" s="3" t="b">
        <v>0</v>
      </c>
      <c r="AB86" s="3" t="s">
        <v>1504</v>
      </c>
      <c r="AD86" s="3" t="s">
        <v>891</v>
      </c>
      <c r="AE86" s="3">
        <v>7.0</v>
      </c>
      <c r="AG86" s="3">
        <v>12.0</v>
      </c>
      <c r="AH86" s="3" t="b">
        <v>0</v>
      </c>
      <c r="AI86" s="3">
        <v>10002.0</v>
      </c>
      <c r="AJ86" s="3" t="s">
        <v>1508</v>
      </c>
    </row>
    <row r="87">
      <c r="A87" s="10">
        <v>26681.0</v>
      </c>
      <c r="B87" s="3">
        <v>6.7</v>
      </c>
      <c r="C87" s="3" t="s">
        <v>1509</v>
      </c>
      <c r="D87" s="3" t="s">
        <v>233</v>
      </c>
      <c r="E87" s="3" t="s">
        <v>873</v>
      </c>
      <c r="F87" s="10">
        <v>40184.0</v>
      </c>
      <c r="G87" s="3">
        <v>312.0</v>
      </c>
      <c r="H87" s="3">
        <v>44.0</v>
      </c>
      <c r="I87" s="3" t="s">
        <v>1510</v>
      </c>
      <c r="J87" s="3" t="s">
        <v>1511</v>
      </c>
      <c r="K87" s="3">
        <v>1.00004162E8</v>
      </c>
      <c r="L87" s="3" t="s">
        <v>1512</v>
      </c>
      <c r="M87" s="3" t="s">
        <v>1513</v>
      </c>
      <c r="N87" s="3" t="s">
        <v>878</v>
      </c>
      <c r="O87" s="3" t="s">
        <v>1514</v>
      </c>
      <c r="P87" s="3" t="b">
        <v>1</v>
      </c>
      <c r="Q87" s="3" t="s">
        <v>1511</v>
      </c>
      <c r="R87" s="3">
        <v>48.0</v>
      </c>
      <c r="S87" s="3">
        <v>17.0</v>
      </c>
      <c r="T87" s="3">
        <v>5205.0</v>
      </c>
      <c r="U87" s="3" t="s">
        <v>1512</v>
      </c>
      <c r="V87" s="3" t="s">
        <v>1510</v>
      </c>
      <c r="W87" s="3" t="b">
        <v>1</v>
      </c>
      <c r="X87" s="3" t="s">
        <v>1510</v>
      </c>
      <c r="Y87" s="3" t="s">
        <v>1510</v>
      </c>
      <c r="Z87" s="3" t="b">
        <v>1</v>
      </c>
      <c r="AA87" s="3" t="b">
        <v>0</v>
      </c>
      <c r="AB87" s="3" t="s">
        <v>1511</v>
      </c>
      <c r="AC87" s="3" t="s">
        <v>929</v>
      </c>
      <c r="AD87" s="3" t="s">
        <v>930</v>
      </c>
      <c r="AE87" s="3">
        <v>66.0</v>
      </c>
      <c r="AF87" s="11" t="s">
        <v>1515</v>
      </c>
      <c r="AG87" s="3">
        <v>10.0</v>
      </c>
      <c r="AH87" s="3" t="b">
        <v>0</v>
      </c>
      <c r="AI87" s="3">
        <v>11230.0</v>
      </c>
      <c r="AJ87" s="3" t="s">
        <v>1516</v>
      </c>
    </row>
    <row r="88">
      <c r="A88" s="10">
        <v>35783.0</v>
      </c>
      <c r="B88" s="3">
        <v>0.118</v>
      </c>
      <c r="C88" s="3" t="s">
        <v>1517</v>
      </c>
      <c r="D88" s="3" t="s">
        <v>1039</v>
      </c>
      <c r="E88" s="3" t="s">
        <v>873</v>
      </c>
      <c r="F88" s="10">
        <v>40184.0</v>
      </c>
      <c r="G88" s="3">
        <v>110.0</v>
      </c>
      <c r="H88" s="3">
        <v>9.0</v>
      </c>
      <c r="I88" s="3" t="s">
        <v>1040</v>
      </c>
      <c r="J88" s="3" t="s">
        <v>1518</v>
      </c>
      <c r="K88" s="3">
        <v>1.00004814E8</v>
      </c>
      <c r="L88" s="3" t="s">
        <v>1519</v>
      </c>
      <c r="M88" s="3" t="s">
        <v>1520</v>
      </c>
      <c r="N88" s="3" t="s">
        <v>878</v>
      </c>
      <c r="O88" s="3" t="s">
        <v>1521</v>
      </c>
      <c r="P88" s="3" t="b">
        <v>0</v>
      </c>
      <c r="Q88" s="3" t="s">
        <v>1518</v>
      </c>
      <c r="R88" s="3">
        <v>70.0</v>
      </c>
      <c r="S88" s="3">
        <v>30.0</v>
      </c>
      <c r="T88" s="3">
        <v>4978.0</v>
      </c>
      <c r="U88" s="3" t="s">
        <v>1519</v>
      </c>
      <c r="V88" s="3" t="s">
        <v>1040</v>
      </c>
      <c r="W88" s="3" t="b">
        <v>0</v>
      </c>
      <c r="X88" s="3" t="s">
        <v>1040</v>
      </c>
      <c r="Y88" s="3" t="s">
        <v>1040</v>
      </c>
      <c r="Z88" s="3" t="b">
        <v>1</v>
      </c>
      <c r="AA88" s="3" t="b">
        <v>0</v>
      </c>
      <c r="AB88" s="3" t="s">
        <v>1518</v>
      </c>
      <c r="AC88" s="3" t="s">
        <v>919</v>
      </c>
      <c r="AD88" s="3" t="s">
        <v>920</v>
      </c>
      <c r="AE88" s="3">
        <v>32.0</v>
      </c>
      <c r="AF88" s="11" t="s">
        <v>1522</v>
      </c>
      <c r="AG88" s="3">
        <v>13.0</v>
      </c>
      <c r="AH88" s="3" t="b">
        <v>0</v>
      </c>
      <c r="AI88" s="3">
        <v>10030.0</v>
      </c>
      <c r="AJ88" s="3" t="s">
        <v>1523</v>
      </c>
    </row>
    <row r="89">
      <c r="A89" s="10">
        <v>2202.0</v>
      </c>
      <c r="B89" s="3">
        <v>0.34</v>
      </c>
      <c r="D89" s="3" t="s">
        <v>1039</v>
      </c>
      <c r="E89" s="3" t="s">
        <v>873</v>
      </c>
      <c r="F89" s="10">
        <v>40184.0</v>
      </c>
      <c r="G89" s="3">
        <v>109.0</v>
      </c>
      <c r="H89" s="3">
        <v>7.0</v>
      </c>
      <c r="I89" s="3" t="s">
        <v>1091</v>
      </c>
      <c r="J89" s="3" t="s">
        <v>1524</v>
      </c>
      <c r="K89" s="3">
        <v>1.00004791E8</v>
      </c>
      <c r="L89" s="3" t="s">
        <v>1525</v>
      </c>
      <c r="M89" s="3" t="s">
        <v>1526</v>
      </c>
      <c r="N89" s="3" t="s">
        <v>878</v>
      </c>
      <c r="O89" s="3" t="s">
        <v>1527</v>
      </c>
      <c r="P89" s="3" t="b">
        <v>1</v>
      </c>
      <c r="Q89" s="3" t="s">
        <v>1528</v>
      </c>
      <c r="R89" s="3">
        <v>70.0</v>
      </c>
      <c r="S89" s="3">
        <v>31.0</v>
      </c>
      <c r="T89" s="3">
        <v>5665.0</v>
      </c>
      <c r="U89" s="3" t="s">
        <v>1525</v>
      </c>
      <c r="V89" s="3" t="s">
        <v>1091</v>
      </c>
      <c r="W89" s="3" t="b">
        <v>1</v>
      </c>
      <c r="X89" s="3" t="s">
        <v>1091</v>
      </c>
      <c r="Y89" s="3" t="s">
        <v>1091</v>
      </c>
      <c r="Z89" s="3" t="b">
        <v>1</v>
      </c>
      <c r="AA89" s="3" t="b">
        <v>0</v>
      </c>
      <c r="AB89" s="3" t="s">
        <v>1528</v>
      </c>
      <c r="AC89" s="3" t="s">
        <v>908</v>
      </c>
      <c r="AD89" s="3" t="s">
        <v>909</v>
      </c>
      <c r="AE89" s="3">
        <v>30.0</v>
      </c>
      <c r="AF89" s="11" t="s">
        <v>1529</v>
      </c>
      <c r="AG89" s="3">
        <v>13.0</v>
      </c>
      <c r="AH89" s="3" t="b">
        <v>0</v>
      </c>
      <c r="AI89" s="3">
        <v>10031.0</v>
      </c>
      <c r="AJ89" s="3" t="s">
        <v>1530</v>
      </c>
    </row>
    <row r="90">
      <c r="A90" s="10">
        <v>13382.0</v>
      </c>
      <c r="B90" s="3">
        <v>1.151</v>
      </c>
      <c r="C90" s="3" t="s">
        <v>1531</v>
      </c>
      <c r="D90" s="3" t="s">
        <v>894</v>
      </c>
      <c r="E90" s="3" t="s">
        <v>873</v>
      </c>
      <c r="F90" s="10">
        <v>39926.0</v>
      </c>
      <c r="G90" s="3">
        <v>410.0</v>
      </c>
      <c r="H90" s="3">
        <v>32.0</v>
      </c>
      <c r="I90" s="3" t="s">
        <v>895</v>
      </c>
      <c r="J90" s="3" t="s">
        <v>1532</v>
      </c>
      <c r="K90" s="3">
        <v>1.00000308E8</v>
      </c>
      <c r="L90" s="3" t="s">
        <v>1533</v>
      </c>
      <c r="M90" s="3" t="s">
        <v>1534</v>
      </c>
      <c r="N90" s="3" t="s">
        <v>878</v>
      </c>
      <c r="O90" s="3" t="s">
        <v>1535</v>
      </c>
      <c r="P90" s="3" t="b">
        <v>0</v>
      </c>
      <c r="Q90" s="3" t="s">
        <v>1532</v>
      </c>
      <c r="R90" s="3">
        <v>38.0</v>
      </c>
      <c r="S90" s="3">
        <v>15.0</v>
      </c>
      <c r="T90" s="3">
        <v>5114.0</v>
      </c>
      <c r="U90" s="3" t="s">
        <v>1533</v>
      </c>
      <c r="V90" s="3" t="s">
        <v>895</v>
      </c>
      <c r="W90" s="3" t="b">
        <v>1</v>
      </c>
      <c r="X90" s="3" t="s">
        <v>895</v>
      </c>
      <c r="Y90" s="3" t="s">
        <v>895</v>
      </c>
      <c r="Z90" s="3" t="b">
        <v>1</v>
      </c>
      <c r="AA90" s="3" t="b">
        <v>0</v>
      </c>
      <c r="AB90" s="3" t="s">
        <v>1532</v>
      </c>
      <c r="AC90" s="3" t="s">
        <v>919</v>
      </c>
      <c r="AD90" s="3" t="s">
        <v>1021</v>
      </c>
      <c r="AE90" s="3">
        <v>106.0</v>
      </c>
      <c r="AF90" s="11" t="s">
        <v>1536</v>
      </c>
      <c r="AG90" s="3">
        <v>5.0</v>
      </c>
      <c r="AH90" s="3" t="b">
        <v>0</v>
      </c>
      <c r="AI90" s="3">
        <v>11417.0</v>
      </c>
      <c r="AJ90" s="3" t="s">
        <v>1537</v>
      </c>
    </row>
    <row r="91">
      <c r="A91" s="10">
        <v>8860.0</v>
      </c>
      <c r="B91" s="3">
        <v>0.554</v>
      </c>
      <c r="C91" s="3" t="s">
        <v>1538</v>
      </c>
      <c r="D91" s="3" t="s">
        <v>233</v>
      </c>
      <c r="E91" s="3" t="s">
        <v>873</v>
      </c>
      <c r="F91" s="10">
        <v>40736.0</v>
      </c>
      <c r="G91" s="3">
        <v>306.0</v>
      </c>
      <c r="H91" s="3">
        <v>39.0</v>
      </c>
      <c r="I91" s="3" t="s">
        <v>1146</v>
      </c>
      <c r="J91" s="3" t="s">
        <v>1539</v>
      </c>
      <c r="K91" s="3">
        <v>1.00004454E8</v>
      </c>
      <c r="L91" s="3" t="s">
        <v>1540</v>
      </c>
      <c r="M91" s="3" t="s">
        <v>1541</v>
      </c>
      <c r="N91" s="3" t="s">
        <v>878</v>
      </c>
      <c r="O91" s="3" t="s">
        <v>1542</v>
      </c>
      <c r="P91" s="3" t="b">
        <v>0</v>
      </c>
      <c r="Q91" s="3" t="s">
        <v>1539</v>
      </c>
      <c r="R91" s="3">
        <v>51.0</v>
      </c>
      <c r="S91" s="3">
        <v>25.0</v>
      </c>
      <c r="T91" s="3">
        <v>5456.0</v>
      </c>
      <c r="U91" s="3" t="s">
        <v>1540</v>
      </c>
      <c r="V91" s="3" t="s">
        <v>1146</v>
      </c>
      <c r="W91" s="3" t="b">
        <v>1</v>
      </c>
      <c r="X91" s="3" t="s">
        <v>1146</v>
      </c>
      <c r="Y91" s="3" t="s">
        <v>1146</v>
      </c>
      <c r="Z91" s="3" t="b">
        <v>1</v>
      </c>
      <c r="AA91" s="3" t="b">
        <v>0</v>
      </c>
      <c r="AB91" s="3" t="s">
        <v>1539</v>
      </c>
      <c r="AC91" s="3" t="s">
        <v>919</v>
      </c>
      <c r="AD91" s="3" t="s">
        <v>920</v>
      </c>
      <c r="AE91" s="3">
        <v>78.0</v>
      </c>
      <c r="AF91" s="11" t="s">
        <v>1543</v>
      </c>
      <c r="AG91" s="3">
        <v>7.0</v>
      </c>
      <c r="AH91" s="3" t="b">
        <v>0</v>
      </c>
      <c r="AI91" s="3">
        <v>11215.0</v>
      </c>
      <c r="AJ91" s="3" t="s">
        <v>1544</v>
      </c>
    </row>
    <row r="92">
      <c r="A92" s="10">
        <v>15810.0</v>
      </c>
      <c r="B92" s="3">
        <v>0.978</v>
      </c>
      <c r="C92" s="3" t="s">
        <v>1545</v>
      </c>
      <c r="D92" s="3" t="s">
        <v>894</v>
      </c>
      <c r="E92" s="3" t="s">
        <v>873</v>
      </c>
      <c r="F92" s="10">
        <v>39926.0</v>
      </c>
      <c r="G92" s="3">
        <v>407.0</v>
      </c>
      <c r="H92" s="3">
        <v>20.0</v>
      </c>
      <c r="I92" s="3" t="s">
        <v>1546</v>
      </c>
      <c r="J92" s="3" t="s">
        <v>1547</v>
      </c>
      <c r="K92" s="3">
        <v>1.00000366E8</v>
      </c>
      <c r="L92" s="3" t="s">
        <v>1548</v>
      </c>
      <c r="M92" s="3" t="s">
        <v>1549</v>
      </c>
      <c r="N92" s="3" t="s">
        <v>878</v>
      </c>
      <c r="O92" s="3" t="s">
        <v>1550</v>
      </c>
      <c r="P92" s="3" t="b">
        <v>1</v>
      </c>
      <c r="Q92" s="3" t="s">
        <v>1547</v>
      </c>
      <c r="R92" s="3">
        <v>40.0</v>
      </c>
      <c r="S92" s="3">
        <v>16.0</v>
      </c>
      <c r="T92" s="3">
        <v>4911.0</v>
      </c>
      <c r="U92" s="3" t="s">
        <v>1548</v>
      </c>
      <c r="V92" s="3" t="s">
        <v>1546</v>
      </c>
      <c r="W92" s="3" t="b">
        <v>1</v>
      </c>
      <c r="X92" s="3" t="s">
        <v>1546</v>
      </c>
      <c r="Y92" s="3" t="s">
        <v>1546</v>
      </c>
      <c r="Z92" s="3" t="b">
        <v>1</v>
      </c>
      <c r="AA92" s="3" t="b">
        <v>0</v>
      </c>
      <c r="AB92" s="3" t="s">
        <v>1547</v>
      </c>
      <c r="AC92" s="3" t="s">
        <v>919</v>
      </c>
      <c r="AD92" s="3" t="s">
        <v>1021</v>
      </c>
      <c r="AE92" s="3">
        <v>109.0</v>
      </c>
      <c r="AF92" s="11" t="s">
        <v>1551</v>
      </c>
      <c r="AG92" s="3">
        <v>6.0</v>
      </c>
      <c r="AH92" s="3" t="b">
        <v>0</v>
      </c>
      <c r="AI92" s="3">
        <v>11355.0</v>
      </c>
      <c r="AJ92" s="3" t="s">
        <v>1552</v>
      </c>
    </row>
    <row r="93">
      <c r="A93" s="10">
        <v>4198.0</v>
      </c>
      <c r="B93" s="3">
        <v>0.1</v>
      </c>
      <c r="D93" s="3" t="s">
        <v>894</v>
      </c>
      <c r="E93" s="3" t="s">
        <v>873</v>
      </c>
      <c r="F93" s="10">
        <v>39926.0</v>
      </c>
      <c r="G93" s="3">
        <v>414.0</v>
      </c>
      <c r="H93" s="3">
        <v>32.0</v>
      </c>
      <c r="I93" s="3" t="s">
        <v>1262</v>
      </c>
      <c r="J93" s="3" t="s">
        <v>1553</v>
      </c>
      <c r="K93" s="3">
        <v>1.00000355E8</v>
      </c>
      <c r="L93" s="3" t="s">
        <v>1554</v>
      </c>
      <c r="M93" s="3" t="s">
        <v>1555</v>
      </c>
      <c r="N93" s="3" t="s">
        <v>878</v>
      </c>
      <c r="O93" s="3" t="s">
        <v>1556</v>
      </c>
      <c r="P93" s="3" t="b">
        <v>0</v>
      </c>
      <c r="Q93" s="3" t="s">
        <v>1553</v>
      </c>
      <c r="R93" s="3">
        <v>23.0</v>
      </c>
      <c r="S93" s="3">
        <v>15.0</v>
      </c>
      <c r="T93" s="3">
        <v>6339.0</v>
      </c>
      <c r="U93" s="3" t="s">
        <v>1554</v>
      </c>
      <c r="V93" s="3" t="s">
        <v>1262</v>
      </c>
      <c r="W93" s="3" t="b">
        <v>1</v>
      </c>
      <c r="X93" s="3" t="s">
        <v>1262</v>
      </c>
      <c r="Y93" s="3" t="s">
        <v>1262</v>
      </c>
      <c r="Z93" s="3" t="b">
        <v>1</v>
      </c>
      <c r="AA93" s="3" t="b">
        <v>0</v>
      </c>
      <c r="AB93" s="3" t="s">
        <v>1553</v>
      </c>
      <c r="AC93" s="3" t="s">
        <v>908</v>
      </c>
      <c r="AD93" s="3" t="s">
        <v>909</v>
      </c>
      <c r="AE93" s="3">
        <v>100.0</v>
      </c>
      <c r="AF93" s="11" t="s">
        <v>1557</v>
      </c>
      <c r="AG93" s="3">
        <v>5.0</v>
      </c>
      <c r="AH93" s="3" t="b">
        <v>0</v>
      </c>
      <c r="AI93" s="3">
        <v>11694.0</v>
      </c>
      <c r="AJ93" s="3" t="s">
        <v>1558</v>
      </c>
    </row>
    <row r="94">
      <c r="B94" s="3">
        <v>0.356</v>
      </c>
      <c r="C94" s="3" t="s">
        <v>1559</v>
      </c>
      <c r="D94" s="3" t="s">
        <v>894</v>
      </c>
      <c r="E94" s="3" t="s">
        <v>873</v>
      </c>
      <c r="G94" s="3">
        <v>408.0</v>
      </c>
      <c r="H94" s="3">
        <v>23.0</v>
      </c>
      <c r="I94" s="3" t="s">
        <v>933</v>
      </c>
      <c r="J94" s="3" t="s">
        <v>1560</v>
      </c>
      <c r="K94" s="3">
        <v>1.00000044E8</v>
      </c>
      <c r="L94" s="3" t="s">
        <v>1561</v>
      </c>
      <c r="M94" s="3" t="s">
        <v>1562</v>
      </c>
      <c r="N94" s="3" t="s">
        <v>878</v>
      </c>
      <c r="O94" s="3" t="s">
        <v>1563</v>
      </c>
      <c r="P94" s="3" t="b">
        <v>1</v>
      </c>
      <c r="Q94" s="3" t="s">
        <v>1560</v>
      </c>
      <c r="R94" s="3">
        <v>24.0</v>
      </c>
      <c r="S94" s="3">
        <v>11.0</v>
      </c>
      <c r="T94" s="3">
        <v>5320.0</v>
      </c>
      <c r="U94" s="3" t="s">
        <v>1561</v>
      </c>
      <c r="V94" s="3" t="s">
        <v>933</v>
      </c>
      <c r="W94" s="3" t="b">
        <v>1</v>
      </c>
      <c r="X94" s="3" t="s">
        <v>933</v>
      </c>
      <c r="Y94" s="3" t="s">
        <v>933</v>
      </c>
      <c r="Z94" s="3" t="b">
        <v>1</v>
      </c>
      <c r="AA94" s="3" t="b">
        <v>0</v>
      </c>
      <c r="AB94" s="3" t="s">
        <v>1560</v>
      </c>
      <c r="AC94" s="3" t="s">
        <v>919</v>
      </c>
      <c r="AD94" s="3" t="s">
        <v>920</v>
      </c>
      <c r="AE94" s="3">
        <v>107.0</v>
      </c>
      <c r="AF94" s="11" t="s">
        <v>1564</v>
      </c>
      <c r="AG94" s="3">
        <v>5.0</v>
      </c>
      <c r="AH94" s="3" t="b">
        <v>0</v>
      </c>
      <c r="AI94" s="3">
        <v>11423.0</v>
      </c>
      <c r="AJ94" s="3" t="s">
        <v>1565</v>
      </c>
    </row>
    <row r="95">
      <c r="A95" s="10">
        <v>22782.0</v>
      </c>
      <c r="B95" s="3">
        <v>1.293</v>
      </c>
      <c r="C95" s="3" t="s">
        <v>1566</v>
      </c>
      <c r="D95" s="3" t="s">
        <v>872</v>
      </c>
      <c r="E95" s="3" t="s">
        <v>873</v>
      </c>
      <c r="F95" s="10">
        <v>40184.0</v>
      </c>
      <c r="G95" s="3">
        <v>502.0</v>
      </c>
      <c r="H95" s="3">
        <v>50.0</v>
      </c>
      <c r="I95" s="3" t="s">
        <v>874</v>
      </c>
      <c r="J95" s="3" t="s">
        <v>1567</v>
      </c>
      <c r="K95" s="3">
        <v>1.00004152E8</v>
      </c>
      <c r="L95" s="3" t="s">
        <v>1568</v>
      </c>
      <c r="M95" s="3" t="s">
        <v>1569</v>
      </c>
      <c r="N95" s="3" t="s">
        <v>953</v>
      </c>
      <c r="O95" s="3" t="s">
        <v>1570</v>
      </c>
      <c r="P95" s="3" t="b">
        <v>0</v>
      </c>
      <c r="Q95" s="3" t="s">
        <v>1567</v>
      </c>
      <c r="R95" s="3">
        <v>64.0</v>
      </c>
      <c r="S95" s="3">
        <v>24.0</v>
      </c>
      <c r="T95" s="3">
        <v>5071.0</v>
      </c>
      <c r="U95" s="3" t="s">
        <v>1568</v>
      </c>
      <c r="V95" s="3" t="s">
        <v>874</v>
      </c>
      <c r="W95" s="3" t="b">
        <v>1</v>
      </c>
      <c r="X95" s="3" t="s">
        <v>874</v>
      </c>
      <c r="Y95" s="3" t="s">
        <v>874</v>
      </c>
      <c r="Z95" s="3" t="b">
        <v>1</v>
      </c>
      <c r="AA95" s="3" t="b">
        <v>0</v>
      </c>
      <c r="AB95" s="3" t="s">
        <v>1567</v>
      </c>
      <c r="AC95" s="3" t="s">
        <v>955</v>
      </c>
      <c r="AD95" s="3" t="s">
        <v>956</v>
      </c>
      <c r="AE95" s="3">
        <v>122.0</v>
      </c>
      <c r="AF95" s="11" t="s">
        <v>1571</v>
      </c>
      <c r="AG95" s="3">
        <v>11.0</v>
      </c>
      <c r="AH95" s="3" t="b">
        <v>0</v>
      </c>
      <c r="AI95" s="3">
        <v>10305.0</v>
      </c>
      <c r="AJ95" s="3" t="s">
        <v>1572</v>
      </c>
    </row>
    <row r="96">
      <c r="A96" s="10">
        <v>37580.0</v>
      </c>
      <c r="B96" s="3">
        <v>0.058</v>
      </c>
      <c r="C96" s="3" t="s">
        <v>1573</v>
      </c>
      <c r="D96" s="3" t="s">
        <v>233</v>
      </c>
      <c r="E96" s="3" t="s">
        <v>873</v>
      </c>
      <c r="F96" s="10">
        <v>40184.0</v>
      </c>
      <c r="G96" s="3">
        <v>316.0</v>
      </c>
      <c r="H96" s="3">
        <v>41.0</v>
      </c>
      <c r="I96" s="3" t="s">
        <v>1574</v>
      </c>
      <c r="J96" s="3" t="s">
        <v>1575</v>
      </c>
      <c r="K96" s="3">
        <v>1.00004641E8</v>
      </c>
      <c r="L96" s="3" t="s">
        <v>1576</v>
      </c>
      <c r="M96" s="3" t="s">
        <v>1577</v>
      </c>
      <c r="N96" s="3" t="s">
        <v>878</v>
      </c>
      <c r="O96" s="3" t="s">
        <v>1578</v>
      </c>
      <c r="P96" s="3" t="b">
        <v>0</v>
      </c>
      <c r="Q96" s="3" t="s">
        <v>1579</v>
      </c>
      <c r="R96" s="3">
        <v>55.0</v>
      </c>
      <c r="S96" s="3">
        <v>25.0</v>
      </c>
      <c r="T96" s="3">
        <v>6588.0</v>
      </c>
      <c r="U96" s="3" t="s">
        <v>1576</v>
      </c>
      <c r="V96" s="3" t="s">
        <v>1574</v>
      </c>
      <c r="W96" s="3" t="b">
        <v>0</v>
      </c>
      <c r="X96" s="3" t="s">
        <v>1574</v>
      </c>
      <c r="Y96" s="3" t="s">
        <v>1574</v>
      </c>
      <c r="Z96" s="3" t="b">
        <v>0</v>
      </c>
      <c r="AA96" s="3" t="b">
        <v>0</v>
      </c>
      <c r="AB96" s="3" t="s">
        <v>1579</v>
      </c>
      <c r="AC96" s="3" t="s">
        <v>890</v>
      </c>
      <c r="AD96" s="3" t="s">
        <v>891</v>
      </c>
      <c r="AE96" s="3">
        <v>73.0</v>
      </c>
      <c r="AF96" s="11" t="s">
        <v>1580</v>
      </c>
      <c r="AG96" s="3">
        <v>9.0</v>
      </c>
      <c r="AH96" s="3" t="b">
        <v>0</v>
      </c>
      <c r="AI96" s="3">
        <v>11233.0</v>
      </c>
      <c r="AJ96" s="3" t="s">
        <v>1581</v>
      </c>
    </row>
    <row r="97">
      <c r="A97" s="10">
        <v>25576.0</v>
      </c>
      <c r="B97" s="3">
        <v>0.785</v>
      </c>
      <c r="D97" s="3" t="s">
        <v>872</v>
      </c>
      <c r="E97" s="3" t="s">
        <v>873</v>
      </c>
      <c r="F97" s="10">
        <v>40184.0</v>
      </c>
      <c r="G97" s="3">
        <v>502.0</v>
      </c>
      <c r="H97" s="3">
        <v>50.0</v>
      </c>
      <c r="I97" s="3" t="s">
        <v>874</v>
      </c>
      <c r="J97" s="3" t="s">
        <v>1582</v>
      </c>
      <c r="K97" s="3">
        <v>1.00004503E8</v>
      </c>
      <c r="L97" s="3" t="s">
        <v>1583</v>
      </c>
      <c r="M97" s="3" t="s">
        <v>1584</v>
      </c>
      <c r="N97" s="3" t="s">
        <v>878</v>
      </c>
      <c r="O97" s="3" t="s">
        <v>1585</v>
      </c>
      <c r="P97" s="3" t="b">
        <v>1</v>
      </c>
      <c r="Q97" s="3" t="s">
        <v>1586</v>
      </c>
      <c r="R97" s="3">
        <v>64.0</v>
      </c>
      <c r="S97" s="3">
        <v>24.0</v>
      </c>
      <c r="T97" s="3">
        <v>6090.0</v>
      </c>
      <c r="U97" s="3" t="s">
        <v>1583</v>
      </c>
      <c r="V97" s="3" t="s">
        <v>874</v>
      </c>
      <c r="W97" s="3" t="b">
        <v>0</v>
      </c>
      <c r="X97" s="3" t="s">
        <v>874</v>
      </c>
      <c r="Y97" s="3" t="s">
        <v>874</v>
      </c>
      <c r="Z97" s="3" t="b">
        <v>1</v>
      </c>
      <c r="AA97" s="3" t="b">
        <v>0</v>
      </c>
      <c r="AB97" s="3" t="s">
        <v>1586</v>
      </c>
      <c r="AC97" s="3" t="s">
        <v>1053</v>
      </c>
      <c r="AD97" s="3" t="s">
        <v>881</v>
      </c>
      <c r="AE97" s="3">
        <v>122.0</v>
      </c>
      <c r="AF97" s="11" t="s">
        <v>1587</v>
      </c>
      <c r="AG97" s="3">
        <v>11.0</v>
      </c>
      <c r="AH97" s="3" t="b">
        <v>0</v>
      </c>
      <c r="AI97" s="3">
        <v>10306.0</v>
      </c>
      <c r="AJ97" s="3" t="s">
        <v>1588</v>
      </c>
    </row>
    <row r="98">
      <c r="A98" s="10">
        <v>29760.0</v>
      </c>
      <c r="B98" s="3">
        <v>47.08</v>
      </c>
      <c r="C98" s="3" t="s">
        <v>1589</v>
      </c>
      <c r="D98" s="3" t="s">
        <v>894</v>
      </c>
      <c r="E98" s="3" t="s">
        <v>873</v>
      </c>
      <c r="G98" s="3">
        <v>413.0</v>
      </c>
      <c r="H98" s="3">
        <v>23.0</v>
      </c>
      <c r="I98" s="3" t="s">
        <v>1590</v>
      </c>
      <c r="J98" s="3" t="s">
        <v>1591</v>
      </c>
      <c r="K98" s="3">
        <v>1.00000409E8</v>
      </c>
      <c r="L98" s="3" t="s">
        <v>1592</v>
      </c>
      <c r="M98" s="3" t="s">
        <v>1593</v>
      </c>
      <c r="N98" s="3" t="s">
        <v>878</v>
      </c>
      <c r="O98" s="3" t="s">
        <v>1594</v>
      </c>
      <c r="P98" s="3" t="b">
        <v>0</v>
      </c>
      <c r="Q98" s="3" t="s">
        <v>1591</v>
      </c>
      <c r="R98" s="3">
        <v>24.0</v>
      </c>
      <c r="S98" s="3">
        <v>11.0</v>
      </c>
      <c r="T98" s="3">
        <v>69207.0</v>
      </c>
      <c r="U98" s="3" t="s">
        <v>1592</v>
      </c>
      <c r="V98" s="3" t="s">
        <v>1590</v>
      </c>
      <c r="W98" s="3" t="b">
        <v>1</v>
      </c>
      <c r="X98" s="3" t="s">
        <v>1590</v>
      </c>
      <c r="Y98" s="3" t="s">
        <v>1590</v>
      </c>
      <c r="Z98" s="3" t="b">
        <v>0</v>
      </c>
      <c r="AA98" s="3" t="b">
        <v>0</v>
      </c>
      <c r="AB98" s="3" t="s">
        <v>1591</v>
      </c>
      <c r="AC98" s="3" t="s">
        <v>929</v>
      </c>
      <c r="AD98" s="3" t="s">
        <v>1595</v>
      </c>
      <c r="AE98" s="3">
        <v>105.0</v>
      </c>
      <c r="AF98" s="11" t="s">
        <v>1596</v>
      </c>
      <c r="AG98" s="3">
        <v>3.0</v>
      </c>
      <c r="AH98" s="3" t="b">
        <v>0</v>
      </c>
      <c r="AI98" s="3">
        <v>11426.0</v>
      </c>
      <c r="AJ98" s="3" t="s">
        <v>1597</v>
      </c>
    </row>
    <row r="99">
      <c r="A99" s="10">
        <v>13995.0</v>
      </c>
      <c r="B99" s="3">
        <v>4.0</v>
      </c>
      <c r="C99" s="3" t="s">
        <v>1598</v>
      </c>
      <c r="D99" s="3" t="s">
        <v>913</v>
      </c>
      <c r="E99" s="3" t="s">
        <v>873</v>
      </c>
      <c r="F99" s="10">
        <v>40184.0</v>
      </c>
      <c r="G99" s="3">
        <v>210.0</v>
      </c>
      <c r="H99" s="3">
        <v>13.0</v>
      </c>
      <c r="I99" s="3" t="s">
        <v>1599</v>
      </c>
      <c r="J99" s="3" t="s">
        <v>1600</v>
      </c>
      <c r="K99" s="3">
        <v>1.00005082E8</v>
      </c>
      <c r="L99" s="3" t="s">
        <v>1601</v>
      </c>
      <c r="M99" s="3" t="s">
        <v>1602</v>
      </c>
      <c r="N99" s="3" t="s">
        <v>878</v>
      </c>
      <c r="O99" s="3" t="s">
        <v>1603</v>
      </c>
      <c r="P99" s="3" t="b">
        <v>1</v>
      </c>
      <c r="Q99" s="3" t="s">
        <v>1600</v>
      </c>
      <c r="R99" s="3">
        <v>82.0</v>
      </c>
      <c r="S99" s="3">
        <v>34.0</v>
      </c>
      <c r="T99" s="3">
        <v>5621.0</v>
      </c>
      <c r="U99" s="3" t="s">
        <v>1601</v>
      </c>
      <c r="V99" s="3" t="s">
        <v>1599</v>
      </c>
      <c r="W99" s="3" t="b">
        <v>1</v>
      </c>
      <c r="X99" s="3" t="s">
        <v>1599</v>
      </c>
      <c r="Y99" s="3" t="s">
        <v>1599</v>
      </c>
      <c r="Z99" s="3" t="b">
        <v>1</v>
      </c>
      <c r="AA99" s="3" t="b">
        <v>0</v>
      </c>
      <c r="AB99" s="3" t="s">
        <v>1600</v>
      </c>
      <c r="AC99" s="3" t="s">
        <v>919</v>
      </c>
      <c r="AD99" s="3" t="s">
        <v>1021</v>
      </c>
      <c r="AE99" s="3">
        <v>45.0</v>
      </c>
      <c r="AF99" s="11" t="s">
        <v>1604</v>
      </c>
      <c r="AG99" s="3">
        <v>14.0</v>
      </c>
      <c r="AH99" s="3" t="b">
        <v>0</v>
      </c>
      <c r="AI99" s="3">
        <v>10461.0</v>
      </c>
      <c r="AJ99" s="3" t="s">
        <v>1605</v>
      </c>
    </row>
    <row r="100">
      <c r="A100" s="10">
        <v>19562.0</v>
      </c>
      <c r="B100" s="3">
        <v>1.314</v>
      </c>
      <c r="D100" s="3" t="s">
        <v>233</v>
      </c>
      <c r="E100" s="3" t="s">
        <v>873</v>
      </c>
      <c r="F100" s="10">
        <v>40184.0</v>
      </c>
      <c r="G100" s="3">
        <v>307.0</v>
      </c>
      <c r="H100" s="3">
        <v>38.0</v>
      </c>
      <c r="I100" s="3" t="s">
        <v>1433</v>
      </c>
      <c r="J100" s="3" t="s">
        <v>1606</v>
      </c>
      <c r="K100" s="3">
        <v>1.0000401E8</v>
      </c>
      <c r="L100" s="3" t="s">
        <v>1607</v>
      </c>
      <c r="M100" s="3" t="s">
        <v>1608</v>
      </c>
      <c r="N100" s="3" t="s">
        <v>878</v>
      </c>
      <c r="O100" s="3" t="s">
        <v>1609</v>
      </c>
      <c r="P100" s="3" t="b">
        <v>1</v>
      </c>
      <c r="Q100" s="3" t="s">
        <v>1606</v>
      </c>
      <c r="R100" s="3">
        <v>51.0</v>
      </c>
      <c r="S100" s="3">
        <v>21.0</v>
      </c>
      <c r="T100" s="3">
        <v>6196.0</v>
      </c>
      <c r="U100" s="3" t="s">
        <v>1607</v>
      </c>
      <c r="V100" s="3" t="s">
        <v>1433</v>
      </c>
      <c r="W100" s="3" t="b">
        <v>1</v>
      </c>
      <c r="X100" s="3" t="s">
        <v>1433</v>
      </c>
      <c r="Y100" s="3" t="s">
        <v>1433</v>
      </c>
      <c r="Z100" s="3" t="b">
        <v>1</v>
      </c>
      <c r="AA100" s="3" t="b">
        <v>0</v>
      </c>
      <c r="AB100" s="3" t="s">
        <v>1606</v>
      </c>
      <c r="AC100" s="3" t="s">
        <v>908</v>
      </c>
      <c r="AD100" s="3" t="s">
        <v>1021</v>
      </c>
      <c r="AE100" s="3">
        <v>72.0</v>
      </c>
      <c r="AF100" s="11" t="s">
        <v>1610</v>
      </c>
      <c r="AG100" s="3">
        <v>7.0</v>
      </c>
      <c r="AH100" s="3" t="b">
        <v>0</v>
      </c>
      <c r="AI100" s="3">
        <v>11215.0</v>
      </c>
      <c r="AJ100" s="3" t="s">
        <v>1611</v>
      </c>
    </row>
    <row r="101">
      <c r="A101" s="10">
        <v>30068.0</v>
      </c>
      <c r="B101" s="3">
        <v>1.556</v>
      </c>
      <c r="D101" s="3" t="s">
        <v>1039</v>
      </c>
      <c r="E101" s="3" t="s">
        <v>873</v>
      </c>
      <c r="F101" s="10">
        <v>40184.0</v>
      </c>
      <c r="G101" s="3">
        <v>101.0</v>
      </c>
      <c r="H101" s="3">
        <v>1.0</v>
      </c>
      <c r="I101" s="3" t="s">
        <v>1312</v>
      </c>
      <c r="J101" s="3" t="s">
        <v>1612</v>
      </c>
      <c r="K101" s="3">
        <v>1.00004358E8</v>
      </c>
      <c r="L101" s="3" t="s">
        <v>1613</v>
      </c>
      <c r="M101" s="3" t="s">
        <v>1614</v>
      </c>
      <c r="N101" s="3" t="s">
        <v>1615</v>
      </c>
      <c r="O101" s="3" t="s">
        <v>1616</v>
      </c>
      <c r="P101" s="3" t="b">
        <v>1</v>
      </c>
      <c r="Q101" s="3" t="s">
        <v>1612</v>
      </c>
      <c r="R101" s="3">
        <v>65.0</v>
      </c>
      <c r="S101" s="3">
        <v>26.0</v>
      </c>
      <c r="T101" s="3">
        <v>5947.0</v>
      </c>
      <c r="U101" s="3" t="s">
        <v>1613</v>
      </c>
      <c r="V101" s="3" t="s">
        <v>1312</v>
      </c>
      <c r="W101" s="3" t="b">
        <v>0</v>
      </c>
      <c r="X101" s="3" t="s">
        <v>1312</v>
      </c>
      <c r="Y101" s="3" t="s">
        <v>1312</v>
      </c>
      <c r="Z101" s="3" t="b">
        <v>1</v>
      </c>
      <c r="AA101" s="3" t="b">
        <v>0</v>
      </c>
      <c r="AB101" s="3" t="s">
        <v>1612</v>
      </c>
      <c r="AC101" s="3" t="s">
        <v>919</v>
      </c>
      <c r="AD101" s="3" t="s">
        <v>1021</v>
      </c>
      <c r="AE101" s="3">
        <v>1.0</v>
      </c>
      <c r="AF101" s="11" t="s">
        <v>1617</v>
      </c>
      <c r="AG101" s="3">
        <v>10.0</v>
      </c>
      <c r="AH101" s="3" t="b">
        <v>1</v>
      </c>
      <c r="AI101" s="3">
        <v>10280.0</v>
      </c>
      <c r="AJ101" s="3" t="s">
        <v>1618</v>
      </c>
    </row>
    <row r="102">
      <c r="A102" s="10">
        <v>20907.0</v>
      </c>
      <c r="B102" s="3">
        <v>0.041</v>
      </c>
      <c r="D102" s="3" t="s">
        <v>913</v>
      </c>
      <c r="E102" s="3" t="s">
        <v>873</v>
      </c>
      <c r="F102" s="10">
        <v>40184.0</v>
      </c>
      <c r="G102" s="3">
        <v>204.0</v>
      </c>
      <c r="H102" s="3">
        <v>14.0</v>
      </c>
      <c r="I102" s="3" t="s">
        <v>1016</v>
      </c>
      <c r="J102" s="3" t="s">
        <v>899</v>
      </c>
      <c r="K102" s="3">
        <v>1.00003956E8</v>
      </c>
      <c r="L102" s="3" t="s">
        <v>1619</v>
      </c>
      <c r="M102" s="3" t="s">
        <v>1620</v>
      </c>
      <c r="N102" s="3" t="s">
        <v>878</v>
      </c>
      <c r="O102" s="3" t="s">
        <v>1621</v>
      </c>
      <c r="P102" s="3" t="b">
        <v>1</v>
      </c>
      <c r="Q102" s="3" t="s">
        <v>899</v>
      </c>
      <c r="R102" s="3">
        <v>77.0</v>
      </c>
      <c r="S102" s="3">
        <v>29.0</v>
      </c>
      <c r="T102" s="3">
        <v>5698.0</v>
      </c>
      <c r="U102" s="3" t="s">
        <v>1619</v>
      </c>
      <c r="V102" s="3" t="s">
        <v>1016</v>
      </c>
      <c r="W102" s="3" t="b">
        <v>0</v>
      </c>
      <c r="X102" s="3" t="s">
        <v>1016</v>
      </c>
      <c r="Y102" s="3" t="s">
        <v>1016</v>
      </c>
      <c r="Z102" s="3" t="b">
        <v>1</v>
      </c>
      <c r="AA102" s="3" t="b">
        <v>0</v>
      </c>
      <c r="AB102" s="3" t="s">
        <v>899</v>
      </c>
      <c r="AC102" s="3" t="s">
        <v>1053</v>
      </c>
      <c r="AD102" s="3" t="s">
        <v>909</v>
      </c>
      <c r="AE102" s="3">
        <v>44.0</v>
      </c>
      <c r="AF102" s="11" t="s">
        <v>1622</v>
      </c>
      <c r="AG102" s="3">
        <v>15.0</v>
      </c>
      <c r="AH102" s="3" t="b">
        <v>0</v>
      </c>
      <c r="AI102" s="3">
        <v>10452.0</v>
      </c>
      <c r="AJ102" s="3" t="s">
        <v>1623</v>
      </c>
    </row>
    <row r="103">
      <c r="A103" s="10">
        <v>20354.0</v>
      </c>
      <c r="B103" s="3">
        <v>1.7</v>
      </c>
      <c r="C103" s="3" t="s">
        <v>1624</v>
      </c>
      <c r="D103" s="3" t="s">
        <v>1039</v>
      </c>
      <c r="E103" s="3" t="s">
        <v>873</v>
      </c>
      <c r="F103" s="10">
        <v>40184.0</v>
      </c>
      <c r="G103" s="3">
        <v>107.0</v>
      </c>
      <c r="H103" s="3">
        <v>7.0</v>
      </c>
      <c r="I103" s="3" t="s">
        <v>1469</v>
      </c>
      <c r="J103" s="3" t="s">
        <v>1625</v>
      </c>
      <c r="K103" s="3">
        <v>1.00004047E8</v>
      </c>
      <c r="L103" s="3" t="s">
        <v>1626</v>
      </c>
      <c r="M103" s="3" t="s">
        <v>1627</v>
      </c>
      <c r="N103" s="3" t="s">
        <v>953</v>
      </c>
      <c r="O103" s="3" t="s">
        <v>1628</v>
      </c>
      <c r="P103" s="3" t="b">
        <v>0</v>
      </c>
      <c r="Q103" s="3" t="s">
        <v>1625</v>
      </c>
      <c r="R103" s="3">
        <v>69.0</v>
      </c>
      <c r="S103" s="3">
        <v>30.0</v>
      </c>
      <c r="T103" s="3">
        <v>6651.0</v>
      </c>
      <c r="U103" s="3" t="s">
        <v>1626</v>
      </c>
      <c r="V103" s="3" t="s">
        <v>1469</v>
      </c>
      <c r="W103" s="3" t="b">
        <v>1</v>
      </c>
      <c r="X103" s="3" t="s">
        <v>1469</v>
      </c>
      <c r="Y103" s="3" t="s">
        <v>1469</v>
      </c>
      <c r="Z103" s="3" t="b">
        <v>1</v>
      </c>
      <c r="AA103" s="3" t="b">
        <v>0</v>
      </c>
      <c r="AB103" s="3" t="s">
        <v>1625</v>
      </c>
      <c r="AC103" s="3" t="s">
        <v>955</v>
      </c>
      <c r="AD103" s="3" t="s">
        <v>956</v>
      </c>
      <c r="AE103" s="3">
        <v>24.0</v>
      </c>
      <c r="AF103" s="11" t="s">
        <v>1629</v>
      </c>
      <c r="AG103" s="3">
        <v>10.0</v>
      </c>
      <c r="AH103" s="3" t="b">
        <v>0</v>
      </c>
      <c r="AI103" s="3">
        <v>10025.0</v>
      </c>
      <c r="AJ103" s="3" t="s">
        <v>1630</v>
      </c>
    </row>
    <row r="104">
      <c r="A104" s="10">
        <v>29053.0</v>
      </c>
      <c r="B104" s="3">
        <v>0.903</v>
      </c>
      <c r="C104" s="3" t="s">
        <v>1631</v>
      </c>
      <c r="D104" s="3" t="s">
        <v>913</v>
      </c>
      <c r="E104" s="3" t="s">
        <v>873</v>
      </c>
      <c r="F104" s="10">
        <v>40184.0</v>
      </c>
      <c r="G104" s="3">
        <v>203.0</v>
      </c>
      <c r="H104" s="3">
        <v>16.0</v>
      </c>
      <c r="I104" s="3" t="s">
        <v>1198</v>
      </c>
      <c r="J104" s="3" t="s">
        <v>1632</v>
      </c>
      <c r="K104" s="3">
        <v>1.00005187E8</v>
      </c>
      <c r="L104" s="3" t="s">
        <v>1633</v>
      </c>
      <c r="M104" s="3" t="s">
        <v>1634</v>
      </c>
      <c r="N104" s="3" t="s">
        <v>878</v>
      </c>
      <c r="O104" s="3" t="s">
        <v>1635</v>
      </c>
      <c r="P104" s="3" t="b">
        <v>0</v>
      </c>
      <c r="Q104" s="3" t="s">
        <v>1632</v>
      </c>
      <c r="R104" s="3">
        <v>79.0</v>
      </c>
      <c r="S104" s="3">
        <v>32.0</v>
      </c>
      <c r="T104" s="3">
        <v>6608.0</v>
      </c>
      <c r="U104" s="3" t="s">
        <v>1633</v>
      </c>
      <c r="V104" s="3" t="s">
        <v>1198</v>
      </c>
      <c r="W104" s="3" t="b">
        <v>1</v>
      </c>
      <c r="X104" s="3" t="s">
        <v>1198</v>
      </c>
      <c r="Y104" s="3" t="s">
        <v>1198</v>
      </c>
      <c r="Z104" s="3" t="b">
        <v>1</v>
      </c>
      <c r="AA104" s="3" t="b">
        <v>0</v>
      </c>
      <c r="AB104" s="3" t="s">
        <v>1632</v>
      </c>
      <c r="AC104" s="3" t="s">
        <v>1021</v>
      </c>
      <c r="AD104" s="3" t="s">
        <v>1021</v>
      </c>
      <c r="AE104" s="3">
        <v>42.0</v>
      </c>
      <c r="AF104" s="11" t="s">
        <v>1636</v>
      </c>
      <c r="AG104" s="3">
        <v>15.0</v>
      </c>
      <c r="AH104" s="3" t="b">
        <v>0</v>
      </c>
      <c r="AI104" s="3">
        <v>10456.0</v>
      </c>
      <c r="AJ104" s="3" t="s">
        <v>1637</v>
      </c>
    </row>
    <row r="105">
      <c r="A105" s="10">
        <v>21102.0</v>
      </c>
      <c r="B105" s="3">
        <v>2.095</v>
      </c>
      <c r="C105" s="3" t="s">
        <v>1638</v>
      </c>
      <c r="D105" s="3" t="s">
        <v>894</v>
      </c>
      <c r="E105" s="3" t="s">
        <v>873</v>
      </c>
      <c r="F105" s="10">
        <v>39926.0</v>
      </c>
      <c r="G105" s="3">
        <v>410.0</v>
      </c>
      <c r="H105" s="3">
        <v>32.0</v>
      </c>
      <c r="I105" s="3" t="s">
        <v>895</v>
      </c>
      <c r="J105" s="3" t="s">
        <v>1639</v>
      </c>
      <c r="K105" s="3">
        <v>1.00000246E8</v>
      </c>
      <c r="L105" s="3" t="s">
        <v>1640</v>
      </c>
      <c r="M105" s="3" t="s">
        <v>1641</v>
      </c>
      <c r="N105" s="3" t="s">
        <v>878</v>
      </c>
      <c r="O105" s="3" t="s">
        <v>1642</v>
      </c>
      <c r="P105" s="3" t="b">
        <v>1</v>
      </c>
      <c r="Q105" s="3" t="s">
        <v>1639</v>
      </c>
      <c r="R105" s="3">
        <v>23.0</v>
      </c>
      <c r="S105" s="3">
        <v>15.0</v>
      </c>
      <c r="T105" s="3">
        <v>4922.0</v>
      </c>
      <c r="U105" s="3" t="s">
        <v>1640</v>
      </c>
      <c r="V105" s="3" t="s">
        <v>895</v>
      </c>
      <c r="W105" s="3" t="b">
        <v>1</v>
      </c>
      <c r="X105" s="3" t="s">
        <v>895</v>
      </c>
      <c r="Y105" s="3" t="s">
        <v>895</v>
      </c>
      <c r="Z105" s="3" t="b">
        <v>1</v>
      </c>
      <c r="AA105" s="3" t="b">
        <v>0</v>
      </c>
      <c r="AB105" s="3" t="s">
        <v>1639</v>
      </c>
      <c r="AC105" s="3" t="s">
        <v>919</v>
      </c>
      <c r="AD105" s="3" t="s">
        <v>1021</v>
      </c>
      <c r="AE105" s="3">
        <v>106.0</v>
      </c>
      <c r="AF105" s="11" t="s">
        <v>1643</v>
      </c>
      <c r="AG105" s="3">
        <v>8.0</v>
      </c>
      <c r="AH105" s="3" t="b">
        <v>0</v>
      </c>
      <c r="AI105" s="3">
        <v>11417.0</v>
      </c>
      <c r="AJ105" s="3" t="s">
        <v>1644</v>
      </c>
    </row>
    <row r="106">
      <c r="A106" s="10">
        <v>17663.0</v>
      </c>
      <c r="B106" s="3">
        <v>0.565</v>
      </c>
      <c r="D106" s="3" t="s">
        <v>894</v>
      </c>
      <c r="E106" s="3" t="s">
        <v>873</v>
      </c>
      <c r="F106" s="10">
        <v>39926.0</v>
      </c>
      <c r="G106" s="3">
        <v>414.0</v>
      </c>
      <c r="H106" s="3">
        <v>32.0</v>
      </c>
      <c r="I106" s="3" t="s">
        <v>1262</v>
      </c>
      <c r="J106" s="3" t="s">
        <v>1645</v>
      </c>
      <c r="K106" s="3">
        <v>1.00000378E8</v>
      </c>
      <c r="L106" s="3" t="s">
        <v>1646</v>
      </c>
      <c r="M106" s="3" t="s">
        <v>1647</v>
      </c>
      <c r="N106" s="3" t="s">
        <v>878</v>
      </c>
      <c r="O106" s="3" t="s">
        <v>1648</v>
      </c>
      <c r="P106" s="3" t="b">
        <v>0</v>
      </c>
      <c r="Q106" s="3" t="s">
        <v>1645</v>
      </c>
      <c r="R106" s="3">
        <v>23.0</v>
      </c>
      <c r="S106" s="3">
        <v>15.0</v>
      </c>
      <c r="T106" s="3">
        <v>6183.0</v>
      </c>
      <c r="U106" s="3" t="s">
        <v>1646</v>
      </c>
      <c r="V106" s="3" t="s">
        <v>1262</v>
      </c>
      <c r="W106" s="3" t="b">
        <v>1</v>
      </c>
      <c r="X106" s="3" t="s">
        <v>1262</v>
      </c>
      <c r="Y106" s="3" t="s">
        <v>1262</v>
      </c>
      <c r="Z106" s="3" t="b">
        <v>1</v>
      </c>
      <c r="AA106" s="3" t="b">
        <v>0</v>
      </c>
      <c r="AB106" s="3" t="s">
        <v>1645</v>
      </c>
      <c r="AC106" s="3" t="s">
        <v>908</v>
      </c>
      <c r="AD106" s="3" t="s">
        <v>909</v>
      </c>
      <c r="AE106" s="3">
        <v>100.0</v>
      </c>
      <c r="AF106" s="11" t="s">
        <v>1649</v>
      </c>
      <c r="AG106" s="3">
        <v>5.0</v>
      </c>
      <c r="AH106" s="3" t="b">
        <v>0</v>
      </c>
      <c r="AI106" s="3">
        <v>11693.0</v>
      </c>
      <c r="AJ106" s="3" t="s">
        <v>1650</v>
      </c>
    </row>
    <row r="107">
      <c r="A107" s="10">
        <v>41029.0</v>
      </c>
      <c r="B107" s="3">
        <v>0.101</v>
      </c>
      <c r="C107" s="3" t="s">
        <v>1651</v>
      </c>
      <c r="D107" s="3" t="s">
        <v>233</v>
      </c>
      <c r="E107" s="3" t="s">
        <v>873</v>
      </c>
      <c r="F107" s="10">
        <v>41288.0</v>
      </c>
      <c r="G107" s="3">
        <v>305.0</v>
      </c>
      <c r="H107" s="3">
        <v>42.0</v>
      </c>
      <c r="I107" s="3" t="s">
        <v>885</v>
      </c>
      <c r="J107" s="3" t="s">
        <v>1652</v>
      </c>
      <c r="K107" s="3">
        <v>1.00008352E8</v>
      </c>
      <c r="L107" s="3" t="s">
        <v>1653</v>
      </c>
      <c r="M107" s="3" t="s">
        <v>1654</v>
      </c>
      <c r="N107" s="3" t="s">
        <v>878</v>
      </c>
      <c r="O107" s="3" t="s">
        <v>1655</v>
      </c>
      <c r="P107" s="3" t="b">
        <v>0</v>
      </c>
      <c r="Q107" s="3" t="s">
        <v>1652</v>
      </c>
      <c r="R107" s="3">
        <v>60.0</v>
      </c>
      <c r="S107" s="3">
        <v>19.0</v>
      </c>
      <c r="T107" s="3">
        <v>5506.0</v>
      </c>
      <c r="U107" s="3" t="s">
        <v>1653</v>
      </c>
      <c r="V107" s="3" t="s">
        <v>885</v>
      </c>
      <c r="X107" s="3" t="s">
        <v>885</v>
      </c>
      <c r="Y107" s="3" t="s">
        <v>885</v>
      </c>
      <c r="Z107" s="3" t="b">
        <v>0</v>
      </c>
      <c r="AA107" s="3" t="b">
        <v>0</v>
      </c>
      <c r="AB107" s="3" t="s">
        <v>1652</v>
      </c>
      <c r="AD107" s="3" t="s">
        <v>891</v>
      </c>
      <c r="AE107" s="3">
        <v>75.0</v>
      </c>
      <c r="AG107" s="3">
        <v>8.0</v>
      </c>
      <c r="AH107" s="3" t="b">
        <v>0</v>
      </c>
      <c r="AI107" s="3">
        <v>11207.0</v>
      </c>
      <c r="AJ107" s="3" t="s">
        <v>1656</v>
      </c>
    </row>
    <row r="108">
      <c r="A108" s="10">
        <v>35524.0</v>
      </c>
      <c r="B108" s="3">
        <v>0.186</v>
      </c>
      <c r="C108" s="3" t="s">
        <v>1657</v>
      </c>
      <c r="D108" s="3" t="s">
        <v>913</v>
      </c>
      <c r="E108" s="3" t="s">
        <v>873</v>
      </c>
      <c r="F108" s="10">
        <v>40184.0</v>
      </c>
      <c r="G108" s="3">
        <v>203.0</v>
      </c>
      <c r="H108" s="3">
        <v>17.0</v>
      </c>
      <c r="I108" s="3" t="s">
        <v>1198</v>
      </c>
      <c r="J108" s="3" t="s">
        <v>1658</v>
      </c>
      <c r="K108" s="3">
        <v>1.00004865E8</v>
      </c>
      <c r="L108" s="3" t="s">
        <v>1659</v>
      </c>
      <c r="M108" s="3" t="s">
        <v>1660</v>
      </c>
      <c r="N108" s="3" t="s">
        <v>878</v>
      </c>
      <c r="O108" s="3" t="s">
        <v>1661</v>
      </c>
      <c r="P108" s="3" t="b">
        <v>0</v>
      </c>
      <c r="Q108" s="3" t="s">
        <v>1658</v>
      </c>
      <c r="R108" s="3">
        <v>79.0</v>
      </c>
      <c r="S108" s="3">
        <v>32.0</v>
      </c>
      <c r="T108" s="3">
        <v>5775.0</v>
      </c>
      <c r="U108" s="3" t="s">
        <v>1659</v>
      </c>
      <c r="V108" s="3" t="s">
        <v>1198</v>
      </c>
      <c r="W108" s="3" t="b">
        <v>1</v>
      </c>
      <c r="X108" s="3" t="s">
        <v>1198</v>
      </c>
      <c r="Y108" s="3" t="s">
        <v>1198</v>
      </c>
      <c r="Z108" s="3" t="b">
        <v>1</v>
      </c>
      <c r="AA108" s="3" t="b">
        <v>0</v>
      </c>
      <c r="AB108" s="3" t="s">
        <v>1658</v>
      </c>
      <c r="AC108" s="3" t="s">
        <v>919</v>
      </c>
      <c r="AD108" s="3" t="s">
        <v>920</v>
      </c>
      <c r="AE108" s="3">
        <v>42.0</v>
      </c>
      <c r="AF108" s="11" t="s">
        <v>1662</v>
      </c>
      <c r="AG108" s="3">
        <v>15.0</v>
      </c>
      <c r="AH108" s="3" t="b">
        <v>0</v>
      </c>
      <c r="AI108" s="3">
        <v>10460.0</v>
      </c>
      <c r="AJ108" s="3" t="s">
        <v>1663</v>
      </c>
    </row>
    <row r="109">
      <c r="A109" s="10">
        <v>15997.0</v>
      </c>
      <c r="B109" s="3">
        <v>3.622</v>
      </c>
      <c r="C109" s="3" t="s">
        <v>1664</v>
      </c>
      <c r="D109" s="3" t="s">
        <v>894</v>
      </c>
      <c r="E109" s="3" t="s">
        <v>873</v>
      </c>
      <c r="F109" s="10">
        <v>39926.0</v>
      </c>
      <c r="G109" s="3">
        <v>401.0</v>
      </c>
      <c r="H109" s="3">
        <v>22.0</v>
      </c>
      <c r="I109" s="3" t="s">
        <v>1153</v>
      </c>
      <c r="J109" s="3" t="s">
        <v>1665</v>
      </c>
      <c r="K109" s="3">
        <v>1.00000361E8</v>
      </c>
      <c r="L109" s="3" t="s">
        <v>1666</v>
      </c>
      <c r="M109" s="3" t="s">
        <v>1667</v>
      </c>
      <c r="N109" s="3" t="s">
        <v>878</v>
      </c>
      <c r="O109" s="3" t="s">
        <v>1668</v>
      </c>
      <c r="P109" s="3" t="b">
        <v>0</v>
      </c>
      <c r="Q109" s="3" t="s">
        <v>1665</v>
      </c>
      <c r="R109" s="3">
        <v>37.0</v>
      </c>
      <c r="S109" s="3">
        <v>12.0</v>
      </c>
      <c r="T109" s="3">
        <v>5443.0</v>
      </c>
      <c r="U109" s="3" t="s">
        <v>1666</v>
      </c>
      <c r="V109" s="3" t="s">
        <v>1153</v>
      </c>
      <c r="W109" s="3" t="b">
        <v>1</v>
      </c>
      <c r="X109" s="3" t="s">
        <v>1153</v>
      </c>
      <c r="Y109" s="3" t="s">
        <v>1153</v>
      </c>
      <c r="Z109" s="3" t="b">
        <v>1</v>
      </c>
      <c r="AA109" s="3" t="b">
        <v>0</v>
      </c>
      <c r="AB109" s="3" t="s">
        <v>1665</v>
      </c>
      <c r="AC109" s="3" t="s">
        <v>1021</v>
      </c>
      <c r="AD109" s="3" t="s">
        <v>1012</v>
      </c>
      <c r="AE109" s="3">
        <v>114.0</v>
      </c>
      <c r="AF109" s="11" t="s">
        <v>1669</v>
      </c>
      <c r="AG109" s="3">
        <v>12.0</v>
      </c>
      <c r="AH109" s="3" t="b">
        <v>1</v>
      </c>
      <c r="AI109" s="3">
        <v>11102.0</v>
      </c>
      <c r="AJ109" s="3" t="s">
        <v>1670</v>
      </c>
    </row>
    <row r="110">
      <c r="A110" s="10">
        <v>23945.0</v>
      </c>
      <c r="B110" s="3">
        <v>1.34</v>
      </c>
      <c r="C110" s="3" t="s">
        <v>1671</v>
      </c>
      <c r="D110" s="3" t="s">
        <v>1039</v>
      </c>
      <c r="E110" s="3" t="s">
        <v>873</v>
      </c>
      <c r="F110" s="10">
        <v>40184.0</v>
      </c>
      <c r="G110" s="3">
        <v>110.0</v>
      </c>
      <c r="H110" s="3">
        <v>9.0</v>
      </c>
      <c r="I110" s="3" t="s">
        <v>1040</v>
      </c>
      <c r="J110" s="3" t="s">
        <v>1672</v>
      </c>
      <c r="K110" s="3">
        <v>1.00004693E8</v>
      </c>
      <c r="L110" s="3" t="s">
        <v>1673</v>
      </c>
      <c r="M110" s="3" t="s">
        <v>1674</v>
      </c>
      <c r="N110" s="3" t="s">
        <v>953</v>
      </c>
      <c r="O110" s="3" t="s">
        <v>1675</v>
      </c>
      <c r="P110" s="3" t="s">
        <v>971</v>
      </c>
      <c r="Q110" s="3" t="s">
        <v>1672</v>
      </c>
      <c r="R110" s="3">
        <v>70.0</v>
      </c>
      <c r="S110" s="3">
        <v>30.0</v>
      </c>
      <c r="T110" s="3">
        <v>4945.0</v>
      </c>
      <c r="U110" s="3" t="s">
        <v>1673</v>
      </c>
      <c r="V110" s="3" t="s">
        <v>1040</v>
      </c>
      <c r="W110" s="3" t="b">
        <v>1</v>
      </c>
      <c r="X110" s="3" t="s">
        <v>1040</v>
      </c>
      <c r="Y110" s="3" t="s">
        <v>1040</v>
      </c>
      <c r="Z110" s="3" t="b">
        <v>1</v>
      </c>
      <c r="AA110" s="3" t="b">
        <v>0</v>
      </c>
      <c r="AB110" s="3" t="s">
        <v>1672</v>
      </c>
      <c r="AC110" s="3" t="s">
        <v>955</v>
      </c>
      <c r="AD110" s="3" t="s">
        <v>956</v>
      </c>
      <c r="AE110" s="3">
        <v>32.0</v>
      </c>
      <c r="AF110" s="11" t="s">
        <v>1676</v>
      </c>
      <c r="AG110" s="3">
        <v>13.0</v>
      </c>
      <c r="AH110" s="3" t="b">
        <v>0</v>
      </c>
      <c r="AI110" s="3">
        <v>10030.0</v>
      </c>
      <c r="AJ110" s="3" t="s">
        <v>1677</v>
      </c>
    </row>
    <row r="111">
      <c r="A111" s="10">
        <v>8860.0</v>
      </c>
      <c r="B111" s="3">
        <v>0.223</v>
      </c>
      <c r="C111" s="3" t="s">
        <v>1678</v>
      </c>
      <c r="D111" s="3" t="s">
        <v>1039</v>
      </c>
      <c r="E111" s="3" t="s">
        <v>873</v>
      </c>
      <c r="F111" s="10">
        <v>40184.0</v>
      </c>
      <c r="G111" s="3">
        <v>102.0</v>
      </c>
      <c r="H111" s="3">
        <v>3.0</v>
      </c>
      <c r="I111" s="3" t="s">
        <v>1679</v>
      </c>
      <c r="J111" s="3" t="s">
        <v>1680</v>
      </c>
      <c r="K111" s="3">
        <v>1.00004868E8</v>
      </c>
      <c r="L111" s="3" t="s">
        <v>1681</v>
      </c>
      <c r="M111" s="3" t="s">
        <v>1682</v>
      </c>
      <c r="N111" s="3" t="s">
        <v>878</v>
      </c>
      <c r="O111" s="3" t="s">
        <v>1683</v>
      </c>
      <c r="P111" s="3" t="b">
        <v>1</v>
      </c>
      <c r="Q111" s="3" t="s">
        <v>1680</v>
      </c>
      <c r="R111" s="3">
        <v>66.0</v>
      </c>
      <c r="S111" s="3">
        <v>27.0</v>
      </c>
      <c r="T111" s="3">
        <v>4779.0</v>
      </c>
      <c r="U111" s="3" t="s">
        <v>1681</v>
      </c>
      <c r="V111" s="3" t="s">
        <v>1679</v>
      </c>
      <c r="W111" s="3" t="b">
        <v>1</v>
      </c>
      <c r="X111" s="3" t="s">
        <v>1679</v>
      </c>
      <c r="Y111" s="3" t="s">
        <v>1679</v>
      </c>
      <c r="Z111" s="3" t="b">
        <v>1</v>
      </c>
      <c r="AA111" s="3" t="b">
        <v>0</v>
      </c>
      <c r="AB111" s="3" t="s">
        <v>1680</v>
      </c>
      <c r="AC111" s="3" t="s">
        <v>919</v>
      </c>
      <c r="AD111" s="3" t="s">
        <v>920</v>
      </c>
      <c r="AE111" s="3">
        <v>6.0</v>
      </c>
      <c r="AF111" s="11" t="s">
        <v>1684</v>
      </c>
      <c r="AG111" s="3">
        <v>10.0</v>
      </c>
      <c r="AH111" s="3" t="b">
        <v>0</v>
      </c>
      <c r="AI111" s="3">
        <v>10014.0</v>
      </c>
      <c r="AJ111" s="3" t="s">
        <v>1685</v>
      </c>
    </row>
    <row r="112">
      <c r="A112" s="10">
        <v>10196.0</v>
      </c>
      <c r="B112" s="3">
        <v>0.055</v>
      </c>
      <c r="D112" s="3" t="s">
        <v>894</v>
      </c>
      <c r="E112" s="3" t="s">
        <v>873</v>
      </c>
      <c r="F112" s="10">
        <v>39926.0</v>
      </c>
      <c r="G112" s="3">
        <v>410.0</v>
      </c>
      <c r="H112" s="3">
        <v>28.0</v>
      </c>
      <c r="I112" s="3" t="s">
        <v>895</v>
      </c>
      <c r="J112" s="3" t="s">
        <v>1686</v>
      </c>
      <c r="K112" s="3">
        <v>1.00000345E8</v>
      </c>
      <c r="L112" s="3" t="s">
        <v>1687</v>
      </c>
      <c r="M112" s="3" t="s">
        <v>1688</v>
      </c>
      <c r="N112" s="3" t="s">
        <v>878</v>
      </c>
      <c r="O112" s="3" t="s">
        <v>1689</v>
      </c>
      <c r="P112" s="3" t="b">
        <v>1</v>
      </c>
      <c r="Q112" s="3" t="s">
        <v>1690</v>
      </c>
      <c r="R112" s="3">
        <v>31.0</v>
      </c>
      <c r="S112" s="3">
        <v>10.0</v>
      </c>
      <c r="T112" s="3">
        <v>6173.0</v>
      </c>
      <c r="U112" s="3" t="s">
        <v>1687</v>
      </c>
      <c r="V112" s="3" t="s">
        <v>895</v>
      </c>
      <c r="W112" s="3" t="b">
        <v>0</v>
      </c>
      <c r="X112" s="3" t="s">
        <v>895</v>
      </c>
      <c r="Y112" s="3" t="s">
        <v>895</v>
      </c>
      <c r="Z112" s="3" t="b">
        <v>1</v>
      </c>
      <c r="AA112" s="3" t="b">
        <v>0</v>
      </c>
      <c r="AB112" s="3" t="s">
        <v>1690</v>
      </c>
      <c r="AC112" s="3" t="s">
        <v>908</v>
      </c>
      <c r="AD112" s="3" t="s">
        <v>909</v>
      </c>
      <c r="AE112" s="3">
        <v>106.0</v>
      </c>
      <c r="AF112" s="11" t="s">
        <v>1691</v>
      </c>
      <c r="AG112" s="3">
        <v>5.0</v>
      </c>
      <c r="AH112" s="3" t="b">
        <v>0</v>
      </c>
      <c r="AI112" s="3">
        <v>11420.0</v>
      </c>
      <c r="AJ112" s="3" t="s">
        <v>1692</v>
      </c>
    </row>
    <row r="113">
      <c r="A113" s="10">
        <v>22398.0</v>
      </c>
      <c r="B113" s="3">
        <v>0.242</v>
      </c>
      <c r="D113" s="3" t="s">
        <v>1039</v>
      </c>
      <c r="E113" s="3" t="s">
        <v>873</v>
      </c>
      <c r="F113" s="10">
        <v>40184.0</v>
      </c>
      <c r="G113" s="3">
        <v>103.0</v>
      </c>
      <c r="H113" s="3">
        <v>1.0</v>
      </c>
      <c r="I113" s="3" t="s">
        <v>1048</v>
      </c>
      <c r="J113" s="3" t="s">
        <v>1693</v>
      </c>
      <c r="K113" s="3">
        <v>1.00004527E8</v>
      </c>
      <c r="L113" s="3" t="s">
        <v>1694</v>
      </c>
      <c r="M113" s="3" t="s">
        <v>1695</v>
      </c>
      <c r="N113" s="3" t="s">
        <v>1193</v>
      </c>
      <c r="O113" s="3" t="s">
        <v>1696</v>
      </c>
      <c r="P113" s="3" t="s">
        <v>971</v>
      </c>
      <c r="Q113" s="3" t="s">
        <v>1693</v>
      </c>
      <c r="R113" s="3">
        <v>65.0</v>
      </c>
      <c r="S113" s="3">
        <v>26.0</v>
      </c>
      <c r="T113" s="3">
        <v>5927.0</v>
      </c>
      <c r="U113" s="3" t="s">
        <v>1694</v>
      </c>
      <c r="V113" s="3" t="s">
        <v>1048</v>
      </c>
      <c r="W113" s="3" t="b">
        <v>1</v>
      </c>
      <c r="X113" s="3" t="s">
        <v>1048</v>
      </c>
      <c r="Y113" s="3" t="s">
        <v>1048</v>
      </c>
      <c r="Z113" s="3" t="b">
        <v>1</v>
      </c>
      <c r="AA113" s="3" t="b">
        <v>0</v>
      </c>
      <c r="AB113" s="3" t="s">
        <v>1693</v>
      </c>
      <c r="AC113" s="3" t="s">
        <v>908</v>
      </c>
      <c r="AD113" s="3" t="s">
        <v>909</v>
      </c>
      <c r="AE113" s="3">
        <v>5.0</v>
      </c>
      <c r="AF113" s="11" t="s">
        <v>1697</v>
      </c>
      <c r="AG113" s="3">
        <v>7.0</v>
      </c>
      <c r="AH113" s="3" t="b">
        <v>0</v>
      </c>
      <c r="AI113" s="3">
        <v>10038.0</v>
      </c>
      <c r="AJ113" s="3" t="s">
        <v>1698</v>
      </c>
    </row>
    <row r="114">
      <c r="A114" s="10">
        <v>19513.0</v>
      </c>
      <c r="B114" s="3">
        <v>3.867</v>
      </c>
      <c r="C114" s="3" t="s">
        <v>1699</v>
      </c>
      <c r="D114" s="3" t="s">
        <v>894</v>
      </c>
      <c r="E114" s="3" t="s">
        <v>873</v>
      </c>
      <c r="F114" s="10">
        <v>39926.0</v>
      </c>
      <c r="G114" s="3">
        <v>412.0</v>
      </c>
      <c r="H114" s="3">
        <v>27.0</v>
      </c>
      <c r="I114" s="3" t="s">
        <v>1064</v>
      </c>
      <c r="J114" s="3" t="s">
        <v>1700</v>
      </c>
      <c r="K114" s="3">
        <v>1.00000276E8</v>
      </c>
      <c r="L114" s="3" t="s">
        <v>1701</v>
      </c>
      <c r="M114" s="3" t="s">
        <v>1702</v>
      </c>
      <c r="N114" s="3" t="s">
        <v>878</v>
      </c>
      <c r="O114" s="3" t="s">
        <v>1703</v>
      </c>
      <c r="P114" s="3" t="b">
        <v>1</v>
      </c>
      <c r="Q114" s="3" t="s">
        <v>1700</v>
      </c>
      <c r="R114" s="3">
        <v>33.0</v>
      </c>
      <c r="S114" s="3">
        <v>14.0</v>
      </c>
      <c r="T114" s="3">
        <v>4919.0</v>
      </c>
      <c r="U114" s="3" t="s">
        <v>1701</v>
      </c>
      <c r="V114" s="3" t="s">
        <v>1064</v>
      </c>
      <c r="W114" s="3" t="b">
        <v>1</v>
      </c>
      <c r="X114" s="3" t="s">
        <v>1064</v>
      </c>
      <c r="Y114" s="3" t="s">
        <v>1064</v>
      </c>
      <c r="Z114" s="3" t="b">
        <v>1</v>
      </c>
      <c r="AA114" s="3" t="b">
        <v>0</v>
      </c>
      <c r="AB114" s="3" t="s">
        <v>1700</v>
      </c>
      <c r="AC114" s="3" t="s">
        <v>919</v>
      </c>
      <c r="AD114" s="3" t="s">
        <v>1021</v>
      </c>
      <c r="AE114" s="3">
        <v>103.0</v>
      </c>
      <c r="AF114" s="11" t="s">
        <v>1704</v>
      </c>
      <c r="AG114" s="3">
        <v>5.0</v>
      </c>
      <c r="AH114" s="3" t="b">
        <v>0</v>
      </c>
      <c r="AI114" s="3">
        <v>11423.0</v>
      </c>
      <c r="AJ114" s="3" t="s">
        <v>1705</v>
      </c>
    </row>
    <row r="115">
      <c r="A115" s="10">
        <v>36353.0</v>
      </c>
      <c r="B115" s="3">
        <v>0.14</v>
      </c>
      <c r="C115" s="3" t="s">
        <v>1706</v>
      </c>
      <c r="D115" s="3" t="s">
        <v>233</v>
      </c>
      <c r="E115" s="3" t="s">
        <v>873</v>
      </c>
      <c r="F115" s="10">
        <v>40184.0</v>
      </c>
      <c r="G115" s="3">
        <v>302.0</v>
      </c>
      <c r="H115" s="3">
        <v>35.0</v>
      </c>
      <c r="I115" s="3" t="s">
        <v>904</v>
      </c>
      <c r="J115" s="3" t="s">
        <v>1707</v>
      </c>
      <c r="K115" s="3">
        <v>1.00004982E8</v>
      </c>
      <c r="L115" s="3" t="s">
        <v>1708</v>
      </c>
      <c r="M115" s="3" t="s">
        <v>1709</v>
      </c>
      <c r="N115" s="3" t="s">
        <v>878</v>
      </c>
      <c r="O115" s="3" t="s">
        <v>1710</v>
      </c>
      <c r="P115" s="3" t="b">
        <v>0</v>
      </c>
      <c r="Q115" s="3" t="s">
        <v>1711</v>
      </c>
      <c r="R115" s="3">
        <v>57.0</v>
      </c>
      <c r="S115" s="3">
        <v>25.0</v>
      </c>
      <c r="T115" s="3">
        <v>5231.0</v>
      </c>
      <c r="U115" s="3" t="s">
        <v>1708</v>
      </c>
      <c r="V115" s="3" t="s">
        <v>904</v>
      </c>
      <c r="W115" s="3" t="b">
        <v>0</v>
      </c>
      <c r="X115" s="3" t="s">
        <v>904</v>
      </c>
      <c r="Y115" s="3" t="s">
        <v>904</v>
      </c>
      <c r="Z115" s="3" t="b">
        <v>0</v>
      </c>
      <c r="AA115" s="3" t="b">
        <v>0</v>
      </c>
      <c r="AB115" s="3" t="s">
        <v>1707</v>
      </c>
      <c r="AC115" s="3" t="s">
        <v>890</v>
      </c>
      <c r="AD115" s="3" t="s">
        <v>891</v>
      </c>
      <c r="AE115" s="3">
        <v>88.0</v>
      </c>
      <c r="AF115" s="11" t="s">
        <v>1712</v>
      </c>
      <c r="AG115" s="3">
        <v>8.0</v>
      </c>
      <c r="AH115" s="3" t="b">
        <v>0</v>
      </c>
      <c r="AI115" s="3">
        <v>11238.0</v>
      </c>
      <c r="AJ115" s="3" t="s">
        <v>1713</v>
      </c>
    </row>
    <row r="116">
      <c r="A116" s="10">
        <v>33851.0</v>
      </c>
      <c r="B116" s="3">
        <v>57.921</v>
      </c>
      <c r="D116" s="3" t="s">
        <v>894</v>
      </c>
      <c r="E116" s="3" t="s">
        <v>873</v>
      </c>
      <c r="F116" s="10">
        <v>39926.0</v>
      </c>
      <c r="G116" s="3">
        <v>305410.0</v>
      </c>
      <c r="H116" s="3">
        <v>32.0</v>
      </c>
      <c r="I116" s="3" t="s">
        <v>895</v>
      </c>
      <c r="J116" s="3" t="s">
        <v>1714</v>
      </c>
      <c r="K116" s="3">
        <v>1.00000204E8</v>
      </c>
      <c r="L116" s="3" t="s">
        <v>1715</v>
      </c>
      <c r="M116" s="3" t="s">
        <v>1716</v>
      </c>
      <c r="N116" s="3" t="s">
        <v>878</v>
      </c>
      <c r="O116" s="3" t="s">
        <v>1717</v>
      </c>
      <c r="P116" s="3" t="s">
        <v>971</v>
      </c>
      <c r="Q116" s="3" t="s">
        <v>1714</v>
      </c>
      <c r="R116" s="3">
        <v>23.0</v>
      </c>
      <c r="S116" s="3">
        <v>15.0</v>
      </c>
      <c r="T116" s="3">
        <v>6439.0</v>
      </c>
      <c r="U116" s="3" t="s">
        <v>1715</v>
      </c>
      <c r="V116" s="3" t="s">
        <v>895</v>
      </c>
      <c r="W116" s="3" t="b">
        <v>0</v>
      </c>
      <c r="X116" s="3" t="s">
        <v>895</v>
      </c>
      <c r="Y116" s="3" t="s">
        <v>895</v>
      </c>
      <c r="Z116" s="3" t="b">
        <v>0</v>
      </c>
      <c r="AA116" s="3" t="b">
        <v>0</v>
      </c>
      <c r="AB116" s="3" t="s">
        <v>1714</v>
      </c>
      <c r="AC116" s="3" t="s">
        <v>929</v>
      </c>
      <c r="AD116" s="3" t="s">
        <v>881</v>
      </c>
      <c r="AE116" s="3">
        <v>75.0</v>
      </c>
      <c r="AF116" s="11" t="s">
        <v>1718</v>
      </c>
      <c r="AG116" s="3">
        <v>8.0</v>
      </c>
      <c r="AH116" s="3" t="b">
        <v>1</v>
      </c>
      <c r="AI116" s="3">
        <v>1.120811414E9</v>
      </c>
      <c r="AJ116" s="3" t="s">
        <v>1719</v>
      </c>
    </row>
    <row r="117">
      <c r="A117" s="10" t="s">
        <v>1720</v>
      </c>
      <c r="B117" s="3">
        <v>44.174</v>
      </c>
      <c r="C117" s="3" t="s">
        <v>1721</v>
      </c>
      <c r="D117" s="3" t="s">
        <v>913</v>
      </c>
      <c r="E117" s="3" t="s">
        <v>873</v>
      </c>
      <c r="F117" s="10">
        <v>40184.0</v>
      </c>
      <c r="G117" s="3">
        <v>204.0</v>
      </c>
      <c r="H117" s="3">
        <v>816.0</v>
      </c>
      <c r="I117" s="3" t="s">
        <v>1016</v>
      </c>
      <c r="J117" s="3" t="s">
        <v>1722</v>
      </c>
      <c r="K117" s="3">
        <v>1.0000506E8</v>
      </c>
      <c r="L117" s="3" t="s">
        <v>1723</v>
      </c>
      <c r="M117" s="3" t="s">
        <v>1724</v>
      </c>
      <c r="N117" s="3" t="s">
        <v>878</v>
      </c>
      <c r="O117" s="3" t="s">
        <v>1725</v>
      </c>
      <c r="P117" s="3" t="s">
        <v>971</v>
      </c>
      <c r="Q117" s="3" t="s">
        <v>1722</v>
      </c>
      <c r="R117" s="3">
        <v>8477.0</v>
      </c>
      <c r="S117" s="3">
        <v>29.0</v>
      </c>
      <c r="T117" s="3">
        <v>5386.0</v>
      </c>
      <c r="U117" s="3" t="s">
        <v>1723</v>
      </c>
      <c r="V117" s="3" t="s">
        <v>1016</v>
      </c>
      <c r="W117" s="3" t="b">
        <v>1</v>
      </c>
      <c r="X117" s="3" t="s">
        <v>1016</v>
      </c>
      <c r="Y117" s="3" t="s">
        <v>1016</v>
      </c>
      <c r="Z117" s="3" t="b">
        <v>0</v>
      </c>
      <c r="AA117" s="3" t="b">
        <v>0</v>
      </c>
      <c r="AB117" s="3" t="s">
        <v>1722</v>
      </c>
      <c r="AC117" s="3" t="s">
        <v>929</v>
      </c>
      <c r="AD117" s="3" t="s">
        <v>930</v>
      </c>
      <c r="AE117" s="3">
        <v>44.0</v>
      </c>
      <c r="AF117" s="11" t="s">
        <v>1726</v>
      </c>
      <c r="AG117" s="3">
        <v>15.0</v>
      </c>
      <c r="AH117" s="3" t="b">
        <v>0</v>
      </c>
      <c r="AI117" s="3">
        <v>1.045110452E9</v>
      </c>
      <c r="AJ117" s="3" t="s">
        <v>1727</v>
      </c>
    </row>
    <row r="118">
      <c r="A118" s="10">
        <v>42409.0</v>
      </c>
      <c r="B118" s="3">
        <v>0.091</v>
      </c>
      <c r="C118" s="3" t="s">
        <v>1728</v>
      </c>
      <c r="D118" s="3" t="s">
        <v>233</v>
      </c>
      <c r="E118" s="3" t="s">
        <v>873</v>
      </c>
      <c r="G118" s="3">
        <v>318.0</v>
      </c>
      <c r="H118" s="3">
        <v>45.0</v>
      </c>
      <c r="I118" s="3" t="s">
        <v>1729</v>
      </c>
      <c r="K118" s="3">
        <v>1.00036998E8</v>
      </c>
      <c r="L118" s="3" t="s">
        <v>1730</v>
      </c>
      <c r="M118" s="3" t="s">
        <v>1731</v>
      </c>
      <c r="N118" s="3" t="s">
        <v>878</v>
      </c>
      <c r="O118" s="3" t="s">
        <v>1732</v>
      </c>
      <c r="P118" s="3" t="b">
        <v>0</v>
      </c>
      <c r="Q118" s="3" t="s">
        <v>1733</v>
      </c>
      <c r="R118" s="3">
        <v>41.0</v>
      </c>
      <c r="S118" s="3">
        <v>21.0</v>
      </c>
      <c r="T118" s="3">
        <v>13893.0</v>
      </c>
      <c r="U118" s="3" t="s">
        <v>1730</v>
      </c>
      <c r="V118" s="3" t="s">
        <v>1729</v>
      </c>
      <c r="X118" s="3" t="s">
        <v>1729</v>
      </c>
      <c r="AA118" s="3" t="b">
        <v>0</v>
      </c>
      <c r="AB118" s="3" t="s">
        <v>1734</v>
      </c>
      <c r="AD118" s="3" t="s">
        <v>891</v>
      </c>
      <c r="AG118" s="3">
        <v>9.0</v>
      </c>
      <c r="AH118" s="3" t="b">
        <v>0</v>
      </c>
      <c r="AI118" s="3">
        <v>11210.0</v>
      </c>
      <c r="AJ118" s="3" t="s">
        <v>1735</v>
      </c>
    </row>
    <row r="119">
      <c r="B119" s="3">
        <v>0.918</v>
      </c>
      <c r="C119" s="3" t="s">
        <v>1736</v>
      </c>
      <c r="D119" s="3" t="s">
        <v>233</v>
      </c>
      <c r="E119" s="3" t="s">
        <v>873</v>
      </c>
      <c r="F119" s="10">
        <v>40184.0</v>
      </c>
      <c r="G119" s="3">
        <v>316.0</v>
      </c>
      <c r="H119" s="3">
        <v>42.0</v>
      </c>
      <c r="I119" s="3" t="s">
        <v>1574</v>
      </c>
      <c r="J119" s="3" t="s">
        <v>1737</v>
      </c>
      <c r="K119" s="3">
        <v>1.00004252E8</v>
      </c>
      <c r="L119" s="3" t="s">
        <v>1738</v>
      </c>
      <c r="M119" s="3" t="s">
        <v>1739</v>
      </c>
      <c r="N119" s="3" t="s">
        <v>1740</v>
      </c>
      <c r="O119" s="3" t="s">
        <v>1741</v>
      </c>
      <c r="P119" s="3" t="b">
        <v>0</v>
      </c>
      <c r="Q119" s="3" t="s">
        <v>1737</v>
      </c>
      <c r="R119" s="3">
        <v>55.0</v>
      </c>
      <c r="S119" s="3">
        <v>19.0</v>
      </c>
      <c r="T119" s="3">
        <v>6568.0</v>
      </c>
      <c r="U119" s="3" t="s">
        <v>1738</v>
      </c>
      <c r="V119" s="3" t="s">
        <v>1574</v>
      </c>
      <c r="W119" s="3" t="b">
        <v>1</v>
      </c>
      <c r="X119" s="3" t="s">
        <v>1574</v>
      </c>
      <c r="Y119" s="3" t="s">
        <v>1574</v>
      </c>
      <c r="Z119" s="3" t="b">
        <v>1</v>
      </c>
      <c r="AA119" s="3" t="b">
        <v>0</v>
      </c>
      <c r="AB119" s="3" t="s">
        <v>1737</v>
      </c>
      <c r="AC119" s="3" t="s">
        <v>1021</v>
      </c>
      <c r="AD119" s="3" t="s">
        <v>1021</v>
      </c>
      <c r="AE119" s="3">
        <v>73.0</v>
      </c>
      <c r="AF119" s="11" t="s">
        <v>1742</v>
      </c>
      <c r="AG119" s="3">
        <v>8.0</v>
      </c>
      <c r="AH119" s="3" t="b">
        <v>0</v>
      </c>
      <c r="AI119" s="3">
        <v>11212.0</v>
      </c>
      <c r="AJ119" s="3" t="s">
        <v>1743</v>
      </c>
    </row>
    <row r="120">
      <c r="A120" s="10">
        <v>37580.0</v>
      </c>
      <c r="B120" s="3">
        <v>0.11</v>
      </c>
      <c r="C120" s="3" t="s">
        <v>1744</v>
      </c>
      <c r="D120" s="3" t="s">
        <v>1039</v>
      </c>
      <c r="E120" s="3" t="s">
        <v>873</v>
      </c>
      <c r="F120" s="10">
        <v>40184.0</v>
      </c>
      <c r="G120" s="3">
        <v>103.0</v>
      </c>
      <c r="H120" s="3">
        <v>2.0</v>
      </c>
      <c r="I120" s="3" t="s">
        <v>1048</v>
      </c>
      <c r="J120" s="3" t="s">
        <v>1745</v>
      </c>
      <c r="K120" s="3">
        <v>1.00004796E8</v>
      </c>
      <c r="L120" s="3" t="s">
        <v>1746</v>
      </c>
      <c r="M120" s="3" t="s">
        <v>1747</v>
      </c>
      <c r="N120" s="3" t="s">
        <v>878</v>
      </c>
      <c r="O120" s="3" t="s">
        <v>1748</v>
      </c>
      <c r="P120" s="3" t="b">
        <v>0</v>
      </c>
      <c r="Q120" s="3" t="s">
        <v>1745</v>
      </c>
      <c r="R120" s="3">
        <v>74.0</v>
      </c>
      <c r="S120" s="3">
        <v>26.0</v>
      </c>
      <c r="T120" s="3">
        <v>4991.0</v>
      </c>
      <c r="U120" s="3" t="s">
        <v>1746</v>
      </c>
      <c r="V120" s="3" t="s">
        <v>1048</v>
      </c>
      <c r="W120" s="3" t="b">
        <v>0</v>
      </c>
      <c r="X120" s="3" t="s">
        <v>1048</v>
      </c>
      <c r="Y120" s="3" t="s">
        <v>1048</v>
      </c>
      <c r="Z120" s="3" t="b">
        <v>0</v>
      </c>
      <c r="AA120" s="3" t="b">
        <v>0</v>
      </c>
      <c r="AB120" s="3" t="s">
        <v>1745</v>
      </c>
      <c r="AC120" s="3" t="s">
        <v>890</v>
      </c>
      <c r="AD120" s="3" t="s">
        <v>891</v>
      </c>
      <c r="AE120" s="3">
        <v>9.0</v>
      </c>
      <c r="AF120" s="11" t="s">
        <v>1749</v>
      </c>
      <c r="AG120" s="3">
        <v>12.0</v>
      </c>
      <c r="AH120" s="3" t="b">
        <v>0</v>
      </c>
      <c r="AI120" s="3">
        <v>10009.0</v>
      </c>
      <c r="AJ120" s="3" t="s">
        <v>1750</v>
      </c>
    </row>
    <row r="121">
      <c r="A121" s="10">
        <v>43060.0</v>
      </c>
      <c r="B121" s="3">
        <v>0.318</v>
      </c>
      <c r="C121" s="3" t="s">
        <v>1751</v>
      </c>
      <c r="D121" s="3" t="s">
        <v>894</v>
      </c>
      <c r="E121" s="3" t="s">
        <v>873</v>
      </c>
      <c r="G121" s="3">
        <v>414.0</v>
      </c>
      <c r="H121" s="3">
        <v>31.0</v>
      </c>
      <c r="I121" s="3" t="s">
        <v>1262</v>
      </c>
      <c r="K121" s="3">
        <v>1.00041792E8</v>
      </c>
      <c r="L121" s="3" t="s">
        <v>1752</v>
      </c>
      <c r="M121" s="3" t="s">
        <v>1753</v>
      </c>
      <c r="N121" s="3" t="s">
        <v>878</v>
      </c>
      <c r="O121" s="3" t="s">
        <v>1754</v>
      </c>
      <c r="P121" s="3" t="b">
        <v>0</v>
      </c>
      <c r="Q121" s="3" t="s">
        <v>899</v>
      </c>
      <c r="R121" s="3">
        <v>31.0</v>
      </c>
      <c r="S121" s="3">
        <v>10.0</v>
      </c>
      <c r="T121" s="3">
        <v>40302.0</v>
      </c>
      <c r="U121" s="3" t="s">
        <v>1752</v>
      </c>
      <c r="V121" s="3" t="s">
        <v>1262</v>
      </c>
      <c r="X121" s="3" t="s">
        <v>1262</v>
      </c>
      <c r="AA121" s="3" t="b">
        <v>0</v>
      </c>
      <c r="AB121" s="3" t="s">
        <v>899</v>
      </c>
      <c r="AD121" s="3" t="s">
        <v>1053</v>
      </c>
      <c r="AE121" s="3">
        <v>101.0</v>
      </c>
      <c r="AG121" s="3">
        <v>5.0</v>
      </c>
      <c r="AH121" s="3" t="b">
        <v>0</v>
      </c>
      <c r="AI121" s="3">
        <v>11691.0</v>
      </c>
      <c r="AJ121" s="3" t="s">
        <v>1755</v>
      </c>
    </row>
    <row r="122">
      <c r="A122" s="10">
        <v>42052.0</v>
      </c>
      <c r="B122" s="3">
        <v>0.068</v>
      </c>
      <c r="C122" s="3" t="s">
        <v>1756</v>
      </c>
      <c r="D122" s="3" t="s">
        <v>233</v>
      </c>
      <c r="E122" s="3" t="s">
        <v>873</v>
      </c>
      <c r="G122" s="3">
        <v>316.0</v>
      </c>
      <c r="H122" s="3">
        <v>42.0</v>
      </c>
      <c r="I122" s="3" t="s">
        <v>1574</v>
      </c>
      <c r="J122" s="3" t="s">
        <v>1757</v>
      </c>
      <c r="K122" s="3">
        <v>1.00016518E8</v>
      </c>
      <c r="L122" s="3" t="s">
        <v>1758</v>
      </c>
      <c r="M122" s="3" t="s">
        <v>1759</v>
      </c>
      <c r="N122" s="3" t="s">
        <v>878</v>
      </c>
      <c r="O122" s="3" t="s">
        <v>1760</v>
      </c>
      <c r="P122" s="3" t="b">
        <v>0</v>
      </c>
      <c r="Q122" s="3" t="s">
        <v>891</v>
      </c>
      <c r="R122" s="3">
        <v>55.0</v>
      </c>
      <c r="S122" s="3">
        <v>19.0</v>
      </c>
      <c r="T122" s="3">
        <v>6642.0</v>
      </c>
      <c r="U122" s="3" t="s">
        <v>1758</v>
      </c>
      <c r="V122" s="3" t="s">
        <v>1574</v>
      </c>
      <c r="X122" s="3" t="s">
        <v>1574</v>
      </c>
      <c r="Y122" s="3" t="s">
        <v>1574</v>
      </c>
      <c r="AA122" s="3" t="b">
        <v>0</v>
      </c>
      <c r="AB122" s="3" t="s">
        <v>1761</v>
      </c>
      <c r="AD122" s="3" t="s">
        <v>891</v>
      </c>
      <c r="AG122" s="3">
        <v>9.0</v>
      </c>
      <c r="AH122" s="3" t="b">
        <v>0</v>
      </c>
      <c r="AJ122" s="3" t="s">
        <v>1762</v>
      </c>
    </row>
    <row r="123">
      <c r="A123" s="10">
        <v>12751.0</v>
      </c>
      <c r="B123" s="3">
        <v>0.764</v>
      </c>
      <c r="D123" s="3" t="s">
        <v>913</v>
      </c>
      <c r="E123" s="3" t="s">
        <v>873</v>
      </c>
      <c r="F123" s="10">
        <v>40184.0</v>
      </c>
      <c r="G123" s="3">
        <v>204.0</v>
      </c>
      <c r="H123" s="3">
        <v>8.0</v>
      </c>
      <c r="I123" s="3" t="s">
        <v>1016</v>
      </c>
      <c r="J123" s="3" t="s">
        <v>1763</v>
      </c>
      <c r="K123" s="3">
        <v>1.0000372E8</v>
      </c>
      <c r="L123" s="3" t="s">
        <v>1764</v>
      </c>
      <c r="M123" s="3" t="s">
        <v>1765</v>
      </c>
      <c r="N123" s="3" t="s">
        <v>878</v>
      </c>
      <c r="O123" s="3" t="s">
        <v>1766</v>
      </c>
      <c r="P123" s="3" t="b">
        <v>0</v>
      </c>
      <c r="Q123" s="3" t="s">
        <v>1763</v>
      </c>
      <c r="R123" s="3">
        <v>77.0</v>
      </c>
      <c r="S123" s="3">
        <v>29.0</v>
      </c>
      <c r="T123" s="3">
        <v>5678.0</v>
      </c>
      <c r="U123" s="3" t="s">
        <v>1764</v>
      </c>
      <c r="V123" s="3" t="s">
        <v>1016</v>
      </c>
      <c r="W123" s="3" t="b">
        <v>1</v>
      </c>
      <c r="X123" s="3" t="s">
        <v>1016</v>
      </c>
      <c r="Y123" s="3" t="s">
        <v>1016</v>
      </c>
      <c r="Z123" s="3" t="b">
        <v>1</v>
      </c>
      <c r="AA123" s="3" t="b">
        <v>0</v>
      </c>
      <c r="AB123" s="3" t="s">
        <v>1763</v>
      </c>
      <c r="AC123" s="3" t="s">
        <v>1021</v>
      </c>
      <c r="AD123" s="3" t="s">
        <v>881</v>
      </c>
      <c r="AE123" s="3">
        <v>44.0</v>
      </c>
      <c r="AF123" s="11" t="s">
        <v>1767</v>
      </c>
      <c r="AG123" s="3">
        <v>15.0</v>
      </c>
      <c r="AH123" s="3" t="b">
        <v>0</v>
      </c>
      <c r="AI123" s="3">
        <v>10452.0</v>
      </c>
      <c r="AJ123" s="3" t="s">
        <v>1768</v>
      </c>
    </row>
    <row r="124">
      <c r="A124" s="10" t="s">
        <v>1769</v>
      </c>
      <c r="B124" s="3">
        <v>0.12</v>
      </c>
      <c r="D124" s="3" t="s">
        <v>913</v>
      </c>
      <c r="E124" s="3" t="s">
        <v>873</v>
      </c>
      <c r="F124" s="10">
        <v>40184.0</v>
      </c>
      <c r="G124" s="3">
        <v>203.0</v>
      </c>
      <c r="H124" s="3">
        <v>16.0</v>
      </c>
      <c r="I124" s="3" t="s">
        <v>1198</v>
      </c>
      <c r="J124" s="3" t="s">
        <v>1770</v>
      </c>
      <c r="K124" s="3">
        <v>1.00004331E8</v>
      </c>
      <c r="L124" s="3" t="s">
        <v>1771</v>
      </c>
      <c r="M124" s="3" t="s">
        <v>1772</v>
      </c>
      <c r="N124" s="3" t="s">
        <v>878</v>
      </c>
      <c r="O124" s="3" t="s">
        <v>1773</v>
      </c>
      <c r="P124" s="3" t="b">
        <v>0</v>
      </c>
      <c r="Q124" s="3" t="s">
        <v>1770</v>
      </c>
      <c r="R124" s="3">
        <v>79.0</v>
      </c>
      <c r="S124" s="3">
        <v>32.0</v>
      </c>
      <c r="T124" s="3">
        <v>5635.0</v>
      </c>
      <c r="U124" s="3" t="s">
        <v>1771</v>
      </c>
      <c r="V124" s="3" t="s">
        <v>1198</v>
      </c>
      <c r="W124" s="3" t="b">
        <v>1</v>
      </c>
      <c r="X124" s="3" t="s">
        <v>1198</v>
      </c>
      <c r="Y124" s="3" t="s">
        <v>1198</v>
      </c>
      <c r="Z124" s="3" t="b">
        <v>1</v>
      </c>
      <c r="AA124" s="3" t="b">
        <v>0</v>
      </c>
      <c r="AB124" s="3" t="s">
        <v>1770</v>
      </c>
      <c r="AC124" s="3" t="s">
        <v>908</v>
      </c>
      <c r="AD124" s="3" t="s">
        <v>909</v>
      </c>
      <c r="AE124" s="3">
        <v>42.0</v>
      </c>
      <c r="AF124" s="11" t="s">
        <v>1774</v>
      </c>
      <c r="AG124" s="3">
        <v>15.0</v>
      </c>
      <c r="AH124" s="3" t="b">
        <v>0</v>
      </c>
      <c r="AI124" s="3">
        <v>10456.0</v>
      </c>
      <c r="AJ124" s="3" t="s">
        <v>1775</v>
      </c>
    </row>
    <row r="125">
      <c r="A125" s="10">
        <v>23573.0</v>
      </c>
      <c r="B125" s="3">
        <v>0.455</v>
      </c>
      <c r="C125" s="3" t="s">
        <v>1776</v>
      </c>
      <c r="D125" s="3" t="s">
        <v>913</v>
      </c>
      <c r="E125" s="3" t="s">
        <v>873</v>
      </c>
      <c r="F125" s="10">
        <v>40184.0</v>
      </c>
      <c r="G125" s="3">
        <v>207.0</v>
      </c>
      <c r="H125" s="3">
        <v>11.0</v>
      </c>
      <c r="I125" s="3" t="s">
        <v>1211</v>
      </c>
      <c r="J125" s="3" t="s">
        <v>1777</v>
      </c>
      <c r="K125" s="3">
        <v>1.00004557E8</v>
      </c>
      <c r="L125" s="3" t="s">
        <v>1778</v>
      </c>
      <c r="M125" s="3" t="s">
        <v>1779</v>
      </c>
      <c r="N125" s="3" t="s">
        <v>878</v>
      </c>
      <c r="O125" s="3" t="s">
        <v>1780</v>
      </c>
      <c r="P125" s="3" t="b">
        <v>1</v>
      </c>
      <c r="Q125" s="3" t="s">
        <v>1777</v>
      </c>
      <c r="R125" s="3">
        <v>81.0</v>
      </c>
      <c r="S125" s="3">
        <v>36.0</v>
      </c>
      <c r="T125" s="3">
        <v>4799.0</v>
      </c>
      <c r="U125" s="3" t="s">
        <v>1778</v>
      </c>
      <c r="V125" s="3" t="s">
        <v>1211</v>
      </c>
      <c r="W125" s="3" t="b">
        <v>1</v>
      </c>
      <c r="X125" s="3" t="s">
        <v>1211</v>
      </c>
      <c r="Y125" s="3" t="s">
        <v>1211</v>
      </c>
      <c r="Z125" s="3" t="b">
        <v>0</v>
      </c>
      <c r="AA125" s="3" t="b">
        <v>0</v>
      </c>
      <c r="AB125" s="3" t="s">
        <v>1777</v>
      </c>
      <c r="AC125" s="3" t="s">
        <v>1781</v>
      </c>
      <c r="AD125" s="3" t="s">
        <v>1398</v>
      </c>
      <c r="AE125" s="3">
        <v>52.0</v>
      </c>
      <c r="AF125" s="11" t="s">
        <v>1782</v>
      </c>
      <c r="AG125" s="3">
        <v>13.0</v>
      </c>
      <c r="AH125" s="3" t="b">
        <v>0</v>
      </c>
      <c r="AI125" s="3">
        <v>10467.0</v>
      </c>
      <c r="AJ125" s="3" t="s">
        <v>1783</v>
      </c>
    </row>
    <row r="126">
      <c r="A126" s="10" t="s">
        <v>1784</v>
      </c>
      <c r="B126" s="3">
        <v>9.154</v>
      </c>
      <c r="D126" s="3" t="s">
        <v>894</v>
      </c>
      <c r="E126" s="3" t="s">
        <v>873</v>
      </c>
      <c r="G126" s="3">
        <v>407.0</v>
      </c>
      <c r="H126" s="3">
        <v>19.0</v>
      </c>
      <c r="I126" s="3" t="s">
        <v>1546</v>
      </c>
      <c r="J126" s="3" t="s">
        <v>1785</v>
      </c>
      <c r="K126" s="3">
        <v>1.0000019E8</v>
      </c>
      <c r="L126" s="3" t="s">
        <v>1786</v>
      </c>
      <c r="M126" s="3" t="s">
        <v>1787</v>
      </c>
      <c r="N126" s="3" t="s">
        <v>878</v>
      </c>
      <c r="O126" s="3" t="s">
        <v>1788</v>
      </c>
      <c r="P126" s="3" t="b">
        <v>1</v>
      </c>
      <c r="Q126" s="3" t="s">
        <v>1785</v>
      </c>
      <c r="R126" s="3">
        <v>26.0</v>
      </c>
      <c r="S126" s="3">
        <v>11.0</v>
      </c>
      <c r="T126" s="3">
        <v>6276.0</v>
      </c>
      <c r="U126" s="3" t="s">
        <v>1786</v>
      </c>
      <c r="V126" s="3" t="s">
        <v>1546</v>
      </c>
      <c r="W126" s="3" t="b">
        <v>1</v>
      </c>
      <c r="X126" s="3" t="s">
        <v>1546</v>
      </c>
      <c r="Y126" s="3" t="s">
        <v>1546</v>
      </c>
      <c r="Z126" s="3" t="b">
        <v>1</v>
      </c>
      <c r="AA126" s="3" t="b">
        <v>0</v>
      </c>
      <c r="AB126" s="3" t="s">
        <v>1785</v>
      </c>
      <c r="AC126" s="3" t="s">
        <v>929</v>
      </c>
      <c r="AD126" s="3" t="s">
        <v>930</v>
      </c>
      <c r="AE126" s="3">
        <v>109.0</v>
      </c>
      <c r="AF126" s="11" t="s">
        <v>1789</v>
      </c>
      <c r="AG126" s="3">
        <v>3.0</v>
      </c>
      <c r="AH126" s="3" t="b">
        <v>0</v>
      </c>
      <c r="AI126" s="3">
        <v>11357.0</v>
      </c>
      <c r="AJ126" s="3" t="s">
        <v>1790</v>
      </c>
    </row>
    <row r="127">
      <c r="A127" s="10">
        <v>8350.0</v>
      </c>
      <c r="B127" s="3">
        <v>0.008</v>
      </c>
      <c r="D127" s="3" t="s">
        <v>894</v>
      </c>
      <c r="E127" s="3" t="s">
        <v>873</v>
      </c>
      <c r="F127" s="10">
        <v>39926.0</v>
      </c>
      <c r="G127" s="3">
        <v>405.0</v>
      </c>
      <c r="H127" s="3">
        <v>30.0</v>
      </c>
      <c r="I127" s="3" t="s">
        <v>1110</v>
      </c>
      <c r="J127" s="3" t="s">
        <v>1791</v>
      </c>
      <c r="K127" s="3">
        <v>1.00000167E8</v>
      </c>
      <c r="L127" s="3" t="s">
        <v>1792</v>
      </c>
      <c r="M127" s="3" t="s">
        <v>1793</v>
      </c>
      <c r="N127" s="3" t="s">
        <v>878</v>
      </c>
      <c r="O127" s="3" t="s">
        <v>1794</v>
      </c>
      <c r="P127" s="3" t="b">
        <v>0</v>
      </c>
      <c r="Q127" s="3" t="s">
        <v>1791</v>
      </c>
      <c r="R127" s="3">
        <v>30.0</v>
      </c>
      <c r="S127" s="3">
        <v>15.0</v>
      </c>
      <c r="T127" s="3">
        <v>5858.0</v>
      </c>
      <c r="U127" s="3" t="s">
        <v>1792</v>
      </c>
      <c r="V127" s="3" t="s">
        <v>1110</v>
      </c>
      <c r="W127" s="3" t="b">
        <v>0</v>
      </c>
      <c r="X127" s="3" t="s">
        <v>1110</v>
      </c>
      <c r="Y127" s="3" t="s">
        <v>1110</v>
      </c>
      <c r="Z127" s="3" t="b">
        <v>1</v>
      </c>
      <c r="AA127" s="3" t="b">
        <v>0</v>
      </c>
      <c r="AB127" s="3" t="s">
        <v>1791</v>
      </c>
      <c r="AC127" s="3" t="s">
        <v>908</v>
      </c>
      <c r="AD127" s="3" t="s">
        <v>909</v>
      </c>
      <c r="AE127" s="3">
        <v>104.0</v>
      </c>
      <c r="AF127" s="11" t="s">
        <v>1795</v>
      </c>
      <c r="AG127" s="3">
        <v>6.0</v>
      </c>
      <c r="AH127" s="3" t="b">
        <v>0</v>
      </c>
      <c r="AI127" s="3">
        <v>11378.0</v>
      </c>
      <c r="AJ127" s="3" t="s">
        <v>1796</v>
      </c>
    </row>
    <row r="128">
      <c r="A128" s="10">
        <v>35926.0</v>
      </c>
      <c r="B128" s="3">
        <v>0.034</v>
      </c>
      <c r="D128" s="3" t="s">
        <v>1039</v>
      </c>
      <c r="E128" s="3" t="s">
        <v>873</v>
      </c>
      <c r="F128" s="10">
        <v>40184.0</v>
      </c>
      <c r="G128" s="3">
        <v>110.0</v>
      </c>
      <c r="H128" s="3">
        <v>9.0</v>
      </c>
      <c r="I128" s="3" t="s">
        <v>1040</v>
      </c>
      <c r="J128" s="3" t="s">
        <v>1797</v>
      </c>
      <c r="K128" s="3">
        <v>1.00003879E8</v>
      </c>
      <c r="L128" s="3" t="s">
        <v>1798</v>
      </c>
      <c r="M128" s="3" t="s">
        <v>1799</v>
      </c>
      <c r="N128" s="3" t="s">
        <v>878</v>
      </c>
      <c r="O128" s="3" t="s">
        <v>1800</v>
      </c>
      <c r="P128" s="3" t="b">
        <v>0</v>
      </c>
      <c r="Q128" s="3" t="s">
        <v>1797</v>
      </c>
      <c r="R128" s="3">
        <v>70.0</v>
      </c>
      <c r="S128" s="3">
        <v>30.0</v>
      </c>
      <c r="T128" s="3">
        <v>5958.0</v>
      </c>
      <c r="U128" s="3" t="s">
        <v>1798</v>
      </c>
      <c r="V128" s="3" t="s">
        <v>1040</v>
      </c>
      <c r="W128" s="3" t="b">
        <v>1</v>
      </c>
      <c r="X128" s="3" t="s">
        <v>1040</v>
      </c>
      <c r="Y128" s="3" t="s">
        <v>1040</v>
      </c>
      <c r="Z128" s="3" t="b">
        <v>0</v>
      </c>
      <c r="AA128" s="3" t="b">
        <v>0</v>
      </c>
      <c r="AB128" s="3" t="s">
        <v>1797</v>
      </c>
      <c r="AC128" s="3" t="s">
        <v>890</v>
      </c>
      <c r="AD128" s="3" t="s">
        <v>891</v>
      </c>
      <c r="AE128" s="3">
        <v>32.0</v>
      </c>
      <c r="AF128" s="11" t="s">
        <v>1801</v>
      </c>
      <c r="AG128" s="3">
        <v>13.0</v>
      </c>
      <c r="AH128" s="3" t="b">
        <v>0</v>
      </c>
      <c r="AI128" s="3">
        <v>10027.0</v>
      </c>
      <c r="AJ128" s="3" t="s">
        <v>1802</v>
      </c>
    </row>
    <row r="129">
      <c r="A129" s="10">
        <v>10478.0</v>
      </c>
      <c r="B129" s="3">
        <v>24.218</v>
      </c>
      <c r="D129" s="3" t="s">
        <v>233</v>
      </c>
      <c r="E129" s="3" t="s">
        <v>873</v>
      </c>
      <c r="F129" s="10">
        <v>40184.0</v>
      </c>
      <c r="G129" s="3">
        <v>310.0</v>
      </c>
      <c r="H129" s="3">
        <v>43.0</v>
      </c>
      <c r="I129" s="3" t="s">
        <v>1234</v>
      </c>
      <c r="J129" s="3" t="s">
        <v>1803</v>
      </c>
      <c r="K129" s="3">
        <v>1.00003761E8</v>
      </c>
      <c r="L129" s="3" t="s">
        <v>1804</v>
      </c>
      <c r="M129" s="3" t="s">
        <v>1805</v>
      </c>
      <c r="N129" s="3" t="s">
        <v>878</v>
      </c>
      <c r="O129" s="3" t="s">
        <v>1806</v>
      </c>
      <c r="P129" s="3" t="b">
        <v>1</v>
      </c>
      <c r="Q129" s="3" t="s">
        <v>1803</v>
      </c>
      <c r="R129" s="3">
        <v>64.0</v>
      </c>
      <c r="S129" s="3">
        <v>22.0</v>
      </c>
      <c r="T129" s="3">
        <v>6027.0</v>
      </c>
      <c r="U129" s="3" t="s">
        <v>1804</v>
      </c>
      <c r="V129" s="3" t="s">
        <v>1234</v>
      </c>
      <c r="W129" s="3" t="b">
        <v>1</v>
      </c>
      <c r="X129" s="3" t="s">
        <v>1234</v>
      </c>
      <c r="Y129" s="3" t="s">
        <v>1234</v>
      </c>
      <c r="Z129" s="3" t="b">
        <v>1</v>
      </c>
      <c r="AA129" s="3" t="b">
        <v>0</v>
      </c>
      <c r="AB129" s="3" t="s">
        <v>1803</v>
      </c>
      <c r="AC129" s="3" t="s">
        <v>929</v>
      </c>
      <c r="AD129" s="3" t="s">
        <v>1021</v>
      </c>
      <c r="AE129" s="3">
        <v>68.0</v>
      </c>
      <c r="AF129" s="11" t="s">
        <v>1807</v>
      </c>
      <c r="AG129" s="3">
        <v>10.0</v>
      </c>
      <c r="AH129" s="3" t="b">
        <v>0</v>
      </c>
      <c r="AI129" s="3">
        <v>11220.0</v>
      </c>
      <c r="AJ129" s="3" t="s">
        <v>1808</v>
      </c>
    </row>
    <row r="130">
      <c r="A130" s="10" t="s">
        <v>1809</v>
      </c>
      <c r="B130" s="3">
        <v>1.67</v>
      </c>
      <c r="C130" s="3" t="s">
        <v>1810</v>
      </c>
      <c r="D130" s="3" t="s">
        <v>1039</v>
      </c>
      <c r="E130" s="3" t="s">
        <v>873</v>
      </c>
      <c r="F130" s="10">
        <v>40184.0</v>
      </c>
      <c r="G130" s="3">
        <v>102.0</v>
      </c>
      <c r="H130" s="3">
        <v>3.0</v>
      </c>
      <c r="I130" s="3" t="s">
        <v>1679</v>
      </c>
      <c r="J130" s="3" t="s">
        <v>1811</v>
      </c>
      <c r="K130" s="3">
        <v>1.00005219E8</v>
      </c>
      <c r="L130" s="3" t="s">
        <v>1812</v>
      </c>
      <c r="M130" s="3" t="s">
        <v>1813</v>
      </c>
      <c r="N130" s="3" t="s">
        <v>878</v>
      </c>
      <c r="O130" s="3" t="s">
        <v>1814</v>
      </c>
      <c r="P130" s="3" t="b">
        <v>0</v>
      </c>
      <c r="Q130" s="3" t="s">
        <v>1811</v>
      </c>
      <c r="R130" s="3">
        <v>66.0</v>
      </c>
      <c r="S130" s="3">
        <v>27.0</v>
      </c>
      <c r="T130" s="3">
        <v>4693.0</v>
      </c>
      <c r="U130" s="3" t="s">
        <v>1812</v>
      </c>
      <c r="V130" s="3" t="s">
        <v>1679</v>
      </c>
      <c r="W130" s="3" t="b">
        <v>1</v>
      </c>
      <c r="X130" s="3" t="s">
        <v>1679</v>
      </c>
      <c r="Y130" s="3" t="s">
        <v>1679</v>
      </c>
      <c r="Z130" s="3" t="b">
        <v>1</v>
      </c>
      <c r="AA130" s="3" t="b">
        <v>0</v>
      </c>
      <c r="AB130" s="3" t="s">
        <v>1811</v>
      </c>
      <c r="AC130" s="3" t="s">
        <v>919</v>
      </c>
      <c r="AD130" s="3" t="s">
        <v>1021</v>
      </c>
      <c r="AE130" s="3">
        <v>6.0</v>
      </c>
      <c r="AF130" s="11" t="s">
        <v>1815</v>
      </c>
      <c r="AG130" s="3">
        <v>10.0</v>
      </c>
      <c r="AH130" s="3" t="b">
        <v>0</v>
      </c>
      <c r="AI130" s="3">
        <v>10014.0</v>
      </c>
      <c r="AJ130" s="3" t="s">
        <v>1816</v>
      </c>
    </row>
    <row r="131">
      <c r="A131" s="10">
        <v>14012.0</v>
      </c>
      <c r="B131" s="3">
        <v>760.43</v>
      </c>
      <c r="D131" s="3" t="s">
        <v>233</v>
      </c>
      <c r="E131" s="3" t="s">
        <v>873</v>
      </c>
      <c r="G131" s="3" t="s">
        <v>1817</v>
      </c>
      <c r="H131" s="3">
        <v>3.24243464748E11</v>
      </c>
      <c r="I131" s="3" t="s">
        <v>993</v>
      </c>
      <c r="J131" s="3" t="s">
        <v>1818</v>
      </c>
      <c r="K131" s="3">
        <v>1.00005119E8</v>
      </c>
      <c r="L131" s="3" t="s">
        <v>1819</v>
      </c>
      <c r="M131" s="3" t="s">
        <v>1820</v>
      </c>
      <c r="N131" s="3" t="s">
        <v>878</v>
      </c>
      <c r="O131" s="3" t="s">
        <v>1821</v>
      </c>
      <c r="P131" s="3" t="b">
        <v>1</v>
      </c>
      <c r="Q131" s="3" t="s">
        <v>1822</v>
      </c>
      <c r="R131" s="3">
        <v>4.54641596023E11</v>
      </c>
      <c r="S131" s="3">
        <v>151923.0</v>
      </c>
      <c r="T131" s="3">
        <v>69230.0</v>
      </c>
      <c r="U131" s="3" t="s">
        <v>1819</v>
      </c>
      <c r="V131" s="3" t="s">
        <v>993</v>
      </c>
      <c r="W131" s="3" t="b">
        <v>1</v>
      </c>
      <c r="X131" s="3" t="s">
        <v>993</v>
      </c>
      <c r="Y131" s="3" t="s">
        <v>993</v>
      </c>
      <c r="Z131" s="3" t="b">
        <v>0</v>
      </c>
      <c r="AA131" s="3" t="b">
        <v>0</v>
      </c>
      <c r="AB131" s="3" t="s">
        <v>1822</v>
      </c>
      <c r="AC131" s="3" t="s">
        <v>929</v>
      </c>
      <c r="AD131" s="3" t="s">
        <v>990</v>
      </c>
      <c r="AE131" s="3">
        <v>75.0</v>
      </c>
      <c r="AF131" s="11" t="s">
        <v>1823</v>
      </c>
      <c r="AG131" s="3">
        <v>118.0</v>
      </c>
      <c r="AH131" s="3" t="b">
        <v>1</v>
      </c>
      <c r="AI131" s="3" t="s">
        <v>1824</v>
      </c>
    </row>
    <row r="132">
      <c r="A132" s="10">
        <v>40199.0</v>
      </c>
      <c r="B132" s="3">
        <v>4.712</v>
      </c>
      <c r="D132" s="3" t="s">
        <v>1039</v>
      </c>
      <c r="E132" s="3" t="s">
        <v>873</v>
      </c>
      <c r="F132" s="10">
        <v>40304.0</v>
      </c>
      <c r="G132" s="3">
        <v>109.0</v>
      </c>
      <c r="H132" s="3">
        <v>7.0</v>
      </c>
      <c r="I132" s="3" t="s">
        <v>1825</v>
      </c>
      <c r="J132" s="3" t="s">
        <v>1826</v>
      </c>
      <c r="K132" s="3">
        <v>1.00007459E8</v>
      </c>
      <c r="L132" s="3" t="s">
        <v>1827</v>
      </c>
      <c r="M132" s="3" t="s">
        <v>1828</v>
      </c>
      <c r="N132" s="3" t="s">
        <v>1829</v>
      </c>
      <c r="O132" s="3" t="s">
        <v>1830</v>
      </c>
      <c r="P132" s="3" t="b">
        <v>0</v>
      </c>
      <c r="Q132" s="3" t="s">
        <v>1826</v>
      </c>
      <c r="R132" s="3">
        <v>71.0</v>
      </c>
      <c r="S132" s="3">
        <v>31.0</v>
      </c>
      <c r="T132" s="3">
        <v>5589.0</v>
      </c>
      <c r="U132" s="3" t="s">
        <v>1827</v>
      </c>
      <c r="V132" s="3" t="s">
        <v>1825</v>
      </c>
      <c r="W132" s="3" t="b">
        <v>1</v>
      </c>
      <c r="X132" s="3" t="s">
        <v>1825</v>
      </c>
      <c r="Y132" s="3" t="s">
        <v>1825</v>
      </c>
      <c r="Z132" s="3" t="b">
        <v>1</v>
      </c>
      <c r="AA132" s="3" t="b">
        <v>0</v>
      </c>
      <c r="AB132" s="3" t="s">
        <v>1826</v>
      </c>
      <c r="AC132" s="3" t="s">
        <v>908</v>
      </c>
      <c r="AD132" s="3" t="s">
        <v>1307</v>
      </c>
      <c r="AE132" s="3">
        <v>26.0</v>
      </c>
      <c r="AF132" s="11" t="s">
        <v>1831</v>
      </c>
      <c r="AG132" s="3">
        <v>13.0</v>
      </c>
      <c r="AH132" s="3" t="b">
        <v>1</v>
      </c>
      <c r="AI132" s="3">
        <v>1.002410027E9</v>
      </c>
      <c r="AJ132" s="3" t="s">
        <v>1832</v>
      </c>
    </row>
    <row r="133">
      <c r="A133" s="10">
        <v>26099.0</v>
      </c>
      <c r="B133" s="3">
        <v>0.925</v>
      </c>
      <c r="C133" s="3" t="s">
        <v>1833</v>
      </c>
      <c r="D133" s="3" t="s">
        <v>894</v>
      </c>
      <c r="E133" s="3" t="s">
        <v>873</v>
      </c>
      <c r="F133" s="10">
        <v>39926.0</v>
      </c>
      <c r="G133" s="3">
        <v>401.0</v>
      </c>
      <c r="H133" s="3">
        <v>22.0</v>
      </c>
      <c r="I133" s="3" t="s">
        <v>1153</v>
      </c>
      <c r="J133" s="3" t="s">
        <v>1834</v>
      </c>
      <c r="K133" s="3">
        <v>1.00000259E8</v>
      </c>
      <c r="L133" s="3" t="s">
        <v>1835</v>
      </c>
      <c r="M133" s="3" t="s">
        <v>1836</v>
      </c>
      <c r="N133" s="3" t="s">
        <v>953</v>
      </c>
      <c r="O133" s="3" t="s">
        <v>1837</v>
      </c>
      <c r="P133" s="3" t="b">
        <v>0</v>
      </c>
      <c r="Q133" s="3" t="s">
        <v>1834</v>
      </c>
      <c r="R133" s="3">
        <v>36.0</v>
      </c>
      <c r="S133" s="3">
        <v>12.0</v>
      </c>
      <c r="T133" s="3">
        <v>5380.0</v>
      </c>
      <c r="U133" s="3" t="s">
        <v>1835</v>
      </c>
      <c r="V133" s="3" t="s">
        <v>1153</v>
      </c>
      <c r="W133" s="3" t="b">
        <v>1</v>
      </c>
      <c r="X133" s="3" t="s">
        <v>1153</v>
      </c>
      <c r="Y133" s="3" t="s">
        <v>1153</v>
      </c>
      <c r="Z133" s="3" t="b">
        <v>1</v>
      </c>
      <c r="AA133" s="3" t="b">
        <v>0</v>
      </c>
      <c r="AB133" s="3" t="s">
        <v>1834</v>
      </c>
      <c r="AC133" s="3" t="s">
        <v>955</v>
      </c>
      <c r="AD133" s="3" t="s">
        <v>956</v>
      </c>
      <c r="AE133" s="3">
        <v>114.0</v>
      </c>
      <c r="AF133" s="11" t="s">
        <v>1838</v>
      </c>
      <c r="AG133" s="3">
        <v>12.0</v>
      </c>
      <c r="AH133" s="3" t="b">
        <v>0</v>
      </c>
      <c r="AI133" s="3">
        <v>11102.0</v>
      </c>
      <c r="AJ133" s="3" t="s">
        <v>1839</v>
      </c>
    </row>
    <row r="134">
      <c r="A134" s="10">
        <v>37580.0</v>
      </c>
      <c r="B134" s="3">
        <v>0.043</v>
      </c>
      <c r="C134" s="3" t="s">
        <v>1840</v>
      </c>
      <c r="D134" s="3" t="s">
        <v>233</v>
      </c>
      <c r="E134" s="3" t="s">
        <v>873</v>
      </c>
      <c r="F134" s="10">
        <v>40184.0</v>
      </c>
      <c r="G134" s="3">
        <v>305.0</v>
      </c>
      <c r="H134" s="3">
        <v>42.0</v>
      </c>
      <c r="I134" s="3" t="s">
        <v>885</v>
      </c>
      <c r="J134" s="3" t="s">
        <v>1841</v>
      </c>
      <c r="K134" s="3">
        <v>1.00004625E8</v>
      </c>
      <c r="L134" s="3" t="s">
        <v>1842</v>
      </c>
      <c r="M134" s="3" t="s">
        <v>1843</v>
      </c>
      <c r="N134" s="3" t="s">
        <v>878</v>
      </c>
      <c r="O134" s="3" t="s">
        <v>1844</v>
      </c>
      <c r="P134" s="3" t="b">
        <v>0</v>
      </c>
      <c r="Q134" s="3" t="s">
        <v>1841</v>
      </c>
      <c r="R134" s="3">
        <v>60.0</v>
      </c>
      <c r="S134" s="3">
        <v>19.0</v>
      </c>
      <c r="T134" s="3">
        <v>5048.0</v>
      </c>
      <c r="U134" s="3" t="s">
        <v>1842</v>
      </c>
      <c r="V134" s="3" t="s">
        <v>885</v>
      </c>
      <c r="W134" s="3" t="b">
        <v>0</v>
      </c>
      <c r="X134" s="3" t="s">
        <v>885</v>
      </c>
      <c r="Y134" s="3" t="s">
        <v>885</v>
      </c>
      <c r="Z134" s="3" t="b">
        <v>0</v>
      </c>
      <c r="AA134" s="3" t="b">
        <v>0</v>
      </c>
      <c r="AB134" s="3" t="s">
        <v>1841</v>
      </c>
      <c r="AC134" s="3" t="s">
        <v>890</v>
      </c>
      <c r="AD134" s="3" t="s">
        <v>891</v>
      </c>
      <c r="AE134" s="3">
        <v>75.0</v>
      </c>
      <c r="AF134" s="11" t="s">
        <v>1845</v>
      </c>
      <c r="AG134" s="3">
        <v>8.0</v>
      </c>
      <c r="AH134" s="3" t="b">
        <v>0</v>
      </c>
      <c r="AI134" s="3">
        <v>11207.0</v>
      </c>
      <c r="AJ134" s="3" t="s">
        <v>1846</v>
      </c>
    </row>
    <row r="135">
      <c r="A135" s="10">
        <v>40137.0</v>
      </c>
      <c r="B135" s="3">
        <v>0.18</v>
      </c>
      <c r="C135" s="3" t="s">
        <v>1847</v>
      </c>
      <c r="D135" s="3" t="s">
        <v>913</v>
      </c>
      <c r="E135" s="3" t="s">
        <v>873</v>
      </c>
      <c r="F135" s="10">
        <v>40184.0</v>
      </c>
      <c r="G135" s="3">
        <v>203.0</v>
      </c>
      <c r="H135" s="3">
        <v>16.0</v>
      </c>
      <c r="I135" s="3" t="s">
        <v>1198</v>
      </c>
      <c r="J135" s="3" t="s">
        <v>1848</v>
      </c>
      <c r="K135" s="3">
        <v>1.00005004E8</v>
      </c>
      <c r="L135" s="3" t="s">
        <v>1849</v>
      </c>
      <c r="M135" s="3" t="s">
        <v>1850</v>
      </c>
      <c r="N135" s="3" t="s">
        <v>878</v>
      </c>
      <c r="O135" s="3" t="s">
        <v>1851</v>
      </c>
      <c r="P135" s="3" t="b">
        <v>0</v>
      </c>
      <c r="Q135" s="3" t="s">
        <v>1852</v>
      </c>
      <c r="R135" s="3">
        <v>79.0</v>
      </c>
      <c r="S135" s="3">
        <v>32.0</v>
      </c>
      <c r="T135" s="3">
        <v>4727.0</v>
      </c>
      <c r="U135" s="3" t="s">
        <v>1849</v>
      </c>
      <c r="V135" s="3" t="s">
        <v>1198</v>
      </c>
      <c r="W135" s="3" t="b">
        <v>1</v>
      </c>
      <c r="X135" s="3" t="s">
        <v>1198</v>
      </c>
      <c r="Y135" s="3" t="s">
        <v>1198</v>
      </c>
      <c r="Z135" s="3" t="b">
        <v>0</v>
      </c>
      <c r="AA135" s="3" t="b">
        <v>0</v>
      </c>
      <c r="AB135" s="3" t="s">
        <v>1848</v>
      </c>
      <c r="AC135" s="3" t="s">
        <v>890</v>
      </c>
      <c r="AD135" s="3" t="s">
        <v>891</v>
      </c>
      <c r="AE135" s="3">
        <v>42.0</v>
      </c>
      <c r="AF135" s="11" t="s">
        <v>1853</v>
      </c>
      <c r="AG135" s="3">
        <v>15.0</v>
      </c>
      <c r="AH135" s="3" t="b">
        <v>0</v>
      </c>
      <c r="AI135" s="3">
        <v>10456.0</v>
      </c>
      <c r="AJ135" s="3" t="s">
        <v>1854</v>
      </c>
    </row>
    <row r="136">
      <c r="A136" s="10">
        <v>33172.0</v>
      </c>
      <c r="B136" s="3">
        <v>6.611</v>
      </c>
      <c r="C136" s="3" t="s">
        <v>1855</v>
      </c>
      <c r="D136" s="3" t="s">
        <v>233</v>
      </c>
      <c r="E136" s="3" t="s">
        <v>873</v>
      </c>
      <c r="F136" s="10">
        <v>40184.0</v>
      </c>
      <c r="G136" s="3">
        <v>301.0</v>
      </c>
      <c r="H136" s="3">
        <v>33.0</v>
      </c>
      <c r="I136" s="3" t="s">
        <v>1189</v>
      </c>
      <c r="J136" s="3" t="s">
        <v>1856</v>
      </c>
      <c r="K136" s="3">
        <v>1.00003886E8</v>
      </c>
      <c r="L136" s="3" t="s">
        <v>1857</v>
      </c>
      <c r="M136" s="3" t="s">
        <v>1858</v>
      </c>
      <c r="N136" s="3" t="s">
        <v>878</v>
      </c>
      <c r="O136" s="3" t="s">
        <v>1859</v>
      </c>
      <c r="P136" s="3" t="b">
        <v>0</v>
      </c>
      <c r="Q136" s="3" t="s">
        <v>1856</v>
      </c>
      <c r="R136" s="3">
        <v>50.0</v>
      </c>
      <c r="S136" s="3">
        <v>26.0</v>
      </c>
      <c r="T136" s="3">
        <v>4593.0</v>
      </c>
      <c r="U136" s="3" t="s">
        <v>1857</v>
      </c>
      <c r="V136" s="3" t="s">
        <v>1189</v>
      </c>
      <c r="W136" s="3" t="b">
        <v>1</v>
      </c>
      <c r="X136" s="3" t="s">
        <v>1189</v>
      </c>
      <c r="Y136" s="3" t="s">
        <v>1189</v>
      </c>
      <c r="Z136" s="3" t="b">
        <v>1</v>
      </c>
      <c r="AA136" s="3" t="b">
        <v>0</v>
      </c>
      <c r="AB136" s="3" t="s">
        <v>1856</v>
      </c>
      <c r="AC136" s="3" t="s">
        <v>1021</v>
      </c>
      <c r="AD136" s="3" t="s">
        <v>1021</v>
      </c>
      <c r="AE136" s="3">
        <v>94.0</v>
      </c>
      <c r="AF136" s="11" t="s">
        <v>1860</v>
      </c>
      <c r="AG136" s="3">
        <v>12.0</v>
      </c>
      <c r="AH136" s="3" t="b">
        <v>1</v>
      </c>
      <c r="AI136" s="3">
        <v>11222.0</v>
      </c>
      <c r="AJ136" s="3" t="s">
        <v>1861</v>
      </c>
    </row>
    <row r="137">
      <c r="A137" s="10" t="s">
        <v>1862</v>
      </c>
      <c r="B137" s="3">
        <v>0.165</v>
      </c>
      <c r="D137" s="3" t="s">
        <v>1039</v>
      </c>
      <c r="E137" s="3" t="s">
        <v>873</v>
      </c>
      <c r="F137" s="10">
        <v>40184.0</v>
      </c>
      <c r="G137" s="3">
        <v>103.0</v>
      </c>
      <c r="H137" s="3">
        <v>2.0</v>
      </c>
      <c r="I137" s="3" t="s">
        <v>1048</v>
      </c>
      <c r="J137" s="3" t="s">
        <v>1863</v>
      </c>
      <c r="K137" s="3">
        <v>1.00004049E8</v>
      </c>
      <c r="L137" s="3" t="s">
        <v>1864</v>
      </c>
      <c r="M137" s="3" t="s">
        <v>1865</v>
      </c>
      <c r="N137" s="3" t="s">
        <v>878</v>
      </c>
      <c r="O137" s="3" t="s">
        <v>1866</v>
      </c>
      <c r="P137" s="3" t="b">
        <v>1</v>
      </c>
      <c r="Q137" s="3" t="s">
        <v>1863</v>
      </c>
      <c r="R137" s="3">
        <v>66.0</v>
      </c>
      <c r="S137" s="3">
        <v>27.0</v>
      </c>
      <c r="T137" s="3">
        <v>5735.0</v>
      </c>
      <c r="U137" s="3" t="s">
        <v>1864</v>
      </c>
      <c r="V137" s="3" t="s">
        <v>1048</v>
      </c>
      <c r="W137" s="3" t="b">
        <v>1</v>
      </c>
      <c r="X137" s="3" t="s">
        <v>1048</v>
      </c>
      <c r="Y137" s="3" t="s">
        <v>1048</v>
      </c>
      <c r="Z137" s="3" t="b">
        <v>1</v>
      </c>
      <c r="AA137" s="3" t="b">
        <v>0</v>
      </c>
      <c r="AB137" s="3" t="s">
        <v>1863</v>
      </c>
      <c r="AC137" s="3" t="s">
        <v>908</v>
      </c>
      <c r="AD137" s="3" t="s">
        <v>909</v>
      </c>
      <c r="AE137" s="3">
        <v>9.0</v>
      </c>
      <c r="AF137" s="11" t="s">
        <v>1867</v>
      </c>
      <c r="AG137" s="3">
        <v>12.0</v>
      </c>
      <c r="AH137" s="3" t="b">
        <v>0</v>
      </c>
      <c r="AI137" s="3">
        <v>10003.0</v>
      </c>
      <c r="AJ137" s="3" t="s">
        <v>1868</v>
      </c>
    </row>
    <row r="138">
      <c r="A138" s="10">
        <v>36353.0</v>
      </c>
      <c r="B138" s="3">
        <v>0.115</v>
      </c>
      <c r="C138" s="3" t="s">
        <v>1869</v>
      </c>
      <c r="D138" s="3" t="s">
        <v>233</v>
      </c>
      <c r="E138" s="3" t="s">
        <v>873</v>
      </c>
      <c r="F138" s="10">
        <v>40184.0</v>
      </c>
      <c r="G138" s="3">
        <v>301.0</v>
      </c>
      <c r="H138" s="3">
        <v>34.0</v>
      </c>
      <c r="I138" s="3" t="s">
        <v>1189</v>
      </c>
      <c r="J138" s="3" t="s">
        <v>1870</v>
      </c>
      <c r="K138" s="3">
        <v>1.00004834E8</v>
      </c>
      <c r="L138" s="3" t="s">
        <v>1871</v>
      </c>
      <c r="M138" s="3" t="s">
        <v>1872</v>
      </c>
      <c r="N138" s="3" t="s">
        <v>878</v>
      </c>
      <c r="O138" s="3" t="s">
        <v>1873</v>
      </c>
      <c r="P138" s="3" t="b">
        <v>0</v>
      </c>
      <c r="Q138" s="3" t="s">
        <v>1870</v>
      </c>
      <c r="R138" s="3">
        <v>53.0</v>
      </c>
      <c r="S138" s="3">
        <v>18.0</v>
      </c>
      <c r="T138" s="3">
        <v>5234.0</v>
      </c>
      <c r="U138" s="3" t="s">
        <v>1871</v>
      </c>
      <c r="V138" s="3" t="s">
        <v>1189</v>
      </c>
      <c r="W138" s="3" t="b">
        <v>0</v>
      </c>
      <c r="X138" s="3" t="s">
        <v>1189</v>
      </c>
      <c r="Y138" s="3" t="s">
        <v>1189</v>
      </c>
      <c r="Z138" s="3" t="b">
        <v>0</v>
      </c>
      <c r="AA138" s="3" t="b">
        <v>0</v>
      </c>
      <c r="AB138" s="3" t="s">
        <v>1870</v>
      </c>
      <c r="AC138" s="3" t="s">
        <v>890</v>
      </c>
      <c r="AD138" s="3" t="s">
        <v>891</v>
      </c>
      <c r="AE138" s="3">
        <v>90.0</v>
      </c>
      <c r="AF138" s="11" t="s">
        <v>1874</v>
      </c>
      <c r="AG138" s="3">
        <v>7.0</v>
      </c>
      <c r="AH138" s="3" t="b">
        <v>0</v>
      </c>
      <c r="AI138" s="3">
        <v>11206.0</v>
      </c>
      <c r="AJ138" s="3" t="s">
        <v>1875</v>
      </c>
    </row>
    <row r="139">
      <c r="A139" s="10">
        <v>13401.0</v>
      </c>
      <c r="B139" s="3">
        <v>2.217</v>
      </c>
      <c r="C139" s="3" t="s">
        <v>1876</v>
      </c>
      <c r="D139" s="3" t="s">
        <v>894</v>
      </c>
      <c r="E139" s="3" t="s">
        <v>873</v>
      </c>
      <c r="F139" s="10">
        <v>39926.0</v>
      </c>
      <c r="G139" s="3">
        <v>410.0</v>
      </c>
      <c r="H139" s="3">
        <v>28.0</v>
      </c>
      <c r="I139" s="3" t="s">
        <v>895</v>
      </c>
      <c r="J139" s="3" t="s">
        <v>1877</v>
      </c>
      <c r="K139" s="3">
        <v>1.00000117E8</v>
      </c>
      <c r="L139" s="3" t="s">
        <v>1878</v>
      </c>
      <c r="M139" s="3" t="s">
        <v>1879</v>
      </c>
      <c r="N139" s="3" t="s">
        <v>878</v>
      </c>
      <c r="O139" s="3" t="s">
        <v>1880</v>
      </c>
      <c r="P139" s="3" t="b">
        <v>0</v>
      </c>
      <c r="Q139" s="3" t="s">
        <v>1877</v>
      </c>
      <c r="R139" s="3">
        <v>32.0</v>
      </c>
      <c r="S139" s="3">
        <v>10.0</v>
      </c>
      <c r="T139" s="3">
        <v>4902.0</v>
      </c>
      <c r="U139" s="3" t="s">
        <v>1878</v>
      </c>
      <c r="V139" s="3" t="s">
        <v>895</v>
      </c>
      <c r="W139" s="3" t="b">
        <v>1</v>
      </c>
      <c r="X139" s="3" t="s">
        <v>895</v>
      </c>
      <c r="Y139" s="3" t="s">
        <v>895</v>
      </c>
      <c r="Z139" s="3" t="b">
        <v>1</v>
      </c>
      <c r="AA139" s="3" t="b">
        <v>0</v>
      </c>
      <c r="AB139" s="3" t="s">
        <v>1877</v>
      </c>
      <c r="AC139" s="3" t="s">
        <v>919</v>
      </c>
      <c r="AD139" s="3" t="s">
        <v>1021</v>
      </c>
      <c r="AE139" s="3">
        <v>106.0</v>
      </c>
      <c r="AF139" s="11" t="s">
        <v>1881</v>
      </c>
      <c r="AG139" s="3">
        <v>5.0</v>
      </c>
      <c r="AH139" s="3" t="b">
        <v>0</v>
      </c>
      <c r="AI139" s="3">
        <v>11420.0</v>
      </c>
      <c r="AJ139" s="3" t="s">
        <v>1882</v>
      </c>
    </row>
    <row r="140">
      <c r="A140" s="10">
        <v>13781.0</v>
      </c>
      <c r="B140" s="3">
        <v>4.635</v>
      </c>
      <c r="C140" s="3" t="s">
        <v>1883</v>
      </c>
      <c r="D140" s="3" t="s">
        <v>894</v>
      </c>
      <c r="E140" s="3" t="s">
        <v>873</v>
      </c>
      <c r="F140" s="10">
        <v>39926.0</v>
      </c>
      <c r="G140" s="3">
        <v>412.0</v>
      </c>
      <c r="H140" s="3">
        <v>28.0</v>
      </c>
      <c r="I140" s="3" t="s">
        <v>1064</v>
      </c>
      <c r="J140" s="3" t="s">
        <v>1884</v>
      </c>
      <c r="K140" s="3">
        <v>1.00000164E8</v>
      </c>
      <c r="L140" s="3" t="s">
        <v>1885</v>
      </c>
      <c r="M140" s="3" t="s">
        <v>1886</v>
      </c>
      <c r="N140" s="3" t="s">
        <v>878</v>
      </c>
      <c r="O140" s="3" t="s">
        <v>1887</v>
      </c>
      <c r="P140" s="3" t="b">
        <v>0</v>
      </c>
      <c r="Q140" s="3" t="s">
        <v>1884</v>
      </c>
      <c r="R140" s="3">
        <v>32.0</v>
      </c>
      <c r="S140" s="3">
        <v>10.0</v>
      </c>
      <c r="T140" s="3">
        <v>6382.0</v>
      </c>
      <c r="U140" s="3" t="s">
        <v>1885</v>
      </c>
      <c r="V140" s="3" t="s">
        <v>1064</v>
      </c>
      <c r="W140" s="3" t="b">
        <v>1</v>
      </c>
      <c r="X140" s="3" t="s">
        <v>1064</v>
      </c>
      <c r="Y140" s="3" t="s">
        <v>1064</v>
      </c>
      <c r="Z140" s="3" t="b">
        <v>1</v>
      </c>
      <c r="AA140" s="3" t="b">
        <v>0</v>
      </c>
      <c r="AB140" s="3" t="s">
        <v>1884</v>
      </c>
      <c r="AC140" s="3" t="s">
        <v>919</v>
      </c>
      <c r="AD140" s="3" t="s">
        <v>1021</v>
      </c>
      <c r="AE140" s="3">
        <v>103.0</v>
      </c>
      <c r="AF140" s="11" t="s">
        <v>1888</v>
      </c>
      <c r="AG140" s="3">
        <v>5.0</v>
      </c>
      <c r="AH140" s="3" t="b">
        <v>0</v>
      </c>
      <c r="AI140" s="3">
        <v>11433.0</v>
      </c>
      <c r="AJ140" s="3" t="s">
        <v>1889</v>
      </c>
    </row>
    <row r="141">
      <c r="A141" s="10">
        <v>21108.0</v>
      </c>
      <c r="B141" s="3">
        <v>0.02</v>
      </c>
      <c r="D141" s="3" t="s">
        <v>894</v>
      </c>
      <c r="E141" s="3" t="s">
        <v>873</v>
      </c>
      <c r="G141" s="3">
        <v>411.0</v>
      </c>
      <c r="H141" s="3">
        <v>19.0</v>
      </c>
      <c r="I141" s="3" t="s">
        <v>1182</v>
      </c>
      <c r="J141" s="3" t="s">
        <v>901</v>
      </c>
      <c r="K141" s="3">
        <v>1.00000472E8</v>
      </c>
      <c r="L141" s="3" t="s">
        <v>1890</v>
      </c>
      <c r="M141" s="3" t="s">
        <v>1891</v>
      </c>
      <c r="N141" s="3" t="s">
        <v>878</v>
      </c>
      <c r="O141" s="3" t="s">
        <v>1892</v>
      </c>
      <c r="P141" s="3" t="b">
        <v>1</v>
      </c>
      <c r="Q141" s="3" t="s">
        <v>899</v>
      </c>
      <c r="R141" s="3">
        <v>25.0</v>
      </c>
      <c r="S141" s="3">
        <v>11.0</v>
      </c>
      <c r="T141" s="3">
        <v>6259.0</v>
      </c>
      <c r="U141" s="3" t="s">
        <v>1890</v>
      </c>
      <c r="V141" s="3" t="s">
        <v>1182</v>
      </c>
      <c r="W141" s="3" t="b">
        <v>0</v>
      </c>
      <c r="X141" s="3" t="s">
        <v>1182</v>
      </c>
      <c r="Y141" s="3" t="s">
        <v>1182</v>
      </c>
      <c r="Z141" s="3" t="b">
        <v>0</v>
      </c>
      <c r="AA141" s="3" t="b">
        <v>0</v>
      </c>
      <c r="AB141" s="3" t="s">
        <v>899</v>
      </c>
      <c r="AC141" s="3" t="s">
        <v>946</v>
      </c>
      <c r="AD141" s="3" t="s">
        <v>901</v>
      </c>
      <c r="AE141" s="3">
        <v>111.0</v>
      </c>
      <c r="AF141" s="11" t="s">
        <v>1893</v>
      </c>
      <c r="AG141" s="3">
        <v>6.0</v>
      </c>
      <c r="AH141" s="3" t="b">
        <v>0</v>
      </c>
      <c r="AI141" s="3">
        <v>11361.0</v>
      </c>
      <c r="AJ141" s="3" t="s">
        <v>1894</v>
      </c>
    </row>
    <row r="142">
      <c r="A142" s="10">
        <v>12985.0</v>
      </c>
      <c r="B142" s="3">
        <v>0.5</v>
      </c>
      <c r="D142" s="3" t="s">
        <v>913</v>
      </c>
      <c r="E142" s="3" t="s">
        <v>873</v>
      </c>
      <c r="F142" s="10">
        <v>40184.0</v>
      </c>
      <c r="G142" s="3">
        <v>208.0</v>
      </c>
      <c r="H142" s="3">
        <v>11.0</v>
      </c>
      <c r="I142" s="3" t="s">
        <v>1895</v>
      </c>
      <c r="J142" s="3" t="s">
        <v>1896</v>
      </c>
      <c r="K142" s="3">
        <v>1.00003871E8</v>
      </c>
      <c r="L142" s="3" t="s">
        <v>1897</v>
      </c>
      <c r="M142" s="3" t="s">
        <v>1898</v>
      </c>
      <c r="N142" s="3" t="s">
        <v>878</v>
      </c>
      <c r="O142" s="3" t="s">
        <v>1899</v>
      </c>
      <c r="P142" s="3" t="b">
        <v>1</v>
      </c>
      <c r="Q142" s="3" t="s">
        <v>1900</v>
      </c>
      <c r="R142" s="3">
        <v>81.0</v>
      </c>
      <c r="S142" s="3">
        <v>34.0</v>
      </c>
      <c r="T142" s="3">
        <v>5718.0</v>
      </c>
      <c r="U142" s="3" t="s">
        <v>1897</v>
      </c>
      <c r="V142" s="3" t="s">
        <v>1895</v>
      </c>
      <c r="W142" s="3" t="b">
        <v>1</v>
      </c>
      <c r="X142" s="3" t="s">
        <v>1895</v>
      </c>
      <c r="Y142" s="3" t="s">
        <v>1895</v>
      </c>
      <c r="Z142" s="3" t="b">
        <v>1</v>
      </c>
      <c r="AA142" s="3" t="b">
        <v>0</v>
      </c>
      <c r="AB142" s="3" t="s">
        <v>1900</v>
      </c>
      <c r="AC142" s="3" t="s">
        <v>908</v>
      </c>
      <c r="AD142" s="3" t="s">
        <v>909</v>
      </c>
      <c r="AE142" s="3">
        <v>50.0</v>
      </c>
      <c r="AF142" s="11" t="s">
        <v>1901</v>
      </c>
      <c r="AG142" s="3">
        <v>16.0</v>
      </c>
      <c r="AH142" s="3" t="b">
        <v>0</v>
      </c>
      <c r="AI142" s="3">
        <v>10463.0</v>
      </c>
      <c r="AJ142" s="3" t="s">
        <v>1902</v>
      </c>
    </row>
    <row r="143">
      <c r="A143" s="10">
        <v>22174.0</v>
      </c>
      <c r="B143" s="3">
        <v>0.438</v>
      </c>
      <c r="D143" s="3" t="s">
        <v>233</v>
      </c>
      <c r="E143" s="3" t="s">
        <v>873</v>
      </c>
      <c r="F143" s="10">
        <v>40184.0</v>
      </c>
      <c r="G143" s="3">
        <v>307.0</v>
      </c>
      <c r="H143" s="3">
        <v>39.0</v>
      </c>
      <c r="I143" s="3" t="s">
        <v>1433</v>
      </c>
      <c r="J143" s="3" t="s">
        <v>899</v>
      </c>
      <c r="K143" s="3">
        <v>1.00004011E8</v>
      </c>
      <c r="L143" s="3" t="s">
        <v>1903</v>
      </c>
      <c r="M143" s="3" t="s">
        <v>1904</v>
      </c>
      <c r="N143" s="3" t="s">
        <v>878</v>
      </c>
      <c r="O143" s="3" t="s">
        <v>1905</v>
      </c>
      <c r="P143" s="3" t="b">
        <v>1</v>
      </c>
      <c r="Q143" s="3" t="s">
        <v>899</v>
      </c>
      <c r="R143" s="3">
        <v>44.0</v>
      </c>
      <c r="S143" s="3">
        <v>21.0</v>
      </c>
      <c r="T143" s="3">
        <v>5941.0</v>
      </c>
      <c r="U143" s="3" t="s">
        <v>1903</v>
      </c>
      <c r="V143" s="3" t="s">
        <v>1433</v>
      </c>
      <c r="W143" s="3" t="b">
        <v>0</v>
      </c>
      <c r="X143" s="3" t="s">
        <v>1433</v>
      </c>
      <c r="Y143" s="3" t="s">
        <v>1433</v>
      </c>
      <c r="Z143" s="3" t="b">
        <v>0</v>
      </c>
      <c r="AA143" s="3" t="b">
        <v>0</v>
      </c>
      <c r="AB143" s="3" t="s">
        <v>899</v>
      </c>
      <c r="AC143" s="3" t="s">
        <v>908</v>
      </c>
      <c r="AD143" s="3" t="s">
        <v>990</v>
      </c>
      <c r="AE143" s="3">
        <v>72.0</v>
      </c>
      <c r="AF143" s="11" t="s">
        <v>1906</v>
      </c>
      <c r="AG143" s="3">
        <v>9.0</v>
      </c>
      <c r="AH143" s="3" t="b">
        <v>0</v>
      </c>
      <c r="AI143" s="3">
        <v>11218.0</v>
      </c>
      <c r="AJ143" s="3" t="s">
        <v>1907</v>
      </c>
    </row>
    <row r="144">
      <c r="A144" s="10">
        <v>23796.0</v>
      </c>
      <c r="B144" s="3">
        <v>0.006</v>
      </c>
      <c r="D144" s="3" t="s">
        <v>872</v>
      </c>
      <c r="E144" s="3" t="s">
        <v>873</v>
      </c>
      <c r="F144" s="10">
        <v>40184.0</v>
      </c>
      <c r="G144" s="3">
        <v>503.0</v>
      </c>
      <c r="H144" s="3">
        <v>51.0</v>
      </c>
      <c r="I144" s="3" t="s">
        <v>1908</v>
      </c>
      <c r="J144" s="3" t="s">
        <v>901</v>
      </c>
      <c r="K144" s="3">
        <v>1.00003822E8</v>
      </c>
      <c r="L144" s="3" t="s">
        <v>1909</v>
      </c>
      <c r="M144" s="3" t="s">
        <v>1910</v>
      </c>
      <c r="N144" s="3" t="s">
        <v>878</v>
      </c>
      <c r="O144" s="3" t="s">
        <v>1911</v>
      </c>
      <c r="P144" s="3" t="b">
        <v>1</v>
      </c>
      <c r="Q144" s="3" t="s">
        <v>899</v>
      </c>
      <c r="R144" s="3">
        <v>62.0</v>
      </c>
      <c r="S144" s="3">
        <v>24.0</v>
      </c>
      <c r="T144" s="3">
        <v>6087.0</v>
      </c>
      <c r="U144" s="3" t="s">
        <v>1909</v>
      </c>
      <c r="V144" s="3" t="s">
        <v>1908</v>
      </c>
      <c r="W144" s="3" t="b">
        <v>0</v>
      </c>
      <c r="X144" s="3" t="s">
        <v>1908</v>
      </c>
      <c r="Y144" s="3" t="s">
        <v>1908</v>
      </c>
      <c r="Z144" s="3" t="b">
        <v>0</v>
      </c>
      <c r="AA144" s="3" t="b">
        <v>0</v>
      </c>
      <c r="AB144" s="3" t="s">
        <v>899</v>
      </c>
      <c r="AC144" s="3" t="s">
        <v>908</v>
      </c>
      <c r="AD144" s="3" t="s">
        <v>901</v>
      </c>
      <c r="AE144" s="3">
        <v>123.0</v>
      </c>
      <c r="AF144" s="11" t="s">
        <v>1912</v>
      </c>
      <c r="AG144" s="3">
        <v>11.0</v>
      </c>
      <c r="AH144" s="3" t="b">
        <v>0</v>
      </c>
      <c r="AI144" s="3">
        <v>10312.0</v>
      </c>
      <c r="AJ144" s="3" t="s">
        <v>1913</v>
      </c>
    </row>
    <row r="145">
      <c r="A145" s="10">
        <v>20360.0</v>
      </c>
      <c r="B145" s="3">
        <v>3.814</v>
      </c>
      <c r="C145" s="3" t="s">
        <v>1914</v>
      </c>
      <c r="D145" s="3" t="s">
        <v>894</v>
      </c>
      <c r="E145" s="3" t="s">
        <v>873</v>
      </c>
      <c r="G145" s="3">
        <v>408.0</v>
      </c>
      <c r="H145" s="3">
        <v>24.0</v>
      </c>
      <c r="I145" s="3" t="s">
        <v>933</v>
      </c>
      <c r="J145" s="3" t="s">
        <v>1915</v>
      </c>
      <c r="K145" s="3">
        <v>1.0000025E8</v>
      </c>
      <c r="L145" s="3" t="s">
        <v>1916</v>
      </c>
      <c r="M145" s="3" t="s">
        <v>1917</v>
      </c>
      <c r="N145" s="3" t="s">
        <v>953</v>
      </c>
      <c r="O145" s="3" t="s">
        <v>1918</v>
      </c>
      <c r="P145" s="3" t="b">
        <v>0</v>
      </c>
      <c r="Q145" s="3" t="s">
        <v>1915</v>
      </c>
      <c r="R145" s="3">
        <v>24.0</v>
      </c>
      <c r="S145" s="3">
        <v>11.0</v>
      </c>
      <c r="T145" s="3">
        <v>5374.0</v>
      </c>
      <c r="U145" s="3" t="s">
        <v>1916</v>
      </c>
      <c r="V145" s="3" t="s">
        <v>933</v>
      </c>
      <c r="W145" s="3" t="b">
        <v>1</v>
      </c>
      <c r="X145" s="3" t="s">
        <v>933</v>
      </c>
      <c r="Y145" s="3" t="s">
        <v>933</v>
      </c>
      <c r="Z145" s="3" t="b">
        <v>1</v>
      </c>
      <c r="AA145" s="3" t="b">
        <v>0</v>
      </c>
      <c r="AB145" s="3" t="s">
        <v>1915</v>
      </c>
      <c r="AC145" s="3" t="s">
        <v>955</v>
      </c>
      <c r="AD145" s="3" t="s">
        <v>956</v>
      </c>
      <c r="AE145" s="3">
        <v>107.0</v>
      </c>
      <c r="AF145" s="11" t="s">
        <v>1919</v>
      </c>
      <c r="AG145" s="3">
        <v>6.0</v>
      </c>
      <c r="AH145" s="3" t="b">
        <v>0</v>
      </c>
      <c r="AI145" s="3">
        <v>11432.0</v>
      </c>
      <c r="AJ145" s="3" t="s">
        <v>1920</v>
      </c>
    </row>
    <row r="146">
      <c r="A146" s="10">
        <v>9574.0</v>
      </c>
      <c r="B146" s="3">
        <v>0.38</v>
      </c>
      <c r="D146" s="3" t="s">
        <v>913</v>
      </c>
      <c r="E146" s="3" t="s">
        <v>873</v>
      </c>
      <c r="F146" s="10">
        <v>40184.0</v>
      </c>
      <c r="G146" s="3">
        <v>212.0</v>
      </c>
      <c r="H146" s="3">
        <v>12.0</v>
      </c>
      <c r="I146" s="3" t="s">
        <v>1921</v>
      </c>
      <c r="J146" s="3" t="s">
        <v>1922</v>
      </c>
      <c r="K146" s="3">
        <v>1.00004203E8</v>
      </c>
      <c r="L146" s="3" t="s">
        <v>1923</v>
      </c>
      <c r="M146" s="3" t="s">
        <v>1924</v>
      </c>
      <c r="N146" s="3" t="s">
        <v>878</v>
      </c>
      <c r="O146" s="3" t="s">
        <v>1925</v>
      </c>
      <c r="P146" s="3" t="b">
        <v>1</v>
      </c>
      <c r="Q146" s="3" t="s">
        <v>1922</v>
      </c>
      <c r="R146" s="3">
        <v>83.0</v>
      </c>
      <c r="S146" s="3">
        <v>36.0</v>
      </c>
      <c r="T146" s="3">
        <v>5595.0</v>
      </c>
      <c r="U146" s="3" t="s">
        <v>1923</v>
      </c>
      <c r="V146" s="3" t="s">
        <v>1921</v>
      </c>
      <c r="W146" s="3" t="b">
        <v>1</v>
      </c>
      <c r="X146" s="3" t="s">
        <v>1921</v>
      </c>
      <c r="Y146" s="3" t="s">
        <v>1921</v>
      </c>
      <c r="Z146" s="3" t="b">
        <v>1</v>
      </c>
      <c r="AA146" s="3" t="b">
        <v>0</v>
      </c>
      <c r="AB146" s="3" t="s">
        <v>1922</v>
      </c>
      <c r="AC146" s="3" t="s">
        <v>908</v>
      </c>
      <c r="AD146" s="3" t="s">
        <v>909</v>
      </c>
      <c r="AE146" s="3">
        <v>47.0</v>
      </c>
      <c r="AF146" s="11" t="s">
        <v>1926</v>
      </c>
      <c r="AG146" s="3">
        <v>16.0</v>
      </c>
      <c r="AH146" s="3" t="b">
        <v>0</v>
      </c>
      <c r="AI146" s="3">
        <v>10467.0</v>
      </c>
      <c r="AJ146" s="3" t="s">
        <v>1927</v>
      </c>
    </row>
    <row r="147">
      <c r="A147" s="10">
        <v>23032.0</v>
      </c>
      <c r="B147" s="3">
        <v>7.463</v>
      </c>
      <c r="C147" s="3" t="s">
        <v>1928</v>
      </c>
      <c r="D147" s="3" t="s">
        <v>872</v>
      </c>
      <c r="E147" s="3" t="s">
        <v>873</v>
      </c>
      <c r="F147" s="10">
        <v>40184.0</v>
      </c>
      <c r="G147" s="3">
        <v>502.0</v>
      </c>
      <c r="H147" s="3">
        <v>50.0</v>
      </c>
      <c r="I147" s="3" t="s">
        <v>1929</v>
      </c>
      <c r="J147" s="3" t="s">
        <v>1930</v>
      </c>
      <c r="K147" s="3">
        <v>1.00004375E8</v>
      </c>
      <c r="L147" s="3" t="s">
        <v>1931</v>
      </c>
      <c r="M147" s="3" t="s">
        <v>1932</v>
      </c>
      <c r="N147" s="3" t="s">
        <v>953</v>
      </c>
      <c r="O147" s="3" t="s">
        <v>1933</v>
      </c>
      <c r="P147" s="3" t="s">
        <v>971</v>
      </c>
      <c r="Q147" s="3" t="s">
        <v>1930</v>
      </c>
      <c r="R147" s="3">
        <v>64.0</v>
      </c>
      <c r="S147" s="3">
        <v>24.0</v>
      </c>
      <c r="T147" s="3">
        <v>5054.0</v>
      </c>
      <c r="U147" s="3" t="s">
        <v>1931</v>
      </c>
      <c r="V147" s="3" t="s">
        <v>874</v>
      </c>
      <c r="W147" s="3" t="b">
        <v>1</v>
      </c>
      <c r="X147" s="3" t="s">
        <v>874</v>
      </c>
      <c r="Y147" s="3" t="s">
        <v>874</v>
      </c>
      <c r="Z147" s="3" t="b">
        <v>1</v>
      </c>
      <c r="AA147" s="3" t="b">
        <v>0</v>
      </c>
      <c r="AB147" s="3" t="s">
        <v>1930</v>
      </c>
      <c r="AC147" s="3" t="s">
        <v>955</v>
      </c>
      <c r="AD147" s="3" t="s">
        <v>956</v>
      </c>
      <c r="AE147" s="3">
        <v>122.0</v>
      </c>
      <c r="AF147" s="11" t="s">
        <v>1934</v>
      </c>
      <c r="AG147" s="3">
        <v>11.0</v>
      </c>
      <c r="AH147" s="3" t="b">
        <v>0</v>
      </c>
      <c r="AI147" s="3">
        <v>10306.0</v>
      </c>
      <c r="AJ147" s="3" t="s">
        <v>1935</v>
      </c>
    </row>
    <row r="148">
      <c r="A148" s="10">
        <v>13641.0</v>
      </c>
      <c r="B148" s="3">
        <v>1.101</v>
      </c>
      <c r="D148" s="3" t="s">
        <v>233</v>
      </c>
      <c r="E148" s="3" t="s">
        <v>873</v>
      </c>
      <c r="F148" s="10">
        <v>40184.0</v>
      </c>
      <c r="G148" s="3">
        <v>301.0</v>
      </c>
      <c r="H148" s="3">
        <v>33.0</v>
      </c>
      <c r="I148" s="3" t="s">
        <v>1189</v>
      </c>
      <c r="J148" s="3" t="s">
        <v>1936</v>
      </c>
      <c r="K148" s="3">
        <v>1.00003769E8</v>
      </c>
      <c r="L148" s="3" t="s">
        <v>1937</v>
      </c>
      <c r="M148" s="3" t="s">
        <v>1938</v>
      </c>
      <c r="N148" s="3" t="s">
        <v>878</v>
      </c>
      <c r="O148" s="3" t="s">
        <v>1939</v>
      </c>
      <c r="P148" s="3" t="b">
        <v>0</v>
      </c>
      <c r="Q148" s="3" t="s">
        <v>1936</v>
      </c>
      <c r="R148" s="3">
        <v>50.0</v>
      </c>
      <c r="S148" s="3">
        <v>26.0</v>
      </c>
      <c r="T148" s="3">
        <v>5987.0</v>
      </c>
      <c r="U148" s="3" t="s">
        <v>1937</v>
      </c>
      <c r="V148" s="3" t="s">
        <v>1189</v>
      </c>
      <c r="W148" s="3" t="b">
        <v>1</v>
      </c>
      <c r="X148" s="3" t="s">
        <v>1189</v>
      </c>
      <c r="Y148" s="3" t="s">
        <v>1189</v>
      </c>
      <c r="Z148" s="3" t="b">
        <v>1</v>
      </c>
      <c r="AA148" s="3" t="b">
        <v>0</v>
      </c>
      <c r="AB148" s="3" t="s">
        <v>1936</v>
      </c>
      <c r="AC148" s="3" t="s">
        <v>919</v>
      </c>
      <c r="AD148" s="3" t="s">
        <v>920</v>
      </c>
      <c r="AE148" s="3">
        <v>90.0</v>
      </c>
      <c r="AF148" s="11" t="s">
        <v>1940</v>
      </c>
      <c r="AG148" s="3">
        <v>7.0</v>
      </c>
      <c r="AH148" s="3" t="b">
        <v>0</v>
      </c>
      <c r="AI148" s="3">
        <v>11206.0</v>
      </c>
      <c r="AJ148" s="3" t="s">
        <v>1941</v>
      </c>
    </row>
    <row r="149">
      <c r="A149" s="10">
        <v>17392.0</v>
      </c>
      <c r="B149" s="3">
        <v>6.3</v>
      </c>
      <c r="C149" s="3" t="s">
        <v>1942</v>
      </c>
      <c r="D149" s="3" t="s">
        <v>233</v>
      </c>
      <c r="E149" s="3" t="s">
        <v>873</v>
      </c>
      <c r="F149" s="10">
        <v>40184.0</v>
      </c>
      <c r="G149" s="3">
        <v>302.0</v>
      </c>
      <c r="H149" s="3">
        <v>33.0</v>
      </c>
      <c r="I149" s="3" t="s">
        <v>904</v>
      </c>
      <c r="J149" s="3" t="s">
        <v>1943</v>
      </c>
      <c r="K149" s="3">
        <v>1.00003928E8</v>
      </c>
      <c r="L149" s="3" t="s">
        <v>1944</v>
      </c>
      <c r="M149" s="3" t="s">
        <v>1945</v>
      </c>
      <c r="N149" s="3" t="s">
        <v>878</v>
      </c>
      <c r="O149" s="3" t="s">
        <v>1946</v>
      </c>
      <c r="P149" s="3" t="b">
        <v>1</v>
      </c>
      <c r="Q149" s="3" t="s">
        <v>1943</v>
      </c>
      <c r="R149" s="3">
        <v>57.0</v>
      </c>
      <c r="S149" s="3">
        <v>25.0</v>
      </c>
      <c r="T149" s="3">
        <v>5116.0</v>
      </c>
      <c r="U149" s="3" t="s">
        <v>1944</v>
      </c>
      <c r="V149" s="3" t="s">
        <v>904</v>
      </c>
      <c r="W149" s="3" t="b">
        <v>1</v>
      </c>
      <c r="X149" s="3" t="s">
        <v>904</v>
      </c>
      <c r="Y149" s="3" t="s">
        <v>904</v>
      </c>
      <c r="Z149" s="3" t="b">
        <v>1</v>
      </c>
      <c r="AA149" s="3" t="b">
        <v>0</v>
      </c>
      <c r="AB149" s="3" t="s">
        <v>1943</v>
      </c>
      <c r="AC149" s="3" t="s">
        <v>908</v>
      </c>
      <c r="AD149" s="3" t="s">
        <v>990</v>
      </c>
      <c r="AE149" s="3">
        <v>84.0</v>
      </c>
      <c r="AF149" s="11" t="s">
        <v>1947</v>
      </c>
      <c r="AG149" s="3">
        <v>8.0</v>
      </c>
      <c r="AH149" s="3" t="b">
        <v>0</v>
      </c>
      <c r="AI149" s="3">
        <v>11201.0</v>
      </c>
      <c r="AJ149" s="3" t="s">
        <v>1948</v>
      </c>
    </row>
    <row r="150">
      <c r="A150" s="10">
        <v>20466.0</v>
      </c>
      <c r="B150" s="3">
        <v>0.351</v>
      </c>
      <c r="D150" s="3" t="s">
        <v>1039</v>
      </c>
      <c r="E150" s="3" t="s">
        <v>873</v>
      </c>
      <c r="F150" s="10">
        <v>40184.0</v>
      </c>
      <c r="G150" s="3">
        <v>111.0</v>
      </c>
      <c r="H150" s="3">
        <v>8.0</v>
      </c>
      <c r="I150" s="3" t="s">
        <v>1162</v>
      </c>
      <c r="J150" s="3" t="s">
        <v>1949</v>
      </c>
      <c r="K150" s="3">
        <v>1.00003796E8</v>
      </c>
      <c r="L150" s="3" t="s">
        <v>1950</v>
      </c>
      <c r="M150" s="3" t="s">
        <v>1951</v>
      </c>
      <c r="N150" s="3" t="s">
        <v>878</v>
      </c>
      <c r="O150" s="3" t="s">
        <v>1952</v>
      </c>
      <c r="P150" s="3" t="b">
        <v>1</v>
      </c>
      <c r="Q150" s="3" t="s">
        <v>1949</v>
      </c>
      <c r="R150" s="3">
        <v>68.0</v>
      </c>
      <c r="S150" s="3">
        <v>29.0</v>
      </c>
      <c r="T150" s="3">
        <v>5849.0</v>
      </c>
      <c r="U150" s="3" t="s">
        <v>1950</v>
      </c>
      <c r="V150" s="3" t="s">
        <v>1162</v>
      </c>
      <c r="W150" s="3" t="b">
        <v>0</v>
      </c>
      <c r="X150" s="3" t="s">
        <v>1162</v>
      </c>
      <c r="Y150" s="3" t="s">
        <v>1162</v>
      </c>
      <c r="Z150" s="3" t="b">
        <v>1</v>
      </c>
      <c r="AA150" s="3" t="b">
        <v>0</v>
      </c>
      <c r="AB150" s="3" t="s">
        <v>1949</v>
      </c>
      <c r="AC150" s="3" t="s">
        <v>908</v>
      </c>
      <c r="AD150" s="3" t="s">
        <v>909</v>
      </c>
      <c r="AE150" s="3">
        <v>25.0</v>
      </c>
      <c r="AF150" s="11" t="s">
        <v>1953</v>
      </c>
      <c r="AG150" s="3">
        <v>13.0</v>
      </c>
      <c r="AH150" s="3" t="b">
        <v>0</v>
      </c>
      <c r="AI150" s="3">
        <v>10035.0</v>
      </c>
      <c r="AJ150" s="3" t="s">
        <v>1954</v>
      </c>
    </row>
    <row r="151">
      <c r="A151" s="10">
        <v>36364.0</v>
      </c>
      <c r="B151" s="3">
        <v>0.072</v>
      </c>
      <c r="C151" s="3" t="s">
        <v>1955</v>
      </c>
      <c r="D151" s="3" t="s">
        <v>1039</v>
      </c>
      <c r="E151" s="3" t="s">
        <v>873</v>
      </c>
      <c r="F151" s="10">
        <v>40184.0</v>
      </c>
      <c r="G151" s="3">
        <v>102.0</v>
      </c>
      <c r="H151" s="3">
        <v>2.0</v>
      </c>
      <c r="I151" s="3" t="s">
        <v>1679</v>
      </c>
      <c r="J151" s="3" t="s">
        <v>1956</v>
      </c>
      <c r="K151" s="3">
        <v>1.00003686E8</v>
      </c>
      <c r="L151" s="3" t="s">
        <v>1957</v>
      </c>
      <c r="M151" s="3" t="s">
        <v>1958</v>
      </c>
      <c r="N151" s="3" t="s">
        <v>878</v>
      </c>
      <c r="O151" s="3" t="s">
        <v>1959</v>
      </c>
      <c r="P151" s="3" t="b">
        <v>0</v>
      </c>
      <c r="Q151" s="3" t="s">
        <v>1956</v>
      </c>
      <c r="R151" s="3">
        <v>66.0</v>
      </c>
      <c r="S151" s="3">
        <v>27.0</v>
      </c>
      <c r="T151" s="3">
        <v>4985.0</v>
      </c>
      <c r="U151" s="3" t="s">
        <v>1957</v>
      </c>
      <c r="V151" s="3" t="s">
        <v>1679</v>
      </c>
      <c r="W151" s="3" t="b">
        <v>0</v>
      </c>
      <c r="X151" s="3" t="s">
        <v>1679</v>
      </c>
      <c r="Y151" s="3" t="s">
        <v>1679</v>
      </c>
      <c r="Z151" s="3" t="b">
        <v>0</v>
      </c>
      <c r="AA151" s="3" t="b">
        <v>0</v>
      </c>
      <c r="AB151" s="3" t="s">
        <v>1956</v>
      </c>
      <c r="AC151" s="3" t="s">
        <v>1960</v>
      </c>
      <c r="AD151" s="3" t="s">
        <v>1398</v>
      </c>
      <c r="AE151" s="3">
        <v>9.0</v>
      </c>
      <c r="AF151" s="11" t="s">
        <v>1961</v>
      </c>
      <c r="AG151" s="3">
        <v>12.0</v>
      </c>
      <c r="AH151" s="3" t="b">
        <v>0</v>
      </c>
      <c r="AI151" s="3">
        <v>10003.0</v>
      </c>
      <c r="AJ151" s="3" t="s">
        <v>1962</v>
      </c>
    </row>
    <row r="152">
      <c r="A152" s="10">
        <v>11610.0</v>
      </c>
      <c r="B152" s="3">
        <v>40.16</v>
      </c>
      <c r="C152" s="3" t="s">
        <v>1963</v>
      </c>
      <c r="D152" s="3" t="s">
        <v>894</v>
      </c>
      <c r="E152" s="3" t="s">
        <v>873</v>
      </c>
      <c r="F152" s="10">
        <v>39926.0</v>
      </c>
      <c r="G152" s="3">
        <v>414.0</v>
      </c>
      <c r="H152" s="3">
        <v>31.0</v>
      </c>
      <c r="I152" s="3" t="s">
        <v>1262</v>
      </c>
      <c r="J152" s="3" t="s">
        <v>1964</v>
      </c>
      <c r="K152" s="3">
        <v>1.00000106E8</v>
      </c>
      <c r="L152" s="3" t="s">
        <v>1965</v>
      </c>
      <c r="M152" s="3" t="s">
        <v>1966</v>
      </c>
      <c r="N152" s="3" t="s">
        <v>878</v>
      </c>
      <c r="O152" s="3" t="s">
        <v>1967</v>
      </c>
      <c r="P152" s="3" t="s">
        <v>971</v>
      </c>
      <c r="Q152" s="3" t="s">
        <v>1964</v>
      </c>
      <c r="R152" s="3">
        <v>2331.0</v>
      </c>
      <c r="S152" s="3">
        <v>10.0</v>
      </c>
      <c r="T152" s="3">
        <v>6236.0</v>
      </c>
      <c r="U152" s="3" t="s">
        <v>1965</v>
      </c>
      <c r="V152" s="3" t="s">
        <v>1262</v>
      </c>
      <c r="W152" s="3" t="b">
        <v>1</v>
      </c>
      <c r="X152" s="3" t="s">
        <v>1262</v>
      </c>
      <c r="Y152" s="3" t="s">
        <v>1262</v>
      </c>
      <c r="Z152" s="3" t="b">
        <v>1</v>
      </c>
      <c r="AA152" s="3" t="b">
        <v>0</v>
      </c>
      <c r="AB152" s="3" t="s">
        <v>1964</v>
      </c>
      <c r="AC152" s="3" t="s">
        <v>929</v>
      </c>
      <c r="AD152" s="3" t="s">
        <v>930</v>
      </c>
      <c r="AE152" s="3">
        <v>101.0</v>
      </c>
      <c r="AF152" s="11" t="s">
        <v>1968</v>
      </c>
      <c r="AG152" s="3">
        <v>5.0</v>
      </c>
      <c r="AH152" s="3" t="b">
        <v>1</v>
      </c>
      <c r="AI152" s="3">
        <v>11691.0</v>
      </c>
      <c r="AJ152" s="3" t="s">
        <v>1969</v>
      </c>
    </row>
    <row r="153">
      <c r="A153" s="10">
        <v>12985.0</v>
      </c>
      <c r="B153" s="3">
        <v>54.1</v>
      </c>
      <c r="D153" s="3" t="s">
        <v>913</v>
      </c>
      <c r="E153" s="3" t="s">
        <v>873</v>
      </c>
      <c r="G153" s="3">
        <v>208.0</v>
      </c>
      <c r="H153" s="3">
        <v>11.0</v>
      </c>
      <c r="I153" s="3" t="s">
        <v>1895</v>
      </c>
      <c r="J153" s="3" t="s">
        <v>1970</v>
      </c>
      <c r="K153" s="3">
        <v>1.00003937E8</v>
      </c>
      <c r="L153" s="3" t="s">
        <v>1971</v>
      </c>
      <c r="M153" s="3" t="s">
        <v>1972</v>
      </c>
      <c r="N153" s="3" t="s">
        <v>878</v>
      </c>
      <c r="O153" s="3" t="s">
        <v>1973</v>
      </c>
      <c r="P153" s="3" t="b">
        <v>1</v>
      </c>
      <c r="Q153" s="3" t="s">
        <v>1970</v>
      </c>
      <c r="R153" s="3">
        <v>81.0</v>
      </c>
      <c r="S153" s="3">
        <v>34.0</v>
      </c>
      <c r="T153" s="3">
        <v>69224.0</v>
      </c>
      <c r="U153" s="3" t="s">
        <v>1971</v>
      </c>
      <c r="V153" s="3" t="s">
        <v>1895</v>
      </c>
      <c r="W153" s="3" t="b">
        <v>1</v>
      </c>
      <c r="X153" s="3" t="s">
        <v>1895</v>
      </c>
      <c r="Y153" s="3" t="s">
        <v>1895</v>
      </c>
      <c r="Z153" s="3" t="b">
        <v>0</v>
      </c>
      <c r="AA153" s="3" t="b">
        <v>0</v>
      </c>
      <c r="AB153" s="3" t="s">
        <v>1970</v>
      </c>
      <c r="AC153" s="3" t="s">
        <v>900</v>
      </c>
      <c r="AD153" s="3" t="s">
        <v>990</v>
      </c>
      <c r="AE153" s="3">
        <v>50.0</v>
      </c>
      <c r="AF153" s="11" t="s">
        <v>1974</v>
      </c>
      <c r="AG153" s="3">
        <v>16.0</v>
      </c>
      <c r="AH153" s="3" t="b">
        <v>0</v>
      </c>
      <c r="AI153" s="3">
        <v>1.046310471E9</v>
      </c>
    </row>
    <row r="154">
      <c r="A154" s="10">
        <v>13374.0</v>
      </c>
      <c r="B154" s="3">
        <v>2.21</v>
      </c>
      <c r="C154" s="3" t="s">
        <v>1975</v>
      </c>
      <c r="D154" s="3" t="s">
        <v>872</v>
      </c>
      <c r="E154" s="3" t="s">
        <v>873</v>
      </c>
      <c r="F154" s="10">
        <v>40184.0</v>
      </c>
      <c r="G154" s="3">
        <v>501.0</v>
      </c>
      <c r="H154" s="3">
        <v>49.0</v>
      </c>
      <c r="I154" s="3" t="s">
        <v>924</v>
      </c>
      <c r="J154" s="3" t="s">
        <v>1976</v>
      </c>
      <c r="K154" s="3">
        <v>1.0000439E8</v>
      </c>
      <c r="L154" s="3" t="s">
        <v>1977</v>
      </c>
      <c r="M154" s="3" t="s">
        <v>1978</v>
      </c>
      <c r="N154" s="3" t="s">
        <v>1740</v>
      </c>
      <c r="O154" s="3" t="s">
        <v>1979</v>
      </c>
      <c r="P154" s="3" t="b">
        <v>1</v>
      </c>
      <c r="Q154" s="3" t="s">
        <v>1976</v>
      </c>
      <c r="R154" s="3">
        <v>61.0</v>
      </c>
      <c r="S154" s="3">
        <v>23.0</v>
      </c>
      <c r="T154" s="3">
        <v>5042.0</v>
      </c>
      <c r="U154" s="3" t="s">
        <v>1977</v>
      </c>
      <c r="V154" s="3" t="s">
        <v>924</v>
      </c>
      <c r="W154" s="3" t="b">
        <v>1</v>
      </c>
      <c r="X154" s="3" t="s">
        <v>924</v>
      </c>
      <c r="Y154" s="3" t="s">
        <v>924</v>
      </c>
      <c r="Z154" s="3" t="b">
        <v>1</v>
      </c>
      <c r="AA154" s="3" t="b">
        <v>0</v>
      </c>
      <c r="AB154" s="3" t="s">
        <v>1976</v>
      </c>
      <c r="AC154" s="3" t="s">
        <v>919</v>
      </c>
      <c r="AD154" s="3" t="s">
        <v>1021</v>
      </c>
      <c r="AE154" s="3">
        <v>120.0</v>
      </c>
      <c r="AF154" s="11" t="s">
        <v>1980</v>
      </c>
      <c r="AG154" s="3">
        <v>11.0</v>
      </c>
      <c r="AH154" s="3" t="b">
        <v>0</v>
      </c>
      <c r="AI154" s="3">
        <v>10301.0</v>
      </c>
      <c r="AJ154" s="3" t="s">
        <v>1981</v>
      </c>
    </row>
    <row r="155">
      <c r="A155" s="10">
        <v>18609.0</v>
      </c>
      <c r="B155" s="3">
        <v>0.35</v>
      </c>
      <c r="D155" s="3" t="s">
        <v>913</v>
      </c>
      <c r="E155" s="3" t="s">
        <v>873</v>
      </c>
      <c r="F155" s="10">
        <v>40184.0</v>
      </c>
      <c r="G155" s="3">
        <v>208.0</v>
      </c>
      <c r="H155" s="3">
        <v>11.0</v>
      </c>
      <c r="I155" s="3" t="s">
        <v>1895</v>
      </c>
      <c r="J155" s="3" t="s">
        <v>1982</v>
      </c>
      <c r="K155" s="3">
        <v>1.00004819E8</v>
      </c>
      <c r="L155" s="3" t="s">
        <v>1983</v>
      </c>
      <c r="M155" s="3" t="s">
        <v>1984</v>
      </c>
      <c r="N155" s="3" t="s">
        <v>878</v>
      </c>
      <c r="O155" s="3" t="s">
        <v>1985</v>
      </c>
      <c r="P155" s="3" t="b">
        <v>1</v>
      </c>
      <c r="Q155" s="3" t="s">
        <v>1982</v>
      </c>
      <c r="R155" s="3">
        <v>81.0</v>
      </c>
      <c r="S155" s="3">
        <v>34.0</v>
      </c>
      <c r="T155" s="3">
        <v>5729.0</v>
      </c>
      <c r="U155" s="3" t="s">
        <v>1983</v>
      </c>
      <c r="V155" s="3" t="s">
        <v>1895</v>
      </c>
      <c r="W155" s="3" t="b">
        <v>1</v>
      </c>
      <c r="X155" s="3" t="s">
        <v>1895</v>
      </c>
      <c r="Y155" s="3" t="s">
        <v>1895</v>
      </c>
      <c r="Z155" s="3" t="b">
        <v>1</v>
      </c>
      <c r="AA155" s="3" t="b">
        <v>0</v>
      </c>
      <c r="AB155" s="3" t="s">
        <v>1982</v>
      </c>
      <c r="AC155" s="3" t="s">
        <v>908</v>
      </c>
      <c r="AD155" s="3" t="s">
        <v>909</v>
      </c>
      <c r="AE155" s="3">
        <v>50.0</v>
      </c>
      <c r="AF155" s="11" t="s">
        <v>1986</v>
      </c>
      <c r="AG155" s="3">
        <v>13.0</v>
      </c>
      <c r="AH155" s="3" t="b">
        <v>0</v>
      </c>
      <c r="AI155" s="3">
        <v>10463.0</v>
      </c>
      <c r="AJ155" s="3" t="s">
        <v>1987</v>
      </c>
    </row>
    <row r="156">
      <c r="A156" s="10" t="s">
        <v>1988</v>
      </c>
      <c r="B156" s="3">
        <v>1.79</v>
      </c>
      <c r="D156" s="3" t="s">
        <v>913</v>
      </c>
      <c r="E156" s="3" t="s">
        <v>873</v>
      </c>
      <c r="F156" s="10">
        <v>40184.0</v>
      </c>
      <c r="G156" s="3">
        <v>208.0</v>
      </c>
      <c r="H156" s="3">
        <v>11.0</v>
      </c>
      <c r="I156" s="3" t="s">
        <v>1895</v>
      </c>
      <c r="J156" s="3" t="s">
        <v>1989</v>
      </c>
      <c r="K156" s="3">
        <v>1.0000387E8</v>
      </c>
      <c r="L156" s="3" t="s">
        <v>1990</v>
      </c>
      <c r="M156" s="3" t="s">
        <v>1991</v>
      </c>
      <c r="N156" s="3" t="s">
        <v>878</v>
      </c>
      <c r="O156" s="3" t="s">
        <v>1992</v>
      </c>
      <c r="P156" s="3" t="b">
        <v>1</v>
      </c>
      <c r="Q156" s="3" t="s">
        <v>1989</v>
      </c>
      <c r="R156" s="3">
        <v>81.0</v>
      </c>
      <c r="S156" s="3">
        <v>34.0</v>
      </c>
      <c r="T156" s="3">
        <v>5741.0</v>
      </c>
      <c r="U156" s="3" t="s">
        <v>1990</v>
      </c>
      <c r="V156" s="3" t="s">
        <v>1895</v>
      </c>
      <c r="W156" s="3" t="b">
        <v>1</v>
      </c>
      <c r="X156" s="3" t="s">
        <v>1895</v>
      </c>
      <c r="Y156" s="3" t="s">
        <v>1895</v>
      </c>
      <c r="Z156" s="3" t="b">
        <v>1</v>
      </c>
      <c r="AA156" s="3" t="b">
        <v>0</v>
      </c>
      <c r="AB156" s="3" t="s">
        <v>1989</v>
      </c>
      <c r="AC156" s="3" t="s">
        <v>919</v>
      </c>
      <c r="AD156" s="3" t="s">
        <v>1021</v>
      </c>
      <c r="AE156" s="3">
        <v>50.0</v>
      </c>
      <c r="AF156" s="11" t="s">
        <v>1993</v>
      </c>
      <c r="AG156" s="3">
        <v>16.0</v>
      </c>
      <c r="AH156" s="3" t="b">
        <v>0</v>
      </c>
      <c r="AI156" s="3">
        <v>1.046310471E9</v>
      </c>
      <c r="AJ156" s="3" t="s">
        <v>1994</v>
      </c>
    </row>
    <row r="157">
      <c r="A157" s="10">
        <v>32421.0</v>
      </c>
      <c r="B157" s="3">
        <v>53.298</v>
      </c>
      <c r="D157" s="3" t="s">
        <v>894</v>
      </c>
      <c r="E157" s="3" t="s">
        <v>873</v>
      </c>
      <c r="F157" s="10">
        <v>39926.0</v>
      </c>
      <c r="G157" s="3">
        <v>414.0</v>
      </c>
      <c r="H157" s="3">
        <v>31.0</v>
      </c>
      <c r="I157" s="3" t="s">
        <v>1262</v>
      </c>
      <c r="J157" s="3" t="s">
        <v>1995</v>
      </c>
      <c r="K157" s="3">
        <v>1.00000084E8</v>
      </c>
      <c r="L157" s="3" t="s">
        <v>1996</v>
      </c>
      <c r="M157" s="3" t="s">
        <v>1997</v>
      </c>
      <c r="N157" s="3" t="s">
        <v>878</v>
      </c>
      <c r="O157" s="3" t="s">
        <v>1998</v>
      </c>
      <c r="P157" s="3" t="s">
        <v>971</v>
      </c>
      <c r="Q157" s="3" t="s">
        <v>1995</v>
      </c>
      <c r="R157" s="3">
        <v>31.0</v>
      </c>
      <c r="S157" s="3">
        <v>10.0</v>
      </c>
      <c r="T157" s="3">
        <v>5572.0</v>
      </c>
      <c r="U157" s="3" t="s">
        <v>1996</v>
      </c>
      <c r="V157" s="3" t="s">
        <v>1262</v>
      </c>
      <c r="W157" s="3" t="b">
        <v>0</v>
      </c>
      <c r="X157" s="3" t="s">
        <v>1262</v>
      </c>
      <c r="Y157" s="3" t="s">
        <v>1262</v>
      </c>
      <c r="Z157" s="3" t="b">
        <v>0</v>
      </c>
      <c r="AA157" s="3" t="b">
        <v>0</v>
      </c>
      <c r="AB157" s="3" t="s">
        <v>1995</v>
      </c>
      <c r="AC157" s="3" t="s">
        <v>929</v>
      </c>
      <c r="AD157" s="3" t="s">
        <v>881</v>
      </c>
      <c r="AE157" s="3">
        <v>100.0</v>
      </c>
      <c r="AF157" s="11" t="s">
        <v>1999</v>
      </c>
      <c r="AG157" s="3">
        <v>5.0</v>
      </c>
      <c r="AH157" s="3" t="b">
        <v>1</v>
      </c>
      <c r="AI157" s="3">
        <v>11692.0</v>
      </c>
      <c r="AJ157" s="3" t="s">
        <v>2000</v>
      </c>
    </row>
    <row r="158">
      <c r="A158" s="10">
        <v>17014.0</v>
      </c>
      <c r="B158" s="3">
        <v>0.553</v>
      </c>
      <c r="D158" s="3" t="s">
        <v>913</v>
      </c>
      <c r="E158" s="3" t="s">
        <v>873</v>
      </c>
      <c r="F158" s="10">
        <v>40184.0</v>
      </c>
      <c r="G158" s="3">
        <v>206.0</v>
      </c>
      <c r="H158" s="3">
        <v>15.0</v>
      </c>
      <c r="I158" s="3" t="s">
        <v>914</v>
      </c>
      <c r="J158" s="3" t="s">
        <v>2001</v>
      </c>
      <c r="K158" s="3">
        <v>1.00005001E8</v>
      </c>
      <c r="L158" s="3" t="s">
        <v>2002</v>
      </c>
      <c r="M158" s="3" t="s">
        <v>2003</v>
      </c>
      <c r="N158" s="3" t="s">
        <v>878</v>
      </c>
      <c r="O158" s="3" t="s">
        <v>2004</v>
      </c>
      <c r="P158" s="3" t="b">
        <v>0</v>
      </c>
      <c r="Q158" s="3" t="s">
        <v>2001</v>
      </c>
      <c r="R158" s="3">
        <v>78.0</v>
      </c>
      <c r="S158" s="3">
        <v>33.0</v>
      </c>
      <c r="T158" s="3">
        <v>5672.0</v>
      </c>
      <c r="U158" s="3" t="s">
        <v>2002</v>
      </c>
      <c r="V158" s="3" t="s">
        <v>914</v>
      </c>
      <c r="W158" s="3" t="b">
        <v>1</v>
      </c>
      <c r="X158" s="3" t="s">
        <v>914</v>
      </c>
      <c r="Y158" s="3" t="s">
        <v>914</v>
      </c>
      <c r="Z158" s="3" t="b">
        <v>1</v>
      </c>
      <c r="AA158" s="3" t="b">
        <v>0</v>
      </c>
      <c r="AB158" s="3" t="s">
        <v>2001</v>
      </c>
      <c r="AC158" s="3" t="s">
        <v>919</v>
      </c>
      <c r="AD158" s="3" t="s">
        <v>909</v>
      </c>
      <c r="AE158" s="3">
        <v>48.0</v>
      </c>
      <c r="AF158" s="11" t="s">
        <v>2005</v>
      </c>
      <c r="AG158" s="3">
        <v>15.0</v>
      </c>
      <c r="AH158" s="3" t="b">
        <v>0</v>
      </c>
      <c r="AI158" s="3">
        <v>10458.0</v>
      </c>
      <c r="AJ158" s="3" t="s">
        <v>2006</v>
      </c>
    </row>
    <row r="159">
      <c r="A159" s="10">
        <v>37580.0</v>
      </c>
      <c r="B159" s="3">
        <v>0.119</v>
      </c>
      <c r="D159" s="3" t="s">
        <v>1039</v>
      </c>
      <c r="E159" s="3" t="s">
        <v>873</v>
      </c>
      <c r="F159" s="10">
        <v>40184.0</v>
      </c>
      <c r="G159" s="3">
        <v>103.0</v>
      </c>
      <c r="H159" s="3">
        <v>2.0</v>
      </c>
      <c r="I159" s="3" t="s">
        <v>1048</v>
      </c>
      <c r="J159" s="3" t="s">
        <v>2007</v>
      </c>
      <c r="K159" s="3">
        <v>1.00004493E8</v>
      </c>
      <c r="L159" s="3" t="s">
        <v>2008</v>
      </c>
      <c r="M159" s="3" t="s">
        <v>2009</v>
      </c>
      <c r="N159" s="3" t="s">
        <v>878</v>
      </c>
      <c r="O159" s="3" t="s">
        <v>2010</v>
      </c>
      <c r="P159" s="3" t="b">
        <v>0</v>
      </c>
      <c r="Q159" s="3" t="s">
        <v>2007</v>
      </c>
      <c r="R159" s="3">
        <v>74.0</v>
      </c>
      <c r="S159" s="3">
        <v>27.0</v>
      </c>
      <c r="T159" s="3">
        <v>5978.0</v>
      </c>
      <c r="U159" s="3" t="s">
        <v>2008</v>
      </c>
      <c r="V159" s="3" t="s">
        <v>1048</v>
      </c>
      <c r="W159" s="3" t="b">
        <v>0</v>
      </c>
      <c r="X159" s="3" t="s">
        <v>1048</v>
      </c>
      <c r="Y159" s="3" t="s">
        <v>1048</v>
      </c>
      <c r="Z159" s="3" t="b">
        <v>0</v>
      </c>
      <c r="AA159" s="3" t="b">
        <v>0</v>
      </c>
      <c r="AB159" s="3" t="s">
        <v>2007</v>
      </c>
      <c r="AC159" s="3" t="s">
        <v>890</v>
      </c>
      <c r="AD159" s="3" t="s">
        <v>891</v>
      </c>
      <c r="AE159" s="3">
        <v>9.0</v>
      </c>
      <c r="AF159" s="11" t="s">
        <v>2011</v>
      </c>
      <c r="AG159" s="3">
        <v>12.0</v>
      </c>
      <c r="AH159" s="3" t="b">
        <v>0</v>
      </c>
      <c r="AI159" s="3">
        <v>10009.0</v>
      </c>
      <c r="AJ159" s="3" t="s">
        <v>2012</v>
      </c>
    </row>
    <row r="160">
      <c r="A160" s="10">
        <v>20426.0</v>
      </c>
      <c r="B160" s="3">
        <v>1.82</v>
      </c>
      <c r="C160" s="3" t="s">
        <v>2013</v>
      </c>
      <c r="D160" s="3" t="s">
        <v>913</v>
      </c>
      <c r="E160" s="3" t="s">
        <v>873</v>
      </c>
      <c r="F160" s="10">
        <v>40184.0</v>
      </c>
      <c r="G160" s="3">
        <v>211212.0</v>
      </c>
      <c r="H160" s="3">
        <v>12.0</v>
      </c>
      <c r="I160" s="3" t="s">
        <v>1921</v>
      </c>
      <c r="J160" s="3" t="s">
        <v>2014</v>
      </c>
      <c r="K160" s="3">
        <v>1.00004044E8</v>
      </c>
      <c r="L160" s="3" t="s">
        <v>2015</v>
      </c>
      <c r="M160" s="3" t="s">
        <v>2016</v>
      </c>
      <c r="N160" s="3" t="s">
        <v>878</v>
      </c>
      <c r="O160" s="3" t="s">
        <v>2017</v>
      </c>
      <c r="P160" s="3" t="b">
        <v>1</v>
      </c>
      <c r="Q160" s="3" t="s">
        <v>2014</v>
      </c>
      <c r="R160" s="3">
        <v>83.0</v>
      </c>
      <c r="S160" s="3">
        <v>36.0</v>
      </c>
      <c r="T160" s="3">
        <v>97348.0</v>
      </c>
      <c r="U160" s="3" t="s">
        <v>2015</v>
      </c>
      <c r="V160" s="3" t="s">
        <v>1921</v>
      </c>
      <c r="W160" s="3" t="b">
        <v>1</v>
      </c>
      <c r="X160" s="3" t="s">
        <v>1921</v>
      </c>
      <c r="Z160" s="3" t="b">
        <v>0</v>
      </c>
      <c r="AA160" s="3" t="b">
        <v>0</v>
      </c>
      <c r="AB160" s="3" t="s">
        <v>2014</v>
      </c>
      <c r="AC160" s="3" t="s">
        <v>908</v>
      </c>
      <c r="AD160" s="3" t="s">
        <v>920</v>
      </c>
      <c r="AE160" s="3">
        <v>49.0</v>
      </c>
      <c r="AF160" s="11" t="s">
        <v>2018</v>
      </c>
      <c r="AG160" s="3">
        <v>16.0</v>
      </c>
      <c r="AH160" s="3" t="b">
        <v>0</v>
      </c>
      <c r="AI160" s="3">
        <v>10469.0</v>
      </c>
      <c r="AJ160" s="3" t="s">
        <v>2019</v>
      </c>
    </row>
    <row r="161">
      <c r="A161" s="10">
        <v>23916.0</v>
      </c>
      <c r="B161" s="3">
        <v>8.565</v>
      </c>
      <c r="C161" s="3" t="s">
        <v>2020</v>
      </c>
      <c r="D161" s="3" t="s">
        <v>233</v>
      </c>
      <c r="E161" s="3" t="s">
        <v>873</v>
      </c>
      <c r="F161" s="10">
        <v>40184.0</v>
      </c>
      <c r="G161" s="3">
        <v>310.0</v>
      </c>
      <c r="H161" s="3">
        <v>43.0</v>
      </c>
      <c r="I161" s="3" t="s">
        <v>1234</v>
      </c>
      <c r="J161" s="3" t="s">
        <v>2021</v>
      </c>
      <c r="K161" s="3">
        <v>1.00004805E8</v>
      </c>
      <c r="L161" s="3" t="s">
        <v>2022</v>
      </c>
      <c r="M161" s="3" t="s">
        <v>2023</v>
      </c>
      <c r="N161" s="3" t="s">
        <v>878</v>
      </c>
      <c r="O161" s="3" t="s">
        <v>2024</v>
      </c>
      <c r="P161" s="3" t="b">
        <v>0</v>
      </c>
      <c r="Q161" s="3" t="s">
        <v>2021</v>
      </c>
      <c r="R161" s="3">
        <v>46.0</v>
      </c>
      <c r="S161" s="3">
        <v>22.0</v>
      </c>
      <c r="T161" s="3">
        <v>4842.0</v>
      </c>
      <c r="U161" s="3" t="s">
        <v>2022</v>
      </c>
      <c r="V161" s="3" t="s">
        <v>1234</v>
      </c>
      <c r="W161" s="3" t="b">
        <v>1</v>
      </c>
      <c r="X161" s="3" t="s">
        <v>1234</v>
      </c>
      <c r="Y161" s="3" t="s">
        <v>1234</v>
      </c>
      <c r="Z161" s="3" t="b">
        <v>1</v>
      </c>
      <c r="AA161" s="3" t="b">
        <v>0</v>
      </c>
      <c r="AB161" s="3" t="s">
        <v>2021</v>
      </c>
      <c r="AC161" s="3" t="s">
        <v>929</v>
      </c>
      <c r="AD161" s="3" t="s">
        <v>1021</v>
      </c>
      <c r="AE161" s="3">
        <v>68.0</v>
      </c>
      <c r="AF161" s="11" t="s">
        <v>2025</v>
      </c>
      <c r="AG161" s="3">
        <v>11.0</v>
      </c>
      <c r="AH161" s="3" t="b">
        <v>0</v>
      </c>
      <c r="AI161" s="3">
        <v>11209.0</v>
      </c>
      <c r="AJ161" s="3" t="s">
        <v>2026</v>
      </c>
    </row>
    <row r="162">
      <c r="A162" s="10">
        <v>37215.0</v>
      </c>
      <c r="B162" s="3">
        <v>0.11</v>
      </c>
      <c r="D162" s="3" t="s">
        <v>913</v>
      </c>
      <c r="E162" s="3" t="s">
        <v>873</v>
      </c>
      <c r="F162" s="10">
        <v>40184.0</v>
      </c>
      <c r="G162" s="3">
        <v>206.0</v>
      </c>
      <c r="H162" s="3">
        <v>17.0</v>
      </c>
      <c r="I162" s="3" t="s">
        <v>914</v>
      </c>
      <c r="J162" s="3" t="s">
        <v>2027</v>
      </c>
      <c r="K162" s="3">
        <v>1.00004921E8</v>
      </c>
      <c r="L162" s="3" t="s">
        <v>2028</v>
      </c>
      <c r="M162" s="3" t="s">
        <v>2029</v>
      </c>
      <c r="N162" s="3" t="s">
        <v>878</v>
      </c>
      <c r="O162" s="3" t="s">
        <v>2030</v>
      </c>
      <c r="P162" s="3" t="b">
        <v>0</v>
      </c>
      <c r="Q162" s="3" t="s">
        <v>2027</v>
      </c>
      <c r="R162" s="3">
        <v>79.0</v>
      </c>
      <c r="S162" s="3">
        <v>33.0</v>
      </c>
      <c r="T162" s="3">
        <v>5778.0</v>
      </c>
      <c r="U162" s="3" t="s">
        <v>2028</v>
      </c>
      <c r="V162" s="3" t="s">
        <v>914</v>
      </c>
      <c r="W162" s="3" t="b">
        <v>1</v>
      </c>
      <c r="X162" s="3" t="s">
        <v>914</v>
      </c>
      <c r="Y162" s="3" t="s">
        <v>914</v>
      </c>
      <c r="Z162" s="3" t="b">
        <v>0</v>
      </c>
      <c r="AA162" s="3" t="b">
        <v>0</v>
      </c>
      <c r="AB162" s="3" t="s">
        <v>2027</v>
      </c>
      <c r="AC162" s="3" t="s">
        <v>890</v>
      </c>
      <c r="AD162" s="3" t="s">
        <v>891</v>
      </c>
      <c r="AE162" s="3">
        <v>48.0</v>
      </c>
      <c r="AF162" s="11" t="s">
        <v>2031</v>
      </c>
      <c r="AG162" s="3">
        <v>15.0</v>
      </c>
      <c r="AH162" s="3" t="b">
        <v>0</v>
      </c>
      <c r="AI162" s="3">
        <v>10460.0</v>
      </c>
      <c r="AJ162" s="3" t="s">
        <v>2032</v>
      </c>
    </row>
    <row r="163">
      <c r="A163" s="10">
        <v>19030.0</v>
      </c>
      <c r="B163" s="3">
        <v>0.237</v>
      </c>
      <c r="C163" s="3" t="s">
        <v>2033</v>
      </c>
      <c r="D163" s="3" t="s">
        <v>233</v>
      </c>
      <c r="E163" s="3" t="s">
        <v>873</v>
      </c>
      <c r="F163" s="10">
        <v>40184.0</v>
      </c>
      <c r="G163" s="3">
        <v>301.0</v>
      </c>
      <c r="H163" s="3">
        <v>34.0</v>
      </c>
      <c r="I163" s="3" t="s">
        <v>1189</v>
      </c>
      <c r="J163" s="3" t="s">
        <v>2034</v>
      </c>
      <c r="K163" s="3">
        <v>1.00004551E8</v>
      </c>
      <c r="L163" s="3" t="s">
        <v>2035</v>
      </c>
      <c r="M163" s="3" t="s">
        <v>2036</v>
      </c>
      <c r="N163" s="3" t="s">
        <v>878</v>
      </c>
      <c r="O163" s="3" t="s">
        <v>2037</v>
      </c>
      <c r="P163" s="3" t="b">
        <v>1</v>
      </c>
      <c r="Q163" s="3" t="s">
        <v>2034</v>
      </c>
      <c r="R163" s="3">
        <v>53.0</v>
      </c>
      <c r="S163" s="3">
        <v>18.0</v>
      </c>
      <c r="T163" s="3">
        <v>4647.0</v>
      </c>
      <c r="U163" s="3" t="s">
        <v>2035</v>
      </c>
      <c r="V163" s="3" t="s">
        <v>1189</v>
      </c>
      <c r="W163" s="3" t="b">
        <v>1</v>
      </c>
      <c r="X163" s="3" t="s">
        <v>1189</v>
      </c>
      <c r="Y163" s="3" t="s">
        <v>1189</v>
      </c>
      <c r="Z163" s="3" t="b">
        <v>1</v>
      </c>
      <c r="AA163" s="3" t="b">
        <v>0</v>
      </c>
      <c r="AB163" s="3" t="s">
        <v>2034</v>
      </c>
      <c r="AC163" s="3" t="s">
        <v>919</v>
      </c>
      <c r="AD163" s="3" t="s">
        <v>1012</v>
      </c>
      <c r="AE163" s="3">
        <v>90.0</v>
      </c>
      <c r="AF163" s="3" t="s">
        <v>2038</v>
      </c>
      <c r="AG163" s="3">
        <v>7.0</v>
      </c>
      <c r="AH163" s="3" t="b">
        <v>0</v>
      </c>
      <c r="AI163" s="3">
        <v>11211.0</v>
      </c>
      <c r="AJ163" s="3" t="s">
        <v>2039</v>
      </c>
    </row>
    <row r="164">
      <c r="A164" s="10">
        <v>22859.0</v>
      </c>
      <c r="B164" s="3">
        <v>2.282</v>
      </c>
      <c r="C164" s="3" t="s">
        <v>2040</v>
      </c>
      <c r="D164" s="3" t="s">
        <v>233</v>
      </c>
      <c r="E164" s="3" t="s">
        <v>873</v>
      </c>
      <c r="F164" s="10">
        <v>40184.0</v>
      </c>
      <c r="G164" s="3">
        <v>313.0</v>
      </c>
      <c r="H164" s="3">
        <v>48.0</v>
      </c>
      <c r="I164" s="3" t="s">
        <v>2041</v>
      </c>
      <c r="J164" s="3" t="s">
        <v>2042</v>
      </c>
      <c r="K164" s="3">
        <v>1.00004166E8</v>
      </c>
      <c r="L164" s="3" t="s">
        <v>2043</v>
      </c>
      <c r="M164" s="3" t="s">
        <v>2044</v>
      </c>
      <c r="N164" s="3" t="s">
        <v>953</v>
      </c>
      <c r="O164" s="3" t="s">
        <v>2045</v>
      </c>
      <c r="P164" s="3" t="b">
        <v>0</v>
      </c>
      <c r="Q164" s="3" t="s">
        <v>2046</v>
      </c>
      <c r="R164" s="3">
        <v>46.0</v>
      </c>
      <c r="S164" s="3">
        <v>23.0</v>
      </c>
      <c r="T164" s="3">
        <v>5185.0</v>
      </c>
      <c r="U164" s="3" t="s">
        <v>2043</v>
      </c>
      <c r="V164" s="3" t="s">
        <v>2041</v>
      </c>
      <c r="W164" s="3" t="b">
        <v>1</v>
      </c>
      <c r="X164" s="3" t="s">
        <v>2041</v>
      </c>
      <c r="Y164" s="3" t="s">
        <v>2041</v>
      </c>
      <c r="Z164" s="3" t="b">
        <v>1</v>
      </c>
      <c r="AA164" s="3" t="b">
        <v>0</v>
      </c>
      <c r="AB164" s="3" t="s">
        <v>2046</v>
      </c>
      <c r="AC164" s="3" t="s">
        <v>955</v>
      </c>
      <c r="AD164" s="3" t="s">
        <v>956</v>
      </c>
      <c r="AE164" s="3">
        <v>60.0</v>
      </c>
      <c r="AF164" s="11" t="s">
        <v>2047</v>
      </c>
      <c r="AG164" s="3">
        <v>8.0</v>
      </c>
      <c r="AH164" s="3" t="b">
        <v>0</v>
      </c>
      <c r="AI164" s="3">
        <v>11224.0</v>
      </c>
      <c r="AJ164" s="3" t="s">
        <v>2048</v>
      </c>
    </row>
    <row r="165">
      <c r="A165" s="10">
        <v>35446.0</v>
      </c>
      <c r="B165" s="3">
        <v>9.181</v>
      </c>
      <c r="C165" s="3" t="s">
        <v>2049</v>
      </c>
      <c r="D165" s="3" t="s">
        <v>872</v>
      </c>
      <c r="E165" s="3" t="s">
        <v>873</v>
      </c>
      <c r="F165" s="10">
        <v>40184.0</v>
      </c>
      <c r="G165" s="3">
        <v>503.0</v>
      </c>
      <c r="H165" s="3">
        <v>51.0</v>
      </c>
      <c r="I165" s="3" t="s">
        <v>1908</v>
      </c>
      <c r="J165" s="3" t="s">
        <v>2050</v>
      </c>
      <c r="K165" s="3">
        <v>1.00004753E8</v>
      </c>
      <c r="L165" s="3" t="s">
        <v>2051</v>
      </c>
      <c r="M165" s="3" t="s">
        <v>2052</v>
      </c>
      <c r="N165" s="3" t="s">
        <v>878</v>
      </c>
      <c r="O165" s="3" t="s">
        <v>2053</v>
      </c>
      <c r="P165" s="3" t="b">
        <v>0</v>
      </c>
      <c r="Q165" s="3" t="s">
        <v>2050</v>
      </c>
      <c r="R165" s="3">
        <v>62.0</v>
      </c>
      <c r="S165" s="3">
        <v>24.0</v>
      </c>
      <c r="T165" s="3">
        <v>4604.0</v>
      </c>
      <c r="U165" s="3" t="s">
        <v>2051</v>
      </c>
      <c r="V165" s="3" t="s">
        <v>1908</v>
      </c>
      <c r="W165" s="3" t="b">
        <v>0</v>
      </c>
      <c r="X165" s="3" t="s">
        <v>1908</v>
      </c>
      <c r="Y165" s="3" t="s">
        <v>1908</v>
      </c>
      <c r="Z165" s="3" t="b">
        <v>0</v>
      </c>
      <c r="AA165" s="3" t="b">
        <v>0</v>
      </c>
      <c r="AB165" s="3" t="s">
        <v>2050</v>
      </c>
      <c r="AC165" s="3" t="s">
        <v>929</v>
      </c>
      <c r="AD165" s="3" t="s">
        <v>881</v>
      </c>
      <c r="AE165" s="3">
        <v>123.0</v>
      </c>
      <c r="AF165" s="11" t="s">
        <v>2054</v>
      </c>
      <c r="AG165" s="3">
        <v>11.0</v>
      </c>
      <c r="AH165" s="3" t="b">
        <v>1</v>
      </c>
      <c r="AI165" s="3">
        <v>10307.0</v>
      </c>
      <c r="AJ165" s="3" t="s">
        <v>2055</v>
      </c>
    </row>
    <row r="166">
      <c r="A166" s="10">
        <v>33023.0</v>
      </c>
      <c r="B166" s="3">
        <v>0.174</v>
      </c>
      <c r="D166" s="3" t="s">
        <v>1039</v>
      </c>
      <c r="E166" s="3" t="s">
        <v>873</v>
      </c>
      <c r="F166" s="10">
        <v>40184.0</v>
      </c>
      <c r="G166" s="3">
        <v>104.0</v>
      </c>
      <c r="H166" s="3">
        <v>3.0</v>
      </c>
      <c r="I166" s="3" t="s">
        <v>2056</v>
      </c>
      <c r="J166" s="3" t="s">
        <v>2057</v>
      </c>
      <c r="K166" s="3">
        <v>1.00003947E8</v>
      </c>
      <c r="L166" s="3" t="s">
        <v>2058</v>
      </c>
      <c r="M166" s="3" t="s">
        <v>2059</v>
      </c>
      <c r="N166" s="3" t="s">
        <v>878</v>
      </c>
      <c r="O166" s="3" t="s">
        <v>2060</v>
      </c>
      <c r="P166" s="3" t="b">
        <v>0</v>
      </c>
      <c r="Q166" s="3" t="s">
        <v>2057</v>
      </c>
      <c r="R166" s="3">
        <v>75.0</v>
      </c>
      <c r="S166" s="3">
        <v>27.0</v>
      </c>
      <c r="T166" s="3">
        <v>5949.0</v>
      </c>
      <c r="U166" s="3" t="s">
        <v>2058</v>
      </c>
      <c r="V166" s="3" t="s">
        <v>2056</v>
      </c>
      <c r="W166" s="3" t="b">
        <v>1</v>
      </c>
      <c r="X166" s="3" t="s">
        <v>2056</v>
      </c>
      <c r="Y166" s="3" t="s">
        <v>2056</v>
      </c>
      <c r="Z166" s="3" t="b">
        <v>1</v>
      </c>
      <c r="AA166" s="3" t="b">
        <v>0</v>
      </c>
      <c r="AB166" s="3" t="s">
        <v>2057</v>
      </c>
      <c r="AC166" s="3" t="s">
        <v>919</v>
      </c>
      <c r="AD166" s="3" t="s">
        <v>920</v>
      </c>
      <c r="AE166" s="3">
        <v>18.0</v>
      </c>
      <c r="AF166" s="11" t="s">
        <v>2061</v>
      </c>
      <c r="AG166" s="3">
        <v>10.0</v>
      </c>
      <c r="AH166" s="3" t="b">
        <v>0</v>
      </c>
      <c r="AI166" s="3">
        <v>10036.0</v>
      </c>
      <c r="AJ166" s="3" t="s">
        <v>2062</v>
      </c>
    </row>
    <row r="167">
      <c r="A167" s="10">
        <v>33099.0</v>
      </c>
      <c r="B167" s="3">
        <v>4.73</v>
      </c>
      <c r="C167" s="3" t="s">
        <v>2063</v>
      </c>
      <c r="D167" s="3" t="s">
        <v>913</v>
      </c>
      <c r="E167" s="3" t="s">
        <v>873</v>
      </c>
      <c r="F167" s="10">
        <v>40184.0</v>
      </c>
      <c r="G167" s="3">
        <v>208.0</v>
      </c>
      <c r="H167" s="3">
        <v>11.0</v>
      </c>
      <c r="I167" s="3" t="s">
        <v>1895</v>
      </c>
      <c r="J167" s="3" t="s">
        <v>2064</v>
      </c>
      <c r="K167" s="3">
        <v>1.00004269E8</v>
      </c>
      <c r="L167" s="3" t="s">
        <v>2065</v>
      </c>
      <c r="M167" s="3" t="s">
        <v>2066</v>
      </c>
      <c r="N167" s="3" t="s">
        <v>878</v>
      </c>
      <c r="O167" s="3" t="s">
        <v>2067</v>
      </c>
      <c r="P167" s="3" t="b">
        <v>1</v>
      </c>
      <c r="Q167" s="3" t="s">
        <v>2064</v>
      </c>
      <c r="R167" s="3">
        <v>81.0</v>
      </c>
      <c r="S167" s="3">
        <v>34.0</v>
      </c>
      <c r="T167" s="3">
        <v>4824.0</v>
      </c>
      <c r="U167" s="3" t="s">
        <v>2065</v>
      </c>
      <c r="V167" s="3" t="s">
        <v>1895</v>
      </c>
      <c r="W167" s="3" t="b">
        <v>1</v>
      </c>
      <c r="X167" s="3" t="s">
        <v>1895</v>
      </c>
      <c r="Y167" s="3" t="s">
        <v>1895</v>
      </c>
      <c r="Z167" s="3" t="b">
        <v>1</v>
      </c>
      <c r="AA167" s="3" t="b">
        <v>0</v>
      </c>
      <c r="AB167" s="3" t="s">
        <v>2064</v>
      </c>
      <c r="AC167" s="3" t="s">
        <v>1021</v>
      </c>
      <c r="AD167" s="3" t="s">
        <v>881</v>
      </c>
      <c r="AE167" s="3">
        <v>50.0</v>
      </c>
      <c r="AF167" s="11" t="s">
        <v>2068</v>
      </c>
      <c r="AG167" s="3">
        <v>16.0</v>
      </c>
      <c r="AH167" s="3" t="b">
        <v>0</v>
      </c>
      <c r="AI167" s="3">
        <v>10471.0</v>
      </c>
      <c r="AJ167" s="3" t="s">
        <v>2069</v>
      </c>
    </row>
    <row r="168">
      <c r="A168" s="10" t="s">
        <v>2070</v>
      </c>
      <c r="B168" s="3">
        <v>15.0</v>
      </c>
      <c r="C168" s="3" t="s">
        <v>2071</v>
      </c>
      <c r="D168" s="3" t="s">
        <v>913</v>
      </c>
      <c r="E168" s="3" t="s">
        <v>873</v>
      </c>
      <c r="F168" s="10">
        <v>40184.0</v>
      </c>
      <c r="G168" s="3">
        <v>206.0</v>
      </c>
      <c r="H168" s="3">
        <v>15.0</v>
      </c>
      <c r="I168" s="3" t="s">
        <v>914</v>
      </c>
      <c r="J168" s="3" t="s">
        <v>2072</v>
      </c>
      <c r="K168" s="3">
        <v>1.00005212E8</v>
      </c>
      <c r="L168" s="3" t="s">
        <v>2073</v>
      </c>
      <c r="M168" s="3" t="s">
        <v>2074</v>
      </c>
      <c r="N168" s="3" t="s">
        <v>878</v>
      </c>
      <c r="O168" s="3" t="s">
        <v>2075</v>
      </c>
      <c r="P168" s="3" t="b">
        <v>1</v>
      </c>
      <c r="Q168" s="3" t="s">
        <v>2076</v>
      </c>
      <c r="R168" s="3">
        <v>86.0</v>
      </c>
      <c r="S168" s="3">
        <v>33.0</v>
      </c>
      <c r="T168" s="3">
        <v>6595.0</v>
      </c>
      <c r="U168" s="3" t="s">
        <v>2073</v>
      </c>
      <c r="V168" s="3" t="s">
        <v>914</v>
      </c>
      <c r="W168" s="3" t="b">
        <v>1</v>
      </c>
      <c r="X168" s="3" t="s">
        <v>914</v>
      </c>
      <c r="Y168" s="3" t="s">
        <v>914</v>
      </c>
      <c r="Z168" s="3" t="b">
        <v>1</v>
      </c>
      <c r="AA168" s="3" t="b">
        <v>0</v>
      </c>
      <c r="AB168" s="3" t="s">
        <v>2076</v>
      </c>
      <c r="AC168" s="3" t="s">
        <v>929</v>
      </c>
      <c r="AD168" s="3" t="s">
        <v>1021</v>
      </c>
      <c r="AE168" s="3">
        <v>48.0</v>
      </c>
      <c r="AF168" s="11" t="s">
        <v>2077</v>
      </c>
      <c r="AG168" s="3">
        <v>15.0</v>
      </c>
      <c r="AH168" s="3" t="b">
        <v>0</v>
      </c>
      <c r="AI168" s="3">
        <v>10457.0</v>
      </c>
      <c r="AJ168" s="3" t="s">
        <v>2078</v>
      </c>
    </row>
    <row r="169">
      <c r="A169" s="10" t="s">
        <v>2079</v>
      </c>
      <c r="B169" s="3">
        <v>4.385</v>
      </c>
      <c r="C169" s="3" t="s">
        <v>2080</v>
      </c>
      <c r="D169" s="3" t="s">
        <v>913</v>
      </c>
      <c r="E169" s="3" t="s">
        <v>873</v>
      </c>
      <c r="F169" s="10">
        <v>40184.0</v>
      </c>
      <c r="G169" s="3">
        <v>205.0</v>
      </c>
      <c r="H169" s="3">
        <v>15.0</v>
      </c>
      <c r="I169" s="3" t="s">
        <v>1176</v>
      </c>
      <c r="J169" s="3" t="s">
        <v>2081</v>
      </c>
      <c r="K169" s="3">
        <v>1.00005205E8</v>
      </c>
      <c r="L169" s="3" t="s">
        <v>2082</v>
      </c>
      <c r="M169" s="3" t="s">
        <v>2083</v>
      </c>
      <c r="N169" s="3" t="s">
        <v>878</v>
      </c>
      <c r="O169" s="3" t="s">
        <v>2084</v>
      </c>
      <c r="P169" s="3" t="s">
        <v>971</v>
      </c>
      <c r="Q169" s="3" t="s">
        <v>2081</v>
      </c>
      <c r="R169" s="3">
        <v>86.0</v>
      </c>
      <c r="S169" s="3">
        <v>33.0</v>
      </c>
      <c r="T169" s="3">
        <v>5700.0</v>
      </c>
      <c r="U169" s="3" t="s">
        <v>2082</v>
      </c>
      <c r="V169" s="3" t="s">
        <v>1176</v>
      </c>
      <c r="W169" s="3" t="b">
        <v>1</v>
      </c>
      <c r="X169" s="3" t="s">
        <v>1176</v>
      </c>
      <c r="Y169" s="3" t="s">
        <v>1176</v>
      </c>
      <c r="Z169" s="3" t="b">
        <v>1</v>
      </c>
      <c r="AA169" s="3" t="b">
        <v>0</v>
      </c>
      <c r="AB169" s="3" t="s">
        <v>2081</v>
      </c>
      <c r="AC169" s="3" t="s">
        <v>1021</v>
      </c>
      <c r="AD169" s="3" t="s">
        <v>1021</v>
      </c>
      <c r="AE169" s="3">
        <v>46.0</v>
      </c>
      <c r="AF169" s="11" t="s">
        <v>2085</v>
      </c>
      <c r="AG169" s="3">
        <v>15.0</v>
      </c>
      <c r="AH169" s="3" t="b">
        <v>0</v>
      </c>
      <c r="AI169" s="3">
        <v>10457.0</v>
      </c>
      <c r="AJ169" s="3" t="s">
        <v>2086</v>
      </c>
    </row>
    <row r="170">
      <c r="A170" s="10">
        <v>19157.0</v>
      </c>
      <c r="B170" s="3">
        <v>1.75</v>
      </c>
      <c r="C170" s="3" t="s">
        <v>2087</v>
      </c>
      <c r="D170" s="3" t="s">
        <v>1039</v>
      </c>
      <c r="E170" s="3" t="s">
        <v>873</v>
      </c>
      <c r="F170" s="10">
        <v>40184.0</v>
      </c>
      <c r="G170" s="3">
        <v>103.0</v>
      </c>
      <c r="H170" s="3">
        <v>1.0</v>
      </c>
      <c r="I170" s="3" t="s">
        <v>1048</v>
      </c>
      <c r="J170" s="3" t="s">
        <v>2088</v>
      </c>
      <c r="K170" s="3">
        <v>1.00004495E8</v>
      </c>
      <c r="L170" s="3" t="s">
        <v>2089</v>
      </c>
      <c r="M170" s="3" t="s">
        <v>2090</v>
      </c>
      <c r="N170" s="3" t="s">
        <v>1740</v>
      </c>
      <c r="O170" s="3" t="s">
        <v>2091</v>
      </c>
      <c r="P170" s="3" t="b">
        <v>1</v>
      </c>
      <c r="Q170" s="3" t="s">
        <v>2088</v>
      </c>
      <c r="R170" s="3">
        <v>65.0</v>
      </c>
      <c r="S170" s="3">
        <v>26.0</v>
      </c>
      <c r="T170" s="3">
        <v>4867.0</v>
      </c>
      <c r="U170" s="3" t="s">
        <v>2089</v>
      </c>
      <c r="V170" s="3" t="s">
        <v>1048</v>
      </c>
      <c r="W170" s="3" t="b">
        <v>1</v>
      </c>
      <c r="X170" s="3" t="s">
        <v>1048</v>
      </c>
      <c r="Y170" s="3" t="s">
        <v>1048</v>
      </c>
      <c r="Z170" s="3" t="b">
        <v>1</v>
      </c>
      <c r="AA170" s="3" t="b">
        <v>0</v>
      </c>
      <c r="AB170" s="3" t="s">
        <v>2088</v>
      </c>
      <c r="AC170" s="3" t="s">
        <v>919</v>
      </c>
      <c r="AD170" s="3" t="s">
        <v>930</v>
      </c>
      <c r="AE170" s="3">
        <v>5.0</v>
      </c>
      <c r="AF170" s="11" t="s">
        <v>2092</v>
      </c>
      <c r="AG170" s="3">
        <v>7.0</v>
      </c>
      <c r="AH170" s="3" t="b">
        <v>0</v>
      </c>
      <c r="AI170" s="3">
        <v>10038.0</v>
      </c>
      <c r="AJ170" s="3" t="s">
        <v>2093</v>
      </c>
    </row>
    <row r="171">
      <c r="A171" s="10" t="s">
        <v>2094</v>
      </c>
      <c r="B171" s="3">
        <v>526.25</v>
      </c>
      <c r="C171" s="3" t="s">
        <v>2095</v>
      </c>
      <c r="D171" s="3" t="s">
        <v>233</v>
      </c>
      <c r="E171" s="3" t="s">
        <v>873</v>
      </c>
      <c r="G171" s="3">
        <v>3.06307314309308E14</v>
      </c>
      <c r="H171" s="3">
        <v>39.0</v>
      </c>
      <c r="I171" s="3" t="s">
        <v>2096</v>
      </c>
      <c r="J171" s="3" t="s">
        <v>2097</v>
      </c>
      <c r="K171" s="3">
        <v>1.00004003E8</v>
      </c>
      <c r="L171" s="3" t="s">
        <v>2098</v>
      </c>
      <c r="M171" s="3" t="s">
        <v>2099</v>
      </c>
      <c r="N171" s="3" t="s">
        <v>878</v>
      </c>
      <c r="O171" s="3" t="s">
        <v>2100</v>
      </c>
      <c r="P171" s="3" t="b">
        <v>0</v>
      </c>
      <c r="Q171" s="3" t="s">
        <v>2097</v>
      </c>
      <c r="R171" s="3">
        <v>44.0</v>
      </c>
      <c r="S171" s="3">
        <v>21.0</v>
      </c>
      <c r="T171" s="3">
        <v>69238.0</v>
      </c>
      <c r="U171" s="3" t="s">
        <v>2098</v>
      </c>
      <c r="V171" s="3" t="s">
        <v>2096</v>
      </c>
      <c r="W171" s="3" t="b">
        <v>1</v>
      </c>
      <c r="X171" s="3" t="s">
        <v>2096</v>
      </c>
      <c r="Y171" s="3" t="s">
        <v>2096</v>
      </c>
      <c r="Z171" s="3" t="b">
        <v>0</v>
      </c>
      <c r="AA171" s="3" t="b">
        <v>0</v>
      </c>
      <c r="AB171" s="3" t="s">
        <v>2097</v>
      </c>
      <c r="AC171" s="3" t="s">
        <v>880</v>
      </c>
      <c r="AD171" s="3" t="s">
        <v>880</v>
      </c>
      <c r="AE171" s="3">
        <v>78.0</v>
      </c>
      <c r="AF171" s="11" t="s">
        <v>2101</v>
      </c>
      <c r="AG171" s="3">
        <v>9.0</v>
      </c>
      <c r="AH171" s="3" t="b">
        <v>0</v>
      </c>
      <c r="AI171" s="3">
        <v>11215.0</v>
      </c>
      <c r="AJ171" s="3" t="s">
        <v>2102</v>
      </c>
    </row>
    <row r="172">
      <c r="A172" s="10">
        <v>37580.0</v>
      </c>
      <c r="B172" s="3">
        <v>0.057</v>
      </c>
      <c r="C172" s="3" t="s">
        <v>2103</v>
      </c>
      <c r="D172" s="3" t="s">
        <v>233</v>
      </c>
      <c r="E172" s="3" t="s">
        <v>873</v>
      </c>
      <c r="F172" s="10">
        <v>40736.0</v>
      </c>
      <c r="G172" s="3">
        <v>303.0</v>
      </c>
      <c r="H172" s="3">
        <v>41.0</v>
      </c>
      <c r="I172" s="3" t="s">
        <v>1119</v>
      </c>
      <c r="J172" s="3" t="s">
        <v>2104</v>
      </c>
      <c r="K172" s="3">
        <v>1.00008332E8</v>
      </c>
      <c r="L172" s="3" t="s">
        <v>2105</v>
      </c>
      <c r="M172" s="3" t="s">
        <v>2106</v>
      </c>
      <c r="N172" s="3" t="s">
        <v>878</v>
      </c>
      <c r="O172" s="3" t="s">
        <v>2107</v>
      </c>
      <c r="P172" s="3" t="b">
        <v>0</v>
      </c>
      <c r="Q172" s="3" t="s">
        <v>2104</v>
      </c>
      <c r="R172" s="3">
        <v>55.0</v>
      </c>
      <c r="S172" s="3">
        <v>25.0</v>
      </c>
      <c r="T172" s="3">
        <v>5471.0</v>
      </c>
      <c r="U172" s="3" t="s">
        <v>2105</v>
      </c>
      <c r="V172" s="3" t="s">
        <v>1119</v>
      </c>
      <c r="W172" s="3" t="b">
        <v>0</v>
      </c>
      <c r="X172" s="3" t="s">
        <v>1119</v>
      </c>
      <c r="Y172" s="3" t="s">
        <v>1119</v>
      </c>
      <c r="Z172" s="3" t="b">
        <v>0</v>
      </c>
      <c r="AA172" s="3" t="b">
        <v>0</v>
      </c>
      <c r="AB172" s="3" t="s">
        <v>2104</v>
      </c>
      <c r="AD172" s="3" t="s">
        <v>891</v>
      </c>
      <c r="AE172" s="3">
        <v>81.0</v>
      </c>
      <c r="AF172" s="11" t="s">
        <v>2108</v>
      </c>
      <c r="AG172" s="3">
        <v>8.0</v>
      </c>
      <c r="AH172" s="3" t="b">
        <v>0</v>
      </c>
      <c r="AI172" s="3">
        <v>11233.0</v>
      </c>
      <c r="AJ172" s="3" t="s">
        <v>2109</v>
      </c>
    </row>
    <row r="173">
      <c r="A173" s="10">
        <v>39387.0</v>
      </c>
      <c r="B173" s="3">
        <v>0.083</v>
      </c>
      <c r="C173" s="3" t="s">
        <v>2110</v>
      </c>
      <c r="D173" s="3" t="s">
        <v>233</v>
      </c>
      <c r="E173" s="3" t="s">
        <v>873</v>
      </c>
      <c r="F173" s="10">
        <v>40184.0</v>
      </c>
      <c r="G173" s="3">
        <v>303.0</v>
      </c>
      <c r="H173" s="3">
        <v>36.0</v>
      </c>
      <c r="I173" s="3" t="s">
        <v>1119</v>
      </c>
      <c r="J173" s="3" t="s">
        <v>2111</v>
      </c>
      <c r="K173" s="3">
        <v>1.00004842E8</v>
      </c>
      <c r="L173" s="3" t="s">
        <v>2112</v>
      </c>
      <c r="M173" s="3" t="s">
        <v>2113</v>
      </c>
      <c r="N173" s="3" t="s">
        <v>878</v>
      </c>
      <c r="O173" s="3" t="s">
        <v>2114</v>
      </c>
      <c r="P173" s="3" t="b">
        <v>0</v>
      </c>
      <c r="Q173" s="3" t="s">
        <v>2111</v>
      </c>
      <c r="R173" s="3">
        <v>56.0</v>
      </c>
      <c r="S173" s="3">
        <v>25.0</v>
      </c>
      <c r="T173" s="3">
        <v>5302.0</v>
      </c>
      <c r="U173" s="3" t="s">
        <v>2112</v>
      </c>
      <c r="V173" s="3" t="s">
        <v>1119</v>
      </c>
      <c r="W173" s="3" t="b">
        <v>0</v>
      </c>
      <c r="X173" s="3" t="s">
        <v>1119</v>
      </c>
      <c r="Y173" s="3" t="s">
        <v>1119</v>
      </c>
      <c r="Z173" s="3" t="b">
        <v>0</v>
      </c>
      <c r="AA173" s="3" t="b">
        <v>0</v>
      </c>
      <c r="AB173" s="3" t="s">
        <v>2111</v>
      </c>
      <c r="AC173" s="3" t="s">
        <v>890</v>
      </c>
      <c r="AD173" s="3" t="s">
        <v>891</v>
      </c>
      <c r="AE173" s="3">
        <v>81.0</v>
      </c>
      <c r="AF173" s="11" t="s">
        <v>2115</v>
      </c>
      <c r="AG173" s="3">
        <v>8.0</v>
      </c>
      <c r="AH173" s="3" t="b">
        <v>0</v>
      </c>
      <c r="AI173" s="3">
        <v>11233.0</v>
      </c>
      <c r="AJ173" s="3" t="s">
        <v>2116</v>
      </c>
    </row>
    <row r="174">
      <c r="A174" s="10">
        <v>17701.0</v>
      </c>
      <c r="B174" s="3">
        <v>2.37</v>
      </c>
      <c r="D174" s="3" t="s">
        <v>913</v>
      </c>
      <c r="E174" s="3" t="s">
        <v>873</v>
      </c>
      <c r="F174" s="10">
        <v>40184.0</v>
      </c>
      <c r="G174" s="3">
        <v>201.0</v>
      </c>
      <c r="H174" s="3">
        <v>8.0</v>
      </c>
      <c r="I174" s="3" t="s">
        <v>975</v>
      </c>
      <c r="J174" s="3" t="s">
        <v>2117</v>
      </c>
      <c r="K174" s="3">
        <v>1.00004797E8</v>
      </c>
      <c r="L174" s="3" t="s">
        <v>2118</v>
      </c>
      <c r="M174" s="3" t="s">
        <v>2119</v>
      </c>
      <c r="N174" s="3" t="s">
        <v>953</v>
      </c>
      <c r="O174" s="3" t="s">
        <v>2120</v>
      </c>
      <c r="P174" s="3" t="b">
        <v>1</v>
      </c>
      <c r="Q174" s="3" t="s">
        <v>2117</v>
      </c>
      <c r="R174" s="3">
        <v>84.0</v>
      </c>
      <c r="S174" s="3">
        <v>29.0</v>
      </c>
      <c r="T174" s="3">
        <v>6662.0</v>
      </c>
      <c r="U174" s="3" t="s">
        <v>2118</v>
      </c>
      <c r="V174" s="3" t="s">
        <v>975</v>
      </c>
      <c r="W174" s="3" t="b">
        <v>1</v>
      </c>
      <c r="X174" s="3" t="s">
        <v>975</v>
      </c>
      <c r="Y174" s="3" t="s">
        <v>975</v>
      </c>
      <c r="Z174" s="3" t="b">
        <v>1</v>
      </c>
      <c r="AA174" s="3" t="b">
        <v>0</v>
      </c>
      <c r="AB174" s="3" t="s">
        <v>2117</v>
      </c>
      <c r="AC174" s="3" t="s">
        <v>955</v>
      </c>
      <c r="AD174" s="3" t="s">
        <v>956</v>
      </c>
      <c r="AE174" s="3">
        <v>40.0</v>
      </c>
      <c r="AF174" s="11" t="s">
        <v>2121</v>
      </c>
      <c r="AG174" s="3">
        <v>15.0</v>
      </c>
      <c r="AH174" s="3" t="b">
        <v>0</v>
      </c>
      <c r="AI174" s="3">
        <v>10451.0</v>
      </c>
      <c r="AJ174" s="3" t="s">
        <v>2122</v>
      </c>
    </row>
    <row r="175">
      <c r="A175" s="10">
        <v>20904.0</v>
      </c>
      <c r="B175" s="3">
        <v>1.71</v>
      </c>
      <c r="C175" s="3" t="s">
        <v>2123</v>
      </c>
      <c r="D175" s="3" t="s">
        <v>894</v>
      </c>
      <c r="E175" s="3" t="s">
        <v>873</v>
      </c>
      <c r="F175" s="10">
        <v>39926.0</v>
      </c>
      <c r="G175" s="3">
        <v>402.0</v>
      </c>
      <c r="H175" s="3">
        <v>26.0</v>
      </c>
      <c r="I175" s="3" t="s">
        <v>1372</v>
      </c>
      <c r="J175" s="3" t="s">
        <v>2124</v>
      </c>
      <c r="K175" s="3">
        <v>1.00000022E8</v>
      </c>
      <c r="L175" s="3" t="s">
        <v>2125</v>
      </c>
      <c r="M175" s="3" t="s">
        <v>2126</v>
      </c>
      <c r="N175" s="3" t="s">
        <v>878</v>
      </c>
      <c r="O175" s="3" t="s">
        <v>2127</v>
      </c>
      <c r="P175" s="3" t="b">
        <v>1</v>
      </c>
      <c r="Q175" s="3" t="s">
        <v>2124</v>
      </c>
      <c r="R175" s="3">
        <v>30.0</v>
      </c>
      <c r="S175" s="3">
        <v>12.0</v>
      </c>
      <c r="T175" s="3">
        <v>6127.0</v>
      </c>
      <c r="U175" s="3" t="s">
        <v>2125</v>
      </c>
      <c r="V175" s="3" t="s">
        <v>1372</v>
      </c>
      <c r="W175" s="3" t="b">
        <v>1</v>
      </c>
      <c r="X175" s="3" t="s">
        <v>1372</v>
      </c>
      <c r="Y175" s="3" t="s">
        <v>1372</v>
      </c>
      <c r="Z175" s="3" t="b">
        <v>1</v>
      </c>
      <c r="AA175" s="3" t="b">
        <v>0</v>
      </c>
      <c r="AB175" s="3" t="s">
        <v>2124</v>
      </c>
      <c r="AC175" s="3" t="s">
        <v>1021</v>
      </c>
      <c r="AD175" s="3" t="s">
        <v>909</v>
      </c>
      <c r="AE175" s="3">
        <v>108.0</v>
      </c>
      <c r="AF175" s="11" t="s">
        <v>2128</v>
      </c>
      <c r="AG175" s="3">
        <v>14.0</v>
      </c>
      <c r="AH175" s="3" t="b">
        <v>0</v>
      </c>
      <c r="AI175" s="3">
        <v>11377.0</v>
      </c>
      <c r="AJ175" s="3" t="s">
        <v>2129</v>
      </c>
    </row>
    <row r="176">
      <c r="A176" s="10">
        <v>38736.0</v>
      </c>
      <c r="B176" s="3">
        <v>0.115</v>
      </c>
      <c r="C176" s="3" t="s">
        <v>2130</v>
      </c>
      <c r="D176" s="3" t="s">
        <v>913</v>
      </c>
      <c r="E176" s="3" t="s">
        <v>873</v>
      </c>
      <c r="F176" s="10">
        <v>40184.0</v>
      </c>
      <c r="G176" s="3">
        <v>207.0</v>
      </c>
      <c r="H176" s="3">
        <v>14.0</v>
      </c>
      <c r="I176" s="3" t="s">
        <v>1211</v>
      </c>
      <c r="J176" s="3" t="s">
        <v>2131</v>
      </c>
      <c r="K176" s="3">
        <v>1.00004399E8</v>
      </c>
      <c r="L176" s="3" t="s">
        <v>2132</v>
      </c>
      <c r="M176" s="3" t="s">
        <v>2133</v>
      </c>
      <c r="N176" s="3" t="s">
        <v>878</v>
      </c>
      <c r="O176" s="3" t="s">
        <v>2134</v>
      </c>
      <c r="P176" s="3" t="b">
        <v>0</v>
      </c>
      <c r="Q176" s="3" t="s">
        <v>2131</v>
      </c>
      <c r="R176" s="3">
        <v>78.0</v>
      </c>
      <c r="S176" s="3">
        <v>33.0</v>
      </c>
      <c r="T176" s="3">
        <v>4793.0</v>
      </c>
      <c r="U176" s="3" t="s">
        <v>2132</v>
      </c>
      <c r="V176" s="3" t="s">
        <v>1211</v>
      </c>
      <c r="W176" s="3" t="b">
        <v>1</v>
      </c>
      <c r="X176" s="3" t="s">
        <v>1211</v>
      </c>
      <c r="Y176" s="3" t="s">
        <v>1211</v>
      </c>
      <c r="Z176" s="3" t="b">
        <v>0</v>
      </c>
      <c r="AA176" s="3" t="b">
        <v>0</v>
      </c>
      <c r="AB176" s="3" t="s">
        <v>2131</v>
      </c>
      <c r="AC176" s="3" t="s">
        <v>890</v>
      </c>
      <c r="AD176" s="3" t="s">
        <v>891</v>
      </c>
      <c r="AE176" s="3">
        <v>52.0</v>
      </c>
      <c r="AF176" s="11" t="s">
        <v>2135</v>
      </c>
      <c r="AG176" s="3">
        <v>13.0</v>
      </c>
      <c r="AH176" s="3" t="b">
        <v>0</v>
      </c>
      <c r="AI176" s="3">
        <v>10468.0</v>
      </c>
      <c r="AJ176" s="3" t="s">
        <v>2136</v>
      </c>
    </row>
    <row r="177">
      <c r="A177" s="10">
        <v>19722.0</v>
      </c>
      <c r="B177" s="3">
        <v>0.074</v>
      </c>
      <c r="D177" s="3" t="s">
        <v>894</v>
      </c>
      <c r="E177" s="3" t="s">
        <v>873</v>
      </c>
      <c r="F177" s="10">
        <v>39926.0</v>
      </c>
      <c r="G177" s="3">
        <v>405.0</v>
      </c>
      <c r="H177" s="3">
        <v>30.0</v>
      </c>
      <c r="I177" s="3" t="s">
        <v>1110</v>
      </c>
      <c r="J177" s="3" t="s">
        <v>2137</v>
      </c>
      <c r="K177" s="3">
        <v>1.0000046E8</v>
      </c>
      <c r="L177" s="3" t="s">
        <v>2138</v>
      </c>
      <c r="M177" s="3" t="s">
        <v>2139</v>
      </c>
      <c r="N177" s="3" t="s">
        <v>878</v>
      </c>
      <c r="O177" s="3" t="s">
        <v>2140</v>
      </c>
      <c r="P177" s="3" t="b">
        <v>1</v>
      </c>
      <c r="Q177" s="3" t="s">
        <v>2137</v>
      </c>
      <c r="R177" s="3">
        <v>30.0</v>
      </c>
      <c r="S177" s="3">
        <v>15.0</v>
      </c>
      <c r="T177" s="3">
        <v>5546.0</v>
      </c>
      <c r="U177" s="3" t="s">
        <v>2138</v>
      </c>
      <c r="V177" s="3" t="s">
        <v>1110</v>
      </c>
      <c r="W177" s="3" t="b">
        <v>0</v>
      </c>
      <c r="X177" s="3" t="s">
        <v>1110</v>
      </c>
      <c r="Y177" s="3" t="s">
        <v>1110</v>
      </c>
      <c r="Z177" s="3" t="b">
        <v>1</v>
      </c>
      <c r="AA177" s="3" t="b">
        <v>0</v>
      </c>
      <c r="AB177" s="3" t="s">
        <v>2137</v>
      </c>
      <c r="AC177" s="3" t="s">
        <v>908</v>
      </c>
      <c r="AD177" s="3" t="s">
        <v>909</v>
      </c>
      <c r="AE177" s="3">
        <v>104.0</v>
      </c>
      <c r="AF177" s="11" t="s">
        <v>2141</v>
      </c>
      <c r="AG177" s="3">
        <v>6.0</v>
      </c>
      <c r="AH177" s="3" t="b">
        <v>0</v>
      </c>
      <c r="AI177" s="3">
        <v>11378.0</v>
      </c>
      <c r="AJ177" s="3" t="s">
        <v>2142</v>
      </c>
    </row>
    <row r="178">
      <c r="A178" s="10">
        <v>2405.0</v>
      </c>
      <c r="B178" s="3">
        <v>83.615</v>
      </c>
      <c r="D178" s="3" t="s">
        <v>913</v>
      </c>
      <c r="E178" s="3" t="s">
        <v>873</v>
      </c>
      <c r="F178" s="10">
        <v>40184.0</v>
      </c>
      <c r="G178" s="3">
        <v>209.0</v>
      </c>
      <c r="H178" s="3">
        <v>18.0</v>
      </c>
      <c r="I178" s="3" t="s">
        <v>966</v>
      </c>
      <c r="J178" s="3" t="s">
        <v>2143</v>
      </c>
      <c r="K178" s="3">
        <v>1.00004771E8</v>
      </c>
      <c r="L178" s="3" t="s">
        <v>2144</v>
      </c>
      <c r="M178" s="3" t="s">
        <v>2145</v>
      </c>
      <c r="N178" s="3" t="s">
        <v>878</v>
      </c>
      <c r="O178" s="3" t="s">
        <v>2146</v>
      </c>
      <c r="P178" s="3" t="s">
        <v>971</v>
      </c>
      <c r="Q178" s="3" t="s">
        <v>2143</v>
      </c>
      <c r="R178" s="3">
        <v>8587.0</v>
      </c>
      <c r="S178" s="3">
        <v>34.0</v>
      </c>
      <c r="T178" s="3">
        <v>6012.0</v>
      </c>
      <c r="U178" s="3" t="s">
        <v>2144</v>
      </c>
      <c r="V178" s="3" t="s">
        <v>966</v>
      </c>
      <c r="W178" s="3" t="b">
        <v>1</v>
      </c>
      <c r="X178" s="3" t="s">
        <v>966</v>
      </c>
      <c r="Y178" s="3" t="s">
        <v>966</v>
      </c>
      <c r="Z178" s="3" t="b">
        <v>0</v>
      </c>
      <c r="AA178" s="3" t="b">
        <v>0</v>
      </c>
      <c r="AB178" s="3" t="s">
        <v>2143</v>
      </c>
      <c r="AC178" s="3" t="s">
        <v>929</v>
      </c>
      <c r="AD178" s="3" t="s">
        <v>881</v>
      </c>
      <c r="AE178" s="3">
        <v>43.0</v>
      </c>
      <c r="AF178" s="11" t="s">
        <v>2147</v>
      </c>
      <c r="AG178" s="3">
        <v>15.0</v>
      </c>
      <c r="AH178" s="3" t="b">
        <v>1</v>
      </c>
      <c r="AI178" s="3">
        <v>10473.0</v>
      </c>
      <c r="AJ178" s="3" t="s">
        <v>2148</v>
      </c>
    </row>
    <row r="179">
      <c r="A179" s="10">
        <v>39653.0</v>
      </c>
      <c r="B179" s="3">
        <v>0.319</v>
      </c>
      <c r="D179" s="3" t="s">
        <v>894</v>
      </c>
      <c r="E179" s="3" t="s">
        <v>873</v>
      </c>
      <c r="G179" s="3">
        <v>407.0</v>
      </c>
      <c r="H179" s="3">
        <v>20.0</v>
      </c>
      <c r="I179" s="3" t="s">
        <v>1546</v>
      </c>
      <c r="J179" s="3" t="s">
        <v>2149</v>
      </c>
      <c r="K179" s="3">
        <v>1.00000411E8</v>
      </c>
      <c r="L179" s="3" t="s">
        <v>2150</v>
      </c>
      <c r="M179" s="3" t="s">
        <v>2151</v>
      </c>
      <c r="N179" s="3" t="s">
        <v>878</v>
      </c>
      <c r="O179" s="3" t="s">
        <v>2152</v>
      </c>
      <c r="P179" s="3" t="b">
        <v>0</v>
      </c>
      <c r="Q179" s="3" t="s">
        <v>2149</v>
      </c>
      <c r="R179" s="3">
        <v>40.0</v>
      </c>
      <c r="S179" s="3">
        <v>11.0</v>
      </c>
      <c r="T179" s="3">
        <v>6263.0</v>
      </c>
      <c r="U179" s="3" t="s">
        <v>2150</v>
      </c>
      <c r="V179" s="3" t="s">
        <v>1546</v>
      </c>
      <c r="W179" s="3" t="b">
        <v>0</v>
      </c>
      <c r="X179" s="3" t="s">
        <v>1546</v>
      </c>
      <c r="Y179" s="3" t="s">
        <v>1546</v>
      </c>
      <c r="Z179" s="3" t="b">
        <v>0</v>
      </c>
      <c r="AA179" s="3" t="b">
        <v>0</v>
      </c>
      <c r="AB179" s="3" t="s">
        <v>2149</v>
      </c>
      <c r="AD179" s="3" t="s">
        <v>1398</v>
      </c>
      <c r="AE179" s="3">
        <v>109.0</v>
      </c>
      <c r="AF179" s="11" t="s">
        <v>2153</v>
      </c>
      <c r="AG179" s="3">
        <v>6.0</v>
      </c>
      <c r="AH179" s="3" t="b">
        <v>0</v>
      </c>
      <c r="AI179" s="3">
        <v>11354.0</v>
      </c>
      <c r="AJ179" s="3" t="s">
        <v>2154</v>
      </c>
    </row>
    <row r="180">
      <c r="A180" s="10">
        <v>12549.0</v>
      </c>
      <c r="B180" s="3">
        <v>1.278</v>
      </c>
      <c r="D180" s="3" t="s">
        <v>233</v>
      </c>
      <c r="E180" s="3" t="s">
        <v>873</v>
      </c>
      <c r="F180" s="10">
        <v>40184.0</v>
      </c>
      <c r="G180" s="3">
        <v>304.0</v>
      </c>
      <c r="H180" s="3">
        <v>37.0</v>
      </c>
      <c r="I180" s="3" t="s">
        <v>1170</v>
      </c>
      <c r="J180" s="3" t="s">
        <v>2155</v>
      </c>
      <c r="K180" s="3">
        <v>1.00004182E8</v>
      </c>
      <c r="L180" s="3" t="s">
        <v>2156</v>
      </c>
      <c r="M180" s="3" t="s">
        <v>2157</v>
      </c>
      <c r="N180" s="3" t="s">
        <v>2158</v>
      </c>
      <c r="O180" s="3" t="s">
        <v>2159</v>
      </c>
      <c r="P180" s="3" t="b">
        <v>0</v>
      </c>
      <c r="Q180" s="3" t="s">
        <v>2155</v>
      </c>
      <c r="R180" s="3">
        <v>54.0</v>
      </c>
      <c r="S180" s="3">
        <v>18.0</v>
      </c>
      <c r="T180" s="3">
        <v>6094.0</v>
      </c>
      <c r="U180" s="3" t="s">
        <v>2156</v>
      </c>
      <c r="V180" s="3" t="s">
        <v>1170</v>
      </c>
      <c r="W180" s="3" t="b">
        <v>1</v>
      </c>
      <c r="X180" s="3" t="s">
        <v>1170</v>
      </c>
      <c r="Y180" s="3" t="s">
        <v>1170</v>
      </c>
      <c r="Z180" s="3" t="b">
        <v>1</v>
      </c>
      <c r="AA180" s="3" t="b">
        <v>0</v>
      </c>
      <c r="AB180" s="3" t="s">
        <v>2160</v>
      </c>
      <c r="AC180" s="3" t="s">
        <v>919</v>
      </c>
      <c r="AD180" s="3" t="s">
        <v>920</v>
      </c>
      <c r="AE180" s="3">
        <v>83.0</v>
      </c>
      <c r="AF180" s="11" t="s">
        <v>2161</v>
      </c>
      <c r="AG180" s="3">
        <v>8.0</v>
      </c>
      <c r="AH180" s="3" t="b">
        <v>0</v>
      </c>
      <c r="AI180" s="3">
        <v>11207.0</v>
      </c>
      <c r="AJ180" s="3" t="s">
        <v>2162</v>
      </c>
    </row>
    <row r="181">
      <c r="A181" s="10">
        <v>11798.0</v>
      </c>
      <c r="B181" s="3">
        <v>0.221</v>
      </c>
      <c r="D181" s="3" t="s">
        <v>894</v>
      </c>
      <c r="E181" s="3" t="s">
        <v>873</v>
      </c>
      <c r="F181" s="10">
        <v>39926.0</v>
      </c>
      <c r="G181" s="3">
        <v>407.0</v>
      </c>
      <c r="H181" s="3">
        <v>20.0</v>
      </c>
      <c r="I181" s="3" t="s">
        <v>1546</v>
      </c>
      <c r="J181" s="3" t="s">
        <v>2163</v>
      </c>
      <c r="K181" s="3">
        <v>1.00000353E8</v>
      </c>
      <c r="L181" s="3" t="s">
        <v>2164</v>
      </c>
      <c r="M181" s="3" t="s">
        <v>2165</v>
      </c>
      <c r="N181" s="3" t="s">
        <v>878</v>
      </c>
      <c r="O181" s="3" t="s">
        <v>2166</v>
      </c>
      <c r="P181" s="3" t="b">
        <v>0</v>
      </c>
      <c r="Q181" s="3" t="s">
        <v>2163</v>
      </c>
      <c r="R181" s="3">
        <v>40.0</v>
      </c>
      <c r="S181" s="3">
        <v>16.0</v>
      </c>
      <c r="T181" s="3">
        <v>6187.0</v>
      </c>
      <c r="U181" s="3" t="s">
        <v>2164</v>
      </c>
      <c r="V181" s="3" t="s">
        <v>1546</v>
      </c>
      <c r="W181" s="3" t="b">
        <v>0</v>
      </c>
      <c r="X181" s="3" t="s">
        <v>1546</v>
      </c>
      <c r="Y181" s="3" t="s">
        <v>1546</v>
      </c>
      <c r="Z181" s="3" t="b">
        <v>1</v>
      </c>
      <c r="AA181" s="3" t="b">
        <v>0</v>
      </c>
      <c r="AB181" s="3" t="s">
        <v>2163</v>
      </c>
      <c r="AC181" s="3" t="s">
        <v>908</v>
      </c>
      <c r="AD181" s="3" t="s">
        <v>909</v>
      </c>
      <c r="AE181" s="3">
        <v>109.0</v>
      </c>
      <c r="AF181" s="11" t="s">
        <v>2167</v>
      </c>
      <c r="AG181" s="3">
        <v>6.0</v>
      </c>
      <c r="AH181" s="3" t="b">
        <v>0</v>
      </c>
      <c r="AI181" s="3">
        <v>11354.0</v>
      </c>
      <c r="AJ181" s="3" t="s">
        <v>2168</v>
      </c>
    </row>
    <row r="182">
      <c r="A182" s="10">
        <v>12548.0</v>
      </c>
      <c r="B182" s="3">
        <v>1.974</v>
      </c>
      <c r="C182" s="3" t="s">
        <v>2169</v>
      </c>
      <c r="D182" s="3" t="s">
        <v>233</v>
      </c>
      <c r="E182" s="3" t="s">
        <v>873</v>
      </c>
      <c r="F182" s="10">
        <v>40184.0</v>
      </c>
      <c r="G182" s="3">
        <v>312.0</v>
      </c>
      <c r="H182" s="3">
        <v>44.0</v>
      </c>
      <c r="I182" s="3" t="s">
        <v>1510</v>
      </c>
      <c r="J182" s="3" t="s">
        <v>2170</v>
      </c>
      <c r="K182" s="3">
        <v>1.00004577E8</v>
      </c>
      <c r="L182" s="3" t="s">
        <v>2171</v>
      </c>
      <c r="M182" s="3" t="s">
        <v>2172</v>
      </c>
      <c r="N182" s="3" t="s">
        <v>878</v>
      </c>
      <c r="O182" s="3" t="s">
        <v>2173</v>
      </c>
      <c r="P182" s="3" t="b">
        <v>0</v>
      </c>
      <c r="Q182" s="3" t="s">
        <v>2170</v>
      </c>
      <c r="R182" s="3">
        <v>48.0</v>
      </c>
      <c r="S182" s="3">
        <v>22.0</v>
      </c>
      <c r="T182" s="3">
        <v>5477.0</v>
      </c>
      <c r="U182" s="3" t="s">
        <v>2171</v>
      </c>
      <c r="V182" s="3" t="s">
        <v>1510</v>
      </c>
      <c r="W182" s="3" t="b">
        <v>1</v>
      </c>
      <c r="X182" s="3" t="s">
        <v>1510</v>
      </c>
      <c r="Y182" s="3" t="s">
        <v>1510</v>
      </c>
      <c r="Z182" s="3" t="b">
        <v>1</v>
      </c>
      <c r="AA182" s="3" t="b">
        <v>0</v>
      </c>
      <c r="AB182" s="3" t="s">
        <v>2170</v>
      </c>
      <c r="AC182" s="3" t="s">
        <v>919</v>
      </c>
      <c r="AD182" s="3" t="s">
        <v>920</v>
      </c>
      <c r="AE182" s="3">
        <v>66.0</v>
      </c>
      <c r="AF182" s="11" t="s">
        <v>2174</v>
      </c>
      <c r="AG182" s="3">
        <v>10.0</v>
      </c>
      <c r="AH182" s="3" t="b">
        <v>0</v>
      </c>
      <c r="AI182" s="3">
        <v>11230.0</v>
      </c>
      <c r="AJ182" s="3" t="s">
        <v>2175</v>
      </c>
    </row>
    <row r="183">
      <c r="A183" s="10">
        <v>10441.0</v>
      </c>
      <c r="B183" s="3">
        <v>0.916</v>
      </c>
      <c r="D183" s="3" t="s">
        <v>872</v>
      </c>
      <c r="E183" s="3" t="s">
        <v>873</v>
      </c>
      <c r="F183" s="10">
        <v>40184.0</v>
      </c>
      <c r="G183" s="3">
        <v>503.0</v>
      </c>
      <c r="H183" s="3">
        <v>50.0</v>
      </c>
      <c r="I183" s="3" t="s">
        <v>1908</v>
      </c>
      <c r="J183" s="3" t="s">
        <v>2176</v>
      </c>
      <c r="K183" s="3">
        <v>1.00004504E8</v>
      </c>
      <c r="L183" s="3" t="s">
        <v>2177</v>
      </c>
      <c r="M183" s="3" t="s">
        <v>2178</v>
      </c>
      <c r="N183" s="3" t="s">
        <v>878</v>
      </c>
      <c r="O183" s="3" t="s">
        <v>2179</v>
      </c>
      <c r="P183" s="3" t="b">
        <v>0</v>
      </c>
      <c r="Q183" s="3" t="s">
        <v>2176</v>
      </c>
      <c r="R183" s="3">
        <v>62.0</v>
      </c>
      <c r="S183" s="3">
        <v>24.0</v>
      </c>
      <c r="T183" s="3">
        <v>5762.0</v>
      </c>
      <c r="U183" s="3" t="s">
        <v>2177</v>
      </c>
      <c r="V183" s="3" t="s">
        <v>1908</v>
      </c>
      <c r="W183" s="3" t="b">
        <v>1</v>
      </c>
      <c r="X183" s="3" t="s">
        <v>1908</v>
      </c>
      <c r="Y183" s="3" t="s">
        <v>1908</v>
      </c>
      <c r="Z183" s="3" t="b">
        <v>1</v>
      </c>
      <c r="AA183" s="3" t="b">
        <v>0</v>
      </c>
      <c r="AB183" s="3" t="s">
        <v>2176</v>
      </c>
      <c r="AC183" s="3" t="s">
        <v>908</v>
      </c>
      <c r="AD183" s="3" t="s">
        <v>909</v>
      </c>
      <c r="AE183" s="3">
        <v>122.0</v>
      </c>
      <c r="AF183" s="11" t="s">
        <v>2180</v>
      </c>
      <c r="AG183" s="3">
        <v>11.0</v>
      </c>
      <c r="AH183" s="3" t="b">
        <v>0</v>
      </c>
      <c r="AI183" s="3">
        <v>10306.0</v>
      </c>
      <c r="AJ183" s="3" t="s">
        <v>2181</v>
      </c>
    </row>
    <row r="184">
      <c r="A184" s="10">
        <v>34333.0</v>
      </c>
      <c r="B184" s="3">
        <v>0.714</v>
      </c>
      <c r="C184" s="3" t="s">
        <v>2182</v>
      </c>
      <c r="D184" s="3" t="s">
        <v>913</v>
      </c>
      <c r="E184" s="3" t="s">
        <v>873</v>
      </c>
      <c r="F184" s="10">
        <v>40184.0</v>
      </c>
      <c r="G184" s="3">
        <v>205.0</v>
      </c>
      <c r="H184" s="3">
        <v>14.0</v>
      </c>
      <c r="I184" s="3" t="s">
        <v>1176</v>
      </c>
      <c r="J184" s="3" t="s">
        <v>2183</v>
      </c>
      <c r="K184" s="3">
        <v>1.00004947E8</v>
      </c>
      <c r="L184" s="3" t="s">
        <v>2184</v>
      </c>
      <c r="M184" s="3" t="s">
        <v>2185</v>
      </c>
      <c r="N184" s="3" t="s">
        <v>878</v>
      </c>
      <c r="O184" s="3" t="s">
        <v>2186</v>
      </c>
      <c r="P184" s="3" t="b">
        <v>0</v>
      </c>
      <c r="Q184" s="3" t="s">
        <v>2183</v>
      </c>
      <c r="R184" s="3">
        <v>77.0</v>
      </c>
      <c r="S184" s="3">
        <v>29.0</v>
      </c>
      <c r="T184" s="3">
        <v>4781.0</v>
      </c>
      <c r="U184" s="3" t="s">
        <v>2184</v>
      </c>
      <c r="V184" s="3" t="s">
        <v>1176</v>
      </c>
      <c r="W184" s="3" t="b">
        <v>1</v>
      </c>
      <c r="X184" s="3" t="s">
        <v>1176</v>
      </c>
      <c r="Y184" s="3" t="s">
        <v>1176</v>
      </c>
      <c r="Z184" s="3" t="b">
        <v>1</v>
      </c>
      <c r="AA184" s="3" t="b">
        <v>0</v>
      </c>
      <c r="AB184" s="3" t="s">
        <v>2183</v>
      </c>
      <c r="AC184" s="3" t="s">
        <v>919</v>
      </c>
      <c r="AD184" s="3" t="s">
        <v>920</v>
      </c>
      <c r="AE184" s="3">
        <v>46.0</v>
      </c>
      <c r="AF184" s="11" t="s">
        <v>2187</v>
      </c>
      <c r="AG184" s="3">
        <v>15.0</v>
      </c>
      <c r="AH184" s="3" t="b">
        <v>0</v>
      </c>
      <c r="AI184" s="3">
        <v>10453.0</v>
      </c>
      <c r="AJ184" s="3" t="s">
        <v>2188</v>
      </c>
    </row>
    <row r="185">
      <c r="A185" s="10">
        <v>17301.0</v>
      </c>
      <c r="B185" s="3">
        <v>0.32</v>
      </c>
      <c r="C185" s="3" t="s">
        <v>959</v>
      </c>
      <c r="D185" s="3" t="s">
        <v>233</v>
      </c>
      <c r="E185" s="3" t="s">
        <v>873</v>
      </c>
      <c r="F185" s="10">
        <v>40184.0</v>
      </c>
      <c r="G185" s="3">
        <v>302.0</v>
      </c>
      <c r="H185" s="3">
        <v>33.0</v>
      </c>
      <c r="I185" s="3" t="s">
        <v>904</v>
      </c>
      <c r="J185" s="3" t="s">
        <v>960</v>
      </c>
      <c r="K185" s="3">
        <v>1.00004717E8</v>
      </c>
      <c r="L185" s="3" t="s">
        <v>2189</v>
      </c>
      <c r="M185" s="3" t="s">
        <v>2190</v>
      </c>
      <c r="N185" s="3" t="s">
        <v>878</v>
      </c>
      <c r="O185" s="3" t="s">
        <v>2191</v>
      </c>
      <c r="P185" s="3" t="b">
        <v>1</v>
      </c>
      <c r="Q185" s="3" t="s">
        <v>960</v>
      </c>
      <c r="R185" s="3">
        <v>52.0</v>
      </c>
      <c r="S185" s="3">
        <v>26.0</v>
      </c>
      <c r="T185" s="3">
        <v>5110.0</v>
      </c>
      <c r="U185" s="3" t="s">
        <v>2189</v>
      </c>
      <c r="V185" s="3" t="s">
        <v>904</v>
      </c>
      <c r="W185" s="3" t="b">
        <v>0</v>
      </c>
      <c r="X185" s="3" t="s">
        <v>904</v>
      </c>
      <c r="Y185" s="3" t="s">
        <v>904</v>
      </c>
      <c r="Z185" s="3" t="b">
        <v>0</v>
      </c>
      <c r="AA185" s="3" t="b">
        <v>0</v>
      </c>
      <c r="AB185" s="3" t="s">
        <v>960</v>
      </c>
      <c r="AC185" s="3" t="s">
        <v>908</v>
      </c>
      <c r="AD185" s="3" t="s">
        <v>909</v>
      </c>
      <c r="AE185" s="3">
        <v>84.0</v>
      </c>
      <c r="AF185" s="11" t="s">
        <v>2192</v>
      </c>
      <c r="AG185" s="3">
        <v>7.0</v>
      </c>
      <c r="AH185" s="3" t="b">
        <v>0</v>
      </c>
      <c r="AI185" s="3">
        <v>11201.0</v>
      </c>
      <c r="AJ185" s="3" t="s">
        <v>2193</v>
      </c>
    </row>
    <row r="186">
      <c r="A186" s="10">
        <v>14787.0</v>
      </c>
      <c r="B186" s="3">
        <v>2.372</v>
      </c>
      <c r="D186" s="3" t="s">
        <v>233</v>
      </c>
      <c r="E186" s="3" t="s">
        <v>873</v>
      </c>
      <c r="F186" s="10">
        <v>40184.0</v>
      </c>
      <c r="G186" s="3">
        <v>315.0</v>
      </c>
      <c r="H186" s="3">
        <v>48.0</v>
      </c>
      <c r="I186" s="3" t="s">
        <v>993</v>
      </c>
      <c r="J186" s="3" t="s">
        <v>2194</v>
      </c>
      <c r="K186" s="3">
        <v>1.00004475E8</v>
      </c>
      <c r="L186" s="3" t="s">
        <v>2195</v>
      </c>
      <c r="M186" s="3" t="s">
        <v>2196</v>
      </c>
      <c r="N186" s="3" t="s">
        <v>878</v>
      </c>
      <c r="O186" s="3" t="s">
        <v>2197</v>
      </c>
      <c r="P186" s="3" t="b">
        <v>0</v>
      </c>
      <c r="Q186" s="3" t="s">
        <v>2194</v>
      </c>
      <c r="R186" s="3">
        <v>45.0</v>
      </c>
      <c r="S186" s="3">
        <v>23.0</v>
      </c>
      <c r="T186" s="3">
        <v>6106.0</v>
      </c>
      <c r="U186" s="3" t="s">
        <v>2195</v>
      </c>
      <c r="V186" s="3" t="s">
        <v>993</v>
      </c>
      <c r="W186" s="3" t="b">
        <v>1</v>
      </c>
      <c r="X186" s="3" t="s">
        <v>993</v>
      </c>
      <c r="Y186" s="3" t="s">
        <v>993</v>
      </c>
      <c r="Z186" s="3" t="b">
        <v>1</v>
      </c>
      <c r="AA186" s="3" t="b">
        <v>0</v>
      </c>
      <c r="AB186" s="3" t="s">
        <v>2194</v>
      </c>
      <c r="AC186" s="3" t="s">
        <v>919</v>
      </c>
      <c r="AD186" s="3" t="s">
        <v>920</v>
      </c>
      <c r="AE186" s="3">
        <v>61.0</v>
      </c>
      <c r="AF186" s="11" t="s">
        <v>2198</v>
      </c>
      <c r="AG186" s="3">
        <v>9.0</v>
      </c>
      <c r="AH186" s="3" t="b">
        <v>0</v>
      </c>
      <c r="AI186" s="3">
        <v>11235.0</v>
      </c>
      <c r="AJ186" s="3" t="s">
        <v>2199</v>
      </c>
    </row>
    <row r="187">
      <c r="A187" s="10">
        <v>18609.0</v>
      </c>
      <c r="B187" s="3">
        <v>1.274</v>
      </c>
      <c r="C187" s="3" t="s">
        <v>2200</v>
      </c>
      <c r="D187" s="3" t="s">
        <v>913</v>
      </c>
      <c r="E187" s="3" t="s">
        <v>873</v>
      </c>
      <c r="F187" s="10">
        <v>40184.0</v>
      </c>
      <c r="G187" s="3">
        <v>208.0</v>
      </c>
      <c r="H187" s="3">
        <v>14.0</v>
      </c>
      <c r="I187" s="3" t="s">
        <v>1895</v>
      </c>
      <c r="J187" s="3" t="s">
        <v>2201</v>
      </c>
      <c r="K187" s="3">
        <v>1.00004348E8</v>
      </c>
      <c r="L187" s="3" t="s">
        <v>2202</v>
      </c>
      <c r="M187" s="3" t="s">
        <v>2203</v>
      </c>
      <c r="N187" s="3" t="s">
        <v>878</v>
      </c>
      <c r="O187" s="3" t="s">
        <v>2204</v>
      </c>
      <c r="P187" s="3" t="b">
        <v>1</v>
      </c>
      <c r="Q187" s="3" t="s">
        <v>2201</v>
      </c>
      <c r="R187" s="3">
        <v>81.0</v>
      </c>
      <c r="S187" s="3">
        <v>33.0</v>
      </c>
      <c r="T187" s="3">
        <v>4801.0</v>
      </c>
      <c r="U187" s="3" t="s">
        <v>2202</v>
      </c>
      <c r="V187" s="3" t="s">
        <v>1895</v>
      </c>
      <c r="W187" s="3" t="b">
        <v>1</v>
      </c>
      <c r="X187" s="3" t="s">
        <v>1895</v>
      </c>
      <c r="Y187" s="3" t="s">
        <v>1895</v>
      </c>
      <c r="Z187" s="3" t="b">
        <v>1</v>
      </c>
      <c r="AA187" s="3" t="b">
        <v>0</v>
      </c>
      <c r="AB187" s="3" t="s">
        <v>2201</v>
      </c>
      <c r="AC187" s="3" t="s">
        <v>1021</v>
      </c>
      <c r="AD187" s="3" t="s">
        <v>1012</v>
      </c>
      <c r="AE187" s="3">
        <v>50.0</v>
      </c>
      <c r="AF187" s="11" t="s">
        <v>2205</v>
      </c>
      <c r="AG187" s="3">
        <v>13.0</v>
      </c>
      <c r="AH187" s="3" t="b">
        <v>0</v>
      </c>
      <c r="AI187" s="3">
        <v>10463.0</v>
      </c>
      <c r="AJ187" s="3" t="s">
        <v>2206</v>
      </c>
    </row>
    <row r="188">
      <c r="A188" s="10">
        <v>23209.0</v>
      </c>
      <c r="B188" s="3">
        <v>0.809</v>
      </c>
      <c r="C188" s="3" t="s">
        <v>2207</v>
      </c>
      <c r="D188" s="3" t="s">
        <v>894</v>
      </c>
      <c r="E188" s="3" t="s">
        <v>873</v>
      </c>
      <c r="F188" s="10">
        <v>39926.0</v>
      </c>
      <c r="G188" s="3">
        <v>413.0</v>
      </c>
      <c r="H188" s="3">
        <v>23.0</v>
      </c>
      <c r="I188" s="3" t="s">
        <v>1590</v>
      </c>
      <c r="J188" s="3" t="s">
        <v>2208</v>
      </c>
      <c r="K188" s="3">
        <v>1.00000226E8</v>
      </c>
      <c r="L188" s="3" t="s">
        <v>2209</v>
      </c>
      <c r="M188" s="3" t="s">
        <v>2210</v>
      </c>
      <c r="N188" s="3" t="s">
        <v>953</v>
      </c>
      <c r="O188" s="3" t="s">
        <v>2211</v>
      </c>
      <c r="P188" s="3" t="b">
        <v>0</v>
      </c>
      <c r="Q188" s="3" t="s">
        <v>2208</v>
      </c>
      <c r="R188" s="3">
        <v>33.0</v>
      </c>
      <c r="S188" s="3">
        <v>14.0</v>
      </c>
      <c r="T188" s="3">
        <v>5334.0</v>
      </c>
      <c r="U188" s="3" t="s">
        <v>2209</v>
      </c>
      <c r="V188" s="3" t="s">
        <v>1590</v>
      </c>
      <c r="W188" s="3" t="b">
        <v>1</v>
      </c>
      <c r="X188" s="3" t="s">
        <v>1590</v>
      </c>
      <c r="Y188" s="3" t="s">
        <v>1590</v>
      </c>
      <c r="Z188" s="3" t="b">
        <v>1</v>
      </c>
      <c r="AA188" s="3" t="b">
        <v>0</v>
      </c>
      <c r="AB188" s="3" t="s">
        <v>2208</v>
      </c>
      <c r="AC188" s="3" t="s">
        <v>955</v>
      </c>
      <c r="AD188" s="3" t="s">
        <v>956</v>
      </c>
      <c r="AE188" s="3">
        <v>105.0</v>
      </c>
      <c r="AF188" s="11" t="s">
        <v>2212</v>
      </c>
      <c r="AG188" s="3">
        <v>5.0</v>
      </c>
      <c r="AH188" s="3" t="b">
        <v>0</v>
      </c>
      <c r="AI188" s="3">
        <v>11427.0</v>
      </c>
      <c r="AJ188" s="3" t="s">
        <v>2213</v>
      </c>
    </row>
    <row r="189">
      <c r="A189" s="10">
        <v>11080.0</v>
      </c>
      <c r="B189" s="3">
        <v>1.698</v>
      </c>
      <c r="D189" s="3" t="s">
        <v>1039</v>
      </c>
      <c r="E189" s="3" t="s">
        <v>873</v>
      </c>
      <c r="F189" s="10">
        <v>40184.0</v>
      </c>
      <c r="G189" s="3">
        <v>103.0</v>
      </c>
      <c r="H189" s="3">
        <v>1.0</v>
      </c>
      <c r="I189" s="3" t="s">
        <v>1048</v>
      </c>
      <c r="J189" s="3" t="s">
        <v>2214</v>
      </c>
      <c r="K189" s="3">
        <v>1.00004351E8</v>
      </c>
      <c r="L189" s="3" t="s">
        <v>2215</v>
      </c>
      <c r="M189" s="3" t="s">
        <v>2216</v>
      </c>
      <c r="N189" s="3" t="s">
        <v>878</v>
      </c>
      <c r="O189" s="3" t="s">
        <v>2217</v>
      </c>
      <c r="P189" s="3" t="b">
        <v>0</v>
      </c>
      <c r="Q189" s="3" t="s">
        <v>2214</v>
      </c>
      <c r="R189" s="3">
        <v>65.0</v>
      </c>
      <c r="S189" s="3">
        <v>26.0</v>
      </c>
      <c r="T189" s="3">
        <v>6370.0</v>
      </c>
      <c r="U189" s="3" t="s">
        <v>2215</v>
      </c>
      <c r="V189" s="3" t="s">
        <v>1048</v>
      </c>
      <c r="W189" s="3" t="b">
        <v>0</v>
      </c>
      <c r="X189" s="3" t="s">
        <v>1048</v>
      </c>
      <c r="Y189" s="3" t="s">
        <v>1048</v>
      </c>
      <c r="Z189" s="3" t="b">
        <v>1</v>
      </c>
      <c r="AA189" s="3" t="b">
        <v>0</v>
      </c>
      <c r="AB189" s="3" t="s">
        <v>2214</v>
      </c>
      <c r="AC189" s="3" t="s">
        <v>908</v>
      </c>
      <c r="AD189" s="3" t="s">
        <v>938</v>
      </c>
      <c r="AE189" s="3">
        <v>7.0</v>
      </c>
      <c r="AF189" s="11" t="s">
        <v>2218</v>
      </c>
      <c r="AG189" s="3">
        <v>7.0</v>
      </c>
      <c r="AH189" s="3" t="b">
        <v>0</v>
      </c>
      <c r="AI189" s="3">
        <v>10002.0</v>
      </c>
      <c r="AJ189" s="3" t="s">
        <v>2219</v>
      </c>
    </row>
    <row r="190">
      <c r="A190" s="10">
        <v>266.0</v>
      </c>
      <c r="B190" s="3">
        <v>13.35</v>
      </c>
      <c r="C190" s="3" t="s">
        <v>2220</v>
      </c>
      <c r="D190" s="3" t="s">
        <v>1039</v>
      </c>
      <c r="E190" s="3" t="s">
        <v>873</v>
      </c>
      <c r="F190" s="10">
        <v>40184.0</v>
      </c>
      <c r="G190" s="3">
        <v>109.0</v>
      </c>
      <c r="H190" s="3">
        <v>7.0</v>
      </c>
      <c r="I190" s="3" t="s">
        <v>1825</v>
      </c>
      <c r="J190" s="3" t="s">
        <v>783</v>
      </c>
      <c r="K190" s="3">
        <v>1.00005045E8</v>
      </c>
      <c r="L190" s="3" t="s">
        <v>2221</v>
      </c>
      <c r="M190" s="3" t="s">
        <v>2222</v>
      </c>
      <c r="N190" s="3" t="s">
        <v>878</v>
      </c>
      <c r="O190" s="3" t="s">
        <v>2223</v>
      </c>
      <c r="P190" s="3" t="b">
        <v>0</v>
      </c>
      <c r="Q190" s="3" t="s">
        <v>783</v>
      </c>
      <c r="R190" s="3">
        <v>7071.0</v>
      </c>
      <c r="S190" s="3">
        <v>31.0</v>
      </c>
      <c r="T190" s="3">
        <v>4747.0</v>
      </c>
      <c r="U190" s="3" t="s">
        <v>2221</v>
      </c>
      <c r="V190" s="3" t="s">
        <v>1825</v>
      </c>
      <c r="W190" s="3" t="b">
        <v>0</v>
      </c>
      <c r="X190" s="3" t="s">
        <v>1825</v>
      </c>
      <c r="Y190" s="3" t="s">
        <v>1825</v>
      </c>
      <c r="Z190" s="3" t="b">
        <v>0</v>
      </c>
      <c r="AA190" s="3" t="b">
        <v>0</v>
      </c>
      <c r="AB190" s="3" t="s">
        <v>783</v>
      </c>
      <c r="AC190" s="3" t="s">
        <v>880</v>
      </c>
      <c r="AD190" s="3" t="s">
        <v>1021</v>
      </c>
      <c r="AE190" s="3">
        <v>30.0</v>
      </c>
      <c r="AF190" s="11" t="s">
        <v>2224</v>
      </c>
      <c r="AG190" s="3">
        <v>13.0</v>
      </c>
      <c r="AH190" s="3" t="b">
        <v>0</v>
      </c>
      <c r="AI190" s="3">
        <v>1.002710031E9</v>
      </c>
      <c r="AJ190" s="3" t="s">
        <v>2225</v>
      </c>
    </row>
    <row r="191">
      <c r="A191" s="10">
        <v>23452.0</v>
      </c>
      <c r="B191" s="3">
        <v>1.0</v>
      </c>
      <c r="C191" s="3" t="s">
        <v>2226</v>
      </c>
      <c r="D191" s="3" t="s">
        <v>233</v>
      </c>
      <c r="E191" s="3" t="s">
        <v>873</v>
      </c>
      <c r="F191" s="10">
        <v>40184.0</v>
      </c>
      <c r="G191" s="3">
        <v>309.0</v>
      </c>
      <c r="H191" s="3">
        <v>35.0</v>
      </c>
      <c r="I191" s="3" t="s">
        <v>2227</v>
      </c>
      <c r="J191" s="3" t="s">
        <v>2228</v>
      </c>
      <c r="K191" s="3">
        <v>1.00004072E8</v>
      </c>
      <c r="L191" s="3" t="s">
        <v>2229</v>
      </c>
      <c r="M191" s="3" t="s">
        <v>2230</v>
      </c>
      <c r="N191" s="3" t="s">
        <v>953</v>
      </c>
      <c r="O191" s="3" t="s">
        <v>2231</v>
      </c>
      <c r="P191" s="3" t="b">
        <v>0</v>
      </c>
      <c r="Q191" s="3" t="s">
        <v>2232</v>
      </c>
      <c r="R191" s="3">
        <v>57.0</v>
      </c>
      <c r="S191" s="3">
        <v>20.0</v>
      </c>
      <c r="T191" s="3">
        <v>5092.0</v>
      </c>
      <c r="U191" s="3" t="s">
        <v>2229</v>
      </c>
      <c r="V191" s="3" t="s">
        <v>2227</v>
      </c>
      <c r="W191" s="3" t="b">
        <v>1</v>
      </c>
      <c r="X191" s="3" t="s">
        <v>2227</v>
      </c>
      <c r="Y191" s="3" t="s">
        <v>2227</v>
      </c>
      <c r="Z191" s="3" t="b">
        <v>1</v>
      </c>
      <c r="AA191" s="3" t="b">
        <v>0</v>
      </c>
      <c r="AB191" s="3" t="s">
        <v>2232</v>
      </c>
      <c r="AC191" s="3" t="s">
        <v>955</v>
      </c>
      <c r="AD191" s="3" t="s">
        <v>956</v>
      </c>
      <c r="AE191" s="3">
        <v>71.0</v>
      </c>
      <c r="AF191" s="11" t="s">
        <v>2233</v>
      </c>
      <c r="AG191" s="3">
        <v>9.0</v>
      </c>
      <c r="AH191" s="3" t="b">
        <v>0</v>
      </c>
      <c r="AI191" s="3">
        <v>11225.0</v>
      </c>
      <c r="AJ191" s="3" t="s">
        <v>2234</v>
      </c>
    </row>
    <row r="192">
      <c r="A192" s="10" t="s">
        <v>2235</v>
      </c>
      <c r="B192" s="3">
        <v>45.059</v>
      </c>
      <c r="C192" s="3" t="s">
        <v>2236</v>
      </c>
      <c r="D192" s="3" t="s">
        <v>233</v>
      </c>
      <c r="E192" s="3" t="s">
        <v>873</v>
      </c>
      <c r="F192" s="10">
        <v>40184.0</v>
      </c>
      <c r="G192" s="3">
        <v>305405.0</v>
      </c>
      <c r="H192" s="3">
        <v>37.0</v>
      </c>
      <c r="I192" s="3" t="s">
        <v>2237</v>
      </c>
      <c r="J192" s="3" t="s">
        <v>2238</v>
      </c>
      <c r="K192" s="3">
        <v>1.00004357E8</v>
      </c>
      <c r="L192" s="3" t="s">
        <v>2239</v>
      </c>
      <c r="M192" s="3" t="s">
        <v>2240</v>
      </c>
      <c r="N192" s="3" t="s">
        <v>878</v>
      </c>
      <c r="O192" s="3" t="s">
        <v>2241</v>
      </c>
      <c r="P192" s="3" t="b">
        <v>1</v>
      </c>
      <c r="Q192" s="3" t="s">
        <v>2242</v>
      </c>
      <c r="R192" s="3">
        <v>54.0</v>
      </c>
      <c r="S192" s="3">
        <v>18.0</v>
      </c>
      <c r="T192" s="3">
        <v>5388.0</v>
      </c>
      <c r="U192" s="3" t="s">
        <v>2239</v>
      </c>
      <c r="V192" s="3" t="s">
        <v>885</v>
      </c>
      <c r="W192" s="3" t="b">
        <v>1</v>
      </c>
      <c r="X192" s="3" t="s">
        <v>2237</v>
      </c>
      <c r="Y192" s="3" t="s">
        <v>885</v>
      </c>
      <c r="Z192" s="3" t="b">
        <v>0</v>
      </c>
      <c r="AA192" s="3" t="b">
        <v>0</v>
      </c>
      <c r="AB192" s="3" t="s">
        <v>2242</v>
      </c>
      <c r="AC192" s="3" t="s">
        <v>929</v>
      </c>
      <c r="AD192" s="3" t="s">
        <v>880</v>
      </c>
      <c r="AE192" s="3">
        <v>75.0</v>
      </c>
      <c r="AF192" s="11" t="s">
        <v>2243</v>
      </c>
      <c r="AG192" s="3">
        <v>7.0</v>
      </c>
      <c r="AH192" s="3" t="b">
        <v>0</v>
      </c>
      <c r="AI192" s="3">
        <v>1.12071120811385E14</v>
      </c>
      <c r="AJ192" s="3" t="s">
        <v>2244</v>
      </c>
    </row>
    <row r="193">
      <c r="A193" s="10" t="s">
        <v>1056</v>
      </c>
      <c r="B193" s="3">
        <v>0.882</v>
      </c>
      <c r="D193" s="3" t="s">
        <v>1039</v>
      </c>
      <c r="E193" s="3" t="s">
        <v>873</v>
      </c>
      <c r="F193" s="10">
        <v>40184.0</v>
      </c>
      <c r="G193" s="3">
        <v>110.0</v>
      </c>
      <c r="H193" s="3">
        <v>9.0</v>
      </c>
      <c r="I193" s="3" t="s">
        <v>1040</v>
      </c>
      <c r="J193" s="3" t="s">
        <v>2245</v>
      </c>
      <c r="K193" s="3">
        <v>1.00003792E8</v>
      </c>
      <c r="L193" s="3" t="s">
        <v>2246</v>
      </c>
      <c r="M193" s="3" t="s">
        <v>2247</v>
      </c>
      <c r="N193" s="3" t="s">
        <v>878</v>
      </c>
      <c r="O193" s="3" t="s">
        <v>2248</v>
      </c>
      <c r="P193" s="3" t="b">
        <v>1</v>
      </c>
      <c r="Q193" s="3" t="s">
        <v>2245</v>
      </c>
      <c r="R193" s="3">
        <v>71.0</v>
      </c>
      <c r="S193" s="3">
        <v>30.0</v>
      </c>
      <c r="T193" s="3">
        <v>5683.0</v>
      </c>
      <c r="U193" s="3" t="s">
        <v>2246</v>
      </c>
      <c r="V193" s="3" t="s">
        <v>1040</v>
      </c>
      <c r="W193" s="3" t="b">
        <v>0</v>
      </c>
      <c r="X193" s="3" t="s">
        <v>1040</v>
      </c>
      <c r="Y193" s="3" t="s">
        <v>1040</v>
      </c>
      <c r="Z193" s="3" t="b">
        <v>1</v>
      </c>
      <c r="AA193" s="3" t="b">
        <v>0</v>
      </c>
      <c r="AB193" s="3" t="s">
        <v>2245</v>
      </c>
      <c r="AC193" s="3" t="s">
        <v>908</v>
      </c>
      <c r="AD193" s="3" t="s">
        <v>909</v>
      </c>
      <c r="AE193" s="3">
        <v>32.0</v>
      </c>
      <c r="AF193" s="11" t="s">
        <v>2249</v>
      </c>
      <c r="AG193" s="3">
        <v>13.0</v>
      </c>
      <c r="AH193" s="3" t="b">
        <v>0</v>
      </c>
      <c r="AI193" s="3">
        <v>10039.0</v>
      </c>
      <c r="AJ193" s="3" t="s">
        <v>2250</v>
      </c>
    </row>
    <row r="194">
      <c r="A194" s="10">
        <v>38533.0</v>
      </c>
      <c r="B194" s="3">
        <v>0.096</v>
      </c>
      <c r="C194" s="3" t="s">
        <v>2251</v>
      </c>
      <c r="D194" s="3" t="s">
        <v>1039</v>
      </c>
      <c r="E194" s="3" t="s">
        <v>873</v>
      </c>
      <c r="F194" s="10">
        <v>40184.0</v>
      </c>
      <c r="G194" s="3">
        <v>101.0</v>
      </c>
      <c r="H194" s="3">
        <v>1.0</v>
      </c>
      <c r="I194" s="3" t="s">
        <v>1312</v>
      </c>
      <c r="J194" s="3" t="s">
        <v>2252</v>
      </c>
      <c r="K194" s="3">
        <v>1.00004227E8</v>
      </c>
      <c r="L194" s="3" t="s">
        <v>2253</v>
      </c>
      <c r="M194" s="3" t="s">
        <v>2254</v>
      </c>
      <c r="N194" s="3" t="s">
        <v>878</v>
      </c>
      <c r="O194" s="3" t="s">
        <v>2255</v>
      </c>
      <c r="P194" s="3" t="b">
        <v>0</v>
      </c>
      <c r="Q194" s="3" t="s">
        <v>2252</v>
      </c>
      <c r="R194" s="3">
        <v>66.0</v>
      </c>
      <c r="S194" s="3">
        <v>26.0</v>
      </c>
      <c r="T194" s="3">
        <v>4749.0</v>
      </c>
      <c r="U194" s="3" t="s">
        <v>2253</v>
      </c>
      <c r="V194" s="3" t="s">
        <v>1312</v>
      </c>
      <c r="W194" s="3" t="b">
        <v>1</v>
      </c>
      <c r="X194" s="3" t="s">
        <v>1312</v>
      </c>
      <c r="Y194" s="3" t="s">
        <v>1312</v>
      </c>
      <c r="Z194" s="3" t="b">
        <v>1</v>
      </c>
      <c r="AA194" s="3" t="b">
        <v>0</v>
      </c>
      <c r="AB194" s="3" t="s">
        <v>2252</v>
      </c>
      <c r="AC194" s="3" t="s">
        <v>1021</v>
      </c>
      <c r="AD194" s="3" t="s">
        <v>1012</v>
      </c>
      <c r="AE194" s="3">
        <v>1.0</v>
      </c>
      <c r="AF194" s="11" t="s">
        <v>2256</v>
      </c>
      <c r="AG194" s="3">
        <v>10.0</v>
      </c>
      <c r="AH194" s="3" t="b">
        <v>0</v>
      </c>
      <c r="AI194" s="3">
        <v>10007.0</v>
      </c>
      <c r="AJ194" s="3" t="s">
        <v>2257</v>
      </c>
    </row>
    <row r="195">
      <c r="B195" s="3">
        <v>171.2</v>
      </c>
      <c r="D195" s="3" t="s">
        <v>894</v>
      </c>
      <c r="E195" s="3" t="s">
        <v>873</v>
      </c>
      <c r="G195" s="3">
        <v>4.08411413E8</v>
      </c>
      <c r="H195" s="3">
        <v>232429.0</v>
      </c>
      <c r="I195" s="3" t="s">
        <v>933</v>
      </c>
      <c r="J195" s="3" t="s">
        <v>2258</v>
      </c>
      <c r="K195" s="3">
        <v>1.00000442E8</v>
      </c>
      <c r="L195" s="3" t="s">
        <v>2259</v>
      </c>
      <c r="M195" s="3" t="s">
        <v>2260</v>
      </c>
      <c r="N195" s="3" t="s">
        <v>1193</v>
      </c>
      <c r="O195" s="3" t="s">
        <v>2261</v>
      </c>
      <c r="P195" s="3" t="b">
        <v>1</v>
      </c>
      <c r="Q195" s="3" t="s">
        <v>2258</v>
      </c>
      <c r="R195" s="3">
        <v>2.4252627E7</v>
      </c>
      <c r="S195" s="3">
        <v>1114.0</v>
      </c>
      <c r="T195" s="3">
        <v>6426.0</v>
      </c>
      <c r="U195" s="3" t="s">
        <v>2259</v>
      </c>
      <c r="V195" s="3" t="s">
        <v>933</v>
      </c>
      <c r="W195" s="3" t="b">
        <v>0</v>
      </c>
      <c r="X195" s="3" t="s">
        <v>933</v>
      </c>
      <c r="Y195" s="3" t="s">
        <v>933</v>
      </c>
      <c r="Z195" s="3" t="b">
        <v>0</v>
      </c>
      <c r="AA195" s="3" t="b">
        <v>0</v>
      </c>
      <c r="AB195" s="3" t="s">
        <v>2258</v>
      </c>
      <c r="AC195" s="3" t="s">
        <v>900</v>
      </c>
      <c r="AD195" s="3" t="s">
        <v>990</v>
      </c>
      <c r="AE195" s="3">
        <v>112.0</v>
      </c>
      <c r="AF195" s="11" t="s">
        <v>2262</v>
      </c>
      <c r="AG195" s="3">
        <v>356.0</v>
      </c>
      <c r="AH195" s="3" t="b">
        <v>0</v>
      </c>
      <c r="AI195" s="3" t="s">
        <v>2263</v>
      </c>
    </row>
    <row r="196">
      <c r="A196" s="10">
        <v>22174.0</v>
      </c>
      <c r="B196" s="3">
        <v>0.48</v>
      </c>
      <c r="C196" s="3" t="s">
        <v>2264</v>
      </c>
      <c r="D196" s="3" t="s">
        <v>233</v>
      </c>
      <c r="E196" s="3" t="s">
        <v>873</v>
      </c>
      <c r="F196" s="10">
        <v>40184.0</v>
      </c>
      <c r="G196" s="3">
        <v>307.0</v>
      </c>
      <c r="H196" s="3">
        <v>39.0</v>
      </c>
      <c r="I196" s="3" t="s">
        <v>1433</v>
      </c>
      <c r="J196" s="3" t="s">
        <v>2265</v>
      </c>
      <c r="K196" s="3">
        <v>1.00004305E8</v>
      </c>
      <c r="L196" s="3" t="s">
        <v>2266</v>
      </c>
      <c r="M196" s="3" t="s">
        <v>2267</v>
      </c>
      <c r="N196" s="3" t="s">
        <v>878</v>
      </c>
      <c r="O196" s="3" t="s">
        <v>2268</v>
      </c>
      <c r="P196" s="3" t="b">
        <v>1</v>
      </c>
      <c r="Q196" s="3" t="s">
        <v>2265</v>
      </c>
      <c r="R196" s="3">
        <v>44.0</v>
      </c>
      <c r="S196" s="3">
        <v>21.0</v>
      </c>
      <c r="T196" s="3">
        <v>4847.0</v>
      </c>
      <c r="U196" s="3" t="s">
        <v>2266</v>
      </c>
      <c r="V196" s="3" t="s">
        <v>1433</v>
      </c>
      <c r="W196" s="3" t="b">
        <v>1</v>
      </c>
      <c r="X196" s="3" t="s">
        <v>1433</v>
      </c>
      <c r="Y196" s="3" t="s">
        <v>1433</v>
      </c>
      <c r="Z196" s="3" t="b">
        <v>1</v>
      </c>
      <c r="AA196" s="3" t="b">
        <v>0</v>
      </c>
      <c r="AB196" s="3" t="s">
        <v>2265</v>
      </c>
      <c r="AC196" s="3" t="s">
        <v>908</v>
      </c>
      <c r="AD196" s="3" t="s">
        <v>909</v>
      </c>
      <c r="AE196" s="3">
        <v>72.0</v>
      </c>
      <c r="AF196" s="11" t="s">
        <v>2269</v>
      </c>
      <c r="AG196" s="3">
        <v>9.0</v>
      </c>
      <c r="AH196" s="3" t="b">
        <v>0</v>
      </c>
      <c r="AI196" s="3">
        <v>11218.0</v>
      </c>
      <c r="AJ196" s="3" t="s">
        <v>2270</v>
      </c>
    </row>
    <row r="197">
      <c r="B197" s="3">
        <v>0.28</v>
      </c>
      <c r="D197" s="3" t="s">
        <v>872</v>
      </c>
      <c r="E197" s="3" t="s">
        <v>873</v>
      </c>
      <c r="F197" s="10">
        <v>40184.0</v>
      </c>
      <c r="G197" s="3">
        <v>502.0</v>
      </c>
      <c r="H197" s="3">
        <v>50.0</v>
      </c>
      <c r="I197" s="3" t="s">
        <v>874</v>
      </c>
      <c r="J197" s="3" t="s">
        <v>2271</v>
      </c>
      <c r="K197" s="3">
        <v>1.0000653E8</v>
      </c>
      <c r="L197" s="3" t="s">
        <v>2272</v>
      </c>
      <c r="M197" s="3" t="s">
        <v>2273</v>
      </c>
      <c r="N197" s="3" t="s">
        <v>2274</v>
      </c>
      <c r="O197" s="3" t="s">
        <v>2275</v>
      </c>
      <c r="P197" s="3" t="b">
        <v>0</v>
      </c>
      <c r="Q197" s="3" t="s">
        <v>2271</v>
      </c>
      <c r="R197" s="3">
        <v>64.0</v>
      </c>
      <c r="S197" s="3">
        <v>24.0</v>
      </c>
      <c r="T197" s="3">
        <v>6576.0</v>
      </c>
      <c r="U197" s="3" t="s">
        <v>2272</v>
      </c>
      <c r="V197" s="3" t="s">
        <v>874</v>
      </c>
      <c r="W197" s="3" t="b">
        <v>0</v>
      </c>
      <c r="X197" s="3" t="s">
        <v>874</v>
      </c>
      <c r="Y197" s="3" t="s">
        <v>874</v>
      </c>
      <c r="Z197" s="3" t="b">
        <v>1</v>
      </c>
      <c r="AA197" s="3" t="b">
        <v>0</v>
      </c>
      <c r="AB197" s="3" t="s">
        <v>2271</v>
      </c>
      <c r="AC197" s="3" t="s">
        <v>908</v>
      </c>
      <c r="AD197" s="3" t="s">
        <v>909</v>
      </c>
      <c r="AE197" s="3">
        <v>122.0</v>
      </c>
      <c r="AF197" s="11" t="s">
        <v>2276</v>
      </c>
      <c r="AG197" s="3">
        <v>11.0</v>
      </c>
      <c r="AH197" s="3" t="b">
        <v>0</v>
      </c>
      <c r="AI197" s="3">
        <v>10305.0</v>
      </c>
      <c r="AJ197" s="3" t="s">
        <v>2277</v>
      </c>
    </row>
    <row r="198">
      <c r="A198" s="10">
        <v>12597.0</v>
      </c>
      <c r="B198" s="3">
        <v>58.503</v>
      </c>
      <c r="C198" s="3" t="s">
        <v>2278</v>
      </c>
      <c r="D198" s="3" t="s">
        <v>233</v>
      </c>
      <c r="E198" s="3" t="s">
        <v>873</v>
      </c>
      <c r="F198" s="10">
        <v>40184.0</v>
      </c>
      <c r="G198" s="3">
        <v>306.0</v>
      </c>
      <c r="H198" s="3">
        <v>38.0</v>
      </c>
      <c r="I198" s="3" t="s">
        <v>1146</v>
      </c>
      <c r="J198" s="3" t="s">
        <v>2279</v>
      </c>
      <c r="K198" s="3">
        <v>1.00003858E8</v>
      </c>
      <c r="L198" s="3" t="s">
        <v>2280</v>
      </c>
      <c r="M198" s="3" t="s">
        <v>2281</v>
      </c>
      <c r="N198" s="3" t="s">
        <v>878</v>
      </c>
      <c r="O198" s="3" t="s">
        <v>2282</v>
      </c>
      <c r="P198" s="3" t="s">
        <v>971</v>
      </c>
      <c r="Q198" s="3" t="s">
        <v>2279</v>
      </c>
      <c r="R198" s="3">
        <v>51.0</v>
      </c>
      <c r="S198" s="3">
        <v>25.0</v>
      </c>
      <c r="T198" s="3">
        <v>4595.0</v>
      </c>
      <c r="U198" s="3" t="s">
        <v>2280</v>
      </c>
      <c r="V198" s="3" t="s">
        <v>1146</v>
      </c>
      <c r="W198" s="3" t="b">
        <v>1</v>
      </c>
      <c r="X198" s="3" t="s">
        <v>1146</v>
      </c>
      <c r="Y198" s="3" t="s">
        <v>1146</v>
      </c>
      <c r="Z198" s="3" t="b">
        <v>0</v>
      </c>
      <c r="AA198" s="3" t="b">
        <v>0</v>
      </c>
      <c r="AB198" s="3" t="s">
        <v>2279</v>
      </c>
      <c r="AC198" s="3" t="s">
        <v>929</v>
      </c>
      <c r="AD198" s="3" t="s">
        <v>930</v>
      </c>
      <c r="AE198" s="3">
        <v>76.0</v>
      </c>
      <c r="AF198" s="11" t="s">
        <v>2283</v>
      </c>
      <c r="AG198" s="3">
        <v>107.0</v>
      </c>
      <c r="AH198" s="3" t="b">
        <v>1</v>
      </c>
      <c r="AI198" s="3">
        <v>11231.0</v>
      </c>
      <c r="AJ198" s="3" t="s">
        <v>2284</v>
      </c>
    </row>
    <row r="199">
      <c r="A199" s="10" t="s">
        <v>1496</v>
      </c>
      <c r="B199" s="3">
        <v>0.27</v>
      </c>
      <c r="D199" s="3" t="s">
        <v>894</v>
      </c>
      <c r="E199" s="3" t="s">
        <v>873</v>
      </c>
      <c r="F199" s="10">
        <v>39926.0</v>
      </c>
      <c r="G199" s="3">
        <v>412.0</v>
      </c>
      <c r="H199" s="3">
        <v>27.0</v>
      </c>
      <c r="I199" s="3" t="s">
        <v>1064</v>
      </c>
      <c r="J199" s="3" t="s">
        <v>2285</v>
      </c>
      <c r="K199" s="3">
        <v>1.0000039E8</v>
      </c>
      <c r="L199" s="3" t="s">
        <v>2286</v>
      </c>
      <c r="M199" s="3" t="s">
        <v>2287</v>
      </c>
      <c r="N199" s="3" t="s">
        <v>878</v>
      </c>
      <c r="O199" s="3" t="s">
        <v>2288</v>
      </c>
      <c r="P199" s="3" t="b">
        <v>1</v>
      </c>
      <c r="Q199" s="3" t="s">
        <v>2289</v>
      </c>
      <c r="R199" s="3">
        <v>29.0</v>
      </c>
      <c r="S199" s="3">
        <v>14.0</v>
      </c>
      <c r="T199" s="3">
        <v>6115.0</v>
      </c>
      <c r="U199" s="3" t="s">
        <v>2286</v>
      </c>
      <c r="V199" s="3" t="s">
        <v>1064</v>
      </c>
      <c r="W199" s="3" t="b">
        <v>0</v>
      </c>
      <c r="X199" s="3" t="s">
        <v>1064</v>
      </c>
      <c r="Y199" s="3" t="s">
        <v>1064</v>
      </c>
      <c r="Z199" s="3" t="b">
        <v>1</v>
      </c>
      <c r="AA199" s="3" t="b">
        <v>0</v>
      </c>
      <c r="AB199" s="3" t="s">
        <v>2289</v>
      </c>
      <c r="AC199" s="3" t="s">
        <v>908</v>
      </c>
      <c r="AD199" s="3" t="s">
        <v>909</v>
      </c>
      <c r="AE199" s="3">
        <v>103.0</v>
      </c>
      <c r="AF199" s="11" t="s">
        <v>2290</v>
      </c>
      <c r="AG199" s="3">
        <v>5.0</v>
      </c>
      <c r="AH199" s="3" t="b">
        <v>0</v>
      </c>
      <c r="AI199" s="3">
        <v>11433.0</v>
      </c>
      <c r="AJ199" s="3" t="s">
        <v>2291</v>
      </c>
    </row>
    <row r="200">
      <c r="A200" s="10">
        <v>13912.0</v>
      </c>
      <c r="B200" s="3">
        <v>0.406</v>
      </c>
      <c r="C200" s="3" t="s">
        <v>1440</v>
      </c>
      <c r="D200" s="3" t="s">
        <v>233</v>
      </c>
      <c r="E200" s="3" t="s">
        <v>873</v>
      </c>
      <c r="F200" s="10">
        <v>40184.0</v>
      </c>
      <c r="G200" s="3">
        <v>301.0</v>
      </c>
      <c r="H200" s="3">
        <v>34.0</v>
      </c>
      <c r="I200" s="3" t="s">
        <v>1189</v>
      </c>
      <c r="J200" s="3" t="s">
        <v>2292</v>
      </c>
      <c r="K200" s="3">
        <v>1.00003941E8</v>
      </c>
      <c r="L200" s="3" t="s">
        <v>2293</v>
      </c>
      <c r="M200" s="3" t="s">
        <v>2294</v>
      </c>
      <c r="N200" s="3" t="s">
        <v>878</v>
      </c>
      <c r="O200" s="3" t="s">
        <v>2295</v>
      </c>
      <c r="P200" s="3" t="b">
        <v>0</v>
      </c>
      <c r="Q200" s="3" t="s">
        <v>2292</v>
      </c>
      <c r="R200" s="3">
        <v>53.0</v>
      </c>
      <c r="S200" s="3">
        <v>18.0</v>
      </c>
      <c r="T200" s="3">
        <v>5096.0</v>
      </c>
      <c r="U200" s="3" t="s">
        <v>2293</v>
      </c>
      <c r="V200" s="3" t="s">
        <v>1189</v>
      </c>
      <c r="W200" s="3" t="b">
        <v>0</v>
      </c>
      <c r="X200" s="3" t="s">
        <v>1189</v>
      </c>
      <c r="Y200" s="3" t="s">
        <v>1189</v>
      </c>
      <c r="Z200" s="3" t="b">
        <v>1</v>
      </c>
      <c r="AA200" s="3" t="b">
        <v>0</v>
      </c>
      <c r="AB200" s="3" t="s">
        <v>2292</v>
      </c>
      <c r="AC200" s="3" t="s">
        <v>919</v>
      </c>
      <c r="AD200" s="3" t="s">
        <v>920</v>
      </c>
      <c r="AE200" s="3">
        <v>90.0</v>
      </c>
      <c r="AF200" s="11" t="s">
        <v>2296</v>
      </c>
      <c r="AG200" s="3">
        <v>7.0</v>
      </c>
      <c r="AH200" s="3" t="b">
        <v>0</v>
      </c>
      <c r="AI200" s="3">
        <v>11211.0</v>
      </c>
      <c r="AJ200" s="3" t="s">
        <v>2297</v>
      </c>
    </row>
    <row r="201">
      <c r="A201" s="10" t="s">
        <v>2298</v>
      </c>
      <c r="B201" s="3">
        <v>7.156</v>
      </c>
      <c r="D201" s="3" t="s">
        <v>913</v>
      </c>
      <c r="E201" s="3" t="s">
        <v>873</v>
      </c>
      <c r="F201" s="10">
        <v>40184.0</v>
      </c>
      <c r="G201" s="3">
        <v>204205.0</v>
      </c>
      <c r="H201" s="3">
        <v>16.0</v>
      </c>
      <c r="I201" s="3" t="s">
        <v>1176</v>
      </c>
      <c r="J201" s="3" t="s">
        <v>2299</v>
      </c>
      <c r="K201" s="3">
        <v>1.00005208E8</v>
      </c>
      <c r="L201" s="3" t="s">
        <v>2300</v>
      </c>
      <c r="M201" s="3" t="s">
        <v>2301</v>
      </c>
      <c r="N201" s="3" t="s">
        <v>878</v>
      </c>
      <c r="O201" s="3" t="s">
        <v>2302</v>
      </c>
      <c r="P201" s="3" t="s">
        <v>971</v>
      </c>
      <c r="Q201" s="3" t="s">
        <v>2299</v>
      </c>
      <c r="R201" s="3">
        <v>77.0</v>
      </c>
      <c r="S201" s="3">
        <v>29.0</v>
      </c>
      <c r="T201" s="3">
        <v>6430.0</v>
      </c>
      <c r="U201" s="3" t="s">
        <v>2300</v>
      </c>
      <c r="V201" s="3" t="s">
        <v>1176</v>
      </c>
      <c r="W201" s="3" t="b">
        <v>1</v>
      </c>
      <c r="X201" s="3" t="s">
        <v>1176</v>
      </c>
      <c r="Y201" s="3" t="s">
        <v>1176</v>
      </c>
      <c r="Z201" s="3" t="b">
        <v>1</v>
      </c>
      <c r="AA201" s="3" t="b">
        <v>0</v>
      </c>
      <c r="AB201" s="3" t="s">
        <v>2299</v>
      </c>
      <c r="AC201" s="3" t="s">
        <v>929</v>
      </c>
      <c r="AD201" s="3" t="s">
        <v>1021</v>
      </c>
      <c r="AE201" s="3">
        <v>44.0</v>
      </c>
      <c r="AF201" s="11" t="s">
        <v>2303</v>
      </c>
      <c r="AG201" s="3">
        <v>1513.0</v>
      </c>
      <c r="AH201" s="3" t="b">
        <v>1</v>
      </c>
      <c r="AI201" s="3">
        <v>1.045210453E9</v>
      </c>
      <c r="AJ201" s="3" t="s">
        <v>2304</v>
      </c>
    </row>
    <row r="202">
      <c r="A202" s="10">
        <v>41241.0</v>
      </c>
      <c r="B202" s="3">
        <v>0.057</v>
      </c>
      <c r="C202" s="3" t="s">
        <v>2305</v>
      </c>
      <c r="D202" s="3" t="s">
        <v>233</v>
      </c>
      <c r="E202" s="3" t="s">
        <v>873</v>
      </c>
      <c r="F202" s="10">
        <v>41288.0</v>
      </c>
      <c r="G202" s="3">
        <v>301.0</v>
      </c>
      <c r="H202" s="3">
        <v>34.0</v>
      </c>
      <c r="I202" s="3" t="s">
        <v>1189</v>
      </c>
      <c r="J202" s="3" t="s">
        <v>2306</v>
      </c>
      <c r="K202" s="3">
        <v>1.00008356E8</v>
      </c>
      <c r="L202" s="3" t="s">
        <v>2307</v>
      </c>
      <c r="M202" s="3" t="s">
        <v>2308</v>
      </c>
      <c r="N202" s="3" t="s">
        <v>878</v>
      </c>
      <c r="O202" s="3" t="s">
        <v>2309</v>
      </c>
      <c r="P202" s="3" t="b">
        <v>0</v>
      </c>
      <c r="Q202" s="3" t="s">
        <v>2306</v>
      </c>
      <c r="R202" s="3">
        <v>53.0</v>
      </c>
      <c r="S202" s="3">
        <v>18.0</v>
      </c>
      <c r="T202" s="3">
        <v>5509.0</v>
      </c>
      <c r="U202" s="3" t="s">
        <v>2307</v>
      </c>
      <c r="V202" s="3" t="s">
        <v>1189</v>
      </c>
      <c r="X202" s="3" t="s">
        <v>1189</v>
      </c>
      <c r="Y202" s="3" t="s">
        <v>1189</v>
      </c>
      <c r="Z202" s="3" t="b">
        <v>0</v>
      </c>
      <c r="AA202" s="3" t="b">
        <v>0</v>
      </c>
      <c r="AB202" s="3" t="s">
        <v>2306</v>
      </c>
      <c r="AD202" s="3" t="s">
        <v>891</v>
      </c>
      <c r="AE202" s="3">
        <v>90.0</v>
      </c>
      <c r="AG202" s="3">
        <v>7.0</v>
      </c>
      <c r="AH202" s="3" t="b">
        <v>0</v>
      </c>
      <c r="AI202" s="3">
        <v>11206.0</v>
      </c>
      <c r="AJ202" s="3" t="s">
        <v>2310</v>
      </c>
    </row>
    <row r="203">
      <c r="A203" s="10">
        <v>35138.0</v>
      </c>
      <c r="B203" s="3">
        <v>0.1</v>
      </c>
      <c r="C203" s="3" t="s">
        <v>2311</v>
      </c>
      <c r="D203" s="3" t="s">
        <v>1039</v>
      </c>
      <c r="E203" s="3" t="s">
        <v>873</v>
      </c>
      <c r="F203" s="10">
        <v>40184.0</v>
      </c>
      <c r="G203" s="3">
        <v>101.0</v>
      </c>
      <c r="H203" s="3">
        <v>1.0</v>
      </c>
      <c r="I203" s="3" t="s">
        <v>1312</v>
      </c>
      <c r="J203" s="3" t="s">
        <v>2312</v>
      </c>
      <c r="K203" s="3">
        <v>1.00003958E8</v>
      </c>
      <c r="L203" s="3" t="s">
        <v>2313</v>
      </c>
      <c r="M203" s="3" t="s">
        <v>2314</v>
      </c>
      <c r="N203" s="3" t="s">
        <v>878</v>
      </c>
      <c r="O203" s="3" t="s">
        <v>2315</v>
      </c>
      <c r="P203" s="3" t="b">
        <v>0</v>
      </c>
      <c r="Q203" s="3" t="s">
        <v>2312</v>
      </c>
      <c r="R203" s="3">
        <v>65.0</v>
      </c>
      <c r="S203" s="3">
        <v>26.0</v>
      </c>
      <c r="T203" s="3">
        <v>4968.0</v>
      </c>
      <c r="U203" s="3" t="s">
        <v>2313</v>
      </c>
      <c r="V203" s="3" t="s">
        <v>1312</v>
      </c>
      <c r="W203" s="3" t="b">
        <v>0</v>
      </c>
      <c r="X203" s="3" t="s">
        <v>1312</v>
      </c>
      <c r="Y203" s="3" t="s">
        <v>1312</v>
      </c>
      <c r="Z203" s="3" t="b">
        <v>0</v>
      </c>
      <c r="AA203" s="3" t="b">
        <v>0</v>
      </c>
      <c r="AB203" s="3" t="s">
        <v>2312</v>
      </c>
      <c r="AC203" s="3" t="s">
        <v>890</v>
      </c>
      <c r="AD203" s="3" t="s">
        <v>891</v>
      </c>
      <c r="AE203" s="3">
        <v>1.0</v>
      </c>
      <c r="AF203" s="11" t="s">
        <v>2316</v>
      </c>
      <c r="AG203" s="3">
        <v>10.0</v>
      </c>
      <c r="AH203" s="3" t="b">
        <v>0</v>
      </c>
      <c r="AI203" s="3">
        <v>10038.0</v>
      </c>
      <c r="AJ203" s="3" t="s">
        <v>2317</v>
      </c>
    </row>
    <row r="204">
      <c r="B204" s="3">
        <v>0.8</v>
      </c>
      <c r="D204" s="3" t="s">
        <v>233</v>
      </c>
      <c r="E204" s="3" t="s">
        <v>873</v>
      </c>
      <c r="F204" s="10">
        <v>40184.0</v>
      </c>
      <c r="G204" s="3">
        <v>314.0</v>
      </c>
      <c r="H204" s="3">
        <v>45.0</v>
      </c>
      <c r="I204" s="3" t="s">
        <v>2318</v>
      </c>
      <c r="J204" s="3" t="s">
        <v>2319</v>
      </c>
      <c r="K204" s="3">
        <v>1.00005051E8</v>
      </c>
      <c r="L204" s="3" t="s">
        <v>2320</v>
      </c>
      <c r="M204" s="3" t="s">
        <v>2321</v>
      </c>
      <c r="N204" s="3" t="s">
        <v>878</v>
      </c>
      <c r="O204" s="3" t="s">
        <v>2322</v>
      </c>
      <c r="P204" s="3" t="b">
        <v>0</v>
      </c>
      <c r="Q204" s="3" t="s">
        <v>2319</v>
      </c>
      <c r="R204" s="3">
        <v>4442.0</v>
      </c>
      <c r="S204" s="3">
        <v>17.0</v>
      </c>
      <c r="T204" s="3">
        <v>6359.0</v>
      </c>
      <c r="U204" s="3" t="s">
        <v>2320</v>
      </c>
      <c r="V204" s="3" t="s">
        <v>2318</v>
      </c>
      <c r="W204" s="3" t="b">
        <v>0</v>
      </c>
      <c r="X204" s="3" t="s">
        <v>2318</v>
      </c>
      <c r="Y204" s="3" t="s">
        <v>2318</v>
      </c>
      <c r="Z204" s="3" t="b">
        <v>1</v>
      </c>
      <c r="AA204" s="3" t="b">
        <v>0</v>
      </c>
      <c r="AB204" s="3" t="s">
        <v>2319</v>
      </c>
      <c r="AC204" s="3" t="s">
        <v>908</v>
      </c>
      <c r="AD204" s="3" t="s">
        <v>938</v>
      </c>
      <c r="AE204" s="3">
        <v>70.0</v>
      </c>
      <c r="AF204" s="11" t="s">
        <v>2323</v>
      </c>
      <c r="AG204" s="3">
        <v>9.0</v>
      </c>
      <c r="AH204" s="3" t="b">
        <v>0</v>
      </c>
      <c r="AI204" s="3">
        <v>11230.0</v>
      </c>
      <c r="AJ204" s="3" t="s">
        <v>2324</v>
      </c>
    </row>
    <row r="205">
      <c r="A205" s="10">
        <v>32120.0</v>
      </c>
      <c r="B205" s="3">
        <v>60.394</v>
      </c>
      <c r="D205" s="3" t="s">
        <v>894</v>
      </c>
      <c r="E205" s="3" t="s">
        <v>873</v>
      </c>
      <c r="G205" s="3">
        <v>407.0</v>
      </c>
      <c r="H205" s="3">
        <v>19.0</v>
      </c>
      <c r="I205" s="3" t="s">
        <v>2325</v>
      </c>
      <c r="J205" s="3" t="s">
        <v>2326</v>
      </c>
      <c r="K205" s="3">
        <v>1.00000371E8</v>
      </c>
      <c r="L205" s="3" t="s">
        <v>2327</v>
      </c>
      <c r="M205" s="3" t="s">
        <v>2328</v>
      </c>
      <c r="N205" s="3" t="s">
        <v>2329</v>
      </c>
      <c r="O205" s="3" t="s">
        <v>2330</v>
      </c>
      <c r="P205" s="3" t="s">
        <v>971</v>
      </c>
      <c r="Q205" s="3" t="s">
        <v>2326</v>
      </c>
      <c r="R205" s="3">
        <v>26.0</v>
      </c>
      <c r="S205" s="3">
        <v>11.0</v>
      </c>
      <c r="T205" s="3">
        <v>94980.0</v>
      </c>
      <c r="U205" s="3" t="s">
        <v>2327</v>
      </c>
      <c r="V205" s="3" t="s">
        <v>1182</v>
      </c>
      <c r="W205" s="3" t="b">
        <v>1</v>
      </c>
      <c r="X205" s="3" t="s">
        <v>2325</v>
      </c>
      <c r="Y205" s="3" t="s">
        <v>1182</v>
      </c>
      <c r="Z205" s="3" t="b">
        <v>0</v>
      </c>
      <c r="AA205" s="3" t="b">
        <v>0</v>
      </c>
      <c r="AB205" s="3" t="s">
        <v>2326</v>
      </c>
      <c r="AC205" s="3" t="s">
        <v>929</v>
      </c>
      <c r="AD205" s="3" t="s">
        <v>1021</v>
      </c>
      <c r="AE205" s="3">
        <v>109.0</v>
      </c>
      <c r="AF205" s="11" t="s">
        <v>2331</v>
      </c>
      <c r="AG205" s="3">
        <v>3.0</v>
      </c>
      <c r="AH205" s="3" t="b">
        <v>1</v>
      </c>
      <c r="AI205" s="3">
        <v>11359.0</v>
      </c>
      <c r="AJ205" s="3" t="s">
        <v>2332</v>
      </c>
    </row>
    <row r="206">
      <c r="A206" s="10">
        <v>20998.0</v>
      </c>
      <c r="B206" s="3">
        <v>1.485</v>
      </c>
      <c r="C206" s="3" t="s">
        <v>2333</v>
      </c>
      <c r="D206" s="3" t="s">
        <v>233</v>
      </c>
      <c r="E206" s="3" t="s">
        <v>873</v>
      </c>
      <c r="F206" s="10">
        <v>40184.0</v>
      </c>
      <c r="G206" s="3">
        <v>303.0</v>
      </c>
      <c r="H206" s="3">
        <v>41.0</v>
      </c>
      <c r="I206" s="3" t="s">
        <v>1119</v>
      </c>
      <c r="J206" s="3" t="s">
        <v>2334</v>
      </c>
      <c r="K206" s="3">
        <v>1.00004841E8</v>
      </c>
      <c r="L206" s="3" t="s">
        <v>2335</v>
      </c>
      <c r="M206" s="3" t="s">
        <v>2336</v>
      </c>
      <c r="N206" s="3" t="s">
        <v>1740</v>
      </c>
      <c r="O206" s="3" t="s">
        <v>2337</v>
      </c>
      <c r="P206" s="3" t="b">
        <v>1</v>
      </c>
      <c r="Q206" s="3" t="s">
        <v>2334</v>
      </c>
      <c r="R206" s="3">
        <v>55.0</v>
      </c>
      <c r="S206" s="3">
        <v>25.0</v>
      </c>
      <c r="T206" s="3">
        <v>6403.0</v>
      </c>
      <c r="U206" s="3" t="s">
        <v>2335</v>
      </c>
      <c r="V206" s="3" t="s">
        <v>1119</v>
      </c>
      <c r="W206" s="3" t="b">
        <v>1</v>
      </c>
      <c r="X206" s="3" t="s">
        <v>1119</v>
      </c>
      <c r="Y206" s="3" t="s">
        <v>1119</v>
      </c>
      <c r="Z206" s="3" t="b">
        <v>1</v>
      </c>
      <c r="AA206" s="3" t="b">
        <v>0</v>
      </c>
      <c r="AB206" s="3" t="s">
        <v>2334</v>
      </c>
      <c r="AC206" s="3" t="s">
        <v>919</v>
      </c>
      <c r="AD206" s="3" t="s">
        <v>920</v>
      </c>
      <c r="AE206" s="3">
        <v>81.0</v>
      </c>
      <c r="AF206" s="11" t="s">
        <v>2338</v>
      </c>
      <c r="AG206" s="3">
        <v>8.0</v>
      </c>
      <c r="AH206" s="3" t="b">
        <v>0</v>
      </c>
      <c r="AI206" s="3">
        <v>11233.0</v>
      </c>
      <c r="AJ206" s="3" t="s">
        <v>2339</v>
      </c>
    </row>
    <row r="207">
      <c r="A207" s="10">
        <v>13881.0</v>
      </c>
      <c r="B207" s="3">
        <v>0.5</v>
      </c>
      <c r="D207" s="3" t="s">
        <v>913</v>
      </c>
      <c r="E207" s="3" t="s">
        <v>873</v>
      </c>
      <c r="F207" s="10">
        <v>40736.0</v>
      </c>
      <c r="G207" s="3">
        <v>208.0</v>
      </c>
      <c r="H207" s="3">
        <v>11.0</v>
      </c>
      <c r="I207" s="3" t="s">
        <v>1895</v>
      </c>
      <c r="J207" s="3" t="s">
        <v>2340</v>
      </c>
      <c r="K207" s="3">
        <v>1.00008326E8</v>
      </c>
      <c r="L207" s="3" t="s">
        <v>2341</v>
      </c>
      <c r="M207" s="3" t="s">
        <v>2342</v>
      </c>
      <c r="N207" s="3" t="s">
        <v>878</v>
      </c>
      <c r="O207" s="3" t="s">
        <v>2343</v>
      </c>
      <c r="P207" s="3" t="b">
        <v>0</v>
      </c>
      <c r="Q207" s="3" t="s">
        <v>2340</v>
      </c>
      <c r="R207" s="3">
        <v>81.0</v>
      </c>
      <c r="S207" s="3">
        <v>34.0</v>
      </c>
      <c r="T207" s="3">
        <v>6071.0</v>
      </c>
      <c r="U207" s="3" t="s">
        <v>2341</v>
      </c>
      <c r="V207" s="3" t="s">
        <v>1895</v>
      </c>
      <c r="W207" s="3" t="b">
        <v>1</v>
      </c>
      <c r="X207" s="3" t="s">
        <v>1895</v>
      </c>
      <c r="Y207" s="3" t="s">
        <v>1895</v>
      </c>
      <c r="Z207" s="3" t="b">
        <v>1</v>
      </c>
      <c r="AA207" s="3" t="b">
        <v>0</v>
      </c>
      <c r="AB207" s="3" t="s">
        <v>2340</v>
      </c>
      <c r="AC207" s="3" t="s">
        <v>908</v>
      </c>
      <c r="AD207" s="3" t="s">
        <v>909</v>
      </c>
      <c r="AE207" s="3">
        <v>50.0</v>
      </c>
      <c r="AF207" s="11" t="s">
        <v>2344</v>
      </c>
      <c r="AG207" s="3">
        <v>16.0</v>
      </c>
      <c r="AH207" s="3" t="b">
        <v>0</v>
      </c>
      <c r="AI207" s="3">
        <v>10471.0</v>
      </c>
      <c r="AJ207" s="3" t="s">
        <v>2345</v>
      </c>
    </row>
    <row r="208">
      <c r="A208" s="10">
        <v>24763.0</v>
      </c>
      <c r="B208" s="3">
        <v>111.163</v>
      </c>
      <c r="D208" s="3" t="s">
        <v>894</v>
      </c>
      <c r="E208" s="3" t="s">
        <v>873</v>
      </c>
      <c r="F208" s="10">
        <v>39926.0</v>
      </c>
      <c r="G208" s="3">
        <v>413.0</v>
      </c>
      <c r="H208" s="3">
        <v>31.0</v>
      </c>
      <c r="I208" s="3" t="s">
        <v>1590</v>
      </c>
      <c r="J208" s="3" t="s">
        <v>2346</v>
      </c>
      <c r="K208" s="3">
        <v>1.00000424E8</v>
      </c>
      <c r="L208" s="3" t="s">
        <v>2347</v>
      </c>
      <c r="M208" s="3" t="s">
        <v>2348</v>
      </c>
      <c r="N208" s="3" t="s">
        <v>878</v>
      </c>
      <c r="O208" s="3" t="s">
        <v>2349</v>
      </c>
      <c r="P208" s="3" t="s">
        <v>971</v>
      </c>
      <c r="Q208" s="3" t="s">
        <v>2346</v>
      </c>
      <c r="R208" s="3">
        <v>31.0</v>
      </c>
      <c r="S208" s="3">
        <v>10.0</v>
      </c>
      <c r="T208" s="3">
        <v>6238.0</v>
      </c>
      <c r="U208" s="3" t="s">
        <v>2347</v>
      </c>
      <c r="V208" s="3" t="s">
        <v>1590</v>
      </c>
      <c r="W208" s="3" t="b">
        <v>0</v>
      </c>
      <c r="X208" s="3" t="s">
        <v>1590</v>
      </c>
      <c r="Y208" s="3" t="s">
        <v>1590</v>
      </c>
      <c r="Z208" s="3" t="b">
        <v>0</v>
      </c>
      <c r="AA208" s="3" t="b">
        <v>0</v>
      </c>
      <c r="AB208" s="3" t="s">
        <v>2346</v>
      </c>
      <c r="AC208" s="3" t="s">
        <v>929</v>
      </c>
      <c r="AD208" s="3" t="s">
        <v>881</v>
      </c>
      <c r="AE208" s="3">
        <v>105.0</v>
      </c>
      <c r="AF208" s="11" t="s">
        <v>2350</v>
      </c>
      <c r="AG208" s="3">
        <v>5.0</v>
      </c>
      <c r="AH208" s="3" t="b">
        <v>1</v>
      </c>
      <c r="AI208" s="3">
        <v>1.155911422E9</v>
      </c>
      <c r="AJ208" s="3" t="s">
        <v>2351</v>
      </c>
    </row>
    <row r="209">
      <c r="A209" s="10">
        <v>19722.0</v>
      </c>
      <c r="B209" s="3">
        <v>0.002</v>
      </c>
      <c r="D209" s="3" t="s">
        <v>894</v>
      </c>
      <c r="E209" s="3" t="s">
        <v>873</v>
      </c>
      <c r="F209" s="10">
        <v>40736.0</v>
      </c>
      <c r="G209" s="3">
        <v>404.0</v>
      </c>
      <c r="H209" s="3">
        <v>25.0</v>
      </c>
      <c r="I209" s="3" t="s">
        <v>1240</v>
      </c>
      <c r="J209" s="3" t="s">
        <v>2352</v>
      </c>
      <c r="K209" s="3">
        <v>1.00008342E8</v>
      </c>
      <c r="L209" s="3" t="s">
        <v>2353</v>
      </c>
      <c r="M209" s="3" t="s">
        <v>2354</v>
      </c>
      <c r="N209" s="3" t="s">
        <v>878</v>
      </c>
      <c r="O209" s="3" t="s">
        <v>2355</v>
      </c>
      <c r="P209" s="3" t="b">
        <v>1</v>
      </c>
      <c r="Q209" s="3" t="s">
        <v>899</v>
      </c>
      <c r="R209" s="3">
        <v>35.0</v>
      </c>
      <c r="S209" s="3">
        <v>16.0</v>
      </c>
      <c r="T209" s="3">
        <v>6135.0</v>
      </c>
      <c r="U209" s="3" t="s">
        <v>2353</v>
      </c>
      <c r="V209" s="3" t="s">
        <v>1240</v>
      </c>
      <c r="W209" s="3" t="b">
        <v>0</v>
      </c>
      <c r="X209" s="3" t="s">
        <v>1240</v>
      </c>
      <c r="Y209" s="3" t="s">
        <v>1240</v>
      </c>
      <c r="Z209" s="3" t="b">
        <v>0</v>
      </c>
      <c r="AA209" s="3" t="b">
        <v>0</v>
      </c>
      <c r="AB209" s="3" t="s">
        <v>899</v>
      </c>
      <c r="AD209" s="3" t="s">
        <v>901</v>
      </c>
      <c r="AE209" s="3">
        <v>110.0</v>
      </c>
      <c r="AF209" s="11" t="s">
        <v>2356</v>
      </c>
      <c r="AG209" s="3">
        <v>6.0</v>
      </c>
      <c r="AH209" s="3" t="b">
        <v>0</v>
      </c>
      <c r="AI209" s="3">
        <v>11373.0</v>
      </c>
      <c r="AJ209" s="3" t="s">
        <v>2357</v>
      </c>
    </row>
    <row r="210">
      <c r="A210" s="10">
        <v>15705.0</v>
      </c>
      <c r="B210" s="3">
        <v>0.032</v>
      </c>
      <c r="C210" s="3" t="s">
        <v>2358</v>
      </c>
      <c r="D210" s="3" t="s">
        <v>233</v>
      </c>
      <c r="E210" s="3" t="s">
        <v>873</v>
      </c>
      <c r="F210" s="10">
        <v>40184.0</v>
      </c>
      <c r="G210" s="3">
        <v>306.0</v>
      </c>
      <c r="H210" s="3">
        <v>39.0</v>
      </c>
      <c r="I210" s="3" t="s">
        <v>1146</v>
      </c>
      <c r="J210" s="3" t="s">
        <v>2359</v>
      </c>
      <c r="K210" s="3">
        <v>1.00004457E8</v>
      </c>
      <c r="L210" s="3" t="s">
        <v>2360</v>
      </c>
      <c r="M210" s="3" t="s">
        <v>2361</v>
      </c>
      <c r="N210" s="3" t="s">
        <v>878</v>
      </c>
      <c r="O210" s="3" t="s">
        <v>2362</v>
      </c>
      <c r="P210" s="3" t="b">
        <v>1</v>
      </c>
      <c r="Q210" s="3" t="s">
        <v>2359</v>
      </c>
      <c r="R210" s="3">
        <v>51.0</v>
      </c>
      <c r="S210" s="3">
        <v>25.0</v>
      </c>
      <c r="T210" s="3">
        <v>5474.0</v>
      </c>
      <c r="U210" s="3" t="s">
        <v>2360</v>
      </c>
      <c r="V210" s="3" t="s">
        <v>1146</v>
      </c>
      <c r="W210" s="3" t="b">
        <v>1</v>
      </c>
      <c r="X210" s="3" t="s">
        <v>1146</v>
      </c>
      <c r="Y210" s="3" t="s">
        <v>1146</v>
      </c>
      <c r="Z210" s="3" t="b">
        <v>1</v>
      </c>
      <c r="AA210" s="3" t="b">
        <v>0</v>
      </c>
      <c r="AB210" s="3" t="s">
        <v>2359</v>
      </c>
      <c r="AC210" s="3" t="s">
        <v>908</v>
      </c>
      <c r="AD210" s="3" t="s">
        <v>909</v>
      </c>
      <c r="AE210" s="3">
        <v>76.0</v>
      </c>
      <c r="AF210" s="11" t="s">
        <v>2363</v>
      </c>
      <c r="AG210" s="3">
        <v>7.0</v>
      </c>
      <c r="AH210" s="3" t="b">
        <v>0</v>
      </c>
      <c r="AI210" s="3">
        <v>11231.0</v>
      </c>
      <c r="AJ210" s="3" t="s">
        <v>2364</v>
      </c>
    </row>
    <row r="211">
      <c r="A211" s="10">
        <v>19966.0</v>
      </c>
      <c r="B211" s="3">
        <v>0.02</v>
      </c>
      <c r="D211" s="3" t="s">
        <v>894</v>
      </c>
      <c r="E211" s="3" t="s">
        <v>873</v>
      </c>
      <c r="G211" s="3">
        <v>411.0</v>
      </c>
      <c r="H211" s="3">
        <v>19.0</v>
      </c>
      <c r="I211" s="3" t="s">
        <v>1182</v>
      </c>
      <c r="J211" s="3" t="s">
        <v>901</v>
      </c>
      <c r="K211" s="3">
        <v>1.00000054E8</v>
      </c>
      <c r="L211" s="3" t="s">
        <v>2365</v>
      </c>
      <c r="M211" s="3" t="s">
        <v>2366</v>
      </c>
      <c r="N211" s="3" t="s">
        <v>878</v>
      </c>
      <c r="O211" s="3" t="s">
        <v>2367</v>
      </c>
      <c r="P211" s="3" t="b">
        <v>1</v>
      </c>
      <c r="Q211" s="3" t="s">
        <v>899</v>
      </c>
      <c r="R211" s="3">
        <v>26.0</v>
      </c>
      <c r="S211" s="3">
        <v>11.0</v>
      </c>
      <c r="T211" s="3">
        <v>6261.0</v>
      </c>
      <c r="U211" s="3" t="s">
        <v>2365</v>
      </c>
      <c r="V211" s="3" t="s">
        <v>1182</v>
      </c>
      <c r="W211" s="3" t="b">
        <v>0</v>
      </c>
      <c r="X211" s="3" t="s">
        <v>1182</v>
      </c>
      <c r="Y211" s="3" t="s">
        <v>1182</v>
      </c>
      <c r="Z211" s="3" t="b">
        <v>0</v>
      </c>
      <c r="AA211" s="3" t="b">
        <v>0</v>
      </c>
      <c r="AB211" s="3" t="s">
        <v>899</v>
      </c>
      <c r="AC211" s="3" t="s">
        <v>2368</v>
      </c>
      <c r="AD211" s="3" t="s">
        <v>901</v>
      </c>
      <c r="AE211" s="3">
        <v>111.0</v>
      </c>
      <c r="AF211" s="11" t="s">
        <v>2369</v>
      </c>
      <c r="AG211" s="3">
        <v>3.0</v>
      </c>
      <c r="AH211" s="3" t="b">
        <v>0</v>
      </c>
      <c r="AI211" s="3">
        <v>11362.0</v>
      </c>
      <c r="AJ211" s="3" t="s">
        <v>2370</v>
      </c>
    </row>
    <row r="212">
      <c r="A212" s="10">
        <v>18464.0</v>
      </c>
      <c r="B212" s="3">
        <v>0.517</v>
      </c>
      <c r="C212" s="3" t="s">
        <v>2371</v>
      </c>
      <c r="D212" s="3" t="s">
        <v>1039</v>
      </c>
      <c r="E212" s="3" t="s">
        <v>873</v>
      </c>
      <c r="F212" s="10">
        <v>40184.0</v>
      </c>
      <c r="G212" s="3">
        <v>107.0</v>
      </c>
      <c r="H212" s="3">
        <v>7.0</v>
      </c>
      <c r="I212" s="3" t="s">
        <v>1469</v>
      </c>
      <c r="J212" s="3" t="s">
        <v>2372</v>
      </c>
      <c r="K212" s="3">
        <v>1.00004671E8</v>
      </c>
      <c r="L212" s="3" t="s">
        <v>2373</v>
      </c>
      <c r="M212" s="3" t="s">
        <v>2374</v>
      </c>
      <c r="N212" s="3" t="s">
        <v>878</v>
      </c>
      <c r="O212" s="3" t="s">
        <v>2375</v>
      </c>
      <c r="P212" s="3" t="b">
        <v>0</v>
      </c>
      <c r="Q212" s="3" t="s">
        <v>2372</v>
      </c>
      <c r="R212" s="3">
        <v>69.0</v>
      </c>
      <c r="S212" s="3">
        <v>30.0</v>
      </c>
      <c r="T212" s="3">
        <v>4870.0</v>
      </c>
      <c r="U212" s="3" t="s">
        <v>2373</v>
      </c>
      <c r="V212" s="3" t="s">
        <v>1469</v>
      </c>
      <c r="W212" s="3" t="b">
        <v>0</v>
      </c>
      <c r="X212" s="3" t="s">
        <v>1469</v>
      </c>
      <c r="Y212" s="3" t="s">
        <v>1469</v>
      </c>
      <c r="Z212" s="3" t="b">
        <v>1</v>
      </c>
      <c r="AA212" s="3" t="b">
        <v>0</v>
      </c>
      <c r="AB212" s="3" t="s">
        <v>2372</v>
      </c>
      <c r="AC212" s="3" t="s">
        <v>955</v>
      </c>
      <c r="AD212" s="3" t="s">
        <v>920</v>
      </c>
      <c r="AE212" s="3">
        <v>24.0</v>
      </c>
      <c r="AF212" s="11" t="s">
        <v>2376</v>
      </c>
      <c r="AG212" s="3">
        <v>13.0</v>
      </c>
      <c r="AH212" s="3" t="b">
        <v>0</v>
      </c>
      <c r="AI212" s="3">
        <v>10025.0</v>
      </c>
      <c r="AJ212" s="3" t="s">
        <v>2377</v>
      </c>
    </row>
    <row r="213">
      <c r="A213" s="10">
        <v>42388.0</v>
      </c>
      <c r="B213" s="3">
        <v>0.11</v>
      </c>
      <c r="C213" s="3" t="s">
        <v>2378</v>
      </c>
      <c r="D213" s="3" t="s">
        <v>233</v>
      </c>
      <c r="E213" s="3" t="s">
        <v>873</v>
      </c>
      <c r="F213" s="10">
        <v>42422.0</v>
      </c>
      <c r="G213" s="3">
        <v>305.0</v>
      </c>
      <c r="H213" s="3">
        <v>42.0</v>
      </c>
      <c r="I213" s="3" t="s">
        <v>885</v>
      </c>
      <c r="K213" s="3">
        <v>1.0002447E8</v>
      </c>
      <c r="L213" s="3" t="s">
        <v>2379</v>
      </c>
      <c r="M213" s="3" t="s">
        <v>2380</v>
      </c>
      <c r="N213" s="3" t="s">
        <v>878</v>
      </c>
      <c r="O213" s="3" t="s">
        <v>2381</v>
      </c>
      <c r="P213" s="3" t="b">
        <v>0</v>
      </c>
      <c r="Q213" s="3" t="s">
        <v>2382</v>
      </c>
      <c r="R213" s="3">
        <v>60.0</v>
      </c>
      <c r="S213" s="3">
        <v>19.0</v>
      </c>
      <c r="T213" s="3">
        <v>12295.0</v>
      </c>
      <c r="U213" s="3" t="s">
        <v>2379</v>
      </c>
      <c r="V213" s="3" t="s">
        <v>885</v>
      </c>
      <c r="X213" s="3" t="s">
        <v>885</v>
      </c>
      <c r="Y213" s="3" t="s">
        <v>885</v>
      </c>
      <c r="AA213" s="3" t="b">
        <v>0</v>
      </c>
      <c r="AB213" s="3" t="s">
        <v>2382</v>
      </c>
      <c r="AD213" s="3" t="s">
        <v>891</v>
      </c>
      <c r="AE213" s="3">
        <v>75.0</v>
      </c>
      <c r="AG213" s="3">
        <v>8.0</v>
      </c>
      <c r="AH213" s="3" t="b">
        <v>0</v>
      </c>
      <c r="AI213" s="3">
        <v>11207.0</v>
      </c>
      <c r="AJ213" s="3" t="s">
        <v>2383</v>
      </c>
    </row>
    <row r="214">
      <c r="A214" s="10">
        <v>19376.0</v>
      </c>
      <c r="B214" s="3">
        <v>13.469</v>
      </c>
      <c r="D214" s="3" t="s">
        <v>872</v>
      </c>
      <c r="E214" s="3" t="s">
        <v>873</v>
      </c>
      <c r="F214" s="10">
        <v>40184.0</v>
      </c>
      <c r="G214" s="3">
        <v>502.0</v>
      </c>
      <c r="H214" s="3">
        <v>50.0</v>
      </c>
      <c r="I214" s="3" t="s">
        <v>874</v>
      </c>
      <c r="J214" s="3" t="s">
        <v>2384</v>
      </c>
      <c r="K214" s="3">
        <v>1.00004151E8</v>
      </c>
      <c r="L214" s="3" t="s">
        <v>2385</v>
      </c>
      <c r="M214" s="3" t="s">
        <v>2386</v>
      </c>
      <c r="N214" s="3" t="s">
        <v>878</v>
      </c>
      <c r="O214" s="3" t="s">
        <v>2387</v>
      </c>
      <c r="P214" s="3" t="b">
        <v>1</v>
      </c>
      <c r="Q214" s="3" t="s">
        <v>2384</v>
      </c>
      <c r="R214" s="3">
        <v>63.0</v>
      </c>
      <c r="S214" s="3">
        <v>24.0</v>
      </c>
      <c r="T214" s="3">
        <v>6052.0</v>
      </c>
      <c r="U214" s="3" t="s">
        <v>2385</v>
      </c>
      <c r="V214" s="3" t="s">
        <v>874</v>
      </c>
      <c r="W214" s="3" t="b">
        <v>1</v>
      </c>
      <c r="X214" s="3" t="s">
        <v>874</v>
      </c>
      <c r="Y214" s="3" t="s">
        <v>874</v>
      </c>
      <c r="Z214" s="3" t="b">
        <v>1</v>
      </c>
      <c r="AA214" s="3" t="b">
        <v>0</v>
      </c>
      <c r="AB214" s="3" t="s">
        <v>2384</v>
      </c>
      <c r="AC214" s="3" t="s">
        <v>929</v>
      </c>
      <c r="AD214" s="3" t="s">
        <v>1012</v>
      </c>
      <c r="AE214" s="3">
        <v>122.0</v>
      </c>
      <c r="AF214" s="11" t="s">
        <v>2388</v>
      </c>
      <c r="AG214" s="3">
        <v>11.0</v>
      </c>
      <c r="AH214" s="3" t="b">
        <v>0</v>
      </c>
      <c r="AI214" s="3">
        <v>10314.0</v>
      </c>
      <c r="AJ214" s="3" t="s">
        <v>2389</v>
      </c>
    </row>
    <row r="215">
      <c r="A215" s="10">
        <v>13383.0</v>
      </c>
      <c r="B215" s="3">
        <v>1.815</v>
      </c>
      <c r="C215" s="3" t="s">
        <v>2390</v>
      </c>
      <c r="D215" s="3" t="s">
        <v>913</v>
      </c>
      <c r="E215" s="3" t="s">
        <v>873</v>
      </c>
      <c r="F215" s="10">
        <v>40184.0</v>
      </c>
      <c r="G215" s="3">
        <v>202.0</v>
      </c>
      <c r="H215" s="3">
        <v>17.0</v>
      </c>
      <c r="I215" s="3" t="s">
        <v>1007</v>
      </c>
      <c r="J215" s="3" t="s">
        <v>2391</v>
      </c>
      <c r="K215" s="3">
        <v>1.00005185E8</v>
      </c>
      <c r="L215" s="3" t="s">
        <v>2392</v>
      </c>
      <c r="M215" s="3" t="s">
        <v>2393</v>
      </c>
      <c r="N215" s="3" t="s">
        <v>878</v>
      </c>
      <c r="O215" s="3" t="s">
        <v>2394</v>
      </c>
      <c r="P215" s="3" t="s">
        <v>971</v>
      </c>
      <c r="Q215" s="3" t="s">
        <v>2391</v>
      </c>
      <c r="R215" s="3">
        <v>79.0</v>
      </c>
      <c r="S215" s="3">
        <v>32.0</v>
      </c>
      <c r="T215" s="3">
        <v>4721.0</v>
      </c>
      <c r="U215" s="3" t="s">
        <v>2392</v>
      </c>
      <c r="V215" s="3" t="s">
        <v>1007</v>
      </c>
      <c r="W215" s="3" t="b">
        <v>1</v>
      </c>
      <c r="X215" s="3" t="s">
        <v>1007</v>
      </c>
      <c r="Y215" s="3" t="s">
        <v>1007</v>
      </c>
      <c r="Z215" s="3" t="b">
        <v>1</v>
      </c>
      <c r="AA215" s="3" t="b">
        <v>0</v>
      </c>
      <c r="AB215" s="3" t="s">
        <v>2391</v>
      </c>
      <c r="AC215" s="3" t="s">
        <v>955</v>
      </c>
      <c r="AD215" s="3" t="s">
        <v>956</v>
      </c>
      <c r="AE215" s="3">
        <v>41.0</v>
      </c>
      <c r="AF215" s="11" t="s">
        <v>2395</v>
      </c>
      <c r="AG215" s="3">
        <v>15.0</v>
      </c>
      <c r="AH215" s="3" t="b">
        <v>0</v>
      </c>
      <c r="AI215" s="3">
        <v>10459.0</v>
      </c>
      <c r="AJ215" s="3" t="s">
        <v>2396</v>
      </c>
    </row>
    <row r="216">
      <c r="A216" s="10">
        <v>20554.0</v>
      </c>
      <c r="B216" s="3">
        <v>1.056</v>
      </c>
      <c r="C216" s="3" t="s">
        <v>2397</v>
      </c>
      <c r="D216" s="3" t="s">
        <v>233</v>
      </c>
      <c r="E216" s="3" t="s">
        <v>873</v>
      </c>
      <c r="F216" s="10">
        <v>40184.0</v>
      </c>
      <c r="G216" s="3">
        <v>311.0</v>
      </c>
      <c r="H216" s="3">
        <v>43.0</v>
      </c>
      <c r="I216" s="3" t="s">
        <v>2398</v>
      </c>
      <c r="J216" s="3" t="s">
        <v>2399</v>
      </c>
      <c r="K216" s="3">
        <v>1.00004467E8</v>
      </c>
      <c r="L216" s="3" t="s">
        <v>2400</v>
      </c>
      <c r="M216" s="3" t="s">
        <v>2401</v>
      </c>
      <c r="N216" s="3" t="s">
        <v>878</v>
      </c>
      <c r="O216" s="3" t="s">
        <v>2402</v>
      </c>
      <c r="P216" s="3" t="b">
        <v>1</v>
      </c>
      <c r="Q216" s="3" t="s">
        <v>2399</v>
      </c>
      <c r="R216" s="3">
        <v>46.0</v>
      </c>
      <c r="S216" s="3">
        <v>23.0</v>
      </c>
      <c r="T216" s="3">
        <v>5085.0</v>
      </c>
      <c r="U216" s="3" t="s">
        <v>2400</v>
      </c>
      <c r="V216" s="3" t="s">
        <v>2398</v>
      </c>
      <c r="W216" s="3" t="b">
        <v>0</v>
      </c>
      <c r="X216" s="3" t="s">
        <v>2398</v>
      </c>
      <c r="Y216" s="3" t="s">
        <v>2398</v>
      </c>
      <c r="Z216" s="3" t="b">
        <v>0</v>
      </c>
      <c r="AA216" s="3" t="b">
        <v>0</v>
      </c>
      <c r="AB216" s="3" t="s">
        <v>2399</v>
      </c>
      <c r="AC216" s="3" t="s">
        <v>2403</v>
      </c>
      <c r="AD216" s="3" t="s">
        <v>1595</v>
      </c>
      <c r="AE216" s="3">
        <v>62.0</v>
      </c>
      <c r="AF216" s="11" t="s">
        <v>2404</v>
      </c>
      <c r="AG216" s="3">
        <v>11.0</v>
      </c>
      <c r="AH216" s="3" t="b">
        <v>0</v>
      </c>
      <c r="AI216" s="3">
        <v>11214.0</v>
      </c>
      <c r="AJ216" s="3" t="s">
        <v>2405</v>
      </c>
    </row>
    <row r="217">
      <c r="A217" s="10">
        <v>2183.0</v>
      </c>
      <c r="B217" s="3">
        <v>1.361</v>
      </c>
      <c r="D217" s="3" t="s">
        <v>233</v>
      </c>
      <c r="E217" s="3" t="s">
        <v>873</v>
      </c>
      <c r="F217" s="10">
        <v>40184.0</v>
      </c>
      <c r="G217" s="3">
        <v>309.0</v>
      </c>
      <c r="H217" s="3">
        <v>35.0</v>
      </c>
      <c r="I217" s="3" t="s">
        <v>2227</v>
      </c>
      <c r="J217" s="3" t="s">
        <v>2406</v>
      </c>
      <c r="K217" s="3">
        <v>1.00004736E8</v>
      </c>
      <c r="L217" s="3" t="s">
        <v>2407</v>
      </c>
      <c r="M217" s="3" t="s">
        <v>2408</v>
      </c>
      <c r="N217" s="3" t="s">
        <v>878</v>
      </c>
      <c r="O217" s="3" t="s">
        <v>2409</v>
      </c>
      <c r="P217" s="3" t="b">
        <v>1</v>
      </c>
      <c r="Q217" s="3" t="s">
        <v>2406</v>
      </c>
      <c r="R217" s="3">
        <v>57.0</v>
      </c>
      <c r="S217" s="3">
        <v>21.0</v>
      </c>
      <c r="T217" s="3">
        <v>5992.0</v>
      </c>
      <c r="U217" s="3" t="s">
        <v>2407</v>
      </c>
      <c r="V217" s="3" t="s">
        <v>2227</v>
      </c>
      <c r="W217" s="3" t="b">
        <v>1</v>
      </c>
      <c r="X217" s="3" t="s">
        <v>2227</v>
      </c>
      <c r="Y217" s="3" t="s">
        <v>2227</v>
      </c>
      <c r="Z217" s="3" t="b">
        <v>1</v>
      </c>
      <c r="AA217" s="3" t="b">
        <v>0</v>
      </c>
      <c r="AB217" s="3" t="s">
        <v>2406</v>
      </c>
      <c r="AC217" s="3" t="s">
        <v>908</v>
      </c>
      <c r="AD217" s="3" t="s">
        <v>1021</v>
      </c>
      <c r="AE217" s="3">
        <v>71.0</v>
      </c>
      <c r="AF217" s="11" t="s">
        <v>2410</v>
      </c>
      <c r="AG217" s="3">
        <v>9.0</v>
      </c>
      <c r="AH217" s="3" t="b">
        <v>0</v>
      </c>
      <c r="AI217" s="3">
        <v>11225.0</v>
      </c>
      <c r="AJ217" s="3" t="s">
        <v>2411</v>
      </c>
    </row>
    <row r="218">
      <c r="A218" s="10">
        <v>13957.0</v>
      </c>
      <c r="B218" s="3">
        <v>4.353</v>
      </c>
      <c r="C218" s="3" t="s">
        <v>2412</v>
      </c>
      <c r="D218" s="3" t="s">
        <v>894</v>
      </c>
      <c r="E218" s="3" t="s">
        <v>873</v>
      </c>
      <c r="F218" s="10">
        <v>39926.0</v>
      </c>
      <c r="G218" s="3">
        <v>409.0</v>
      </c>
      <c r="H218" s="3">
        <v>28.0</v>
      </c>
      <c r="I218" s="3" t="s">
        <v>941</v>
      </c>
      <c r="J218" s="3" t="s">
        <v>2413</v>
      </c>
      <c r="K218" s="3">
        <v>1.00000333E8</v>
      </c>
      <c r="L218" s="3" t="s">
        <v>2414</v>
      </c>
      <c r="M218" s="3" t="s">
        <v>2415</v>
      </c>
      <c r="N218" s="3" t="s">
        <v>878</v>
      </c>
      <c r="O218" s="3" t="s">
        <v>2416</v>
      </c>
      <c r="P218" s="3" t="b">
        <v>1</v>
      </c>
      <c r="Q218" s="3" t="s">
        <v>2417</v>
      </c>
      <c r="R218" s="3">
        <v>24.0</v>
      </c>
      <c r="S218" s="3">
        <v>10.0</v>
      </c>
      <c r="T218" s="3">
        <v>5494.0</v>
      </c>
      <c r="U218" s="3" t="s">
        <v>2414</v>
      </c>
      <c r="V218" s="3" t="s">
        <v>941</v>
      </c>
      <c r="W218" s="3" t="b">
        <v>1</v>
      </c>
      <c r="X218" s="3" t="s">
        <v>941</v>
      </c>
      <c r="Y218" s="3" t="s">
        <v>941</v>
      </c>
      <c r="Z218" s="3" t="b">
        <v>1</v>
      </c>
      <c r="AA218" s="3" t="b">
        <v>0</v>
      </c>
      <c r="AB218" s="3" t="s">
        <v>2417</v>
      </c>
      <c r="AC218" s="3" t="s">
        <v>919</v>
      </c>
      <c r="AD218" s="3" t="s">
        <v>930</v>
      </c>
      <c r="AE218" s="3">
        <v>102.0</v>
      </c>
      <c r="AF218" s="11" t="s">
        <v>2418</v>
      </c>
      <c r="AG218" s="3">
        <v>5.0</v>
      </c>
      <c r="AH218" s="3" t="b">
        <v>0</v>
      </c>
      <c r="AI218" s="3">
        <v>11419.0</v>
      </c>
      <c r="AJ218" s="3" t="s">
        <v>2419</v>
      </c>
    </row>
    <row r="219">
      <c r="A219" s="10">
        <v>34565.0</v>
      </c>
      <c r="B219" s="3">
        <v>18.768</v>
      </c>
      <c r="C219" s="3" t="s">
        <v>2420</v>
      </c>
      <c r="D219" s="3" t="s">
        <v>894</v>
      </c>
      <c r="E219" s="3" t="s">
        <v>873</v>
      </c>
      <c r="F219" s="10">
        <v>39926.0</v>
      </c>
      <c r="G219" s="3">
        <v>414.0</v>
      </c>
      <c r="H219" s="3">
        <v>32.0</v>
      </c>
      <c r="I219" s="3" t="s">
        <v>1262</v>
      </c>
      <c r="J219" s="3" t="s">
        <v>2421</v>
      </c>
      <c r="K219" s="3">
        <v>1.0000005E8</v>
      </c>
      <c r="L219" s="3" t="s">
        <v>2422</v>
      </c>
      <c r="M219" s="3" t="s">
        <v>2423</v>
      </c>
      <c r="N219" s="3" t="s">
        <v>878</v>
      </c>
      <c r="O219" s="3" t="s">
        <v>2424</v>
      </c>
      <c r="P219" s="3" t="b">
        <v>0</v>
      </c>
      <c r="Q219" s="3" t="s">
        <v>2421</v>
      </c>
      <c r="R219" s="3">
        <v>23.0</v>
      </c>
      <c r="S219" s="3">
        <v>15.0</v>
      </c>
      <c r="T219" s="3">
        <v>4621.0</v>
      </c>
      <c r="U219" s="3" t="s">
        <v>2422</v>
      </c>
      <c r="V219" s="3" t="s">
        <v>1262</v>
      </c>
      <c r="W219" s="3" t="b">
        <v>1</v>
      </c>
      <c r="X219" s="3" t="s">
        <v>1262</v>
      </c>
      <c r="Y219" s="3" t="s">
        <v>1262</v>
      </c>
      <c r="Z219" s="3" t="b">
        <v>1</v>
      </c>
      <c r="AA219" s="3" t="b">
        <v>0</v>
      </c>
      <c r="AB219" s="3" t="s">
        <v>2421</v>
      </c>
      <c r="AC219" s="3" t="s">
        <v>929</v>
      </c>
      <c r="AD219" s="3" t="s">
        <v>1012</v>
      </c>
      <c r="AE219" s="3">
        <v>100.0</v>
      </c>
      <c r="AF219" s="11" t="s">
        <v>2425</v>
      </c>
      <c r="AG219" s="3">
        <v>5.0</v>
      </c>
      <c r="AH219" s="3" t="b">
        <v>1</v>
      </c>
      <c r="AI219" s="3">
        <v>11693.0</v>
      </c>
      <c r="AJ219" s="3" t="s">
        <v>2426</v>
      </c>
    </row>
    <row r="220">
      <c r="A220" s="10">
        <v>13269.0</v>
      </c>
      <c r="B220" s="3">
        <v>0.743</v>
      </c>
      <c r="D220" s="3" t="s">
        <v>913</v>
      </c>
      <c r="E220" s="3" t="s">
        <v>873</v>
      </c>
      <c r="F220" s="10">
        <v>40184.0</v>
      </c>
      <c r="G220" s="3">
        <v>205.0</v>
      </c>
      <c r="H220" s="3">
        <v>14.0</v>
      </c>
      <c r="I220" s="3" t="s">
        <v>1176</v>
      </c>
      <c r="J220" s="3" t="s">
        <v>2427</v>
      </c>
      <c r="K220" s="3">
        <v>1.00005123E8</v>
      </c>
      <c r="L220" s="3" t="s">
        <v>2428</v>
      </c>
      <c r="M220" s="3" t="s">
        <v>2429</v>
      </c>
      <c r="N220" s="3" t="s">
        <v>878</v>
      </c>
      <c r="O220" s="3" t="s">
        <v>2430</v>
      </c>
      <c r="P220" s="3" t="b">
        <v>0</v>
      </c>
      <c r="Q220" s="3" t="s">
        <v>2427</v>
      </c>
      <c r="R220" s="3">
        <v>8677.0</v>
      </c>
      <c r="S220" s="3">
        <v>29.0</v>
      </c>
      <c r="T220" s="3">
        <v>5695.0</v>
      </c>
      <c r="U220" s="3" t="s">
        <v>2428</v>
      </c>
      <c r="V220" s="3" t="s">
        <v>1176</v>
      </c>
      <c r="W220" s="3" t="b">
        <v>1</v>
      </c>
      <c r="X220" s="3" t="s">
        <v>1176</v>
      </c>
      <c r="Y220" s="3" t="s">
        <v>1176</v>
      </c>
      <c r="Z220" s="3" t="b">
        <v>1</v>
      </c>
      <c r="AA220" s="3" t="b">
        <v>0</v>
      </c>
      <c r="AB220" s="3" t="s">
        <v>2427</v>
      </c>
      <c r="AC220" s="3" t="s">
        <v>908</v>
      </c>
      <c r="AD220" s="3" t="s">
        <v>938</v>
      </c>
      <c r="AE220" s="3">
        <v>46.0</v>
      </c>
      <c r="AF220" s="11" t="s">
        <v>2431</v>
      </c>
      <c r="AG220" s="3">
        <v>15.0</v>
      </c>
      <c r="AH220" s="3" t="b">
        <v>0</v>
      </c>
      <c r="AI220" s="3">
        <v>10453.0</v>
      </c>
      <c r="AJ220" s="3" t="s">
        <v>2432</v>
      </c>
    </row>
    <row r="221">
      <c r="A221" s="10">
        <v>37398.0</v>
      </c>
      <c r="B221" s="3">
        <v>1.25</v>
      </c>
      <c r="D221" s="3" t="s">
        <v>872</v>
      </c>
      <c r="E221" s="3" t="s">
        <v>873</v>
      </c>
      <c r="F221" s="10">
        <v>40184.0</v>
      </c>
      <c r="G221" s="3">
        <v>503.0</v>
      </c>
      <c r="H221" s="3">
        <v>51.0</v>
      </c>
      <c r="I221" s="3" t="s">
        <v>1908</v>
      </c>
      <c r="J221" s="3" t="s">
        <v>2433</v>
      </c>
      <c r="K221" s="3">
        <v>1.00003989E8</v>
      </c>
      <c r="L221" s="3" t="s">
        <v>2434</v>
      </c>
      <c r="M221" s="3" t="s">
        <v>2435</v>
      </c>
      <c r="N221" s="3" t="s">
        <v>878</v>
      </c>
      <c r="O221" s="3" t="s">
        <v>2436</v>
      </c>
      <c r="P221" s="3" t="b">
        <v>0</v>
      </c>
      <c r="Q221" s="3" t="s">
        <v>2433</v>
      </c>
      <c r="R221" s="3">
        <v>62.0</v>
      </c>
      <c r="S221" s="3">
        <v>24.0</v>
      </c>
      <c r="T221" s="3">
        <v>6113.0</v>
      </c>
      <c r="U221" s="3" t="s">
        <v>2434</v>
      </c>
      <c r="V221" s="3" t="s">
        <v>1908</v>
      </c>
      <c r="W221" s="3" t="b">
        <v>0</v>
      </c>
      <c r="X221" s="3" t="s">
        <v>1908</v>
      </c>
      <c r="Y221" s="3" t="s">
        <v>1908</v>
      </c>
      <c r="Z221" s="3" t="b">
        <v>0</v>
      </c>
      <c r="AA221" s="3" t="b">
        <v>0</v>
      </c>
      <c r="AB221" s="3" t="s">
        <v>2433</v>
      </c>
      <c r="AD221" s="3" t="s">
        <v>881</v>
      </c>
      <c r="AE221" s="3">
        <v>123.0</v>
      </c>
      <c r="AF221" s="11" t="s">
        <v>2437</v>
      </c>
      <c r="AG221" s="3">
        <v>11.0</v>
      </c>
      <c r="AH221" s="3" t="b">
        <v>0</v>
      </c>
      <c r="AI221" s="3">
        <v>10312.0</v>
      </c>
      <c r="AJ221" s="3" t="s">
        <v>2438</v>
      </c>
    </row>
    <row r="222">
      <c r="A222" s="10">
        <v>34915.0</v>
      </c>
      <c r="B222" s="3">
        <v>111.279</v>
      </c>
      <c r="D222" s="3" t="s">
        <v>872</v>
      </c>
      <c r="E222" s="3" t="s">
        <v>873</v>
      </c>
      <c r="F222" s="10">
        <v>40184.0</v>
      </c>
      <c r="G222" s="3">
        <v>503.0</v>
      </c>
      <c r="H222" s="3">
        <v>51.0</v>
      </c>
      <c r="I222" s="3" t="s">
        <v>1908</v>
      </c>
      <c r="J222" s="3" t="s">
        <v>2439</v>
      </c>
      <c r="K222" s="3">
        <v>1.00004988E8</v>
      </c>
      <c r="L222" s="3" t="s">
        <v>2440</v>
      </c>
      <c r="M222" s="3" t="s">
        <v>2441</v>
      </c>
      <c r="N222" s="3" t="s">
        <v>878</v>
      </c>
      <c r="O222" s="3" t="s">
        <v>2442</v>
      </c>
      <c r="P222" s="3" t="b">
        <v>0</v>
      </c>
      <c r="Q222" s="3" t="s">
        <v>2439</v>
      </c>
      <c r="R222" s="3">
        <v>6462.0</v>
      </c>
      <c r="S222" s="3">
        <v>24.0</v>
      </c>
      <c r="T222" s="3">
        <v>5746.0</v>
      </c>
      <c r="U222" s="3" t="s">
        <v>2440</v>
      </c>
      <c r="V222" s="3" t="s">
        <v>1908</v>
      </c>
      <c r="W222" s="3" t="b">
        <v>0</v>
      </c>
      <c r="X222" s="3" t="s">
        <v>1908</v>
      </c>
      <c r="Y222" s="3" t="s">
        <v>1908</v>
      </c>
      <c r="Z222" s="3" t="b">
        <v>0</v>
      </c>
      <c r="AA222" s="3" t="b">
        <v>0</v>
      </c>
      <c r="AB222" s="3" t="s">
        <v>2439</v>
      </c>
      <c r="AC222" s="3" t="s">
        <v>929</v>
      </c>
      <c r="AD222" s="3" t="s">
        <v>881</v>
      </c>
      <c r="AE222" s="3">
        <v>122.0</v>
      </c>
      <c r="AF222" s="11" t="s">
        <v>2443</v>
      </c>
      <c r="AG222" s="3">
        <v>11.0</v>
      </c>
      <c r="AH222" s="3" t="b">
        <v>1</v>
      </c>
      <c r="AI222" s="3">
        <v>1.030810312E9</v>
      </c>
      <c r="AJ222" s="3" t="s">
        <v>2444</v>
      </c>
    </row>
    <row r="223">
      <c r="A223" s="10">
        <v>19303.0</v>
      </c>
      <c r="B223" s="3">
        <v>2.552</v>
      </c>
      <c r="C223" s="3" t="s">
        <v>2445</v>
      </c>
      <c r="D223" s="3" t="s">
        <v>894</v>
      </c>
      <c r="E223" s="3" t="s">
        <v>873</v>
      </c>
      <c r="G223" s="3">
        <v>411.0</v>
      </c>
      <c r="H223" s="3">
        <v>19.0</v>
      </c>
      <c r="I223" s="3" t="s">
        <v>1182</v>
      </c>
      <c r="J223" s="3" t="s">
        <v>2446</v>
      </c>
      <c r="K223" s="3">
        <v>1.00000239E8</v>
      </c>
      <c r="L223" s="3" t="s">
        <v>2447</v>
      </c>
      <c r="M223" s="3" t="s">
        <v>2448</v>
      </c>
      <c r="N223" s="3" t="s">
        <v>953</v>
      </c>
      <c r="O223" s="3" t="s">
        <v>2449</v>
      </c>
      <c r="P223" s="3" t="b">
        <v>0</v>
      </c>
      <c r="Q223" s="3" t="s">
        <v>2450</v>
      </c>
      <c r="R223" s="3">
        <v>25.0</v>
      </c>
      <c r="S223" s="3">
        <v>11.0</v>
      </c>
      <c r="T223" s="3">
        <v>5325.0</v>
      </c>
      <c r="U223" s="3" t="s">
        <v>2447</v>
      </c>
      <c r="V223" s="3" t="s">
        <v>1182</v>
      </c>
      <c r="W223" s="3" t="b">
        <v>1</v>
      </c>
      <c r="X223" s="3" t="s">
        <v>1182</v>
      </c>
      <c r="Y223" s="3" t="s">
        <v>1182</v>
      </c>
      <c r="Z223" s="3" t="b">
        <v>1</v>
      </c>
      <c r="AA223" s="3" t="b">
        <v>0</v>
      </c>
      <c r="AB223" s="3" t="s">
        <v>2450</v>
      </c>
      <c r="AC223" s="3" t="s">
        <v>955</v>
      </c>
      <c r="AD223" s="3" t="s">
        <v>956</v>
      </c>
      <c r="AE223" s="3">
        <v>111.0</v>
      </c>
      <c r="AF223" s="11" t="s">
        <v>2451</v>
      </c>
      <c r="AG223" s="3">
        <v>6.0</v>
      </c>
      <c r="AH223" s="3" t="b">
        <v>0</v>
      </c>
      <c r="AI223" s="3">
        <v>11361.0</v>
      </c>
      <c r="AJ223" s="3" t="s">
        <v>2452</v>
      </c>
    </row>
    <row r="224">
      <c r="A224" s="10">
        <v>14005.0</v>
      </c>
      <c r="B224" s="3">
        <v>1.02</v>
      </c>
      <c r="D224" s="3" t="s">
        <v>872</v>
      </c>
      <c r="E224" s="3" t="s">
        <v>873</v>
      </c>
      <c r="F224" s="10">
        <v>40184.0</v>
      </c>
      <c r="G224" s="3">
        <v>501.0</v>
      </c>
      <c r="H224" s="3">
        <v>49.0</v>
      </c>
      <c r="I224" s="3" t="s">
        <v>924</v>
      </c>
      <c r="J224" s="3" t="s">
        <v>2453</v>
      </c>
      <c r="K224" s="3">
        <v>1.00004241E8</v>
      </c>
      <c r="L224" s="3" t="s">
        <v>2454</v>
      </c>
      <c r="M224" s="3" t="s">
        <v>2455</v>
      </c>
      <c r="N224" s="3" t="s">
        <v>878</v>
      </c>
      <c r="O224" s="3" t="s">
        <v>2456</v>
      </c>
      <c r="P224" s="3" t="b">
        <v>0</v>
      </c>
      <c r="Q224" s="3" t="s">
        <v>2453</v>
      </c>
      <c r="R224" s="3">
        <v>64.0</v>
      </c>
      <c r="S224" s="3">
        <v>23.0</v>
      </c>
      <c r="T224" s="3">
        <v>6035.0</v>
      </c>
      <c r="U224" s="3" t="s">
        <v>2454</v>
      </c>
      <c r="V224" s="3" t="s">
        <v>924</v>
      </c>
      <c r="W224" s="3" t="b">
        <v>1</v>
      </c>
      <c r="X224" s="3" t="s">
        <v>924</v>
      </c>
      <c r="Y224" s="3" t="s">
        <v>924</v>
      </c>
      <c r="Z224" s="3" t="b">
        <v>1</v>
      </c>
      <c r="AA224" s="3" t="b">
        <v>0</v>
      </c>
      <c r="AB224" s="3" t="s">
        <v>2453</v>
      </c>
      <c r="AC224" s="3" t="s">
        <v>919</v>
      </c>
      <c r="AD224" s="3" t="s">
        <v>1021</v>
      </c>
      <c r="AE224" s="3">
        <v>120.0</v>
      </c>
      <c r="AF224" s="11" t="s">
        <v>2457</v>
      </c>
      <c r="AG224" s="3">
        <v>11.0</v>
      </c>
      <c r="AH224" s="3" t="b">
        <v>0</v>
      </c>
      <c r="AI224" s="3">
        <v>10305.0</v>
      </c>
      <c r="AJ224" s="3" t="s">
        <v>2458</v>
      </c>
    </row>
    <row r="225">
      <c r="A225" s="10">
        <v>44378.0</v>
      </c>
      <c r="B225" s="3">
        <v>119.095</v>
      </c>
      <c r="C225" s="3" t="s">
        <v>2459</v>
      </c>
      <c r="D225" s="3" t="s">
        <v>913</v>
      </c>
      <c r="E225" s="3" t="s">
        <v>873</v>
      </c>
      <c r="G225" s="3">
        <v>210.0</v>
      </c>
      <c r="H225" s="3">
        <v>13.0</v>
      </c>
      <c r="I225" s="3" t="s">
        <v>2460</v>
      </c>
      <c r="K225" s="3">
        <v>1.00044092E8</v>
      </c>
      <c r="L225" s="3" t="s">
        <v>2461</v>
      </c>
      <c r="M225" s="3" t="s">
        <v>2462</v>
      </c>
      <c r="N225" s="3" t="s">
        <v>878</v>
      </c>
      <c r="O225" s="3" t="s">
        <v>2463</v>
      </c>
      <c r="P225" s="3" t="b">
        <v>0</v>
      </c>
      <c r="Q225" s="3" t="s">
        <v>2464</v>
      </c>
      <c r="R225" s="3">
        <v>82.0</v>
      </c>
      <c r="S225" s="3">
        <v>34.0</v>
      </c>
      <c r="T225" s="3">
        <v>92547.0</v>
      </c>
      <c r="U225" s="3" t="s">
        <v>2461</v>
      </c>
      <c r="V225" s="3" t="s">
        <v>2460</v>
      </c>
      <c r="X225" s="3" t="s">
        <v>2460</v>
      </c>
      <c r="Y225" s="3" t="s">
        <v>2460</v>
      </c>
      <c r="Z225" s="3" t="b">
        <v>0</v>
      </c>
      <c r="AA225" s="3" t="b">
        <v>0</v>
      </c>
      <c r="AB225" s="3" t="s">
        <v>2464</v>
      </c>
      <c r="AD225" s="3" t="s">
        <v>1595</v>
      </c>
      <c r="AE225" s="3">
        <v>43.0</v>
      </c>
      <c r="AG225" s="3">
        <v>14.0</v>
      </c>
      <c r="AH225" s="3" t="b">
        <v>1</v>
      </c>
      <c r="AI225" s="3">
        <v>10473.0</v>
      </c>
      <c r="AJ225" s="3" t="s">
        <v>2465</v>
      </c>
    </row>
    <row r="226">
      <c r="A226" s="10">
        <v>15798.0</v>
      </c>
      <c r="B226" s="3">
        <v>5.593</v>
      </c>
      <c r="C226" s="3" t="s">
        <v>2466</v>
      </c>
      <c r="D226" s="3" t="s">
        <v>894</v>
      </c>
      <c r="E226" s="3" t="s">
        <v>873</v>
      </c>
      <c r="G226" s="3">
        <v>410.0</v>
      </c>
      <c r="H226" s="3">
        <v>32.0</v>
      </c>
      <c r="I226" s="3" t="s">
        <v>895</v>
      </c>
      <c r="J226" s="3" t="s">
        <v>2467</v>
      </c>
      <c r="K226" s="3">
        <v>1.00007898E8</v>
      </c>
      <c r="L226" s="3" t="s">
        <v>2468</v>
      </c>
      <c r="M226" s="3" t="s">
        <v>2469</v>
      </c>
      <c r="N226" s="3" t="s">
        <v>2470</v>
      </c>
      <c r="O226" s="3" t="s">
        <v>2471</v>
      </c>
      <c r="P226" s="3" t="b">
        <v>0</v>
      </c>
      <c r="Q226" s="3" t="s">
        <v>2467</v>
      </c>
      <c r="R226" s="3">
        <v>31.0</v>
      </c>
      <c r="S226" s="3">
        <v>10.0</v>
      </c>
      <c r="T226" s="3">
        <v>69235.0</v>
      </c>
      <c r="U226" s="3" t="s">
        <v>2468</v>
      </c>
      <c r="V226" s="3" t="s">
        <v>895</v>
      </c>
      <c r="W226" s="3" t="b">
        <v>1</v>
      </c>
      <c r="X226" s="3" t="s">
        <v>895</v>
      </c>
      <c r="Y226" s="3" t="s">
        <v>895</v>
      </c>
      <c r="Z226" s="3" t="b">
        <v>1</v>
      </c>
      <c r="AA226" s="3" t="b">
        <v>0</v>
      </c>
      <c r="AB226" s="3" t="s">
        <v>2467</v>
      </c>
      <c r="AC226" s="3" t="s">
        <v>1021</v>
      </c>
      <c r="AD226" s="3" t="s">
        <v>1012</v>
      </c>
      <c r="AE226" s="3">
        <v>106.0</v>
      </c>
      <c r="AF226" s="11" t="s">
        <v>2472</v>
      </c>
      <c r="AG226" s="3">
        <v>5.0</v>
      </c>
      <c r="AH226" s="3" t="b">
        <v>0</v>
      </c>
      <c r="AI226" s="3">
        <v>11420.0</v>
      </c>
      <c r="AJ226" s="3" t="s">
        <v>2473</v>
      </c>
    </row>
    <row r="227">
      <c r="A227" s="10">
        <v>18791.0</v>
      </c>
      <c r="B227" s="3">
        <v>1.479</v>
      </c>
      <c r="C227" s="3" t="s">
        <v>2474</v>
      </c>
      <c r="D227" s="3" t="s">
        <v>894</v>
      </c>
      <c r="E227" s="3" t="s">
        <v>873</v>
      </c>
      <c r="G227" s="3">
        <v>407.0</v>
      </c>
      <c r="H227" s="3">
        <v>19.0</v>
      </c>
      <c r="I227" s="3" t="s">
        <v>1546</v>
      </c>
      <c r="J227" s="3" t="s">
        <v>2475</v>
      </c>
      <c r="K227" s="3">
        <v>1.00000006E8</v>
      </c>
      <c r="L227" s="3" t="s">
        <v>2476</v>
      </c>
      <c r="M227" s="3" t="s">
        <v>2477</v>
      </c>
      <c r="N227" s="3" t="s">
        <v>953</v>
      </c>
      <c r="O227" s="3" t="s">
        <v>2478</v>
      </c>
      <c r="P227" s="3" t="b">
        <v>0</v>
      </c>
      <c r="Q227" s="3" t="s">
        <v>2475</v>
      </c>
      <c r="R227" s="3">
        <v>26.0</v>
      </c>
      <c r="S227" s="3">
        <v>11.0</v>
      </c>
      <c r="T227" s="3">
        <v>6656.0</v>
      </c>
      <c r="U227" s="3" t="s">
        <v>2476</v>
      </c>
      <c r="V227" s="3" t="s">
        <v>1546</v>
      </c>
      <c r="W227" s="3" t="b">
        <v>1</v>
      </c>
      <c r="X227" s="3" t="s">
        <v>1546</v>
      </c>
      <c r="Y227" s="3" t="s">
        <v>1546</v>
      </c>
      <c r="Z227" s="3" t="b">
        <v>1</v>
      </c>
      <c r="AA227" s="3" t="b">
        <v>0</v>
      </c>
      <c r="AB227" s="3" t="s">
        <v>2475</v>
      </c>
      <c r="AC227" s="3" t="s">
        <v>955</v>
      </c>
      <c r="AD227" s="3" t="s">
        <v>956</v>
      </c>
      <c r="AE227" s="3">
        <v>109.0</v>
      </c>
      <c r="AF227" s="11" t="s">
        <v>2479</v>
      </c>
      <c r="AG227" s="3">
        <v>3.0</v>
      </c>
      <c r="AH227" s="3" t="b">
        <v>0</v>
      </c>
      <c r="AI227" s="3">
        <v>11357.0</v>
      </c>
      <c r="AJ227" s="3" t="s">
        <v>2480</v>
      </c>
    </row>
    <row r="228">
      <c r="A228" s="10">
        <v>37580.0</v>
      </c>
      <c r="B228" s="3">
        <v>0.13</v>
      </c>
      <c r="C228" s="3" t="s">
        <v>2481</v>
      </c>
      <c r="D228" s="3" t="s">
        <v>913</v>
      </c>
      <c r="E228" s="3" t="s">
        <v>873</v>
      </c>
      <c r="F228" s="10">
        <v>40184.0</v>
      </c>
      <c r="G228" s="3">
        <v>209.0</v>
      </c>
      <c r="H228" s="3">
        <v>18.0</v>
      </c>
      <c r="I228" s="3" t="s">
        <v>966</v>
      </c>
      <c r="J228" s="3" t="s">
        <v>2482</v>
      </c>
      <c r="K228" s="3">
        <v>1.0000427E8</v>
      </c>
      <c r="L228" s="3" t="s">
        <v>2483</v>
      </c>
      <c r="M228" s="3" t="s">
        <v>2484</v>
      </c>
      <c r="N228" s="3" t="s">
        <v>878</v>
      </c>
      <c r="O228" s="3" t="s">
        <v>2485</v>
      </c>
      <c r="P228" s="3" t="b">
        <v>0</v>
      </c>
      <c r="Q228" s="3" t="s">
        <v>2482</v>
      </c>
      <c r="R228" s="3">
        <v>85.0</v>
      </c>
      <c r="S228" s="3">
        <v>34.0</v>
      </c>
      <c r="T228" s="3">
        <v>5781.0</v>
      </c>
      <c r="U228" s="3" t="s">
        <v>2483</v>
      </c>
      <c r="V228" s="3" t="s">
        <v>966</v>
      </c>
      <c r="W228" s="3" t="b">
        <v>1</v>
      </c>
      <c r="X228" s="3" t="s">
        <v>966</v>
      </c>
      <c r="Y228" s="3" t="s">
        <v>966</v>
      </c>
      <c r="Z228" s="3" t="b">
        <v>0</v>
      </c>
      <c r="AA228" s="3" t="b">
        <v>0</v>
      </c>
      <c r="AB228" s="3" t="s">
        <v>2482</v>
      </c>
      <c r="AC228" s="3" t="s">
        <v>890</v>
      </c>
      <c r="AD228" s="3" t="s">
        <v>891</v>
      </c>
      <c r="AE228" s="3">
        <v>43.0</v>
      </c>
      <c r="AF228" s="11" t="s">
        <v>2486</v>
      </c>
      <c r="AG228" s="3">
        <v>15.0</v>
      </c>
      <c r="AH228" s="3" t="b">
        <v>0</v>
      </c>
      <c r="AI228" s="3">
        <v>10473.0</v>
      </c>
      <c r="AJ228" s="3" t="s">
        <v>2487</v>
      </c>
    </row>
    <row r="229">
      <c r="A229" s="10">
        <v>22293.0</v>
      </c>
      <c r="B229" s="3">
        <v>2.646</v>
      </c>
      <c r="C229" s="3" t="s">
        <v>2488</v>
      </c>
      <c r="D229" s="3" t="s">
        <v>913</v>
      </c>
      <c r="E229" s="3" t="s">
        <v>873</v>
      </c>
      <c r="F229" s="10">
        <v>40184.0</v>
      </c>
      <c r="G229" s="3">
        <v>212.0</v>
      </c>
      <c r="H229" s="3">
        <v>12.0</v>
      </c>
      <c r="I229" s="3" t="s">
        <v>1921</v>
      </c>
      <c r="J229" s="3" t="s">
        <v>2489</v>
      </c>
      <c r="K229" s="3">
        <v>1.00004607E8</v>
      </c>
      <c r="L229" s="3" t="s">
        <v>2490</v>
      </c>
      <c r="M229" s="3" t="s">
        <v>2491</v>
      </c>
      <c r="N229" s="3" t="s">
        <v>953</v>
      </c>
      <c r="O229" s="3" t="s">
        <v>2492</v>
      </c>
      <c r="P229" s="3" t="b">
        <v>0</v>
      </c>
      <c r="Q229" s="3" t="s">
        <v>2489</v>
      </c>
      <c r="R229" s="3">
        <v>83.0</v>
      </c>
      <c r="S229" s="3">
        <v>36.0</v>
      </c>
      <c r="T229" s="3">
        <v>4670.0</v>
      </c>
      <c r="U229" s="3" t="s">
        <v>2490</v>
      </c>
      <c r="V229" s="3" t="s">
        <v>1921</v>
      </c>
      <c r="W229" s="3" t="b">
        <v>1</v>
      </c>
      <c r="X229" s="3" t="s">
        <v>1921</v>
      </c>
      <c r="Y229" s="3" t="s">
        <v>1921</v>
      </c>
      <c r="Z229" s="3" t="b">
        <v>1</v>
      </c>
      <c r="AA229" s="3" t="b">
        <v>0</v>
      </c>
      <c r="AB229" s="3" t="s">
        <v>2489</v>
      </c>
      <c r="AC229" s="3" t="s">
        <v>955</v>
      </c>
      <c r="AD229" s="3" t="s">
        <v>956</v>
      </c>
      <c r="AE229" s="3">
        <v>47.0</v>
      </c>
      <c r="AF229" s="11" t="s">
        <v>2493</v>
      </c>
      <c r="AG229" s="3">
        <v>16.0</v>
      </c>
      <c r="AH229" s="3" t="b">
        <v>0</v>
      </c>
      <c r="AI229" s="3">
        <v>10466.0</v>
      </c>
      <c r="AJ229" s="3" t="s">
        <v>2494</v>
      </c>
    </row>
    <row r="230">
      <c r="A230" s="10">
        <v>15798.0</v>
      </c>
      <c r="B230" s="3">
        <v>2.937</v>
      </c>
      <c r="C230" s="3" t="s">
        <v>2495</v>
      </c>
      <c r="D230" s="3" t="s">
        <v>894</v>
      </c>
      <c r="E230" s="3" t="s">
        <v>873</v>
      </c>
      <c r="F230" s="10">
        <v>39926.0</v>
      </c>
      <c r="G230" s="3">
        <v>410.0</v>
      </c>
      <c r="H230" s="3">
        <v>28.0</v>
      </c>
      <c r="I230" s="3" t="s">
        <v>895</v>
      </c>
      <c r="J230" s="3" t="s">
        <v>2496</v>
      </c>
      <c r="K230" s="3">
        <v>1.00000156E8</v>
      </c>
      <c r="L230" s="3" t="s">
        <v>2497</v>
      </c>
      <c r="M230" s="3" t="s">
        <v>2498</v>
      </c>
      <c r="N230" s="3" t="s">
        <v>878</v>
      </c>
      <c r="O230" s="3" t="s">
        <v>2499</v>
      </c>
      <c r="P230" s="3" t="b">
        <v>1</v>
      </c>
      <c r="Q230" s="3" t="s">
        <v>2496</v>
      </c>
      <c r="R230" s="3">
        <v>31.0</v>
      </c>
      <c r="S230" s="3">
        <v>10.0</v>
      </c>
      <c r="T230" s="3">
        <v>6158.0</v>
      </c>
      <c r="U230" s="3" t="s">
        <v>2497</v>
      </c>
      <c r="V230" s="3" t="s">
        <v>895</v>
      </c>
      <c r="W230" s="3" t="b">
        <v>1</v>
      </c>
      <c r="X230" s="3" t="s">
        <v>895</v>
      </c>
      <c r="Y230" s="3" t="s">
        <v>895</v>
      </c>
      <c r="Z230" s="3" t="b">
        <v>1</v>
      </c>
      <c r="AA230" s="3" t="b">
        <v>0</v>
      </c>
      <c r="AB230" s="3" t="s">
        <v>2496</v>
      </c>
      <c r="AC230" s="3" t="s">
        <v>919</v>
      </c>
      <c r="AD230" s="3" t="s">
        <v>920</v>
      </c>
      <c r="AE230" s="3">
        <v>106.0</v>
      </c>
      <c r="AF230" s="11" t="s">
        <v>2500</v>
      </c>
      <c r="AG230" s="3">
        <v>5.0</v>
      </c>
      <c r="AH230" s="3" t="b">
        <v>0</v>
      </c>
      <c r="AI230" s="3">
        <v>11420.0</v>
      </c>
      <c r="AJ230" s="3" t="s">
        <v>2501</v>
      </c>
    </row>
    <row r="231">
      <c r="A231" s="10">
        <v>15748.0</v>
      </c>
      <c r="B231" s="3">
        <v>0.622</v>
      </c>
      <c r="C231" s="3" t="s">
        <v>2502</v>
      </c>
      <c r="D231" s="3" t="s">
        <v>1039</v>
      </c>
      <c r="E231" s="3" t="s">
        <v>873</v>
      </c>
      <c r="F231" s="10">
        <v>40184.0</v>
      </c>
      <c r="G231" s="3">
        <v>108.0</v>
      </c>
      <c r="H231" s="3">
        <v>5.0</v>
      </c>
      <c r="I231" s="3" t="s">
        <v>1365</v>
      </c>
      <c r="J231" s="3" t="s">
        <v>2503</v>
      </c>
      <c r="K231" s="3">
        <v>1.00004042E8</v>
      </c>
      <c r="L231" s="3" t="s">
        <v>2504</v>
      </c>
      <c r="M231" s="3" t="s">
        <v>2505</v>
      </c>
      <c r="N231" s="3" t="s">
        <v>878</v>
      </c>
      <c r="O231" s="3" t="s">
        <v>2506</v>
      </c>
      <c r="P231" s="3" t="b">
        <v>1</v>
      </c>
      <c r="Q231" s="3" t="s">
        <v>2503</v>
      </c>
      <c r="R231" s="3">
        <v>73.0</v>
      </c>
      <c r="S231" s="3">
        <v>28.0</v>
      </c>
      <c r="T231" s="3">
        <v>4664.0</v>
      </c>
      <c r="U231" s="3" t="s">
        <v>2504</v>
      </c>
      <c r="V231" s="3" t="s">
        <v>1365</v>
      </c>
      <c r="W231" s="3" t="b">
        <v>1</v>
      </c>
      <c r="X231" s="3" t="s">
        <v>1365</v>
      </c>
      <c r="Y231" s="3" t="s">
        <v>1365</v>
      </c>
      <c r="Z231" s="3" t="b">
        <v>1</v>
      </c>
      <c r="AA231" s="3" t="b">
        <v>0</v>
      </c>
      <c r="AB231" s="3" t="s">
        <v>2503</v>
      </c>
      <c r="AC231" s="3" t="s">
        <v>919</v>
      </c>
      <c r="AD231" s="3" t="s">
        <v>920</v>
      </c>
      <c r="AE231" s="3">
        <v>19.0</v>
      </c>
      <c r="AF231" s="11" t="s">
        <v>2507</v>
      </c>
      <c r="AG231" s="3">
        <v>12.0</v>
      </c>
      <c r="AH231" s="3" t="b">
        <v>0</v>
      </c>
      <c r="AI231" s="3">
        <v>10065.0</v>
      </c>
      <c r="AJ231" s="3" t="s">
        <v>2508</v>
      </c>
    </row>
    <row r="232">
      <c r="A232" s="10">
        <v>33864.0</v>
      </c>
      <c r="B232" s="3">
        <v>0.037</v>
      </c>
      <c r="C232" s="3" t="s">
        <v>2509</v>
      </c>
      <c r="D232" s="3" t="s">
        <v>1039</v>
      </c>
      <c r="E232" s="3" t="s">
        <v>873</v>
      </c>
      <c r="F232" s="10">
        <v>40184.0</v>
      </c>
      <c r="G232" s="3">
        <v>103.0</v>
      </c>
      <c r="H232" s="3">
        <v>2.0</v>
      </c>
      <c r="I232" s="3" t="s">
        <v>1048</v>
      </c>
      <c r="J232" s="3" t="s">
        <v>2510</v>
      </c>
      <c r="K232" s="3">
        <v>1.00003973E8</v>
      </c>
      <c r="L232" s="3" t="s">
        <v>2511</v>
      </c>
      <c r="M232" s="3" t="s">
        <v>2512</v>
      </c>
      <c r="N232" s="3" t="s">
        <v>878</v>
      </c>
      <c r="O232" s="3" t="s">
        <v>2513</v>
      </c>
      <c r="P232" s="3" t="b">
        <v>0</v>
      </c>
      <c r="Q232" s="3" t="s">
        <v>2510</v>
      </c>
      <c r="R232" s="3">
        <v>74.0</v>
      </c>
      <c r="S232" s="3">
        <v>27.0</v>
      </c>
      <c r="T232" s="3">
        <v>4658.0</v>
      </c>
      <c r="U232" s="3" t="s">
        <v>2511</v>
      </c>
      <c r="V232" s="3" t="s">
        <v>1048</v>
      </c>
      <c r="W232" s="3" t="b">
        <v>0</v>
      </c>
      <c r="X232" s="3" t="s">
        <v>1048</v>
      </c>
      <c r="Y232" s="3" t="s">
        <v>1048</v>
      </c>
      <c r="Z232" s="3" t="b">
        <v>0</v>
      </c>
      <c r="AA232" s="3" t="b">
        <v>0</v>
      </c>
      <c r="AB232" s="3" t="s">
        <v>2510</v>
      </c>
      <c r="AC232" s="3" t="s">
        <v>890</v>
      </c>
      <c r="AD232" s="3" t="s">
        <v>891</v>
      </c>
      <c r="AE232" s="3">
        <v>9.0</v>
      </c>
      <c r="AF232" s="11" t="s">
        <v>2514</v>
      </c>
      <c r="AG232" s="3">
        <v>12.0</v>
      </c>
      <c r="AH232" s="3" t="b">
        <v>0</v>
      </c>
      <c r="AI232" s="3">
        <v>10009.0</v>
      </c>
      <c r="AJ232" s="3" t="s">
        <v>2515</v>
      </c>
    </row>
    <row r="233">
      <c r="A233" s="10">
        <v>17197.0</v>
      </c>
      <c r="B233" s="3">
        <v>498.154</v>
      </c>
      <c r="D233" s="3" t="s">
        <v>894</v>
      </c>
      <c r="E233" s="3" t="s">
        <v>873</v>
      </c>
      <c r="F233" s="10">
        <v>40184.0</v>
      </c>
      <c r="G233" s="3">
        <v>414.0</v>
      </c>
      <c r="H233" s="3">
        <v>31.0</v>
      </c>
      <c r="I233" s="3" t="s">
        <v>1262</v>
      </c>
      <c r="J233" s="3" t="s">
        <v>2516</v>
      </c>
      <c r="K233" s="3">
        <v>1.0000047E8</v>
      </c>
      <c r="L233" s="3" t="s">
        <v>2517</v>
      </c>
      <c r="M233" s="3" t="s">
        <v>2518</v>
      </c>
      <c r="N233" s="3" t="s">
        <v>878</v>
      </c>
      <c r="O233" s="3" t="s">
        <v>2519</v>
      </c>
      <c r="P233" s="3" t="b">
        <v>1</v>
      </c>
      <c r="Q233" s="3" t="s">
        <v>2516</v>
      </c>
      <c r="R233" s="3">
        <v>23.0</v>
      </c>
      <c r="S233" s="3">
        <v>15.0</v>
      </c>
      <c r="T233" s="3">
        <v>6181.0</v>
      </c>
      <c r="U233" s="3" t="s">
        <v>2517</v>
      </c>
      <c r="V233" s="3" t="s">
        <v>1262</v>
      </c>
      <c r="W233" s="3" t="b">
        <v>0</v>
      </c>
      <c r="X233" s="3" t="s">
        <v>1262</v>
      </c>
      <c r="Y233" s="3" t="s">
        <v>1262</v>
      </c>
      <c r="Z233" s="3" t="b">
        <v>0</v>
      </c>
      <c r="AA233" s="3" t="b">
        <v>0</v>
      </c>
      <c r="AB233" s="3" t="s">
        <v>2516</v>
      </c>
      <c r="AC233" s="3" t="s">
        <v>929</v>
      </c>
      <c r="AD233" s="3" t="s">
        <v>1307</v>
      </c>
      <c r="AE233" s="3">
        <v>100.0</v>
      </c>
      <c r="AF233" s="11" t="s">
        <v>2520</v>
      </c>
      <c r="AG233" s="3">
        <v>5.0</v>
      </c>
      <c r="AH233" s="3" t="b">
        <v>1</v>
      </c>
      <c r="AI233" s="3">
        <v>1.169111692E9</v>
      </c>
      <c r="AJ233" s="3" t="s">
        <v>2521</v>
      </c>
    </row>
    <row r="234">
      <c r="A234" s="10">
        <v>13394.0</v>
      </c>
      <c r="B234" s="3">
        <v>3.009</v>
      </c>
      <c r="C234" s="3" t="s">
        <v>2522</v>
      </c>
      <c r="D234" s="3" t="s">
        <v>894</v>
      </c>
      <c r="E234" s="3" t="s">
        <v>873</v>
      </c>
      <c r="F234" s="10">
        <v>39926.0</v>
      </c>
      <c r="G234" s="3">
        <v>402.0</v>
      </c>
      <c r="H234" s="3">
        <v>26.0</v>
      </c>
      <c r="I234" s="3" t="s">
        <v>1372</v>
      </c>
      <c r="J234" s="3" t="s">
        <v>2523</v>
      </c>
      <c r="K234" s="3">
        <v>1.00000021E8</v>
      </c>
      <c r="L234" s="3" t="s">
        <v>2524</v>
      </c>
      <c r="M234" s="3" t="s">
        <v>2525</v>
      </c>
      <c r="N234" s="3" t="s">
        <v>878</v>
      </c>
      <c r="O234" s="3" t="s">
        <v>2526</v>
      </c>
      <c r="P234" s="3" t="b">
        <v>1</v>
      </c>
      <c r="Q234" s="3" t="s">
        <v>2523</v>
      </c>
      <c r="R234" s="3">
        <v>30.0</v>
      </c>
      <c r="S234" s="3">
        <v>12.0</v>
      </c>
      <c r="T234" s="3">
        <v>5491.0</v>
      </c>
      <c r="U234" s="3" t="s">
        <v>2524</v>
      </c>
      <c r="V234" s="3" t="s">
        <v>1372</v>
      </c>
      <c r="W234" s="3" t="b">
        <v>1</v>
      </c>
      <c r="X234" s="3" t="s">
        <v>1372</v>
      </c>
      <c r="Y234" s="3" t="s">
        <v>1372</v>
      </c>
      <c r="Z234" s="3" t="b">
        <v>1</v>
      </c>
      <c r="AA234" s="3" t="b">
        <v>0</v>
      </c>
      <c r="AB234" s="3" t="s">
        <v>2523</v>
      </c>
      <c r="AC234" s="3" t="s">
        <v>919</v>
      </c>
      <c r="AD234" s="3" t="s">
        <v>1021</v>
      </c>
      <c r="AE234" s="3">
        <v>108.0</v>
      </c>
      <c r="AF234" s="11" t="s">
        <v>2527</v>
      </c>
      <c r="AG234" s="3">
        <v>14.0</v>
      </c>
      <c r="AH234" s="3" t="b">
        <v>0</v>
      </c>
      <c r="AI234" s="3">
        <v>11377.0</v>
      </c>
      <c r="AJ234" s="3" t="s">
        <v>2528</v>
      </c>
    </row>
    <row r="235">
      <c r="A235" s="10">
        <v>39753.0</v>
      </c>
      <c r="B235" s="3">
        <v>0.076</v>
      </c>
      <c r="C235" s="3" t="s">
        <v>2529</v>
      </c>
      <c r="D235" s="3" t="s">
        <v>1039</v>
      </c>
      <c r="E235" s="3" t="s">
        <v>873</v>
      </c>
      <c r="F235" s="10">
        <v>40184.0</v>
      </c>
      <c r="G235" s="3">
        <v>110.0</v>
      </c>
      <c r="H235" s="3">
        <v>9.0</v>
      </c>
      <c r="I235" s="3" t="s">
        <v>1040</v>
      </c>
      <c r="J235" s="3" t="s">
        <v>2530</v>
      </c>
      <c r="K235" s="3">
        <v>1.00003954E8</v>
      </c>
      <c r="L235" s="3" t="s">
        <v>2531</v>
      </c>
      <c r="M235" s="3" t="s">
        <v>2532</v>
      </c>
      <c r="N235" s="3" t="s">
        <v>878</v>
      </c>
      <c r="O235" s="3" t="s">
        <v>2533</v>
      </c>
      <c r="P235" s="3" t="b">
        <v>0</v>
      </c>
      <c r="Q235" s="3" t="s">
        <v>2530</v>
      </c>
      <c r="R235" s="3">
        <v>70.0</v>
      </c>
      <c r="S235" s="3">
        <v>30.0</v>
      </c>
      <c r="T235" s="3">
        <v>5019.0</v>
      </c>
      <c r="U235" s="3" t="s">
        <v>2531</v>
      </c>
      <c r="V235" s="3" t="s">
        <v>1040</v>
      </c>
      <c r="W235" s="3" t="b">
        <v>0</v>
      </c>
      <c r="X235" s="3" t="s">
        <v>1040</v>
      </c>
      <c r="Y235" s="3" t="s">
        <v>1040</v>
      </c>
      <c r="Z235" s="3" t="b">
        <v>0</v>
      </c>
      <c r="AA235" s="3" t="b">
        <v>0</v>
      </c>
      <c r="AB235" s="3" t="s">
        <v>2530</v>
      </c>
      <c r="AD235" s="3" t="s">
        <v>891</v>
      </c>
      <c r="AE235" s="3">
        <v>32.0</v>
      </c>
      <c r="AF235" s="11" t="s">
        <v>2534</v>
      </c>
      <c r="AG235" s="3">
        <v>13.0</v>
      </c>
      <c r="AH235" s="3" t="b">
        <v>0</v>
      </c>
      <c r="AI235" s="3">
        <v>10037.0</v>
      </c>
      <c r="AJ235" s="3" t="s">
        <v>2535</v>
      </c>
    </row>
    <row r="236">
      <c r="A236" s="10">
        <v>2820.0</v>
      </c>
      <c r="B236" s="3">
        <v>2.61</v>
      </c>
      <c r="C236" s="3" t="s">
        <v>2536</v>
      </c>
      <c r="D236" s="3" t="s">
        <v>1039</v>
      </c>
      <c r="E236" s="3" t="s">
        <v>873</v>
      </c>
      <c r="F236" s="10">
        <v>40184.0</v>
      </c>
      <c r="G236" s="3">
        <v>103.0</v>
      </c>
      <c r="H236" s="3">
        <v>1.0</v>
      </c>
      <c r="I236" s="3" t="s">
        <v>1048</v>
      </c>
      <c r="J236" s="3" t="s">
        <v>2537</v>
      </c>
      <c r="K236" s="3">
        <v>1.00004339E8</v>
      </c>
      <c r="L236" s="3" t="s">
        <v>2538</v>
      </c>
      <c r="M236" s="3" t="s">
        <v>2539</v>
      </c>
      <c r="N236" s="3" t="s">
        <v>1193</v>
      </c>
      <c r="O236" s="3" t="s">
        <v>2540</v>
      </c>
      <c r="P236" s="3" t="s">
        <v>971</v>
      </c>
      <c r="Q236" s="3" t="s">
        <v>2537</v>
      </c>
      <c r="R236" s="3">
        <v>65.0</v>
      </c>
      <c r="S236" s="3">
        <v>26.0</v>
      </c>
      <c r="T236" s="3">
        <v>4776.0</v>
      </c>
      <c r="U236" s="3" t="s">
        <v>2538</v>
      </c>
      <c r="V236" s="3" t="s">
        <v>1048</v>
      </c>
      <c r="W236" s="3" t="b">
        <v>1</v>
      </c>
      <c r="X236" s="3" t="s">
        <v>1048</v>
      </c>
      <c r="Y236" s="3" t="s">
        <v>1048</v>
      </c>
      <c r="Z236" s="3" t="b">
        <v>1</v>
      </c>
      <c r="AA236" s="3" t="b">
        <v>0</v>
      </c>
      <c r="AB236" s="3" t="s">
        <v>2537</v>
      </c>
      <c r="AC236" s="3" t="s">
        <v>919</v>
      </c>
      <c r="AD236" s="3" t="s">
        <v>920</v>
      </c>
      <c r="AE236" s="3">
        <v>5.0</v>
      </c>
      <c r="AF236" s="11" t="s">
        <v>2541</v>
      </c>
      <c r="AG236" s="3">
        <v>7.0</v>
      </c>
      <c r="AH236" s="3" t="b">
        <v>0</v>
      </c>
      <c r="AI236" s="3">
        <v>10002.0</v>
      </c>
      <c r="AJ236" s="3" t="s">
        <v>2542</v>
      </c>
    </row>
    <row r="237">
      <c r="A237" s="10">
        <v>37580.0</v>
      </c>
      <c r="B237" s="3">
        <v>0.11</v>
      </c>
      <c r="C237" s="3" t="s">
        <v>2543</v>
      </c>
      <c r="D237" s="3" t="s">
        <v>913</v>
      </c>
      <c r="E237" s="3" t="s">
        <v>873</v>
      </c>
      <c r="F237" s="10">
        <v>40184.0</v>
      </c>
      <c r="G237" s="3">
        <v>204.0</v>
      </c>
      <c r="H237" s="3">
        <v>8.0</v>
      </c>
      <c r="I237" s="3" t="s">
        <v>1016</v>
      </c>
      <c r="J237" s="3" t="s">
        <v>2544</v>
      </c>
      <c r="K237" s="3">
        <v>1.00005014E8</v>
      </c>
      <c r="L237" s="3" t="s">
        <v>2545</v>
      </c>
      <c r="M237" s="3" t="s">
        <v>2546</v>
      </c>
      <c r="N237" s="3" t="s">
        <v>878</v>
      </c>
      <c r="O237" s="3" t="s">
        <v>2547</v>
      </c>
      <c r="P237" s="3" t="b">
        <v>0</v>
      </c>
      <c r="Q237" s="3" t="s">
        <v>2544</v>
      </c>
      <c r="R237" s="3">
        <v>84.0</v>
      </c>
      <c r="S237" s="3">
        <v>29.0</v>
      </c>
      <c r="T237" s="3">
        <v>4770.0</v>
      </c>
      <c r="U237" s="3" t="s">
        <v>2545</v>
      </c>
      <c r="V237" s="3" t="s">
        <v>1016</v>
      </c>
      <c r="W237" s="3" t="b">
        <v>1</v>
      </c>
      <c r="X237" s="3" t="s">
        <v>1016</v>
      </c>
      <c r="Y237" s="3" t="s">
        <v>1016</v>
      </c>
      <c r="Z237" s="3" t="b">
        <v>0</v>
      </c>
      <c r="AA237" s="3" t="b">
        <v>0</v>
      </c>
      <c r="AB237" s="3" t="s">
        <v>2544</v>
      </c>
      <c r="AC237" s="3" t="s">
        <v>890</v>
      </c>
      <c r="AD237" s="3" t="s">
        <v>891</v>
      </c>
      <c r="AE237" s="3">
        <v>44.0</v>
      </c>
      <c r="AF237" s="11" t="s">
        <v>2548</v>
      </c>
      <c r="AG237" s="3">
        <v>15.0</v>
      </c>
      <c r="AH237" s="3" t="b">
        <v>0</v>
      </c>
      <c r="AI237" s="3">
        <v>10452.0</v>
      </c>
      <c r="AJ237" s="3" t="s">
        <v>2549</v>
      </c>
    </row>
    <row r="238">
      <c r="A238" s="10">
        <v>17301.0</v>
      </c>
      <c r="B238" s="3">
        <v>0.138</v>
      </c>
      <c r="C238" s="3" t="s">
        <v>959</v>
      </c>
      <c r="D238" s="3" t="s">
        <v>233</v>
      </c>
      <c r="E238" s="3" t="s">
        <v>873</v>
      </c>
      <c r="F238" s="10">
        <v>40184.0</v>
      </c>
      <c r="G238" s="3">
        <v>302.0</v>
      </c>
      <c r="H238" s="3">
        <v>33.0</v>
      </c>
      <c r="I238" s="3" t="s">
        <v>904</v>
      </c>
      <c r="J238" s="3" t="s">
        <v>960</v>
      </c>
      <c r="K238" s="3">
        <v>1.00008303E8</v>
      </c>
      <c r="L238" s="3" t="s">
        <v>2550</v>
      </c>
      <c r="M238" s="3" t="s">
        <v>2551</v>
      </c>
      <c r="N238" s="3" t="s">
        <v>878</v>
      </c>
      <c r="O238" s="3" t="s">
        <v>2552</v>
      </c>
      <c r="P238" s="3" t="b">
        <v>1</v>
      </c>
      <c r="Q238" s="3" t="s">
        <v>960</v>
      </c>
      <c r="R238" s="3">
        <v>52.0</v>
      </c>
      <c r="S238" s="3">
        <v>26.0</v>
      </c>
      <c r="T238" s="3">
        <v>4827.0</v>
      </c>
      <c r="U238" s="3" t="s">
        <v>2550</v>
      </c>
      <c r="V238" s="3" t="s">
        <v>1679</v>
      </c>
      <c r="W238" s="3" t="b">
        <v>0</v>
      </c>
      <c r="X238" s="3" t="s">
        <v>904</v>
      </c>
      <c r="Y238" s="3" t="s">
        <v>1679</v>
      </c>
      <c r="Z238" s="3" t="b">
        <v>0</v>
      </c>
      <c r="AA238" s="3" t="b">
        <v>0</v>
      </c>
      <c r="AB238" s="3" t="s">
        <v>960</v>
      </c>
      <c r="AC238" s="3" t="s">
        <v>908</v>
      </c>
      <c r="AD238" s="3" t="s">
        <v>909</v>
      </c>
      <c r="AE238" s="3">
        <v>84.0</v>
      </c>
      <c r="AF238" s="11" t="s">
        <v>2553</v>
      </c>
      <c r="AG238" s="3">
        <v>7.0</v>
      </c>
      <c r="AH238" s="3" t="b">
        <v>0</v>
      </c>
      <c r="AI238" s="3">
        <v>11201.0</v>
      </c>
      <c r="AJ238" s="3" t="s">
        <v>2554</v>
      </c>
    </row>
    <row r="239">
      <c r="A239" s="10" t="s">
        <v>2555</v>
      </c>
      <c r="B239" s="3">
        <v>0.213</v>
      </c>
      <c r="D239" s="3" t="s">
        <v>233</v>
      </c>
      <c r="E239" s="3" t="s">
        <v>873</v>
      </c>
      <c r="F239" s="10">
        <v>40184.0</v>
      </c>
      <c r="G239" s="3">
        <v>316.0</v>
      </c>
      <c r="H239" s="3">
        <v>41.0</v>
      </c>
      <c r="I239" s="3" t="s">
        <v>1574</v>
      </c>
      <c r="J239" s="3" t="s">
        <v>2556</v>
      </c>
      <c r="K239" s="3">
        <v>1.00004478E8</v>
      </c>
      <c r="L239" s="3" t="s">
        <v>2557</v>
      </c>
      <c r="M239" s="3" t="s">
        <v>2558</v>
      </c>
      <c r="N239" s="3" t="s">
        <v>878</v>
      </c>
      <c r="O239" s="3" t="s">
        <v>2559</v>
      </c>
      <c r="P239" s="3" t="b">
        <v>0</v>
      </c>
      <c r="Q239" s="3" t="s">
        <v>2556</v>
      </c>
      <c r="R239" s="3">
        <v>55.0</v>
      </c>
      <c r="S239" s="3">
        <v>20.0</v>
      </c>
      <c r="T239" s="3">
        <v>6058.0</v>
      </c>
      <c r="U239" s="3" t="s">
        <v>2557</v>
      </c>
      <c r="V239" s="3" t="s">
        <v>1574</v>
      </c>
      <c r="W239" s="3" t="b">
        <v>1</v>
      </c>
      <c r="X239" s="3" t="s">
        <v>1574</v>
      </c>
      <c r="Y239" s="3" t="s">
        <v>1574</v>
      </c>
      <c r="Z239" s="3" t="b">
        <v>1</v>
      </c>
      <c r="AA239" s="3" t="b">
        <v>0</v>
      </c>
      <c r="AB239" s="3" t="s">
        <v>2556</v>
      </c>
      <c r="AC239" s="3" t="s">
        <v>908</v>
      </c>
      <c r="AD239" s="3" t="s">
        <v>909</v>
      </c>
      <c r="AE239" s="3">
        <v>73.0</v>
      </c>
      <c r="AF239" s="11" t="s">
        <v>2560</v>
      </c>
      <c r="AG239" s="3">
        <v>9.0</v>
      </c>
      <c r="AH239" s="3" t="b">
        <v>0</v>
      </c>
      <c r="AI239" s="3">
        <v>11212.0</v>
      </c>
      <c r="AJ239" s="3" t="s">
        <v>2561</v>
      </c>
    </row>
    <row r="240">
      <c r="A240" s="10" t="s">
        <v>2562</v>
      </c>
      <c r="B240" s="3">
        <v>6.873</v>
      </c>
      <c r="C240" s="3" t="s">
        <v>2563</v>
      </c>
      <c r="D240" s="3" t="s">
        <v>233</v>
      </c>
      <c r="E240" s="3" t="s">
        <v>873</v>
      </c>
      <c r="F240" s="10">
        <v>40184.0</v>
      </c>
      <c r="G240" s="3">
        <v>304.0</v>
      </c>
      <c r="H240" s="3">
        <v>34.0</v>
      </c>
      <c r="I240" s="3" t="s">
        <v>1170</v>
      </c>
      <c r="J240" s="3" t="s">
        <v>2564</v>
      </c>
      <c r="K240" s="3">
        <v>1.00003852E8</v>
      </c>
      <c r="L240" s="3" t="s">
        <v>2565</v>
      </c>
      <c r="M240" s="3" t="s">
        <v>2566</v>
      </c>
      <c r="N240" s="3" t="s">
        <v>878</v>
      </c>
      <c r="O240" s="3" t="s">
        <v>2567</v>
      </c>
      <c r="P240" s="3" t="b">
        <v>0</v>
      </c>
      <c r="Q240" s="3" t="s">
        <v>2564</v>
      </c>
      <c r="R240" s="3">
        <v>53.0</v>
      </c>
      <c r="S240" s="3">
        <v>18.0</v>
      </c>
      <c r="T240" s="3">
        <v>5031.0</v>
      </c>
      <c r="U240" s="3" t="s">
        <v>2565</v>
      </c>
      <c r="V240" s="3" t="s">
        <v>1170</v>
      </c>
      <c r="W240" s="3" t="b">
        <v>1</v>
      </c>
      <c r="X240" s="3" t="s">
        <v>1170</v>
      </c>
      <c r="Y240" s="3" t="s">
        <v>1170</v>
      </c>
      <c r="Z240" s="3" t="b">
        <v>1</v>
      </c>
      <c r="AA240" s="3" t="b">
        <v>0</v>
      </c>
      <c r="AB240" s="3" t="s">
        <v>2564</v>
      </c>
      <c r="AC240" s="3" t="s">
        <v>929</v>
      </c>
      <c r="AD240" s="3" t="s">
        <v>1021</v>
      </c>
      <c r="AE240" s="3">
        <v>83.0</v>
      </c>
      <c r="AF240" s="11" t="s">
        <v>2568</v>
      </c>
      <c r="AG240" s="3">
        <v>7.0</v>
      </c>
      <c r="AH240" s="3" t="b">
        <v>0</v>
      </c>
      <c r="AI240" s="3">
        <v>11237.0</v>
      </c>
      <c r="AJ240" s="3" t="s">
        <v>2569</v>
      </c>
    </row>
    <row r="241">
      <c r="A241" s="10">
        <v>13957.0</v>
      </c>
      <c r="B241" s="3">
        <v>0.649</v>
      </c>
      <c r="C241" s="3" t="s">
        <v>2570</v>
      </c>
      <c r="D241" s="3" t="s">
        <v>233</v>
      </c>
      <c r="E241" s="3" t="s">
        <v>873</v>
      </c>
      <c r="F241" s="10">
        <v>40184.0</v>
      </c>
      <c r="G241" s="3">
        <v>312.0</v>
      </c>
      <c r="H241" s="3">
        <v>39.0</v>
      </c>
      <c r="I241" s="3" t="s">
        <v>1510</v>
      </c>
      <c r="J241" s="3" t="s">
        <v>2571</v>
      </c>
      <c r="K241" s="3">
        <v>1.00004469E8</v>
      </c>
      <c r="L241" s="3" t="s">
        <v>2572</v>
      </c>
      <c r="M241" s="3" t="s">
        <v>2573</v>
      </c>
      <c r="N241" s="3" t="s">
        <v>878</v>
      </c>
      <c r="O241" s="3" t="s">
        <v>2574</v>
      </c>
      <c r="P241" s="3" t="b">
        <v>1</v>
      </c>
      <c r="Q241" s="3" t="s">
        <v>2571</v>
      </c>
      <c r="R241" s="3">
        <v>51.0</v>
      </c>
      <c r="S241" s="3">
        <v>17.0</v>
      </c>
      <c r="T241" s="3">
        <v>4839.0</v>
      </c>
      <c r="U241" s="3" t="s">
        <v>2572</v>
      </c>
      <c r="V241" s="3" t="s">
        <v>1510</v>
      </c>
      <c r="W241" s="3" t="b">
        <v>1</v>
      </c>
      <c r="X241" s="3" t="s">
        <v>1510</v>
      </c>
      <c r="Y241" s="3" t="s">
        <v>1510</v>
      </c>
      <c r="Z241" s="3" t="b">
        <v>1</v>
      </c>
      <c r="AA241" s="3" t="b">
        <v>0</v>
      </c>
      <c r="AB241" s="3" t="s">
        <v>2571</v>
      </c>
      <c r="AC241" s="3" t="s">
        <v>919</v>
      </c>
      <c r="AD241" s="3" t="s">
        <v>920</v>
      </c>
      <c r="AE241" s="3">
        <v>66.0</v>
      </c>
      <c r="AF241" s="11" t="s">
        <v>2575</v>
      </c>
      <c r="AG241" s="3">
        <v>10.0</v>
      </c>
      <c r="AH241" s="3" t="b">
        <v>0</v>
      </c>
      <c r="AI241" s="3">
        <v>11219.0</v>
      </c>
      <c r="AJ241" s="3" t="s">
        <v>2576</v>
      </c>
    </row>
    <row r="242">
      <c r="A242" s="10">
        <v>37580.0</v>
      </c>
      <c r="B242" s="3">
        <v>0.049</v>
      </c>
      <c r="D242" s="3" t="s">
        <v>233</v>
      </c>
      <c r="E242" s="3" t="s">
        <v>873</v>
      </c>
      <c r="F242" s="10">
        <v>40184.0</v>
      </c>
      <c r="G242" s="3">
        <v>305.0</v>
      </c>
      <c r="H242" s="3">
        <v>42.0</v>
      </c>
      <c r="I242" s="3" t="s">
        <v>885</v>
      </c>
      <c r="J242" s="3" t="s">
        <v>2577</v>
      </c>
      <c r="K242" s="3">
        <v>1.0000426E8</v>
      </c>
      <c r="L242" s="3" t="s">
        <v>2578</v>
      </c>
      <c r="M242" s="3" t="s">
        <v>2579</v>
      </c>
      <c r="N242" s="3" t="s">
        <v>878</v>
      </c>
      <c r="O242" s="3" t="s">
        <v>2580</v>
      </c>
      <c r="P242" s="3" t="b">
        <v>0</v>
      </c>
      <c r="Q242" s="3" t="s">
        <v>2577</v>
      </c>
      <c r="R242" s="3">
        <v>60.0</v>
      </c>
      <c r="S242" s="3">
        <v>19.0</v>
      </c>
      <c r="T242" s="3">
        <v>6213.0</v>
      </c>
      <c r="U242" s="3" t="s">
        <v>2578</v>
      </c>
      <c r="V242" s="3" t="s">
        <v>885</v>
      </c>
      <c r="W242" s="3" t="b">
        <v>0</v>
      </c>
      <c r="X242" s="3" t="s">
        <v>885</v>
      </c>
      <c r="Y242" s="3" t="s">
        <v>885</v>
      </c>
      <c r="Z242" s="3" t="b">
        <v>0</v>
      </c>
      <c r="AA242" s="3" t="b">
        <v>0</v>
      </c>
      <c r="AB242" s="3" t="s">
        <v>2577</v>
      </c>
      <c r="AC242" s="3" t="s">
        <v>890</v>
      </c>
      <c r="AD242" s="3" t="s">
        <v>891</v>
      </c>
      <c r="AE242" s="3">
        <v>75.0</v>
      </c>
      <c r="AF242" s="11" t="s">
        <v>2581</v>
      </c>
      <c r="AG242" s="3">
        <v>8.0</v>
      </c>
      <c r="AH242" s="3" t="b">
        <v>0</v>
      </c>
      <c r="AI242" s="3">
        <v>11207.0</v>
      </c>
      <c r="AJ242" s="3" t="s">
        <v>2582</v>
      </c>
    </row>
    <row r="243">
      <c r="A243" s="10">
        <v>25072.0</v>
      </c>
      <c r="B243" s="3">
        <v>0.005</v>
      </c>
      <c r="D243" s="3" t="s">
        <v>894</v>
      </c>
      <c r="E243" s="3" t="s">
        <v>873</v>
      </c>
      <c r="F243" s="10">
        <v>39926.0</v>
      </c>
      <c r="G243" s="3">
        <v>405.0</v>
      </c>
      <c r="H243" s="3">
        <v>30.0</v>
      </c>
      <c r="I243" s="3" t="s">
        <v>1110</v>
      </c>
      <c r="J243" s="3" t="s">
        <v>2583</v>
      </c>
      <c r="K243" s="3">
        <v>1.00000278E8</v>
      </c>
      <c r="L243" s="3" t="s">
        <v>2584</v>
      </c>
      <c r="M243" s="3" t="s">
        <v>2585</v>
      </c>
      <c r="N243" s="3" t="s">
        <v>878</v>
      </c>
      <c r="O243" s="3" t="s">
        <v>2586</v>
      </c>
      <c r="P243" s="3" t="b">
        <v>1</v>
      </c>
      <c r="Q243" s="3" t="s">
        <v>2583</v>
      </c>
      <c r="R243" s="3">
        <v>30.0</v>
      </c>
      <c r="S243" s="3">
        <v>15.0</v>
      </c>
      <c r="T243" s="3">
        <v>5549.0</v>
      </c>
      <c r="U243" s="3" t="s">
        <v>2584</v>
      </c>
      <c r="V243" s="3" t="s">
        <v>1110</v>
      </c>
      <c r="W243" s="3" t="b">
        <v>0</v>
      </c>
      <c r="X243" s="3" t="s">
        <v>1110</v>
      </c>
      <c r="Y243" s="3" t="s">
        <v>1110</v>
      </c>
      <c r="Z243" s="3" t="b">
        <v>0</v>
      </c>
      <c r="AA243" s="3" t="b">
        <v>0</v>
      </c>
      <c r="AB243" s="3" t="s">
        <v>2583</v>
      </c>
      <c r="AC243" s="3" t="s">
        <v>908</v>
      </c>
      <c r="AD243" s="3" t="s">
        <v>901</v>
      </c>
      <c r="AE243" s="3">
        <v>104.0</v>
      </c>
      <c r="AF243" s="11" t="s">
        <v>2587</v>
      </c>
      <c r="AG243" s="3">
        <v>6.0</v>
      </c>
      <c r="AH243" s="3" t="b">
        <v>0</v>
      </c>
      <c r="AI243" s="3">
        <v>11378.0</v>
      </c>
      <c r="AJ243" s="3" t="s">
        <v>2588</v>
      </c>
    </row>
    <row r="244">
      <c r="A244" s="10">
        <v>32350.0</v>
      </c>
      <c r="B244" s="3">
        <v>1.9</v>
      </c>
      <c r="C244" s="3" t="s">
        <v>2589</v>
      </c>
      <c r="D244" s="3" t="s">
        <v>233</v>
      </c>
      <c r="E244" s="3" t="s">
        <v>873</v>
      </c>
      <c r="F244" s="10">
        <v>40184.0</v>
      </c>
      <c r="G244" s="3">
        <v>316.0</v>
      </c>
      <c r="H244" s="3">
        <v>42.0</v>
      </c>
      <c r="I244" s="3" t="s">
        <v>1574</v>
      </c>
      <c r="J244" s="3" t="s">
        <v>2590</v>
      </c>
      <c r="K244" s="3">
        <v>1.00004709E8</v>
      </c>
      <c r="L244" s="3" t="s">
        <v>2591</v>
      </c>
      <c r="M244" s="3" t="s">
        <v>2592</v>
      </c>
      <c r="N244" s="3" t="s">
        <v>878</v>
      </c>
      <c r="O244" s="3" t="s">
        <v>2593</v>
      </c>
      <c r="P244" s="3" t="s">
        <v>971</v>
      </c>
      <c r="Q244" s="3" t="s">
        <v>2594</v>
      </c>
      <c r="R244" s="3">
        <v>60.0</v>
      </c>
      <c r="S244" s="3">
        <v>19.0</v>
      </c>
      <c r="T244" s="3">
        <v>6648.0</v>
      </c>
      <c r="U244" s="3" t="s">
        <v>2591</v>
      </c>
      <c r="V244" s="3" t="s">
        <v>1574</v>
      </c>
      <c r="W244" s="3" t="b">
        <v>1</v>
      </c>
      <c r="X244" s="3" t="s">
        <v>1574</v>
      </c>
      <c r="Y244" s="3" t="s">
        <v>1574</v>
      </c>
      <c r="Z244" s="3" t="b">
        <v>1</v>
      </c>
      <c r="AA244" s="3" t="b">
        <v>0</v>
      </c>
      <c r="AB244" s="3" t="s">
        <v>2594</v>
      </c>
      <c r="AC244" s="3" t="s">
        <v>919</v>
      </c>
      <c r="AD244" s="3" t="s">
        <v>1021</v>
      </c>
      <c r="AE244" s="3">
        <v>73.0</v>
      </c>
      <c r="AF244" s="11" t="s">
        <v>2595</v>
      </c>
      <c r="AG244" s="3">
        <v>8.0</v>
      </c>
      <c r="AH244" s="3" t="b">
        <v>0</v>
      </c>
      <c r="AI244" s="3">
        <v>11212.0</v>
      </c>
      <c r="AJ244" s="3" t="s">
        <v>2596</v>
      </c>
    </row>
    <row r="245">
      <c r="A245" s="10">
        <v>20998.0</v>
      </c>
      <c r="B245" s="3">
        <v>3.014</v>
      </c>
      <c r="C245" s="3" t="s">
        <v>2597</v>
      </c>
      <c r="D245" s="3" t="s">
        <v>872</v>
      </c>
      <c r="E245" s="3" t="s">
        <v>873</v>
      </c>
      <c r="F245" s="10">
        <v>40184.0</v>
      </c>
      <c r="G245" s="3">
        <v>501.0</v>
      </c>
      <c r="H245" s="3">
        <v>49.0</v>
      </c>
      <c r="I245" s="3" t="s">
        <v>924</v>
      </c>
      <c r="J245" s="3" t="s">
        <v>2598</v>
      </c>
      <c r="K245" s="3">
        <v>1.00004652E8</v>
      </c>
      <c r="L245" s="3" t="s">
        <v>2599</v>
      </c>
      <c r="M245" s="3" t="s">
        <v>2600</v>
      </c>
      <c r="N245" s="3" t="s">
        <v>1740</v>
      </c>
      <c r="O245" s="3" t="s">
        <v>2601</v>
      </c>
      <c r="P245" s="3" t="b">
        <v>1</v>
      </c>
      <c r="Q245" s="3" t="s">
        <v>2602</v>
      </c>
      <c r="R245" s="3">
        <v>63.0</v>
      </c>
      <c r="S245" s="3">
        <v>23.0</v>
      </c>
      <c r="T245" s="3">
        <v>6399.0</v>
      </c>
      <c r="U245" s="3" t="s">
        <v>2599</v>
      </c>
      <c r="V245" s="3" t="s">
        <v>924</v>
      </c>
      <c r="W245" s="3" t="b">
        <v>1</v>
      </c>
      <c r="X245" s="3" t="s">
        <v>924</v>
      </c>
      <c r="Y245" s="3" t="s">
        <v>924</v>
      </c>
      <c r="Z245" s="3" t="b">
        <v>1</v>
      </c>
      <c r="AA245" s="3" t="b">
        <v>0</v>
      </c>
      <c r="AB245" s="3" t="s">
        <v>2602</v>
      </c>
      <c r="AC245" s="3" t="s">
        <v>919</v>
      </c>
      <c r="AD245" s="3" t="s">
        <v>1021</v>
      </c>
      <c r="AE245" s="3">
        <v>120.0</v>
      </c>
      <c r="AF245" s="11" t="s">
        <v>2603</v>
      </c>
      <c r="AG245" s="3">
        <v>11.0</v>
      </c>
      <c r="AH245" s="3" t="b">
        <v>0</v>
      </c>
      <c r="AI245" s="3">
        <v>10303.0</v>
      </c>
      <c r="AJ245" s="3" t="s">
        <v>2604</v>
      </c>
    </row>
    <row r="246">
      <c r="A246" s="10">
        <v>18250.0</v>
      </c>
      <c r="B246" s="3">
        <v>0.551</v>
      </c>
      <c r="C246" s="3" t="s">
        <v>2605</v>
      </c>
      <c r="D246" s="3" t="s">
        <v>894</v>
      </c>
      <c r="E246" s="3" t="s">
        <v>873</v>
      </c>
      <c r="G246" s="3">
        <v>407.0</v>
      </c>
      <c r="H246" s="3">
        <v>20.0</v>
      </c>
      <c r="I246" s="3" t="s">
        <v>1546</v>
      </c>
      <c r="J246" s="3" t="s">
        <v>2606</v>
      </c>
      <c r="K246" s="3">
        <v>1.00000228E8</v>
      </c>
      <c r="L246" s="3" t="s">
        <v>2607</v>
      </c>
      <c r="M246" s="3" t="s">
        <v>2608</v>
      </c>
      <c r="N246" s="3" t="s">
        <v>878</v>
      </c>
      <c r="O246" s="3" t="s">
        <v>2609</v>
      </c>
      <c r="P246" s="3" t="b">
        <v>1</v>
      </c>
      <c r="Q246" s="3" t="s">
        <v>2610</v>
      </c>
      <c r="R246" s="3">
        <v>40.0</v>
      </c>
      <c r="S246" s="3">
        <v>11.0</v>
      </c>
      <c r="T246" s="3">
        <v>5317.0</v>
      </c>
      <c r="U246" s="3" t="s">
        <v>2607</v>
      </c>
      <c r="V246" s="3" t="s">
        <v>1546</v>
      </c>
      <c r="W246" s="3" t="b">
        <v>1</v>
      </c>
      <c r="X246" s="3" t="s">
        <v>1546</v>
      </c>
      <c r="Y246" s="3" t="s">
        <v>1546</v>
      </c>
      <c r="Z246" s="3" t="b">
        <v>1</v>
      </c>
      <c r="AA246" s="3" t="b">
        <v>0</v>
      </c>
      <c r="AB246" s="3" t="s">
        <v>2610</v>
      </c>
      <c r="AC246" s="3" t="s">
        <v>919</v>
      </c>
      <c r="AD246" s="3" t="s">
        <v>920</v>
      </c>
      <c r="AE246" s="3">
        <v>109.0</v>
      </c>
      <c r="AF246" s="11" t="s">
        <v>2611</v>
      </c>
      <c r="AG246" s="3">
        <v>6.0</v>
      </c>
      <c r="AH246" s="3" t="b">
        <v>0</v>
      </c>
      <c r="AI246" s="3">
        <v>11354.0</v>
      </c>
      <c r="AJ246" s="3" t="s">
        <v>2612</v>
      </c>
    </row>
    <row r="247">
      <c r="A247" s="10">
        <v>15227.0</v>
      </c>
      <c r="B247" s="3">
        <v>1.016</v>
      </c>
      <c r="C247" s="3" t="s">
        <v>2613</v>
      </c>
      <c r="D247" s="3" t="s">
        <v>894</v>
      </c>
      <c r="E247" s="3" t="s">
        <v>873</v>
      </c>
      <c r="F247" s="10">
        <v>39926.0</v>
      </c>
      <c r="G247" s="3">
        <v>405.0</v>
      </c>
      <c r="H247" s="3">
        <v>30.0</v>
      </c>
      <c r="I247" s="3" t="s">
        <v>1110</v>
      </c>
      <c r="J247" s="3" t="s">
        <v>2614</v>
      </c>
      <c r="K247" s="3">
        <v>1.00000267E8</v>
      </c>
      <c r="L247" s="3" t="s">
        <v>2615</v>
      </c>
      <c r="M247" s="3" t="s">
        <v>2616</v>
      </c>
      <c r="N247" s="3" t="s">
        <v>953</v>
      </c>
      <c r="O247" s="3" t="s">
        <v>2617</v>
      </c>
      <c r="P247" s="3" t="b">
        <v>0</v>
      </c>
      <c r="Q247" s="3" t="s">
        <v>2614</v>
      </c>
      <c r="R247" s="3">
        <v>28.0</v>
      </c>
      <c r="S247" s="3">
        <v>15.0</v>
      </c>
      <c r="T247" s="3">
        <v>6207.0</v>
      </c>
      <c r="U247" s="3" t="s">
        <v>2615</v>
      </c>
      <c r="V247" s="3" t="s">
        <v>1110</v>
      </c>
      <c r="W247" s="3" t="b">
        <v>1</v>
      </c>
      <c r="X247" s="3" t="s">
        <v>1110</v>
      </c>
      <c r="Y247" s="3" t="s">
        <v>1110</v>
      </c>
      <c r="Z247" s="3" t="b">
        <v>1</v>
      </c>
      <c r="AA247" s="3" t="b">
        <v>0</v>
      </c>
      <c r="AB247" s="3" t="s">
        <v>2614</v>
      </c>
      <c r="AC247" s="3" t="s">
        <v>955</v>
      </c>
      <c r="AD247" s="3" t="s">
        <v>956</v>
      </c>
      <c r="AE247" s="3">
        <v>104.0</v>
      </c>
      <c r="AF247" s="11" t="s">
        <v>2618</v>
      </c>
      <c r="AG247" s="3">
        <v>6.0</v>
      </c>
      <c r="AH247" s="3" t="b">
        <v>0</v>
      </c>
      <c r="AI247" s="3">
        <v>11385.0</v>
      </c>
      <c r="AJ247" s="3" t="s">
        <v>2619</v>
      </c>
    </row>
    <row r="248">
      <c r="A248" s="10">
        <v>35446.0</v>
      </c>
      <c r="B248" s="3">
        <v>1.648</v>
      </c>
      <c r="C248" s="3" t="s">
        <v>2620</v>
      </c>
      <c r="D248" s="3" t="s">
        <v>233</v>
      </c>
      <c r="E248" s="3" t="s">
        <v>873</v>
      </c>
      <c r="F248" s="10">
        <v>40184.0</v>
      </c>
      <c r="G248" s="3">
        <v>316.0</v>
      </c>
      <c r="H248" s="3">
        <v>42.0</v>
      </c>
      <c r="I248" s="3" t="s">
        <v>1574</v>
      </c>
      <c r="J248" s="3" t="s">
        <v>2621</v>
      </c>
      <c r="K248" s="3">
        <v>1.00004571E8</v>
      </c>
      <c r="L248" s="3" t="s">
        <v>2622</v>
      </c>
      <c r="M248" s="3" t="s">
        <v>2623</v>
      </c>
      <c r="N248" s="3" t="s">
        <v>878</v>
      </c>
      <c r="O248" s="3" t="s">
        <v>2624</v>
      </c>
      <c r="P248" s="3" t="b">
        <v>1</v>
      </c>
      <c r="Q248" s="3" t="s">
        <v>2625</v>
      </c>
      <c r="R248" s="3">
        <v>55.0</v>
      </c>
      <c r="S248" s="3">
        <v>20.0</v>
      </c>
      <c r="T248" s="3">
        <v>5217.0</v>
      </c>
      <c r="U248" s="3" t="s">
        <v>2622</v>
      </c>
      <c r="V248" s="3" t="s">
        <v>1574</v>
      </c>
      <c r="W248" s="3" t="b">
        <v>1</v>
      </c>
      <c r="X248" s="3" t="s">
        <v>1574</v>
      </c>
      <c r="Y248" s="3" t="s">
        <v>1574</v>
      </c>
      <c r="Z248" s="3" t="b">
        <v>1</v>
      </c>
      <c r="AA248" s="3" t="b">
        <v>0</v>
      </c>
      <c r="AB248" s="3" t="s">
        <v>2625</v>
      </c>
      <c r="AC248" s="3" t="s">
        <v>919</v>
      </c>
      <c r="AD248" s="3" t="s">
        <v>920</v>
      </c>
      <c r="AE248" s="3">
        <v>73.0</v>
      </c>
      <c r="AF248" s="11" t="s">
        <v>2626</v>
      </c>
      <c r="AG248" s="3">
        <v>9.0</v>
      </c>
      <c r="AH248" s="3" t="b">
        <v>0</v>
      </c>
      <c r="AI248" s="3">
        <v>11212.0</v>
      </c>
      <c r="AJ248" s="3" t="s">
        <v>2627</v>
      </c>
    </row>
    <row r="249">
      <c r="A249" s="10">
        <v>35095.0</v>
      </c>
      <c r="B249" s="3">
        <v>0.206</v>
      </c>
      <c r="C249" s="3" t="s">
        <v>2628</v>
      </c>
      <c r="D249" s="3" t="s">
        <v>233</v>
      </c>
      <c r="E249" s="3" t="s">
        <v>873</v>
      </c>
      <c r="F249" s="10">
        <v>40184.0</v>
      </c>
      <c r="G249" s="3">
        <v>317.0</v>
      </c>
      <c r="H249" s="3">
        <v>45.0</v>
      </c>
      <c r="I249" s="3" t="s">
        <v>1342</v>
      </c>
      <c r="J249" s="3" t="s">
        <v>2629</v>
      </c>
      <c r="K249" s="3">
        <v>1.0000412E8</v>
      </c>
      <c r="L249" s="3" t="s">
        <v>2630</v>
      </c>
      <c r="M249" s="3" t="s">
        <v>2631</v>
      </c>
      <c r="N249" s="3" t="s">
        <v>953</v>
      </c>
      <c r="O249" s="3" t="s">
        <v>2632</v>
      </c>
      <c r="P249" s="3" t="b">
        <v>0</v>
      </c>
      <c r="Q249" s="3" t="s">
        <v>2633</v>
      </c>
      <c r="R249" s="3">
        <v>58.0</v>
      </c>
      <c r="S249" s="3">
        <v>21.0</v>
      </c>
      <c r="T249" s="3">
        <v>4885.0</v>
      </c>
      <c r="U249" s="3" t="s">
        <v>2630</v>
      </c>
      <c r="V249" s="3" t="s">
        <v>1342</v>
      </c>
      <c r="W249" s="3" t="b">
        <v>0</v>
      </c>
      <c r="X249" s="3" t="s">
        <v>1342</v>
      </c>
      <c r="Y249" s="3" t="s">
        <v>1342</v>
      </c>
      <c r="Z249" s="3" t="b">
        <v>1</v>
      </c>
      <c r="AA249" s="3" t="b">
        <v>0</v>
      </c>
      <c r="AB249" s="3" t="s">
        <v>2633</v>
      </c>
      <c r="AC249" s="3" t="s">
        <v>955</v>
      </c>
      <c r="AD249" s="3" t="s">
        <v>956</v>
      </c>
      <c r="AE249" s="3">
        <v>67.0</v>
      </c>
      <c r="AF249" s="11" t="s">
        <v>2634</v>
      </c>
      <c r="AG249" s="3">
        <v>9.0</v>
      </c>
      <c r="AH249" s="3" t="b">
        <v>0</v>
      </c>
      <c r="AI249" s="3">
        <v>11203.0</v>
      </c>
      <c r="AJ249" s="3" t="s">
        <v>2635</v>
      </c>
    </row>
    <row r="250">
      <c r="A250" s="10">
        <v>16078.0</v>
      </c>
      <c r="B250" s="3">
        <v>6.423</v>
      </c>
      <c r="C250" s="3" t="s">
        <v>2636</v>
      </c>
      <c r="D250" s="3" t="s">
        <v>1039</v>
      </c>
      <c r="E250" s="3" t="s">
        <v>873</v>
      </c>
      <c r="F250" s="10">
        <v>40184.0</v>
      </c>
      <c r="G250" s="3">
        <v>110.0</v>
      </c>
      <c r="H250" s="3">
        <v>9.0</v>
      </c>
      <c r="I250" s="3" t="s">
        <v>1040</v>
      </c>
      <c r="J250" s="3" t="s">
        <v>2637</v>
      </c>
      <c r="K250" s="3">
        <v>1.0000395E8</v>
      </c>
      <c r="L250" s="3" t="s">
        <v>2638</v>
      </c>
      <c r="M250" s="3" t="s">
        <v>2639</v>
      </c>
      <c r="N250" s="3" t="s">
        <v>878</v>
      </c>
      <c r="O250" s="3" t="s">
        <v>2640</v>
      </c>
      <c r="P250" s="3" t="b">
        <v>1</v>
      </c>
      <c r="Q250" s="3" t="s">
        <v>2637</v>
      </c>
      <c r="R250" s="3">
        <v>70.0</v>
      </c>
      <c r="S250" s="3">
        <v>30.0</v>
      </c>
      <c r="T250" s="3">
        <v>4862.0</v>
      </c>
      <c r="U250" s="3" t="s">
        <v>2638</v>
      </c>
      <c r="V250" s="3" t="s">
        <v>1040</v>
      </c>
      <c r="W250" s="3" t="b">
        <v>1</v>
      </c>
      <c r="X250" s="3" t="s">
        <v>1040</v>
      </c>
      <c r="Y250" s="3" t="s">
        <v>1040</v>
      </c>
      <c r="Z250" s="3" t="b">
        <v>1</v>
      </c>
      <c r="AA250" s="3" t="b">
        <v>0</v>
      </c>
      <c r="AB250" s="3" t="s">
        <v>2637</v>
      </c>
      <c r="AC250" s="3" t="s">
        <v>919</v>
      </c>
      <c r="AD250" s="3" t="s">
        <v>1021</v>
      </c>
      <c r="AE250" s="3">
        <v>32.0</v>
      </c>
      <c r="AF250" s="11" t="s">
        <v>2641</v>
      </c>
      <c r="AG250" s="3">
        <v>13.0</v>
      </c>
      <c r="AH250" s="3" t="b">
        <v>0</v>
      </c>
      <c r="AI250" s="3">
        <v>10037.0</v>
      </c>
      <c r="AJ250" s="3" t="s">
        <v>2642</v>
      </c>
    </row>
    <row r="251">
      <c r="A251" s="10" t="s">
        <v>2643</v>
      </c>
      <c r="B251" s="3">
        <v>8.75</v>
      </c>
      <c r="D251" s="3" t="s">
        <v>913</v>
      </c>
      <c r="E251" s="3" t="s">
        <v>873</v>
      </c>
      <c r="F251" s="10">
        <v>40184.0</v>
      </c>
      <c r="G251" s="3">
        <v>203206.0</v>
      </c>
      <c r="H251" s="3">
        <v>1517.0</v>
      </c>
      <c r="I251" s="3" t="s">
        <v>914</v>
      </c>
      <c r="J251" s="3" t="s">
        <v>2644</v>
      </c>
      <c r="K251" s="3">
        <v>1.00005225E8</v>
      </c>
      <c r="L251" s="3" t="s">
        <v>2645</v>
      </c>
      <c r="M251" s="3" t="s">
        <v>2646</v>
      </c>
      <c r="N251" s="3" t="s">
        <v>878</v>
      </c>
      <c r="O251" s="3" t="s">
        <v>2647</v>
      </c>
      <c r="P251" s="3" t="b">
        <v>1</v>
      </c>
      <c r="Q251" s="3" t="s">
        <v>2644</v>
      </c>
      <c r="R251" s="3">
        <v>787987.0</v>
      </c>
      <c r="S251" s="3">
        <v>3233.0</v>
      </c>
      <c r="T251" s="3">
        <v>5680.0</v>
      </c>
      <c r="U251" s="3" t="s">
        <v>2645</v>
      </c>
      <c r="V251" s="3" t="s">
        <v>914</v>
      </c>
      <c r="W251" s="3" t="b">
        <v>1</v>
      </c>
      <c r="X251" s="3" t="s">
        <v>914</v>
      </c>
      <c r="Y251" s="3" t="s">
        <v>914</v>
      </c>
      <c r="Z251" s="3" t="b">
        <v>0</v>
      </c>
      <c r="AA251" s="3" t="b">
        <v>0</v>
      </c>
      <c r="AB251" s="3" t="s">
        <v>2644</v>
      </c>
      <c r="AC251" s="3" t="s">
        <v>929</v>
      </c>
      <c r="AD251" s="3" t="s">
        <v>938</v>
      </c>
      <c r="AE251" s="3">
        <v>42.0</v>
      </c>
      <c r="AF251" s="11" t="s">
        <v>2648</v>
      </c>
      <c r="AG251" s="3">
        <v>15.0</v>
      </c>
      <c r="AH251" s="3" t="b">
        <v>0</v>
      </c>
      <c r="AI251" s="3">
        <v>10460.0</v>
      </c>
      <c r="AJ251" s="3" t="s">
        <v>2649</v>
      </c>
    </row>
    <row r="252">
      <c r="A252" s="10">
        <v>35626.0</v>
      </c>
      <c r="B252" s="3">
        <v>0.342</v>
      </c>
      <c r="C252" s="3" t="s">
        <v>2650</v>
      </c>
      <c r="D252" s="3" t="s">
        <v>913</v>
      </c>
      <c r="E252" s="3" t="s">
        <v>873</v>
      </c>
      <c r="F252" s="10">
        <v>40184.0</v>
      </c>
      <c r="G252" s="3">
        <v>203.0</v>
      </c>
      <c r="H252" s="3">
        <v>16.0</v>
      </c>
      <c r="I252" s="3" t="s">
        <v>1198</v>
      </c>
      <c r="J252" s="3" t="s">
        <v>2651</v>
      </c>
      <c r="K252" s="3">
        <v>1.0000486E8</v>
      </c>
      <c r="L252" s="3" t="s">
        <v>2652</v>
      </c>
      <c r="M252" s="3" t="s">
        <v>2653</v>
      </c>
      <c r="N252" s="3" t="s">
        <v>878</v>
      </c>
      <c r="O252" s="3" t="s">
        <v>2654</v>
      </c>
      <c r="P252" s="3" t="b">
        <v>0</v>
      </c>
      <c r="Q252" s="3" t="s">
        <v>2651</v>
      </c>
      <c r="R252" s="3">
        <v>79.0</v>
      </c>
      <c r="S252" s="3">
        <v>32.0</v>
      </c>
      <c r="T252" s="3">
        <v>4733.0</v>
      </c>
      <c r="U252" s="3" t="s">
        <v>2652</v>
      </c>
      <c r="V252" s="3" t="s">
        <v>1198</v>
      </c>
      <c r="W252" s="3" t="b">
        <v>1</v>
      </c>
      <c r="X252" s="3" t="s">
        <v>1198</v>
      </c>
      <c r="Y252" s="3" t="s">
        <v>1198</v>
      </c>
      <c r="Z252" s="3" t="b">
        <v>1</v>
      </c>
      <c r="AA252" s="3" t="b">
        <v>0</v>
      </c>
      <c r="AB252" s="3" t="s">
        <v>2651</v>
      </c>
      <c r="AC252" s="3" t="s">
        <v>1021</v>
      </c>
      <c r="AD252" s="3" t="s">
        <v>1021</v>
      </c>
      <c r="AE252" s="3">
        <v>42.0</v>
      </c>
      <c r="AF252" s="11" t="s">
        <v>2655</v>
      </c>
      <c r="AG252" s="3">
        <v>15.0</v>
      </c>
      <c r="AH252" s="3" t="b">
        <v>0</v>
      </c>
      <c r="AI252" s="3">
        <v>10456.0</v>
      </c>
      <c r="AJ252" s="3" t="s">
        <v>2656</v>
      </c>
    </row>
    <row r="253">
      <c r="A253" s="10">
        <v>40177.0</v>
      </c>
      <c r="B253" s="3">
        <v>4.796</v>
      </c>
      <c r="C253" s="3" t="s">
        <v>2657</v>
      </c>
      <c r="D253" s="3" t="s">
        <v>894</v>
      </c>
      <c r="E253" s="3" t="s">
        <v>873</v>
      </c>
      <c r="F253" s="10">
        <v>40184.0</v>
      </c>
      <c r="G253" s="3">
        <v>414.0</v>
      </c>
      <c r="H253" s="3">
        <v>32.0</v>
      </c>
      <c r="I253" s="3" t="s">
        <v>1262</v>
      </c>
      <c r="J253" s="3" t="s">
        <v>899</v>
      </c>
      <c r="K253" s="3">
        <v>1.00005165E8</v>
      </c>
      <c r="L253" s="3" t="s">
        <v>2658</v>
      </c>
      <c r="M253" s="3" t="s">
        <v>2659</v>
      </c>
      <c r="N253" s="3" t="s">
        <v>878</v>
      </c>
      <c r="O253" s="3" t="s">
        <v>2660</v>
      </c>
      <c r="P253" s="3" t="b">
        <v>0</v>
      </c>
      <c r="Q253" s="3" t="s">
        <v>2661</v>
      </c>
      <c r="R253" s="3">
        <v>23.0</v>
      </c>
      <c r="S253" s="3">
        <v>10.0</v>
      </c>
      <c r="T253" s="3">
        <v>5417.0</v>
      </c>
      <c r="U253" s="3" t="s">
        <v>2658</v>
      </c>
      <c r="V253" s="3" t="s">
        <v>1262</v>
      </c>
      <c r="W253" s="3" t="b">
        <v>1</v>
      </c>
      <c r="X253" s="3" t="s">
        <v>1262</v>
      </c>
      <c r="Y253" s="3" t="s">
        <v>1262</v>
      </c>
      <c r="Z253" s="3" t="b">
        <v>1</v>
      </c>
      <c r="AA253" s="3" t="b">
        <v>0</v>
      </c>
      <c r="AB253" s="3" t="s">
        <v>2661</v>
      </c>
      <c r="AC253" s="3" t="s">
        <v>1021</v>
      </c>
      <c r="AD253" s="3" t="s">
        <v>1053</v>
      </c>
      <c r="AE253" s="3">
        <v>100.0</v>
      </c>
      <c r="AF253" s="11" t="s">
        <v>2662</v>
      </c>
      <c r="AG253" s="3">
        <v>5.0</v>
      </c>
      <c r="AH253" s="3" t="b">
        <v>1</v>
      </c>
      <c r="AI253" s="3">
        <v>11693.0</v>
      </c>
      <c r="AJ253" s="3" t="s">
        <v>2663</v>
      </c>
    </row>
    <row r="254">
      <c r="A254" s="10">
        <v>13999.0</v>
      </c>
      <c r="B254" s="3">
        <v>0.448</v>
      </c>
      <c r="C254" s="3" t="s">
        <v>2664</v>
      </c>
      <c r="D254" s="3" t="s">
        <v>894</v>
      </c>
      <c r="E254" s="3" t="s">
        <v>873</v>
      </c>
      <c r="F254" s="10">
        <v>39926.0</v>
      </c>
      <c r="G254" s="3">
        <v>405.0</v>
      </c>
      <c r="H254" s="3">
        <v>30.0</v>
      </c>
      <c r="I254" s="3" t="s">
        <v>1110</v>
      </c>
      <c r="J254" s="3" t="s">
        <v>2665</v>
      </c>
      <c r="K254" s="3">
        <v>1.00000159E8</v>
      </c>
      <c r="L254" s="3" t="s">
        <v>2666</v>
      </c>
      <c r="M254" s="3" t="s">
        <v>2667</v>
      </c>
      <c r="N254" s="3" t="s">
        <v>878</v>
      </c>
      <c r="O254" s="3" t="s">
        <v>2668</v>
      </c>
      <c r="P254" s="3" t="b">
        <v>1</v>
      </c>
      <c r="Q254" s="3" t="s">
        <v>2665</v>
      </c>
      <c r="R254" s="3">
        <v>28.0</v>
      </c>
      <c r="S254" s="3">
        <v>15.0</v>
      </c>
      <c r="T254" s="3">
        <v>4899.0</v>
      </c>
      <c r="U254" s="3" t="s">
        <v>2666</v>
      </c>
      <c r="V254" s="3" t="s">
        <v>1110</v>
      </c>
      <c r="W254" s="3" t="b">
        <v>1</v>
      </c>
      <c r="X254" s="3" t="s">
        <v>1110</v>
      </c>
      <c r="Y254" s="3" t="s">
        <v>1110</v>
      </c>
      <c r="Z254" s="3" t="b">
        <v>1</v>
      </c>
      <c r="AA254" s="3" t="b">
        <v>0</v>
      </c>
      <c r="AB254" s="3" t="s">
        <v>2665</v>
      </c>
      <c r="AC254" s="3" t="s">
        <v>919</v>
      </c>
      <c r="AD254" s="3" t="s">
        <v>1021</v>
      </c>
      <c r="AE254" s="3">
        <v>104.0</v>
      </c>
      <c r="AF254" s="11" t="s">
        <v>2669</v>
      </c>
      <c r="AG254" s="3">
        <v>6.0</v>
      </c>
      <c r="AH254" s="3" t="b">
        <v>0</v>
      </c>
      <c r="AI254" s="3">
        <v>11379.0</v>
      </c>
      <c r="AJ254" s="3" t="s">
        <v>2670</v>
      </c>
    </row>
    <row r="255">
      <c r="A255" s="10">
        <v>42594.0</v>
      </c>
      <c r="B255" s="3">
        <v>1.226</v>
      </c>
      <c r="D255" s="3" t="s">
        <v>894</v>
      </c>
      <c r="E255" s="3" t="s">
        <v>873</v>
      </c>
      <c r="G255" s="3">
        <v>414.0</v>
      </c>
      <c r="H255" s="3">
        <v>32.0</v>
      </c>
      <c r="I255" s="3" t="s">
        <v>1262</v>
      </c>
      <c r="K255" s="3">
        <v>1.00024486E8</v>
      </c>
      <c r="L255" s="3" t="s">
        <v>2671</v>
      </c>
      <c r="M255" s="3" t="s">
        <v>2672</v>
      </c>
      <c r="N255" s="3" t="s">
        <v>878</v>
      </c>
      <c r="O255" s="3" t="s">
        <v>2673</v>
      </c>
      <c r="P255" s="3" t="b">
        <v>0</v>
      </c>
      <c r="Q255" s="3" t="s">
        <v>899</v>
      </c>
      <c r="R255" s="3">
        <v>23.0</v>
      </c>
      <c r="S255" s="3">
        <v>15.0</v>
      </c>
      <c r="T255" s="3">
        <v>30295.0</v>
      </c>
      <c r="U255" s="3" t="s">
        <v>2671</v>
      </c>
      <c r="V255" s="3" t="s">
        <v>1262</v>
      </c>
      <c r="X255" s="3" t="s">
        <v>1262</v>
      </c>
      <c r="AA255" s="3" t="b">
        <v>0</v>
      </c>
      <c r="AB255" s="3" t="s">
        <v>899</v>
      </c>
      <c r="AD255" s="3" t="s">
        <v>1053</v>
      </c>
      <c r="AG255" s="3">
        <v>5.0</v>
      </c>
      <c r="AH255" s="3" t="b">
        <v>1</v>
      </c>
      <c r="AI255" s="3">
        <v>11693.0</v>
      </c>
      <c r="AJ255" s="3" t="s">
        <v>2674</v>
      </c>
    </row>
    <row r="256">
      <c r="A256" s="10">
        <v>12620.0</v>
      </c>
      <c r="B256" s="3">
        <v>0.254</v>
      </c>
      <c r="D256" s="3" t="s">
        <v>894</v>
      </c>
      <c r="E256" s="3" t="s">
        <v>873</v>
      </c>
      <c r="F256" s="10">
        <v>39926.0</v>
      </c>
      <c r="G256" s="3">
        <v>402.0</v>
      </c>
      <c r="H256" s="3">
        <v>26.0</v>
      </c>
      <c r="I256" s="3" t="s">
        <v>1372</v>
      </c>
      <c r="J256" s="3" t="s">
        <v>2675</v>
      </c>
      <c r="K256" s="3">
        <v>1.00000322E8</v>
      </c>
      <c r="L256" s="3" t="s">
        <v>2676</v>
      </c>
      <c r="M256" s="3" t="s">
        <v>2677</v>
      </c>
      <c r="N256" s="3" t="s">
        <v>878</v>
      </c>
      <c r="O256" s="3" t="s">
        <v>2678</v>
      </c>
      <c r="P256" s="3" t="b">
        <v>1</v>
      </c>
      <c r="Q256" s="3" t="s">
        <v>2679</v>
      </c>
      <c r="R256" s="3">
        <v>30.0</v>
      </c>
      <c r="S256" s="3">
        <v>12.0</v>
      </c>
      <c r="T256" s="3">
        <v>6150.0</v>
      </c>
      <c r="U256" s="3" t="s">
        <v>2676</v>
      </c>
      <c r="V256" s="3" t="s">
        <v>1372</v>
      </c>
      <c r="W256" s="3" t="b">
        <v>1</v>
      </c>
      <c r="X256" s="3" t="s">
        <v>1372</v>
      </c>
      <c r="Y256" s="3" t="s">
        <v>1372</v>
      </c>
      <c r="Z256" s="3" t="b">
        <v>1</v>
      </c>
      <c r="AA256" s="3" t="b">
        <v>0</v>
      </c>
      <c r="AB256" s="3" t="s">
        <v>2679</v>
      </c>
      <c r="AC256" s="3" t="s">
        <v>908</v>
      </c>
      <c r="AD256" s="3" t="s">
        <v>909</v>
      </c>
      <c r="AE256" s="3">
        <v>108.0</v>
      </c>
      <c r="AF256" s="11" t="s">
        <v>2680</v>
      </c>
      <c r="AG256" s="3">
        <v>14.0</v>
      </c>
      <c r="AH256" s="3" t="b">
        <v>0</v>
      </c>
      <c r="AI256" s="3">
        <v>11377.0</v>
      </c>
      <c r="AJ256" s="3" t="s">
        <v>2681</v>
      </c>
    </row>
    <row r="257">
      <c r="A257" s="10">
        <v>11854.0</v>
      </c>
      <c r="B257" s="3">
        <v>0.018</v>
      </c>
      <c r="D257" s="3" t="s">
        <v>894</v>
      </c>
      <c r="E257" s="3" t="s">
        <v>873</v>
      </c>
      <c r="F257" s="10">
        <v>39926.0</v>
      </c>
      <c r="G257" s="3">
        <v>412.0</v>
      </c>
      <c r="H257" s="3">
        <v>27.0</v>
      </c>
      <c r="I257" s="3" t="s">
        <v>1064</v>
      </c>
      <c r="J257" s="3" t="s">
        <v>2682</v>
      </c>
      <c r="K257" s="3">
        <v>1.00000403E8</v>
      </c>
      <c r="L257" s="3" t="s">
        <v>2683</v>
      </c>
      <c r="M257" s="3" t="s">
        <v>2684</v>
      </c>
      <c r="N257" s="3" t="s">
        <v>878</v>
      </c>
      <c r="O257" s="3" t="s">
        <v>2685</v>
      </c>
      <c r="P257" s="3" t="b">
        <v>0</v>
      </c>
      <c r="Q257" s="3" t="s">
        <v>2682</v>
      </c>
      <c r="R257" s="3">
        <v>29.0</v>
      </c>
      <c r="S257" s="3">
        <v>14.0</v>
      </c>
      <c r="T257" s="3">
        <v>5901.0</v>
      </c>
      <c r="U257" s="3" t="s">
        <v>2683</v>
      </c>
      <c r="V257" s="3" t="s">
        <v>1064</v>
      </c>
      <c r="W257" s="3" t="b">
        <v>1</v>
      </c>
      <c r="X257" s="3" t="s">
        <v>1064</v>
      </c>
      <c r="Y257" s="3" t="s">
        <v>1064</v>
      </c>
      <c r="Z257" s="3" t="b">
        <v>1</v>
      </c>
      <c r="AA257" s="3" t="b">
        <v>0</v>
      </c>
      <c r="AB257" s="3" t="s">
        <v>2682</v>
      </c>
      <c r="AC257" s="3" t="s">
        <v>908</v>
      </c>
      <c r="AD257" s="3" t="s">
        <v>909</v>
      </c>
      <c r="AE257" s="3">
        <v>103.0</v>
      </c>
      <c r="AF257" s="11" t="s">
        <v>2686</v>
      </c>
      <c r="AG257" s="3">
        <v>5.0</v>
      </c>
      <c r="AH257" s="3" t="b">
        <v>0</v>
      </c>
      <c r="AI257" s="3">
        <v>11423.0</v>
      </c>
      <c r="AJ257" s="3" t="s">
        <v>2687</v>
      </c>
    </row>
    <row r="258">
      <c r="A258" s="10">
        <v>19017.0</v>
      </c>
      <c r="B258" s="3">
        <v>1.816</v>
      </c>
      <c r="C258" s="3" t="s">
        <v>2688</v>
      </c>
      <c r="D258" s="3" t="s">
        <v>233</v>
      </c>
      <c r="E258" s="3" t="s">
        <v>873</v>
      </c>
      <c r="F258" s="10">
        <v>40184.0</v>
      </c>
      <c r="G258" s="3">
        <v>306.0</v>
      </c>
      <c r="H258" s="3">
        <v>3839.0</v>
      </c>
      <c r="I258" s="3" t="s">
        <v>1146</v>
      </c>
      <c r="J258" s="3" t="s">
        <v>2689</v>
      </c>
      <c r="K258" s="3">
        <v>1.00005152E8</v>
      </c>
      <c r="L258" s="3" t="s">
        <v>2690</v>
      </c>
      <c r="M258" s="3" t="s">
        <v>2691</v>
      </c>
      <c r="N258" s="3" t="s">
        <v>878</v>
      </c>
      <c r="O258" s="3" t="s">
        <v>2692</v>
      </c>
      <c r="P258" s="3" t="s">
        <v>2470</v>
      </c>
      <c r="Q258" s="3" t="s">
        <v>2689</v>
      </c>
      <c r="R258" s="3">
        <v>51.0</v>
      </c>
      <c r="S258" s="3">
        <v>25.0</v>
      </c>
      <c r="T258" s="3">
        <v>5068.0</v>
      </c>
      <c r="U258" s="3" t="s">
        <v>2690</v>
      </c>
      <c r="V258" s="3" t="s">
        <v>1146</v>
      </c>
      <c r="W258" s="3" t="b">
        <v>1</v>
      </c>
      <c r="X258" s="3" t="s">
        <v>1146</v>
      </c>
      <c r="Y258" s="3" t="s">
        <v>1146</v>
      </c>
      <c r="Z258" s="3" t="b">
        <v>1</v>
      </c>
      <c r="AA258" s="3" t="b">
        <v>0</v>
      </c>
      <c r="AB258" s="3" t="s">
        <v>2689</v>
      </c>
      <c r="AC258" s="3" t="s">
        <v>919</v>
      </c>
      <c r="AD258" s="3" t="s">
        <v>1021</v>
      </c>
      <c r="AE258" s="3">
        <v>76.0</v>
      </c>
      <c r="AF258" s="11" t="s">
        <v>2693</v>
      </c>
      <c r="AG258" s="3">
        <v>7.0</v>
      </c>
      <c r="AH258" s="3" t="b">
        <v>0</v>
      </c>
      <c r="AI258" s="3">
        <v>11231.0</v>
      </c>
      <c r="AJ258" s="3" t="s">
        <v>2694</v>
      </c>
    </row>
    <row r="259">
      <c r="A259" s="10">
        <v>14011.0</v>
      </c>
      <c r="B259" s="3">
        <v>376.2</v>
      </c>
      <c r="D259" s="3" t="s">
        <v>894</v>
      </c>
      <c r="E259" s="3" t="s">
        <v>873</v>
      </c>
      <c r="F259" s="10">
        <v>39926.0</v>
      </c>
      <c r="G259" s="3">
        <v>414.0</v>
      </c>
      <c r="H259" s="3">
        <v>32.0</v>
      </c>
      <c r="I259" s="3" t="s">
        <v>1262</v>
      </c>
      <c r="J259" s="3" t="s">
        <v>2516</v>
      </c>
      <c r="K259" s="3">
        <v>1.00000428E8</v>
      </c>
      <c r="L259" s="3" t="s">
        <v>2695</v>
      </c>
      <c r="M259" s="3" t="s">
        <v>2696</v>
      </c>
      <c r="N259" s="3" t="s">
        <v>878</v>
      </c>
      <c r="O259" s="3" t="s">
        <v>2697</v>
      </c>
      <c r="P259" s="3" t="b">
        <v>1</v>
      </c>
      <c r="Q259" s="3" t="s">
        <v>2698</v>
      </c>
      <c r="R259" s="3">
        <v>23.0</v>
      </c>
      <c r="S259" s="3">
        <v>15.0</v>
      </c>
      <c r="T259" s="3">
        <v>6619.0</v>
      </c>
      <c r="U259" s="3" t="s">
        <v>2695</v>
      </c>
      <c r="V259" s="3" t="s">
        <v>1262</v>
      </c>
      <c r="W259" s="3" t="b">
        <v>1</v>
      </c>
      <c r="X259" s="3" t="s">
        <v>1262</v>
      </c>
      <c r="Y259" s="3" t="s">
        <v>1262</v>
      </c>
      <c r="Z259" s="3" t="b">
        <v>0</v>
      </c>
      <c r="AA259" s="3" t="b">
        <v>0</v>
      </c>
      <c r="AB259" s="3" t="s">
        <v>2698</v>
      </c>
      <c r="AC259" s="3" t="s">
        <v>929</v>
      </c>
      <c r="AD259" s="3" t="s">
        <v>1307</v>
      </c>
      <c r="AE259" s="3">
        <v>100.0</v>
      </c>
      <c r="AF259" s="11" t="s">
        <v>2699</v>
      </c>
      <c r="AG259" s="3">
        <v>5.0</v>
      </c>
      <c r="AH259" s="3" t="b">
        <v>1</v>
      </c>
      <c r="AI259" s="3">
        <v>1.16921169311694E14</v>
      </c>
      <c r="AJ259" s="3" t="s">
        <v>2700</v>
      </c>
    </row>
    <row r="260">
      <c r="A260" s="10">
        <v>13881.0</v>
      </c>
      <c r="B260" s="3">
        <v>0.156</v>
      </c>
      <c r="C260" s="3" t="s">
        <v>2701</v>
      </c>
      <c r="D260" s="3" t="s">
        <v>1039</v>
      </c>
      <c r="E260" s="3" t="s">
        <v>873</v>
      </c>
      <c r="F260" s="10">
        <v>40184.0</v>
      </c>
      <c r="G260" s="3">
        <v>112.0</v>
      </c>
      <c r="H260" s="3">
        <v>10.0</v>
      </c>
      <c r="I260" s="3" t="s">
        <v>2702</v>
      </c>
      <c r="J260" s="3" t="s">
        <v>2703</v>
      </c>
      <c r="K260" s="3">
        <v>1.00003754E8</v>
      </c>
      <c r="L260" s="3" t="s">
        <v>2704</v>
      </c>
      <c r="M260" s="3" t="s">
        <v>2705</v>
      </c>
      <c r="N260" s="3" t="s">
        <v>878</v>
      </c>
      <c r="O260" s="3" t="s">
        <v>2706</v>
      </c>
      <c r="P260" s="3" t="b">
        <v>0</v>
      </c>
      <c r="Q260" s="3" t="s">
        <v>2703</v>
      </c>
      <c r="R260" s="3">
        <v>71.0</v>
      </c>
      <c r="S260" s="3">
        <v>31.0</v>
      </c>
      <c r="T260" s="3">
        <v>5826.0</v>
      </c>
      <c r="U260" s="3" t="s">
        <v>2704</v>
      </c>
      <c r="V260" s="3" t="s">
        <v>2702</v>
      </c>
      <c r="W260" s="3" t="b">
        <v>1</v>
      </c>
      <c r="X260" s="3" t="s">
        <v>2702</v>
      </c>
      <c r="Y260" s="3" t="s">
        <v>2702</v>
      </c>
      <c r="Z260" s="3" t="b">
        <v>1</v>
      </c>
      <c r="AA260" s="3" t="b">
        <v>0</v>
      </c>
      <c r="AB260" s="3" t="s">
        <v>2703</v>
      </c>
      <c r="AC260" s="3" t="s">
        <v>908</v>
      </c>
      <c r="AD260" s="3" t="s">
        <v>909</v>
      </c>
      <c r="AE260" s="3">
        <v>34.0</v>
      </c>
      <c r="AF260" s="11" t="s">
        <v>2707</v>
      </c>
      <c r="AG260" s="3">
        <v>13.0</v>
      </c>
      <c r="AH260" s="3" t="b">
        <v>0</v>
      </c>
      <c r="AI260" s="3">
        <v>10034.0</v>
      </c>
      <c r="AJ260" s="3" t="s">
        <v>2708</v>
      </c>
    </row>
    <row r="261">
      <c r="A261" s="10">
        <v>38103.0</v>
      </c>
      <c r="B261" s="3">
        <v>0.101</v>
      </c>
      <c r="C261" s="3" t="s">
        <v>2709</v>
      </c>
      <c r="D261" s="3" t="s">
        <v>894</v>
      </c>
      <c r="E261" s="3" t="s">
        <v>873</v>
      </c>
      <c r="F261" s="10">
        <v>39926.0</v>
      </c>
      <c r="G261" s="3">
        <v>404.0</v>
      </c>
      <c r="H261" s="3">
        <v>21.0</v>
      </c>
      <c r="I261" s="3" t="s">
        <v>1240</v>
      </c>
      <c r="J261" s="3" t="s">
        <v>899</v>
      </c>
      <c r="K261" s="3">
        <v>1.00000341E8</v>
      </c>
      <c r="L261" s="3" t="s">
        <v>2710</v>
      </c>
      <c r="M261" s="3" t="s">
        <v>2711</v>
      </c>
      <c r="N261" s="3" t="s">
        <v>878</v>
      </c>
      <c r="O261" s="3" t="s">
        <v>2712</v>
      </c>
      <c r="P261" s="3" t="b">
        <v>0</v>
      </c>
      <c r="Q261" s="3" t="s">
        <v>2713</v>
      </c>
      <c r="R261" s="3">
        <v>39.0</v>
      </c>
      <c r="S261" s="3">
        <v>13.0</v>
      </c>
      <c r="T261" s="3">
        <v>5932.0</v>
      </c>
      <c r="U261" s="3" t="s">
        <v>2710</v>
      </c>
      <c r="V261" s="3" t="s">
        <v>1240</v>
      </c>
      <c r="W261" s="3" t="b">
        <v>0</v>
      </c>
      <c r="X261" s="3" t="s">
        <v>1240</v>
      </c>
      <c r="Y261" s="3" t="s">
        <v>1240</v>
      </c>
      <c r="Z261" s="3" t="b">
        <v>1</v>
      </c>
      <c r="AA261" s="3" t="b">
        <v>0</v>
      </c>
      <c r="AB261" s="3" t="s">
        <v>2713</v>
      </c>
      <c r="AC261" s="3" t="s">
        <v>919</v>
      </c>
      <c r="AD261" s="3" t="s">
        <v>920</v>
      </c>
      <c r="AE261" s="3">
        <v>110.0</v>
      </c>
      <c r="AF261" s="11" t="s">
        <v>2714</v>
      </c>
      <c r="AG261" s="3">
        <v>14.0</v>
      </c>
      <c r="AH261" s="3" t="b">
        <v>0</v>
      </c>
      <c r="AI261" s="3">
        <v>11368.0</v>
      </c>
      <c r="AJ261" s="3" t="s">
        <v>2715</v>
      </c>
    </row>
    <row r="262">
      <c r="A262" s="10">
        <v>22307.0</v>
      </c>
      <c r="B262" s="3">
        <v>0.038</v>
      </c>
      <c r="D262" s="3" t="s">
        <v>913</v>
      </c>
      <c r="E262" s="3" t="s">
        <v>873</v>
      </c>
      <c r="F262" s="10">
        <v>40184.0</v>
      </c>
      <c r="G262" s="3">
        <v>206.0</v>
      </c>
      <c r="H262" s="3">
        <v>17.0</v>
      </c>
      <c r="I262" s="3" t="s">
        <v>914</v>
      </c>
      <c r="J262" s="3" t="s">
        <v>901</v>
      </c>
      <c r="K262" s="3">
        <v>1.00005103E8</v>
      </c>
      <c r="L262" s="3" t="s">
        <v>2716</v>
      </c>
      <c r="M262" s="3" t="s">
        <v>2717</v>
      </c>
      <c r="N262" s="3" t="s">
        <v>878</v>
      </c>
      <c r="O262" s="3" t="s">
        <v>2718</v>
      </c>
      <c r="P262" s="3" t="b">
        <v>1</v>
      </c>
      <c r="Q262" s="3" t="s">
        <v>899</v>
      </c>
      <c r="R262" s="3">
        <v>79.0</v>
      </c>
      <c r="S262" s="3">
        <v>33.0</v>
      </c>
      <c r="T262" s="3">
        <v>6342.0</v>
      </c>
      <c r="U262" s="3" t="s">
        <v>2716</v>
      </c>
      <c r="V262" s="3" t="s">
        <v>914</v>
      </c>
      <c r="W262" s="3" t="b">
        <v>0</v>
      </c>
      <c r="X262" s="3" t="s">
        <v>914</v>
      </c>
      <c r="Y262" s="3" t="s">
        <v>914</v>
      </c>
      <c r="Z262" s="3" t="b">
        <v>0</v>
      </c>
      <c r="AA262" s="3" t="b">
        <v>0</v>
      </c>
      <c r="AB262" s="3" t="s">
        <v>899</v>
      </c>
      <c r="AC262" s="3" t="s">
        <v>900</v>
      </c>
      <c r="AD262" s="3" t="s">
        <v>901</v>
      </c>
      <c r="AE262" s="3">
        <v>48.0</v>
      </c>
      <c r="AF262" s="11" t="s">
        <v>2719</v>
      </c>
      <c r="AG262" s="3">
        <v>15.0</v>
      </c>
      <c r="AH262" s="3" t="b">
        <v>0</v>
      </c>
      <c r="AI262" s="3">
        <v>10457.0</v>
      </c>
      <c r="AJ262" s="3" t="s">
        <v>2720</v>
      </c>
    </row>
    <row r="263">
      <c r="A263" s="10">
        <v>23910.0</v>
      </c>
      <c r="B263" s="3">
        <v>1.085</v>
      </c>
      <c r="C263" s="3" t="s">
        <v>2721</v>
      </c>
      <c r="D263" s="3" t="s">
        <v>894</v>
      </c>
      <c r="E263" s="3" t="s">
        <v>873</v>
      </c>
      <c r="F263" s="10">
        <v>39926.0</v>
      </c>
      <c r="G263" s="3">
        <v>403.0</v>
      </c>
      <c r="H263" s="3">
        <v>21.0</v>
      </c>
      <c r="I263" s="3" t="s">
        <v>983</v>
      </c>
      <c r="J263" s="3" t="s">
        <v>2722</v>
      </c>
      <c r="K263" s="3">
        <v>1.00000064E8</v>
      </c>
      <c r="L263" s="3" t="s">
        <v>2723</v>
      </c>
      <c r="M263" s="3" t="s">
        <v>2724</v>
      </c>
      <c r="N263" s="3" t="s">
        <v>953</v>
      </c>
      <c r="O263" s="3" t="s">
        <v>2725</v>
      </c>
      <c r="P263" s="3" t="b">
        <v>0</v>
      </c>
      <c r="Q263" s="3" t="s">
        <v>2722</v>
      </c>
      <c r="R263" s="3">
        <v>35.0</v>
      </c>
      <c r="S263" s="3">
        <v>13.0</v>
      </c>
      <c r="T263" s="3">
        <v>6299.0</v>
      </c>
      <c r="U263" s="3" t="s">
        <v>2723</v>
      </c>
      <c r="V263" s="3" t="s">
        <v>983</v>
      </c>
      <c r="W263" s="3" t="b">
        <v>1</v>
      </c>
      <c r="X263" s="3" t="s">
        <v>983</v>
      </c>
      <c r="Y263" s="3" t="s">
        <v>983</v>
      </c>
      <c r="Z263" s="3" t="b">
        <v>1</v>
      </c>
      <c r="AA263" s="3" t="b">
        <v>0</v>
      </c>
      <c r="AB263" s="3" t="s">
        <v>2722</v>
      </c>
      <c r="AC263" s="3" t="s">
        <v>955</v>
      </c>
      <c r="AD263" s="3" t="s">
        <v>956</v>
      </c>
      <c r="AE263" s="3">
        <v>115.0</v>
      </c>
      <c r="AF263" s="11" t="s">
        <v>2726</v>
      </c>
      <c r="AG263" s="3">
        <v>14.0</v>
      </c>
      <c r="AH263" s="3" t="b">
        <v>0</v>
      </c>
      <c r="AI263" s="3">
        <v>11368.0</v>
      </c>
      <c r="AJ263" s="3" t="s">
        <v>2727</v>
      </c>
    </row>
    <row r="264">
      <c r="A264" s="10">
        <v>22664.0</v>
      </c>
      <c r="B264" s="3">
        <v>0.412</v>
      </c>
      <c r="C264" s="3" t="s">
        <v>2728</v>
      </c>
      <c r="D264" s="3" t="s">
        <v>913</v>
      </c>
      <c r="E264" s="3" t="s">
        <v>873</v>
      </c>
      <c r="F264" s="10">
        <v>40835.0</v>
      </c>
      <c r="G264" s="3">
        <v>207.0</v>
      </c>
      <c r="H264" s="3">
        <v>11.0</v>
      </c>
      <c r="I264" s="3" t="s">
        <v>1211</v>
      </c>
      <c r="J264" s="3" t="s">
        <v>2729</v>
      </c>
      <c r="K264" s="3">
        <v>1.00007977E8</v>
      </c>
      <c r="L264" s="3" t="s">
        <v>2730</v>
      </c>
      <c r="M264" s="3" t="s">
        <v>2731</v>
      </c>
      <c r="N264" s="3" t="s">
        <v>953</v>
      </c>
      <c r="O264" s="3" t="s">
        <v>2732</v>
      </c>
      <c r="P264" s="3" t="b">
        <v>0</v>
      </c>
      <c r="Q264" s="3" t="s">
        <v>2729</v>
      </c>
      <c r="R264" s="3">
        <v>78.0</v>
      </c>
      <c r="S264" s="3">
        <v>36.0</v>
      </c>
      <c r="T264" s="3">
        <v>6665.0</v>
      </c>
      <c r="U264" s="3" t="s">
        <v>2730</v>
      </c>
      <c r="V264" s="3" t="s">
        <v>1211</v>
      </c>
      <c r="X264" s="3" t="s">
        <v>1211</v>
      </c>
      <c r="Y264" s="3" t="s">
        <v>1211</v>
      </c>
      <c r="Z264" s="3" t="b">
        <v>1</v>
      </c>
      <c r="AA264" s="3" t="b">
        <v>0</v>
      </c>
      <c r="AB264" s="3" t="s">
        <v>2729</v>
      </c>
      <c r="AC264" s="3" t="s">
        <v>955</v>
      </c>
      <c r="AD264" s="3" t="s">
        <v>956</v>
      </c>
      <c r="AE264" s="3">
        <v>52.0</v>
      </c>
      <c r="AG264" s="3">
        <v>13.0</v>
      </c>
      <c r="AH264" s="3" t="b">
        <v>0</v>
      </c>
      <c r="AI264" s="3">
        <v>10458.0</v>
      </c>
      <c r="AJ264" s="3" t="s">
        <v>2733</v>
      </c>
    </row>
    <row r="265">
      <c r="A265" s="10">
        <v>5801.0</v>
      </c>
      <c r="B265" s="3">
        <v>3.02</v>
      </c>
      <c r="D265" s="3" t="s">
        <v>913</v>
      </c>
      <c r="E265" s="3" t="s">
        <v>873</v>
      </c>
      <c r="F265" s="10">
        <v>40184.0</v>
      </c>
      <c r="G265" s="3">
        <v>208.0</v>
      </c>
      <c r="H265" s="3">
        <v>11.0</v>
      </c>
      <c r="I265" s="3" t="s">
        <v>1895</v>
      </c>
      <c r="J265" s="3" t="s">
        <v>2734</v>
      </c>
      <c r="K265" s="3">
        <v>1.0000498E8</v>
      </c>
      <c r="L265" s="3" t="s">
        <v>2735</v>
      </c>
      <c r="M265" s="3" t="s">
        <v>2736</v>
      </c>
      <c r="N265" s="3" t="s">
        <v>878</v>
      </c>
      <c r="O265" s="3" t="s">
        <v>2737</v>
      </c>
      <c r="P265" s="3" t="b">
        <v>0</v>
      </c>
      <c r="Q265" s="3" t="s">
        <v>2734</v>
      </c>
      <c r="R265" s="3">
        <v>81.0</v>
      </c>
      <c r="S265" s="3">
        <v>34.0</v>
      </c>
      <c r="T265" s="3">
        <v>5732.0</v>
      </c>
      <c r="U265" s="3" t="s">
        <v>2735</v>
      </c>
      <c r="V265" s="3" t="s">
        <v>1895</v>
      </c>
      <c r="W265" s="3" t="b">
        <v>1</v>
      </c>
      <c r="X265" s="3" t="s">
        <v>1895</v>
      </c>
      <c r="Y265" s="3" t="s">
        <v>1895</v>
      </c>
      <c r="Z265" s="3" t="b">
        <v>1</v>
      </c>
      <c r="AA265" s="3" t="b">
        <v>0</v>
      </c>
      <c r="AB265" s="3" t="s">
        <v>2734</v>
      </c>
      <c r="AC265" s="3" t="s">
        <v>919</v>
      </c>
      <c r="AD265" s="3" t="s">
        <v>920</v>
      </c>
      <c r="AE265" s="3">
        <v>50.0</v>
      </c>
      <c r="AF265" s="11" t="s">
        <v>2738</v>
      </c>
      <c r="AG265" s="3">
        <v>13.0</v>
      </c>
      <c r="AH265" s="3" t="b">
        <v>0</v>
      </c>
      <c r="AI265" s="3">
        <v>1.046310468E9</v>
      </c>
      <c r="AJ265" s="3" t="s">
        <v>2739</v>
      </c>
    </row>
    <row r="266">
      <c r="A266" s="10" t="s">
        <v>1496</v>
      </c>
      <c r="B266" s="3">
        <v>5.317</v>
      </c>
      <c r="D266" s="3" t="s">
        <v>233</v>
      </c>
      <c r="E266" s="3" t="s">
        <v>873</v>
      </c>
      <c r="F266" s="10">
        <v>40184.0</v>
      </c>
      <c r="G266" s="3">
        <v>310.0</v>
      </c>
      <c r="H266" s="3">
        <v>43.0</v>
      </c>
      <c r="I266" s="3" t="s">
        <v>1234</v>
      </c>
      <c r="J266" s="3" t="s">
        <v>2740</v>
      </c>
      <c r="K266" s="3">
        <v>1.00004015E8</v>
      </c>
      <c r="L266" s="3" t="s">
        <v>2741</v>
      </c>
      <c r="M266" s="3" t="s">
        <v>2742</v>
      </c>
      <c r="N266" s="3" t="s">
        <v>878</v>
      </c>
      <c r="O266" s="3" t="s">
        <v>2743</v>
      </c>
      <c r="P266" s="3" t="b">
        <v>0</v>
      </c>
      <c r="Q266" s="3" t="s">
        <v>2744</v>
      </c>
      <c r="R266" s="3">
        <v>46.0</v>
      </c>
      <c r="S266" s="3">
        <v>22.0</v>
      </c>
      <c r="T266" s="3">
        <v>6007.0</v>
      </c>
      <c r="U266" s="3" t="s">
        <v>2741</v>
      </c>
      <c r="V266" s="3" t="s">
        <v>1234</v>
      </c>
      <c r="W266" s="3" t="b">
        <v>1</v>
      </c>
      <c r="X266" s="3" t="s">
        <v>1234</v>
      </c>
      <c r="Y266" s="3" t="s">
        <v>1234</v>
      </c>
      <c r="Z266" s="3" t="b">
        <v>1</v>
      </c>
      <c r="AA266" s="3" t="b">
        <v>0</v>
      </c>
      <c r="AB266" s="3" t="s">
        <v>2744</v>
      </c>
      <c r="AC266" s="3" t="s">
        <v>1021</v>
      </c>
      <c r="AD266" s="3" t="s">
        <v>1021</v>
      </c>
      <c r="AE266" s="3">
        <v>68.0</v>
      </c>
      <c r="AF266" s="11" t="s">
        <v>2745</v>
      </c>
      <c r="AG266" s="3">
        <v>11.0</v>
      </c>
      <c r="AH266" s="3" t="b">
        <v>0</v>
      </c>
      <c r="AI266" s="3">
        <v>11209.0</v>
      </c>
      <c r="AJ266" s="3" t="s">
        <v>2746</v>
      </c>
    </row>
    <row r="267">
      <c r="A267" s="10">
        <v>36483.0</v>
      </c>
      <c r="B267" s="3">
        <v>26.83</v>
      </c>
      <c r="D267" s="3" t="s">
        <v>894</v>
      </c>
      <c r="E267" s="3" t="s">
        <v>873</v>
      </c>
      <c r="G267" s="3">
        <v>407.0</v>
      </c>
      <c r="H267" s="3">
        <v>19.0</v>
      </c>
      <c r="I267" s="3" t="s">
        <v>1546</v>
      </c>
      <c r="J267" s="3" t="s">
        <v>2747</v>
      </c>
      <c r="K267" s="3">
        <v>1.00000471E8</v>
      </c>
      <c r="L267" s="3" t="s">
        <v>2748</v>
      </c>
      <c r="M267" s="3" t="s">
        <v>2749</v>
      </c>
      <c r="N267" s="3" t="s">
        <v>878</v>
      </c>
      <c r="O267" s="3" t="s">
        <v>2750</v>
      </c>
      <c r="P267" s="3" t="b">
        <v>0</v>
      </c>
      <c r="Q267" s="3" t="s">
        <v>2747</v>
      </c>
      <c r="R267" s="3">
        <v>27.0</v>
      </c>
      <c r="S267" s="3">
        <v>11.0</v>
      </c>
      <c r="T267" s="3">
        <v>6256.0</v>
      </c>
      <c r="U267" s="3" t="s">
        <v>2748</v>
      </c>
      <c r="V267" s="3" t="s">
        <v>1546</v>
      </c>
      <c r="W267" s="3" t="b">
        <v>1</v>
      </c>
      <c r="X267" s="3" t="s">
        <v>1546</v>
      </c>
      <c r="Y267" s="3" t="s">
        <v>1546</v>
      </c>
      <c r="Z267" s="3" t="b">
        <v>1</v>
      </c>
      <c r="AA267" s="3" t="b">
        <v>0</v>
      </c>
      <c r="AB267" s="3" t="s">
        <v>2747</v>
      </c>
      <c r="AC267" s="3" t="s">
        <v>929</v>
      </c>
      <c r="AD267" s="3" t="s">
        <v>1012</v>
      </c>
      <c r="AE267" s="3">
        <v>109.0</v>
      </c>
      <c r="AF267" s="11" t="s">
        <v>2751</v>
      </c>
      <c r="AG267" s="3">
        <v>14.0</v>
      </c>
      <c r="AH267" s="3" t="b">
        <v>0</v>
      </c>
      <c r="AI267" s="3">
        <v>1.135411356E9</v>
      </c>
      <c r="AJ267" s="3" t="s">
        <v>2752</v>
      </c>
    </row>
    <row r="268">
      <c r="A268" s="10">
        <v>37580.0</v>
      </c>
      <c r="B268" s="3">
        <v>0.046</v>
      </c>
      <c r="C268" s="3" t="s">
        <v>2753</v>
      </c>
      <c r="D268" s="3" t="s">
        <v>1039</v>
      </c>
      <c r="E268" s="3" t="s">
        <v>873</v>
      </c>
      <c r="F268" s="10">
        <v>40184.0</v>
      </c>
      <c r="G268" s="3">
        <v>103.0</v>
      </c>
      <c r="H268" s="3">
        <v>2.0</v>
      </c>
      <c r="I268" s="3" t="s">
        <v>1048</v>
      </c>
      <c r="J268" s="3" t="s">
        <v>2754</v>
      </c>
      <c r="K268" s="3">
        <v>1.00003809E8</v>
      </c>
      <c r="L268" s="3" t="s">
        <v>2755</v>
      </c>
      <c r="M268" s="3" t="s">
        <v>2756</v>
      </c>
      <c r="N268" s="3" t="s">
        <v>878</v>
      </c>
      <c r="O268" s="3" t="s">
        <v>2757</v>
      </c>
      <c r="P268" s="3" t="b">
        <v>0</v>
      </c>
      <c r="Q268" s="3" t="s">
        <v>2754</v>
      </c>
      <c r="R268" s="3">
        <v>65.0</v>
      </c>
      <c r="S268" s="3">
        <v>26.0</v>
      </c>
      <c r="T268" s="3">
        <v>4644.0</v>
      </c>
      <c r="U268" s="3" t="s">
        <v>2755</v>
      </c>
      <c r="V268" s="3" t="s">
        <v>1048</v>
      </c>
      <c r="W268" s="3" t="b">
        <v>0</v>
      </c>
      <c r="X268" s="3" t="s">
        <v>1048</v>
      </c>
      <c r="Y268" s="3" t="s">
        <v>1048</v>
      </c>
      <c r="Z268" s="3" t="b">
        <v>0</v>
      </c>
      <c r="AA268" s="3" t="b">
        <v>0</v>
      </c>
      <c r="AB268" s="3" t="s">
        <v>2754</v>
      </c>
      <c r="AC268" s="3" t="s">
        <v>890</v>
      </c>
      <c r="AD268" s="3" t="s">
        <v>891</v>
      </c>
      <c r="AE268" s="3">
        <v>9.0</v>
      </c>
      <c r="AF268" s="11" t="s">
        <v>2758</v>
      </c>
      <c r="AG268" s="3">
        <v>12.0</v>
      </c>
      <c r="AH268" s="3" t="b">
        <v>0</v>
      </c>
      <c r="AI268" s="3">
        <v>10009.0</v>
      </c>
      <c r="AJ268" s="3" t="s">
        <v>2759</v>
      </c>
    </row>
    <row r="269">
      <c r="A269" s="10">
        <v>17377.0</v>
      </c>
      <c r="B269" s="3">
        <v>2.2</v>
      </c>
      <c r="C269" s="3" t="s">
        <v>2760</v>
      </c>
      <c r="D269" s="3" t="s">
        <v>233</v>
      </c>
      <c r="E269" s="3" t="s">
        <v>873</v>
      </c>
      <c r="F269" s="10">
        <v>40184.0</v>
      </c>
      <c r="G269" s="3">
        <v>302.0</v>
      </c>
      <c r="H269" s="3">
        <v>33.0</v>
      </c>
      <c r="I269" s="3" t="s">
        <v>904</v>
      </c>
      <c r="J269" s="3" t="s">
        <v>2761</v>
      </c>
      <c r="K269" s="3">
        <v>1.00004997E8</v>
      </c>
      <c r="L269" s="3" t="s">
        <v>2762</v>
      </c>
      <c r="M269" s="3" t="s">
        <v>2763</v>
      </c>
      <c r="N269" s="3" t="s">
        <v>878</v>
      </c>
      <c r="O269" s="3" t="s">
        <v>2764</v>
      </c>
      <c r="P269" s="3" t="b">
        <v>1</v>
      </c>
      <c r="Q269" s="3" t="s">
        <v>2761</v>
      </c>
      <c r="R269" s="3">
        <v>52.0</v>
      </c>
      <c r="S269" s="3">
        <v>26.0</v>
      </c>
      <c r="T269" s="3">
        <v>5926.0</v>
      </c>
      <c r="U269" s="3" t="s">
        <v>2762</v>
      </c>
      <c r="V269" s="3" t="s">
        <v>904</v>
      </c>
      <c r="W269" s="3" t="b">
        <v>0</v>
      </c>
      <c r="X269" s="3" t="s">
        <v>904</v>
      </c>
      <c r="Y269" s="3" t="s">
        <v>904</v>
      </c>
      <c r="Z269" s="3" t="b">
        <v>1</v>
      </c>
      <c r="AA269" s="3" t="b">
        <v>0</v>
      </c>
      <c r="AB269" s="3" t="s">
        <v>2761</v>
      </c>
      <c r="AC269" s="3" t="s">
        <v>908</v>
      </c>
      <c r="AD269" s="3" t="s">
        <v>909</v>
      </c>
      <c r="AE269" s="3">
        <v>84.0</v>
      </c>
      <c r="AF269" s="11" t="s">
        <v>2765</v>
      </c>
      <c r="AG269" s="3">
        <v>7.0</v>
      </c>
      <c r="AH269" s="3" t="b">
        <v>0</v>
      </c>
      <c r="AI269" s="3">
        <v>11201.0</v>
      </c>
      <c r="AJ269" s="3" t="s">
        <v>2766</v>
      </c>
    </row>
    <row r="270">
      <c r="A270" s="10">
        <v>13881.0</v>
      </c>
      <c r="B270" s="3">
        <v>644.35</v>
      </c>
      <c r="C270" s="3" t="s">
        <v>2767</v>
      </c>
      <c r="D270" s="3" t="s">
        <v>872</v>
      </c>
      <c r="E270" s="3" t="s">
        <v>873</v>
      </c>
      <c r="F270" s="10">
        <v>40184.0</v>
      </c>
      <c r="G270" s="3">
        <v>502.0</v>
      </c>
      <c r="H270" s="3">
        <v>50.0</v>
      </c>
      <c r="I270" s="3" t="s">
        <v>1929</v>
      </c>
      <c r="J270" s="3" t="s">
        <v>2768</v>
      </c>
      <c r="K270" s="3">
        <v>1.00004125E8</v>
      </c>
      <c r="L270" s="3" t="s">
        <v>2769</v>
      </c>
      <c r="M270" s="3" t="s">
        <v>2770</v>
      </c>
      <c r="N270" s="3" t="s">
        <v>878</v>
      </c>
      <c r="O270" s="3" t="s">
        <v>2771</v>
      </c>
      <c r="P270" s="3" t="b">
        <v>1</v>
      </c>
      <c r="Q270" s="3" t="s">
        <v>2772</v>
      </c>
      <c r="R270" s="3">
        <v>64.0</v>
      </c>
      <c r="S270" s="3">
        <v>2324.0</v>
      </c>
      <c r="T270" s="3">
        <v>4598.0</v>
      </c>
      <c r="U270" s="3" t="s">
        <v>2769</v>
      </c>
      <c r="V270" s="3" t="s">
        <v>874</v>
      </c>
      <c r="W270" s="3" t="b">
        <v>1</v>
      </c>
      <c r="X270" s="3" t="s">
        <v>874</v>
      </c>
      <c r="Y270" s="3" t="s">
        <v>874</v>
      </c>
      <c r="Z270" s="3" t="b">
        <v>0</v>
      </c>
      <c r="AA270" s="3" t="b">
        <v>0</v>
      </c>
      <c r="AB270" s="3" t="s">
        <v>2772</v>
      </c>
      <c r="AC270" s="3" t="s">
        <v>929</v>
      </c>
      <c r="AD270" s="3" t="s">
        <v>1307</v>
      </c>
      <c r="AE270" s="3">
        <v>122.0</v>
      </c>
      <c r="AF270" s="11" t="s">
        <v>2773</v>
      </c>
      <c r="AG270" s="3">
        <v>11.0</v>
      </c>
      <c r="AH270" s="3" t="b">
        <v>1</v>
      </c>
      <c r="AI270" s="3">
        <v>1.030510306E9</v>
      </c>
      <c r="AJ270" s="3" t="s">
        <v>2774</v>
      </c>
    </row>
    <row r="271">
      <c r="A271" s="10">
        <v>6085.0</v>
      </c>
      <c r="B271" s="3">
        <v>7.84</v>
      </c>
      <c r="C271" s="3" t="s">
        <v>2775</v>
      </c>
      <c r="D271" s="3" t="s">
        <v>913</v>
      </c>
      <c r="E271" s="3" t="s">
        <v>873</v>
      </c>
      <c r="F271" s="10">
        <v>40184.0</v>
      </c>
      <c r="G271" s="3">
        <v>208.0</v>
      </c>
      <c r="H271" s="3">
        <v>11.0</v>
      </c>
      <c r="I271" s="3" t="s">
        <v>1895</v>
      </c>
      <c r="J271" s="3" t="s">
        <v>2776</v>
      </c>
      <c r="K271" s="3">
        <v>1.00004268E8</v>
      </c>
      <c r="L271" s="3" t="s">
        <v>2777</v>
      </c>
      <c r="M271" s="3" t="s">
        <v>2778</v>
      </c>
      <c r="N271" s="3" t="s">
        <v>878</v>
      </c>
      <c r="O271" s="3" t="s">
        <v>2779</v>
      </c>
      <c r="P271" s="3" t="b">
        <v>1</v>
      </c>
      <c r="Q271" s="3" t="s">
        <v>2776</v>
      </c>
      <c r="R271" s="3">
        <v>81.0</v>
      </c>
      <c r="S271" s="3">
        <v>34.0</v>
      </c>
      <c r="T271" s="3">
        <v>5739.0</v>
      </c>
      <c r="U271" s="3" t="s">
        <v>2777</v>
      </c>
      <c r="V271" s="3" t="s">
        <v>1895</v>
      </c>
      <c r="W271" s="3" t="b">
        <v>1</v>
      </c>
      <c r="X271" s="3" t="s">
        <v>1895</v>
      </c>
      <c r="Y271" s="3" t="s">
        <v>1895</v>
      </c>
      <c r="Z271" s="3" t="b">
        <v>1</v>
      </c>
      <c r="AA271" s="3" t="b">
        <v>0</v>
      </c>
      <c r="AB271" s="3" t="s">
        <v>2776</v>
      </c>
      <c r="AC271" s="3" t="s">
        <v>929</v>
      </c>
      <c r="AD271" s="3" t="s">
        <v>1021</v>
      </c>
      <c r="AE271" s="3">
        <v>50.0</v>
      </c>
      <c r="AF271" s="11" t="s">
        <v>2780</v>
      </c>
      <c r="AG271" s="3">
        <v>16.0</v>
      </c>
      <c r="AH271" s="3" t="b">
        <v>0</v>
      </c>
      <c r="AI271" s="3">
        <v>10463.0</v>
      </c>
      <c r="AJ271" s="3" t="s">
        <v>2781</v>
      </c>
    </row>
    <row r="272">
      <c r="B272" s="3">
        <v>0.15</v>
      </c>
      <c r="D272" s="3" t="s">
        <v>233</v>
      </c>
      <c r="E272" s="3" t="s">
        <v>873</v>
      </c>
      <c r="F272" s="10">
        <v>40184.0</v>
      </c>
      <c r="G272" s="3">
        <v>318.0</v>
      </c>
      <c r="H272" s="3">
        <v>46.0</v>
      </c>
      <c r="I272" s="3" t="s">
        <v>1729</v>
      </c>
      <c r="J272" s="3" t="s">
        <v>2782</v>
      </c>
      <c r="K272" s="3">
        <v>1.00003691E8</v>
      </c>
      <c r="L272" s="3" t="s">
        <v>2783</v>
      </c>
      <c r="M272" s="3" t="s">
        <v>2784</v>
      </c>
      <c r="N272" s="3" t="s">
        <v>878</v>
      </c>
      <c r="O272" s="3" t="s">
        <v>2785</v>
      </c>
      <c r="P272" s="3" t="b">
        <v>0</v>
      </c>
      <c r="Q272" s="3" t="s">
        <v>2782</v>
      </c>
      <c r="R272" s="3">
        <v>59.0</v>
      </c>
      <c r="S272" s="3">
        <v>19.0</v>
      </c>
      <c r="T272" s="3">
        <v>6364.0</v>
      </c>
      <c r="U272" s="3" t="s">
        <v>2783</v>
      </c>
      <c r="V272" s="3" t="s">
        <v>1729</v>
      </c>
      <c r="W272" s="3" t="b">
        <v>1</v>
      </c>
      <c r="X272" s="3" t="s">
        <v>1729</v>
      </c>
      <c r="Y272" s="3" t="s">
        <v>1729</v>
      </c>
      <c r="Z272" s="3" t="b">
        <v>1</v>
      </c>
      <c r="AA272" s="3" t="b">
        <v>0</v>
      </c>
      <c r="AB272" s="3" t="s">
        <v>2782</v>
      </c>
      <c r="AC272" s="3" t="s">
        <v>908</v>
      </c>
      <c r="AD272" s="3" t="s">
        <v>909</v>
      </c>
      <c r="AE272" s="3">
        <v>63.0</v>
      </c>
      <c r="AF272" s="11" t="s">
        <v>2786</v>
      </c>
      <c r="AG272" s="3">
        <v>8.0</v>
      </c>
      <c r="AH272" s="3" t="b">
        <v>0</v>
      </c>
      <c r="AI272" s="3">
        <v>11234.0</v>
      </c>
      <c r="AJ272" s="3" t="s">
        <v>2787</v>
      </c>
    </row>
    <row r="273">
      <c r="A273" s="10">
        <v>24317.0</v>
      </c>
      <c r="B273" s="3">
        <v>0.009</v>
      </c>
      <c r="C273" s="3" t="s">
        <v>2788</v>
      </c>
      <c r="D273" s="3" t="s">
        <v>913</v>
      </c>
      <c r="E273" s="3" t="s">
        <v>873</v>
      </c>
      <c r="F273" s="10">
        <v>40184.0</v>
      </c>
      <c r="G273" s="3">
        <v>207.0</v>
      </c>
      <c r="H273" s="3">
        <v>14.0</v>
      </c>
      <c r="I273" s="3" t="s">
        <v>1211</v>
      </c>
      <c r="J273" s="3" t="s">
        <v>2789</v>
      </c>
      <c r="K273" s="3">
        <v>1.00003945E8</v>
      </c>
      <c r="L273" s="3" t="s">
        <v>2790</v>
      </c>
      <c r="M273" s="3" t="s">
        <v>2791</v>
      </c>
      <c r="N273" s="3" t="s">
        <v>878</v>
      </c>
      <c r="O273" s="3" t="s">
        <v>2792</v>
      </c>
      <c r="P273" s="3" t="b">
        <v>1</v>
      </c>
      <c r="Q273" s="3" t="s">
        <v>2789</v>
      </c>
      <c r="R273" s="3">
        <v>78.0</v>
      </c>
      <c r="S273" s="3">
        <v>33.0</v>
      </c>
      <c r="T273" s="3">
        <v>6613.0</v>
      </c>
      <c r="U273" s="3" t="s">
        <v>2790</v>
      </c>
      <c r="V273" s="3" t="s">
        <v>1211</v>
      </c>
      <c r="W273" s="3" t="b">
        <v>1</v>
      </c>
      <c r="X273" s="3" t="s">
        <v>1211</v>
      </c>
      <c r="Y273" s="3" t="s">
        <v>1211</v>
      </c>
      <c r="Z273" s="3" t="b">
        <v>1</v>
      </c>
      <c r="AA273" s="3" t="b">
        <v>0</v>
      </c>
      <c r="AB273" s="3" t="s">
        <v>2789</v>
      </c>
      <c r="AC273" s="3" t="s">
        <v>908</v>
      </c>
      <c r="AD273" s="3" t="s">
        <v>909</v>
      </c>
      <c r="AE273" s="3">
        <v>50.0</v>
      </c>
      <c r="AF273" s="11" t="s">
        <v>2793</v>
      </c>
      <c r="AG273" s="3">
        <v>13.0</v>
      </c>
      <c r="AH273" s="3" t="b">
        <v>0</v>
      </c>
      <c r="AI273" s="3">
        <v>10468.0</v>
      </c>
      <c r="AJ273" s="3" t="s">
        <v>2794</v>
      </c>
    </row>
    <row r="274">
      <c r="A274" s="10">
        <v>7831.0</v>
      </c>
      <c r="B274" s="3">
        <v>0.027</v>
      </c>
      <c r="C274" s="3" t="s">
        <v>2795</v>
      </c>
      <c r="D274" s="3" t="s">
        <v>233</v>
      </c>
      <c r="E274" s="3" t="s">
        <v>873</v>
      </c>
      <c r="F274" s="10">
        <v>40184.0</v>
      </c>
      <c r="G274" s="3">
        <v>304.0</v>
      </c>
      <c r="H274" s="3">
        <v>37.0</v>
      </c>
      <c r="I274" s="3" t="s">
        <v>1170</v>
      </c>
      <c r="J274" s="3" t="s">
        <v>2796</v>
      </c>
      <c r="K274" s="3">
        <v>1.00003755E8</v>
      </c>
      <c r="L274" s="3" t="s">
        <v>2797</v>
      </c>
      <c r="M274" s="3" t="s">
        <v>2798</v>
      </c>
      <c r="N274" s="3" t="s">
        <v>878</v>
      </c>
      <c r="O274" s="3" t="s">
        <v>2799</v>
      </c>
      <c r="P274" s="3" t="b">
        <v>1</v>
      </c>
      <c r="Q274" s="3" t="s">
        <v>2796</v>
      </c>
      <c r="R274" s="3">
        <v>53.0</v>
      </c>
      <c r="S274" s="3">
        <v>18.0</v>
      </c>
      <c r="T274" s="3">
        <v>5036.0</v>
      </c>
      <c r="U274" s="3" t="s">
        <v>2797</v>
      </c>
      <c r="V274" s="3" t="s">
        <v>1170</v>
      </c>
      <c r="W274" s="3" t="b">
        <v>1</v>
      </c>
      <c r="X274" s="3" t="s">
        <v>1170</v>
      </c>
      <c r="Y274" s="3" t="s">
        <v>1170</v>
      </c>
      <c r="Z274" s="3" t="b">
        <v>1</v>
      </c>
      <c r="AA274" s="3" t="b">
        <v>0</v>
      </c>
      <c r="AB274" s="3" t="s">
        <v>2796</v>
      </c>
      <c r="AC274" s="3" t="s">
        <v>908</v>
      </c>
      <c r="AD274" s="3" t="s">
        <v>909</v>
      </c>
      <c r="AE274" s="3">
        <v>83.0</v>
      </c>
      <c r="AF274" s="11" t="s">
        <v>2800</v>
      </c>
      <c r="AG274" s="3">
        <v>7.0</v>
      </c>
      <c r="AH274" s="3" t="b">
        <v>0</v>
      </c>
      <c r="AI274" s="3">
        <v>11237.0</v>
      </c>
      <c r="AJ274" s="3" t="s">
        <v>2801</v>
      </c>
    </row>
    <row r="275">
      <c r="A275" s="10">
        <v>27795.0</v>
      </c>
      <c r="B275" s="3">
        <v>1.707</v>
      </c>
      <c r="C275" s="3" t="s">
        <v>2802</v>
      </c>
      <c r="D275" s="3" t="s">
        <v>913</v>
      </c>
      <c r="E275" s="3" t="s">
        <v>873</v>
      </c>
      <c r="F275" s="10">
        <v>40184.0</v>
      </c>
      <c r="G275" s="3">
        <v>209.0</v>
      </c>
      <c r="H275" s="3">
        <v>13.0</v>
      </c>
      <c r="I275" s="3" t="s">
        <v>966</v>
      </c>
      <c r="J275" s="3" t="s">
        <v>2803</v>
      </c>
      <c r="K275" s="3">
        <v>1.00004833E8</v>
      </c>
      <c r="L275" s="3" t="s">
        <v>2804</v>
      </c>
      <c r="M275" s="3" t="s">
        <v>2805</v>
      </c>
      <c r="N275" s="3" t="s">
        <v>878</v>
      </c>
      <c r="O275" s="3" t="s">
        <v>2806</v>
      </c>
      <c r="P275" s="3" t="b">
        <v>1</v>
      </c>
      <c r="Q275" s="3" t="s">
        <v>2807</v>
      </c>
      <c r="R275" s="3">
        <v>82.0</v>
      </c>
      <c r="S275" s="3">
        <v>34.0</v>
      </c>
      <c r="T275" s="3">
        <v>4704.0</v>
      </c>
      <c r="U275" s="3" t="s">
        <v>2804</v>
      </c>
      <c r="V275" s="3" t="s">
        <v>966</v>
      </c>
      <c r="W275" s="3" t="b">
        <v>1</v>
      </c>
      <c r="X275" s="3" t="s">
        <v>966</v>
      </c>
      <c r="Y275" s="3" t="s">
        <v>966</v>
      </c>
      <c r="Z275" s="3" t="b">
        <v>1</v>
      </c>
      <c r="AA275" s="3" t="b">
        <v>0</v>
      </c>
      <c r="AB275" s="3" t="s">
        <v>2807</v>
      </c>
      <c r="AC275" s="3" t="s">
        <v>1021</v>
      </c>
      <c r="AD275" s="3" t="s">
        <v>1012</v>
      </c>
      <c r="AE275" s="3">
        <v>43.0</v>
      </c>
      <c r="AF275" s="11" t="s">
        <v>2808</v>
      </c>
      <c r="AG275" s="3">
        <v>14.0</v>
      </c>
      <c r="AH275" s="3" t="b">
        <v>0</v>
      </c>
      <c r="AI275" s="3">
        <v>10462.0</v>
      </c>
      <c r="AJ275" s="3" t="s">
        <v>2809</v>
      </c>
    </row>
    <row r="276">
      <c r="A276" s="10">
        <v>35964.0</v>
      </c>
      <c r="B276" s="3">
        <v>0.184</v>
      </c>
      <c r="D276" s="3" t="s">
        <v>233</v>
      </c>
      <c r="E276" s="3" t="s">
        <v>873</v>
      </c>
      <c r="F276" s="10">
        <v>40184.0</v>
      </c>
      <c r="G276" s="3">
        <v>307.0</v>
      </c>
      <c r="H276" s="3">
        <v>39.0</v>
      </c>
      <c r="I276" s="3" t="s">
        <v>1433</v>
      </c>
      <c r="J276" s="3" t="s">
        <v>2810</v>
      </c>
      <c r="K276" s="3">
        <v>1.00004013E8</v>
      </c>
      <c r="L276" s="3" t="s">
        <v>2811</v>
      </c>
      <c r="M276" s="3" t="s">
        <v>2812</v>
      </c>
      <c r="N276" s="3" t="s">
        <v>878</v>
      </c>
      <c r="O276" s="3" t="s">
        <v>2813</v>
      </c>
      <c r="P276" s="3" t="b">
        <v>0</v>
      </c>
      <c r="Q276" s="3" t="s">
        <v>2810</v>
      </c>
      <c r="R276" s="3">
        <v>44.0</v>
      </c>
      <c r="S276" s="3">
        <v>21.0</v>
      </c>
      <c r="T276" s="3">
        <v>6218.0</v>
      </c>
      <c r="U276" s="3" t="s">
        <v>2811</v>
      </c>
      <c r="V276" s="3" t="s">
        <v>1433</v>
      </c>
      <c r="W276" s="3" t="b">
        <v>0</v>
      </c>
      <c r="X276" s="3" t="s">
        <v>1433</v>
      </c>
      <c r="Y276" s="3" t="s">
        <v>1433</v>
      </c>
      <c r="Z276" s="3" t="b">
        <v>0</v>
      </c>
      <c r="AA276" s="3" t="b">
        <v>0</v>
      </c>
      <c r="AB276" s="3" t="s">
        <v>2810</v>
      </c>
      <c r="AC276" s="3" t="s">
        <v>908</v>
      </c>
      <c r="AD276" s="3" t="s">
        <v>891</v>
      </c>
      <c r="AE276" s="3">
        <v>72.0</v>
      </c>
      <c r="AF276" s="11" t="s">
        <v>2814</v>
      </c>
      <c r="AG276" s="3">
        <v>9.0</v>
      </c>
      <c r="AH276" s="3" t="b">
        <v>0</v>
      </c>
      <c r="AI276" s="3">
        <v>11218.0</v>
      </c>
      <c r="AJ276" s="3" t="s">
        <v>2815</v>
      </c>
    </row>
    <row r="277">
      <c r="A277" s="10">
        <v>21230.0</v>
      </c>
      <c r="B277" s="3">
        <v>1.793</v>
      </c>
      <c r="C277" s="3" t="s">
        <v>2816</v>
      </c>
      <c r="D277" s="3" t="s">
        <v>913</v>
      </c>
      <c r="E277" s="3" t="s">
        <v>873</v>
      </c>
      <c r="F277" s="10">
        <v>40184.0</v>
      </c>
      <c r="G277" s="3">
        <v>202.0</v>
      </c>
      <c r="H277" s="3">
        <v>17.0</v>
      </c>
      <c r="I277" s="3" t="s">
        <v>1007</v>
      </c>
      <c r="J277" s="3" t="s">
        <v>2817</v>
      </c>
      <c r="K277" s="3">
        <v>1.00005015E8</v>
      </c>
      <c r="L277" s="3" t="s">
        <v>2818</v>
      </c>
      <c r="M277" s="3" t="s">
        <v>2819</v>
      </c>
      <c r="N277" s="3" t="s">
        <v>953</v>
      </c>
      <c r="O277" s="3" t="s">
        <v>2820</v>
      </c>
      <c r="P277" s="3" t="s">
        <v>971</v>
      </c>
      <c r="Q277" s="3" t="s">
        <v>2817</v>
      </c>
      <c r="R277" s="3">
        <v>84.0</v>
      </c>
      <c r="S277" s="3">
        <v>32.0</v>
      </c>
      <c r="T277" s="3">
        <v>6385.0</v>
      </c>
      <c r="U277" s="3" t="s">
        <v>2818</v>
      </c>
      <c r="V277" s="3" t="s">
        <v>1007</v>
      </c>
      <c r="W277" s="3" t="b">
        <v>1</v>
      </c>
      <c r="X277" s="3" t="s">
        <v>1007</v>
      </c>
      <c r="Y277" s="3" t="s">
        <v>1007</v>
      </c>
      <c r="Z277" s="3" t="b">
        <v>1</v>
      </c>
      <c r="AA277" s="3" t="b">
        <v>0</v>
      </c>
      <c r="AB277" s="3" t="s">
        <v>2817</v>
      </c>
      <c r="AC277" s="3" t="s">
        <v>955</v>
      </c>
      <c r="AD277" s="3" t="s">
        <v>956</v>
      </c>
      <c r="AE277" s="3">
        <v>41.0</v>
      </c>
      <c r="AF277" s="11" t="s">
        <v>2821</v>
      </c>
      <c r="AG277" s="3">
        <v>15.0</v>
      </c>
      <c r="AH277" s="3" t="b">
        <v>0</v>
      </c>
      <c r="AI277" s="3">
        <v>10455.0</v>
      </c>
      <c r="AJ277" s="3" t="s">
        <v>2822</v>
      </c>
    </row>
    <row r="278">
      <c r="B278" s="3">
        <v>8.09</v>
      </c>
      <c r="D278" s="3" t="s">
        <v>894</v>
      </c>
      <c r="E278" s="3" t="s">
        <v>873</v>
      </c>
      <c r="F278" s="10">
        <v>39926.0</v>
      </c>
      <c r="G278" s="3">
        <v>401.0</v>
      </c>
      <c r="H278" s="3">
        <v>26.0</v>
      </c>
      <c r="I278" s="3" t="s">
        <v>1153</v>
      </c>
      <c r="J278" s="3" t="s">
        <v>2823</v>
      </c>
      <c r="K278" s="3">
        <v>1.0000036E8</v>
      </c>
      <c r="L278" s="3" t="s">
        <v>2824</v>
      </c>
      <c r="M278" s="3" t="s">
        <v>2825</v>
      </c>
      <c r="N278" s="3" t="s">
        <v>878</v>
      </c>
      <c r="O278" s="3" t="s">
        <v>2826</v>
      </c>
      <c r="P278" s="3" t="b">
        <v>1</v>
      </c>
      <c r="Q278" s="3" t="s">
        <v>2823</v>
      </c>
      <c r="R278" s="3">
        <v>37.0</v>
      </c>
      <c r="S278" s="3">
        <v>12.0</v>
      </c>
      <c r="T278" s="3">
        <v>5866.0</v>
      </c>
      <c r="U278" s="3" t="s">
        <v>2824</v>
      </c>
      <c r="V278" s="3" t="s">
        <v>1153</v>
      </c>
      <c r="W278" s="3" t="b">
        <v>1</v>
      </c>
      <c r="X278" s="3" t="s">
        <v>1153</v>
      </c>
      <c r="Y278" s="3" t="s">
        <v>1153</v>
      </c>
      <c r="Z278" s="3" t="b">
        <v>1</v>
      </c>
      <c r="AA278" s="3" t="b">
        <v>0</v>
      </c>
      <c r="AB278" s="3" t="s">
        <v>2823</v>
      </c>
      <c r="AC278" s="3" t="s">
        <v>929</v>
      </c>
      <c r="AD278" s="3" t="s">
        <v>1021</v>
      </c>
      <c r="AE278" s="3">
        <v>114.0</v>
      </c>
      <c r="AF278" s="11" t="s">
        <v>2827</v>
      </c>
      <c r="AG278" s="3">
        <v>12.0</v>
      </c>
      <c r="AH278" s="3" t="b">
        <v>1</v>
      </c>
      <c r="AI278" s="3">
        <v>11106.0</v>
      </c>
      <c r="AJ278" s="3" t="s">
        <v>2828</v>
      </c>
    </row>
    <row r="279">
      <c r="A279" s="10">
        <v>16462.0</v>
      </c>
      <c r="B279" s="3">
        <v>56.831</v>
      </c>
      <c r="C279" s="3" t="s">
        <v>2829</v>
      </c>
      <c r="D279" s="3" t="s">
        <v>894</v>
      </c>
      <c r="E279" s="3" t="s">
        <v>873</v>
      </c>
      <c r="F279" s="10">
        <v>39926.0</v>
      </c>
      <c r="G279" s="3">
        <v>412.0</v>
      </c>
      <c r="H279" s="3">
        <v>27.0</v>
      </c>
      <c r="I279" s="3" t="s">
        <v>1064</v>
      </c>
      <c r="J279" s="3" t="s">
        <v>2830</v>
      </c>
      <c r="K279" s="3">
        <v>1.00000416E8</v>
      </c>
      <c r="L279" s="3" t="s">
        <v>2831</v>
      </c>
      <c r="M279" s="3" t="s">
        <v>2832</v>
      </c>
      <c r="N279" s="3" t="s">
        <v>878</v>
      </c>
      <c r="O279" s="3" t="s">
        <v>2833</v>
      </c>
      <c r="P279" s="3" t="b">
        <v>0</v>
      </c>
      <c r="Q279" s="3" t="s">
        <v>2834</v>
      </c>
      <c r="R279" s="3">
        <v>29.0</v>
      </c>
      <c r="S279" s="3">
        <v>14.0</v>
      </c>
      <c r="T279" s="3">
        <v>5391.0</v>
      </c>
      <c r="U279" s="3" t="s">
        <v>2831</v>
      </c>
      <c r="V279" s="3" t="s">
        <v>1064</v>
      </c>
      <c r="W279" s="3" t="b">
        <v>1</v>
      </c>
      <c r="X279" s="3" t="s">
        <v>1064</v>
      </c>
      <c r="Y279" s="3" t="s">
        <v>1064</v>
      </c>
      <c r="Z279" s="3" t="b">
        <v>0</v>
      </c>
      <c r="AA279" s="3" t="b">
        <v>0</v>
      </c>
      <c r="AB279" s="3" t="s">
        <v>2834</v>
      </c>
      <c r="AC279" s="3" t="s">
        <v>929</v>
      </c>
      <c r="AD279" s="3" t="s">
        <v>930</v>
      </c>
      <c r="AE279" s="3">
        <v>113.0</v>
      </c>
      <c r="AF279" s="11" t="s">
        <v>2835</v>
      </c>
      <c r="AG279" s="3">
        <v>5.0</v>
      </c>
      <c r="AH279" s="3" t="b">
        <v>0</v>
      </c>
      <c r="AI279" s="3">
        <v>11434.0</v>
      </c>
      <c r="AJ279" s="3" t="s">
        <v>2836</v>
      </c>
    </row>
    <row r="280">
      <c r="A280" s="10">
        <v>13255.0</v>
      </c>
      <c r="B280" s="3">
        <v>1.681</v>
      </c>
      <c r="C280" s="3" t="s">
        <v>2837</v>
      </c>
      <c r="D280" s="3" t="s">
        <v>872</v>
      </c>
      <c r="E280" s="3" t="s">
        <v>873</v>
      </c>
      <c r="F280" s="10">
        <v>40184.0</v>
      </c>
      <c r="G280" s="3">
        <v>502.0</v>
      </c>
      <c r="H280" s="3">
        <v>50.0</v>
      </c>
      <c r="I280" s="3" t="s">
        <v>1929</v>
      </c>
      <c r="J280" s="3" t="s">
        <v>2838</v>
      </c>
      <c r="K280" s="3">
        <v>1.00005197E8</v>
      </c>
      <c r="L280" s="3" t="s">
        <v>2839</v>
      </c>
      <c r="M280" s="3" t="s">
        <v>2840</v>
      </c>
      <c r="N280" s="3" t="s">
        <v>878</v>
      </c>
      <c r="O280" s="3" t="s">
        <v>2841</v>
      </c>
      <c r="P280" s="3" t="b">
        <v>0</v>
      </c>
      <c r="Q280" s="3" t="s">
        <v>2838</v>
      </c>
      <c r="R280" s="3">
        <v>64.0</v>
      </c>
      <c r="S280" s="3">
        <v>24.0</v>
      </c>
      <c r="T280" s="3">
        <v>5053.0</v>
      </c>
      <c r="U280" s="3" t="s">
        <v>2839</v>
      </c>
      <c r="V280" s="3" t="s">
        <v>874</v>
      </c>
      <c r="W280" s="3" t="b">
        <v>1</v>
      </c>
      <c r="X280" s="3" t="s">
        <v>874</v>
      </c>
      <c r="Y280" s="3" t="s">
        <v>874</v>
      </c>
      <c r="Z280" s="3" t="b">
        <v>1</v>
      </c>
      <c r="AA280" s="3" t="b">
        <v>0</v>
      </c>
      <c r="AB280" s="3" t="s">
        <v>2838</v>
      </c>
      <c r="AC280" s="3" t="s">
        <v>955</v>
      </c>
      <c r="AD280" s="3" t="s">
        <v>956</v>
      </c>
      <c r="AE280" s="3">
        <v>122.0</v>
      </c>
      <c r="AF280" s="11" t="s">
        <v>2842</v>
      </c>
      <c r="AG280" s="3">
        <v>11.0</v>
      </c>
      <c r="AH280" s="3" t="b">
        <v>0</v>
      </c>
      <c r="AI280" s="3">
        <v>10306.0</v>
      </c>
      <c r="AJ280" s="3" t="s">
        <v>2843</v>
      </c>
    </row>
    <row r="281">
      <c r="A281" s="10">
        <v>16091.0</v>
      </c>
      <c r="B281" s="3">
        <v>0.255</v>
      </c>
      <c r="D281" s="3" t="s">
        <v>913</v>
      </c>
      <c r="E281" s="3" t="s">
        <v>873</v>
      </c>
      <c r="F281" s="10">
        <v>40184.0</v>
      </c>
      <c r="G281" s="3">
        <v>201.0</v>
      </c>
      <c r="H281" s="3">
        <v>8.0</v>
      </c>
      <c r="I281" s="3" t="s">
        <v>975</v>
      </c>
      <c r="J281" s="3" t="s">
        <v>2844</v>
      </c>
      <c r="K281" s="3">
        <v>1.00004513E8</v>
      </c>
      <c r="L281" s="3" t="s">
        <v>2845</v>
      </c>
      <c r="M281" s="3" t="s">
        <v>2846</v>
      </c>
      <c r="N281" s="3" t="s">
        <v>878</v>
      </c>
      <c r="O281" s="3" t="s">
        <v>2847</v>
      </c>
      <c r="P281" s="3" t="b">
        <v>1</v>
      </c>
      <c r="Q281" s="3" t="s">
        <v>2844</v>
      </c>
      <c r="R281" s="3">
        <v>84.0</v>
      </c>
      <c r="S281" s="3">
        <v>29.0</v>
      </c>
      <c r="T281" s="3">
        <v>5615.0</v>
      </c>
      <c r="U281" s="3" t="s">
        <v>2845</v>
      </c>
      <c r="V281" s="3" t="s">
        <v>975</v>
      </c>
      <c r="W281" s="3" t="b">
        <v>1</v>
      </c>
      <c r="X281" s="3" t="s">
        <v>975</v>
      </c>
      <c r="Y281" s="3" t="s">
        <v>975</v>
      </c>
      <c r="Z281" s="3" t="b">
        <v>0</v>
      </c>
      <c r="AA281" s="3" t="b">
        <v>0</v>
      </c>
      <c r="AB281" s="3" t="s">
        <v>2844</v>
      </c>
      <c r="AC281" s="3" t="s">
        <v>2848</v>
      </c>
      <c r="AD281" s="3" t="s">
        <v>891</v>
      </c>
      <c r="AE281" s="3">
        <v>40.0</v>
      </c>
      <c r="AF281" s="11" t="s">
        <v>2849</v>
      </c>
      <c r="AG281" s="3">
        <v>15.0</v>
      </c>
      <c r="AH281" s="3" t="b">
        <v>0</v>
      </c>
      <c r="AI281" s="3">
        <v>10451.0</v>
      </c>
      <c r="AJ281" s="3" t="s">
        <v>2850</v>
      </c>
    </row>
    <row r="282">
      <c r="A282" s="10">
        <v>22469.0</v>
      </c>
      <c r="B282" s="3">
        <v>1.304</v>
      </c>
      <c r="C282" s="3" t="s">
        <v>2851</v>
      </c>
      <c r="D282" s="3" t="s">
        <v>894</v>
      </c>
      <c r="E282" s="3" t="s">
        <v>873</v>
      </c>
      <c r="F282" s="10">
        <v>39926.0</v>
      </c>
      <c r="G282" s="3">
        <v>406.0</v>
      </c>
      <c r="H282" s="3">
        <v>29.0</v>
      </c>
      <c r="I282" s="3" t="s">
        <v>1415</v>
      </c>
      <c r="J282" s="3" t="s">
        <v>2852</v>
      </c>
      <c r="K282" s="3">
        <v>1.00000255E8</v>
      </c>
      <c r="L282" s="3" t="s">
        <v>2853</v>
      </c>
      <c r="M282" s="3" t="s">
        <v>2854</v>
      </c>
      <c r="N282" s="3" t="s">
        <v>953</v>
      </c>
      <c r="O282" s="3" t="s">
        <v>2855</v>
      </c>
      <c r="P282" s="3" t="b">
        <v>0</v>
      </c>
      <c r="Q282" s="3" t="s">
        <v>2852</v>
      </c>
      <c r="R282" s="3">
        <v>35.0</v>
      </c>
      <c r="S282" s="3">
        <v>16.0</v>
      </c>
      <c r="T282" s="3">
        <v>5366.0</v>
      </c>
      <c r="U282" s="3" t="s">
        <v>2853</v>
      </c>
      <c r="V282" s="3" t="s">
        <v>1415</v>
      </c>
      <c r="W282" s="3" t="b">
        <v>1</v>
      </c>
      <c r="X282" s="3" t="s">
        <v>1415</v>
      </c>
      <c r="Y282" s="3" t="s">
        <v>1415</v>
      </c>
      <c r="Z282" s="3" t="b">
        <v>1</v>
      </c>
      <c r="AA282" s="3" t="b">
        <v>0</v>
      </c>
      <c r="AB282" s="3" t="s">
        <v>2852</v>
      </c>
      <c r="AC282" s="3" t="s">
        <v>955</v>
      </c>
      <c r="AD282" s="3" t="s">
        <v>956</v>
      </c>
      <c r="AE282" s="3">
        <v>112.0</v>
      </c>
      <c r="AF282" s="11" t="s">
        <v>2856</v>
      </c>
      <c r="AG282" s="3">
        <v>6.0</v>
      </c>
      <c r="AH282" s="3" t="b">
        <v>0</v>
      </c>
      <c r="AI282" s="3">
        <v>11374.0</v>
      </c>
      <c r="AJ282" s="3" t="s">
        <v>2857</v>
      </c>
    </row>
    <row r="283">
      <c r="A283" s="10">
        <v>43318.0</v>
      </c>
      <c r="B283" s="3">
        <v>0.798</v>
      </c>
      <c r="D283" s="3" t="s">
        <v>233</v>
      </c>
      <c r="E283" s="3" t="s">
        <v>873</v>
      </c>
      <c r="G283" s="3">
        <v>301.0</v>
      </c>
      <c r="H283" s="3">
        <v>33.0</v>
      </c>
      <c r="I283" s="3" t="s">
        <v>1189</v>
      </c>
      <c r="K283" s="3">
        <v>1.00042609E8</v>
      </c>
      <c r="L283" s="3" t="s">
        <v>2858</v>
      </c>
      <c r="M283" s="3" t="s">
        <v>2859</v>
      </c>
      <c r="N283" s="3" t="s">
        <v>878</v>
      </c>
      <c r="O283" s="3" t="s">
        <v>2860</v>
      </c>
      <c r="P283" s="3" t="b">
        <v>0</v>
      </c>
      <c r="R283" s="3">
        <v>50.0</v>
      </c>
      <c r="S283" s="3">
        <v>18.0</v>
      </c>
      <c r="T283" s="3">
        <v>76492.0</v>
      </c>
      <c r="U283" s="3" t="s">
        <v>2858</v>
      </c>
      <c r="V283" s="3" t="s">
        <v>1189</v>
      </c>
      <c r="X283" s="3" t="s">
        <v>1189</v>
      </c>
      <c r="Z283" s="3" t="b">
        <v>1</v>
      </c>
      <c r="AA283" s="3" t="b">
        <v>0</v>
      </c>
      <c r="AB283" s="3" t="s">
        <v>2861</v>
      </c>
      <c r="AC283" s="3" t="s">
        <v>908</v>
      </c>
      <c r="AD283" s="3" t="s">
        <v>1021</v>
      </c>
      <c r="AE283" s="3">
        <v>94.0</v>
      </c>
      <c r="AG283" s="3">
        <v>12.0</v>
      </c>
      <c r="AH283" s="3" t="b">
        <v>1</v>
      </c>
      <c r="AI283" s="3">
        <v>11222.0</v>
      </c>
      <c r="AJ283" s="3" t="s">
        <v>2862</v>
      </c>
    </row>
    <row r="284">
      <c r="A284" s="10">
        <v>22215.0</v>
      </c>
      <c r="B284" s="3">
        <v>3.757</v>
      </c>
      <c r="C284" s="3" t="s">
        <v>2863</v>
      </c>
      <c r="D284" s="3" t="s">
        <v>894</v>
      </c>
      <c r="E284" s="3" t="s">
        <v>873</v>
      </c>
      <c r="G284" s="3">
        <v>408.0</v>
      </c>
      <c r="H284" s="3">
        <v>23.0</v>
      </c>
      <c r="I284" s="3" t="s">
        <v>933</v>
      </c>
      <c r="J284" s="3" t="s">
        <v>2864</v>
      </c>
      <c r="K284" s="3">
        <v>1.00000079E8</v>
      </c>
      <c r="L284" s="3" t="s">
        <v>2865</v>
      </c>
      <c r="M284" s="3" t="s">
        <v>2866</v>
      </c>
      <c r="N284" s="3" t="s">
        <v>953</v>
      </c>
      <c r="O284" s="3" t="s">
        <v>2867</v>
      </c>
      <c r="P284" s="3" t="b">
        <v>0</v>
      </c>
      <c r="Q284" s="3" t="s">
        <v>2868</v>
      </c>
      <c r="R284" s="3">
        <v>25.0</v>
      </c>
      <c r="S284" s="3">
        <v>11.0</v>
      </c>
      <c r="T284" s="3">
        <v>5323.0</v>
      </c>
      <c r="U284" s="3" t="s">
        <v>2865</v>
      </c>
      <c r="V284" s="3" t="s">
        <v>933</v>
      </c>
      <c r="W284" s="3" t="b">
        <v>1</v>
      </c>
      <c r="X284" s="3" t="s">
        <v>933</v>
      </c>
      <c r="Y284" s="3" t="s">
        <v>933</v>
      </c>
      <c r="Z284" s="3" t="b">
        <v>1</v>
      </c>
      <c r="AA284" s="3" t="b">
        <v>0</v>
      </c>
      <c r="AB284" s="3" t="s">
        <v>2868</v>
      </c>
      <c r="AC284" s="3" t="s">
        <v>955</v>
      </c>
      <c r="AD284" s="3" t="s">
        <v>956</v>
      </c>
      <c r="AE284" s="3">
        <v>107.0</v>
      </c>
      <c r="AF284" s="11" t="s">
        <v>2869</v>
      </c>
      <c r="AG284" s="3">
        <v>6.0</v>
      </c>
      <c r="AH284" s="3" t="b">
        <v>0</v>
      </c>
      <c r="AI284" s="3">
        <v>11365.0</v>
      </c>
      <c r="AJ284" s="3" t="s">
        <v>2870</v>
      </c>
    </row>
    <row r="285">
      <c r="A285" s="10" t="s">
        <v>2871</v>
      </c>
      <c r="B285" s="3">
        <v>11.5</v>
      </c>
      <c r="C285" s="3" t="s">
        <v>2872</v>
      </c>
      <c r="D285" s="3" t="s">
        <v>894</v>
      </c>
      <c r="E285" s="3" t="s">
        <v>873</v>
      </c>
      <c r="F285" s="10">
        <v>39926.0</v>
      </c>
      <c r="G285" s="3">
        <v>412.0</v>
      </c>
      <c r="H285" s="3">
        <v>24.0</v>
      </c>
      <c r="I285" s="3" t="s">
        <v>1064</v>
      </c>
      <c r="J285" s="3" t="s">
        <v>2873</v>
      </c>
      <c r="K285" s="3">
        <v>1.00000298E8</v>
      </c>
      <c r="L285" s="3" t="s">
        <v>2874</v>
      </c>
      <c r="M285" s="3" t="s">
        <v>2875</v>
      </c>
      <c r="N285" s="3" t="s">
        <v>878</v>
      </c>
      <c r="O285" s="3" t="s">
        <v>2876</v>
      </c>
      <c r="P285" s="3" t="b">
        <v>1</v>
      </c>
      <c r="Q285" s="3" t="s">
        <v>2873</v>
      </c>
      <c r="R285" s="3">
        <v>32.0</v>
      </c>
      <c r="S285" s="3">
        <v>14.0</v>
      </c>
      <c r="T285" s="3">
        <v>5437.0</v>
      </c>
      <c r="U285" s="3" t="s">
        <v>2874</v>
      </c>
      <c r="V285" s="3" t="s">
        <v>1064</v>
      </c>
      <c r="W285" s="3" t="b">
        <v>1</v>
      </c>
      <c r="X285" s="3" t="s">
        <v>1064</v>
      </c>
      <c r="Y285" s="3" t="s">
        <v>1064</v>
      </c>
      <c r="Z285" s="3" t="b">
        <v>1</v>
      </c>
      <c r="AA285" s="3" t="b">
        <v>0</v>
      </c>
      <c r="AB285" s="3" t="s">
        <v>2873</v>
      </c>
      <c r="AC285" s="3" t="s">
        <v>929</v>
      </c>
      <c r="AD285" s="3" t="s">
        <v>1021</v>
      </c>
      <c r="AE285" s="3">
        <v>103.0</v>
      </c>
      <c r="AF285" s="11" t="s">
        <v>2877</v>
      </c>
      <c r="AG285" s="3">
        <v>5.0</v>
      </c>
      <c r="AH285" s="3" t="b">
        <v>0</v>
      </c>
      <c r="AI285" s="3">
        <v>11432.0</v>
      </c>
      <c r="AJ285" s="3" t="s">
        <v>2878</v>
      </c>
    </row>
    <row r="286">
      <c r="B286" s="3">
        <v>13.894</v>
      </c>
      <c r="D286" s="3" t="s">
        <v>894</v>
      </c>
      <c r="E286" s="3" t="s">
        <v>873</v>
      </c>
      <c r="G286" s="3">
        <v>411.0</v>
      </c>
      <c r="H286" s="3">
        <v>23.0</v>
      </c>
      <c r="I286" s="3" t="s">
        <v>2325</v>
      </c>
      <c r="J286" s="3" t="s">
        <v>2879</v>
      </c>
      <c r="K286" s="3">
        <v>1.00000393E8</v>
      </c>
      <c r="L286" s="3" t="s">
        <v>2880</v>
      </c>
      <c r="M286" s="3" t="s">
        <v>2881</v>
      </c>
      <c r="N286" s="3" t="s">
        <v>878</v>
      </c>
      <c r="O286" s="3" t="s">
        <v>2882</v>
      </c>
      <c r="P286" s="3" t="b">
        <v>1</v>
      </c>
      <c r="Q286" s="3" t="s">
        <v>2879</v>
      </c>
      <c r="R286" s="3">
        <v>24.0</v>
      </c>
      <c r="S286" s="3">
        <v>11.0</v>
      </c>
      <c r="T286" s="3">
        <v>6281.0</v>
      </c>
      <c r="U286" s="3" t="s">
        <v>2880</v>
      </c>
      <c r="V286" s="3" t="s">
        <v>2325</v>
      </c>
      <c r="W286" s="3" t="b">
        <v>1</v>
      </c>
      <c r="X286" s="3" t="s">
        <v>1182</v>
      </c>
      <c r="Y286" s="3" t="s">
        <v>1182</v>
      </c>
      <c r="Z286" s="3" t="b">
        <v>0</v>
      </c>
      <c r="AA286" s="3" t="b">
        <v>0</v>
      </c>
      <c r="AB286" s="3" t="s">
        <v>2879</v>
      </c>
      <c r="AC286" s="3" t="s">
        <v>900</v>
      </c>
      <c r="AD286" s="3" t="s">
        <v>881</v>
      </c>
      <c r="AE286" s="3">
        <v>111.0</v>
      </c>
      <c r="AF286" s="11" t="s">
        <v>2883</v>
      </c>
      <c r="AG286" s="3">
        <v>6.0</v>
      </c>
      <c r="AH286" s="3" t="b">
        <v>0</v>
      </c>
      <c r="AI286" s="3">
        <v>11364.0</v>
      </c>
      <c r="AJ286" s="3" t="s">
        <v>2884</v>
      </c>
    </row>
    <row r="287">
      <c r="A287" s="10" t="s">
        <v>2885</v>
      </c>
      <c r="B287" s="3">
        <v>0.126</v>
      </c>
      <c r="D287" s="3" t="s">
        <v>913</v>
      </c>
      <c r="E287" s="3" t="s">
        <v>873</v>
      </c>
      <c r="F287" s="10">
        <v>40184.0</v>
      </c>
      <c r="G287" s="3">
        <v>201.0</v>
      </c>
      <c r="H287" s="3">
        <v>8.0</v>
      </c>
      <c r="I287" s="3" t="s">
        <v>975</v>
      </c>
      <c r="J287" s="3" t="s">
        <v>2886</v>
      </c>
      <c r="K287" s="3">
        <v>1.00005167E8</v>
      </c>
      <c r="L287" s="3" t="s">
        <v>2887</v>
      </c>
      <c r="M287" s="3" t="s">
        <v>2888</v>
      </c>
      <c r="N287" s="3" t="s">
        <v>878</v>
      </c>
      <c r="O287" s="3" t="s">
        <v>2889</v>
      </c>
      <c r="P287" s="3" t="s">
        <v>971</v>
      </c>
      <c r="Q287" s="3" t="s">
        <v>2886</v>
      </c>
      <c r="R287" s="3">
        <v>84.0</v>
      </c>
      <c r="S287" s="3">
        <v>29.0</v>
      </c>
      <c r="T287" s="3">
        <v>5600.0</v>
      </c>
      <c r="U287" s="3" t="s">
        <v>2887</v>
      </c>
      <c r="V287" s="3" t="s">
        <v>975</v>
      </c>
      <c r="W287" s="3" t="b">
        <v>1</v>
      </c>
      <c r="X287" s="3" t="s">
        <v>975</v>
      </c>
      <c r="Y287" s="3" t="s">
        <v>975</v>
      </c>
      <c r="Z287" s="3" t="b">
        <v>1</v>
      </c>
      <c r="AA287" s="3" t="b">
        <v>0</v>
      </c>
      <c r="AB287" s="3" t="s">
        <v>2886</v>
      </c>
      <c r="AC287" s="3" t="s">
        <v>908</v>
      </c>
      <c r="AD287" s="3" t="s">
        <v>909</v>
      </c>
      <c r="AE287" s="3">
        <v>40.0</v>
      </c>
      <c r="AF287" s="11" t="s">
        <v>2890</v>
      </c>
      <c r="AG287" s="3">
        <v>15.0</v>
      </c>
      <c r="AH287" s="3" t="b">
        <v>0</v>
      </c>
      <c r="AI287" s="3">
        <v>10451.0</v>
      </c>
      <c r="AJ287" s="3" t="s">
        <v>2891</v>
      </c>
    </row>
    <row r="288">
      <c r="A288" s="10">
        <v>24092.0</v>
      </c>
      <c r="B288" s="3">
        <v>0.004</v>
      </c>
      <c r="D288" s="3" t="s">
        <v>233</v>
      </c>
      <c r="E288" s="3" t="s">
        <v>873</v>
      </c>
      <c r="F288" s="10">
        <v>40184.0</v>
      </c>
      <c r="G288" s="3">
        <v>310.0</v>
      </c>
      <c r="H288" s="3">
        <v>43.0</v>
      </c>
      <c r="I288" s="3" t="s">
        <v>1234</v>
      </c>
      <c r="J288" s="3" t="s">
        <v>901</v>
      </c>
      <c r="K288" s="3">
        <v>1.00003845E8</v>
      </c>
      <c r="L288" s="3" t="s">
        <v>2892</v>
      </c>
      <c r="M288" s="3" t="s">
        <v>2893</v>
      </c>
      <c r="N288" s="3" t="s">
        <v>878</v>
      </c>
      <c r="O288" s="3" t="s">
        <v>2894</v>
      </c>
      <c r="P288" s="3" t="b">
        <v>1</v>
      </c>
      <c r="Q288" s="3" t="s">
        <v>899</v>
      </c>
      <c r="R288" s="3">
        <v>46.0</v>
      </c>
      <c r="S288" s="3">
        <v>22.0</v>
      </c>
      <c r="T288" s="3">
        <v>5815.0</v>
      </c>
      <c r="U288" s="3" t="s">
        <v>2892</v>
      </c>
      <c r="V288" s="3" t="s">
        <v>1234</v>
      </c>
      <c r="W288" s="3" t="b">
        <v>0</v>
      </c>
      <c r="X288" s="3" t="s">
        <v>1234</v>
      </c>
      <c r="Y288" s="3" t="s">
        <v>1234</v>
      </c>
      <c r="Z288" s="3" t="b">
        <v>0</v>
      </c>
      <c r="AA288" s="3" t="b">
        <v>0</v>
      </c>
      <c r="AB288" s="3" t="s">
        <v>899</v>
      </c>
      <c r="AC288" s="3" t="s">
        <v>900</v>
      </c>
      <c r="AD288" s="3" t="s">
        <v>901</v>
      </c>
      <c r="AE288" s="3">
        <v>68.0</v>
      </c>
      <c r="AF288" s="11" t="s">
        <v>2895</v>
      </c>
      <c r="AG288" s="3">
        <v>11.0</v>
      </c>
      <c r="AH288" s="3" t="b">
        <v>0</v>
      </c>
      <c r="AI288" s="3">
        <v>11209.0</v>
      </c>
      <c r="AJ288" s="3" t="s">
        <v>2896</v>
      </c>
    </row>
    <row r="289">
      <c r="A289" s="10">
        <v>36353.0</v>
      </c>
      <c r="B289" s="3">
        <v>0.117</v>
      </c>
      <c r="C289" s="3" t="s">
        <v>2897</v>
      </c>
      <c r="D289" s="3" t="s">
        <v>1039</v>
      </c>
      <c r="E289" s="3" t="s">
        <v>873</v>
      </c>
      <c r="F289" s="10">
        <v>40184.0</v>
      </c>
      <c r="G289" s="3">
        <v>103.0</v>
      </c>
      <c r="H289" s="3">
        <v>2.0</v>
      </c>
      <c r="I289" s="3" t="s">
        <v>1048</v>
      </c>
      <c r="J289" s="3" t="s">
        <v>2027</v>
      </c>
      <c r="K289" s="3">
        <v>1.00004524E8</v>
      </c>
      <c r="L289" s="3" t="s">
        <v>2898</v>
      </c>
      <c r="M289" s="3" t="s">
        <v>2899</v>
      </c>
      <c r="N289" s="3" t="s">
        <v>878</v>
      </c>
      <c r="O289" s="3" t="s">
        <v>2900</v>
      </c>
      <c r="P289" s="3" t="b">
        <v>0</v>
      </c>
      <c r="Q289" s="3" t="s">
        <v>2027</v>
      </c>
      <c r="R289" s="3">
        <v>65.0</v>
      </c>
      <c r="S289" s="3">
        <v>26.0</v>
      </c>
      <c r="T289" s="3">
        <v>4982.0</v>
      </c>
      <c r="U289" s="3" t="s">
        <v>2898</v>
      </c>
      <c r="V289" s="3" t="s">
        <v>1048</v>
      </c>
      <c r="W289" s="3" t="b">
        <v>0</v>
      </c>
      <c r="X289" s="3" t="s">
        <v>1048</v>
      </c>
      <c r="Y289" s="3" t="s">
        <v>1048</v>
      </c>
      <c r="Z289" s="3" t="b">
        <v>0</v>
      </c>
      <c r="AA289" s="3" t="b">
        <v>0</v>
      </c>
      <c r="AB289" s="3" t="s">
        <v>2027</v>
      </c>
      <c r="AC289" s="3" t="s">
        <v>890</v>
      </c>
      <c r="AD289" s="3" t="s">
        <v>891</v>
      </c>
      <c r="AE289" s="3">
        <v>9.0</v>
      </c>
      <c r="AF289" s="11" t="s">
        <v>2901</v>
      </c>
      <c r="AG289" s="3">
        <v>12.0</v>
      </c>
      <c r="AH289" s="3" t="b">
        <v>0</v>
      </c>
      <c r="AI289" s="3">
        <v>10009.0</v>
      </c>
      <c r="AJ289" s="3" t="s">
        <v>2902</v>
      </c>
    </row>
    <row r="290">
      <c r="A290" s="10">
        <v>22580.0</v>
      </c>
      <c r="B290" s="3">
        <v>3.735</v>
      </c>
      <c r="C290" s="3" t="s">
        <v>2903</v>
      </c>
      <c r="D290" s="3" t="s">
        <v>894</v>
      </c>
      <c r="E290" s="3" t="s">
        <v>873</v>
      </c>
      <c r="F290" s="10">
        <v>40736.0</v>
      </c>
      <c r="G290" s="3">
        <v>403.0</v>
      </c>
      <c r="H290" s="3">
        <v>21.0</v>
      </c>
      <c r="I290" s="3" t="s">
        <v>983</v>
      </c>
      <c r="J290" s="3" t="s">
        <v>2904</v>
      </c>
      <c r="K290" s="3">
        <v>1.00000251E8</v>
      </c>
      <c r="L290" s="3" t="s">
        <v>2905</v>
      </c>
      <c r="M290" s="3" t="s">
        <v>2906</v>
      </c>
      <c r="N290" s="3" t="s">
        <v>878</v>
      </c>
      <c r="O290" s="3" t="s">
        <v>2907</v>
      </c>
      <c r="P290" s="3" t="b">
        <v>1</v>
      </c>
      <c r="Q290" s="3" t="s">
        <v>2904</v>
      </c>
      <c r="R290" s="3">
        <v>35.0</v>
      </c>
      <c r="S290" s="3">
        <v>13.0</v>
      </c>
      <c r="T290" s="3">
        <v>5500.0</v>
      </c>
      <c r="U290" s="3" t="s">
        <v>2905</v>
      </c>
      <c r="V290" s="3" t="s">
        <v>983</v>
      </c>
      <c r="W290" s="3" t="b">
        <v>1</v>
      </c>
      <c r="X290" s="3" t="s">
        <v>983</v>
      </c>
      <c r="Y290" s="3" t="s">
        <v>983</v>
      </c>
      <c r="Z290" s="3" t="b">
        <v>1</v>
      </c>
      <c r="AA290" s="3" t="b">
        <v>0</v>
      </c>
      <c r="AB290" s="3" t="s">
        <v>2904</v>
      </c>
      <c r="AC290" s="3" t="s">
        <v>1021</v>
      </c>
      <c r="AD290" s="3" t="s">
        <v>1021</v>
      </c>
      <c r="AE290" s="3">
        <v>115.0</v>
      </c>
      <c r="AF290" s="11" t="s">
        <v>2908</v>
      </c>
      <c r="AG290" s="3">
        <v>14.0</v>
      </c>
      <c r="AH290" s="3" t="b">
        <v>0</v>
      </c>
      <c r="AI290" s="3">
        <v>11368.0</v>
      </c>
      <c r="AJ290" s="3" t="s">
        <v>2909</v>
      </c>
    </row>
    <row r="291">
      <c r="A291" s="10">
        <v>38943.0</v>
      </c>
      <c r="B291" s="3">
        <v>0.109</v>
      </c>
      <c r="C291" s="3" t="s">
        <v>2910</v>
      </c>
      <c r="D291" s="3" t="s">
        <v>1039</v>
      </c>
      <c r="E291" s="3" t="s">
        <v>873</v>
      </c>
      <c r="F291" s="10">
        <v>40184.0</v>
      </c>
      <c r="G291" s="3">
        <v>109.0</v>
      </c>
      <c r="H291" s="3">
        <v>7.0</v>
      </c>
      <c r="I291" s="3" t="s">
        <v>1091</v>
      </c>
      <c r="J291" s="3" t="s">
        <v>2911</v>
      </c>
      <c r="K291" s="3">
        <v>1.00004141E8</v>
      </c>
      <c r="L291" s="3" t="s">
        <v>2912</v>
      </c>
      <c r="M291" s="3" t="s">
        <v>2913</v>
      </c>
      <c r="N291" s="3" t="s">
        <v>878</v>
      </c>
      <c r="O291" s="3" t="s">
        <v>2914</v>
      </c>
      <c r="P291" s="3" t="b">
        <v>0</v>
      </c>
      <c r="Q291" s="3" t="s">
        <v>2911</v>
      </c>
      <c r="R291" s="3">
        <v>69.0</v>
      </c>
      <c r="S291" s="3">
        <v>30.0</v>
      </c>
      <c r="T291" s="3">
        <v>4959.0</v>
      </c>
      <c r="U291" s="3" t="s">
        <v>2912</v>
      </c>
      <c r="V291" s="3" t="s">
        <v>1091</v>
      </c>
      <c r="W291" s="3" t="b">
        <v>0</v>
      </c>
      <c r="X291" s="3" t="s">
        <v>1091</v>
      </c>
      <c r="Y291" s="3" t="s">
        <v>1091</v>
      </c>
      <c r="Z291" s="3" t="b">
        <v>0</v>
      </c>
      <c r="AA291" s="3" t="b">
        <v>0</v>
      </c>
      <c r="AB291" s="3" t="s">
        <v>2911</v>
      </c>
      <c r="AC291" s="3" t="s">
        <v>890</v>
      </c>
      <c r="AD291" s="3" t="s">
        <v>891</v>
      </c>
      <c r="AE291" s="3">
        <v>26.0</v>
      </c>
      <c r="AF291" s="11" t="s">
        <v>2915</v>
      </c>
      <c r="AG291" s="3">
        <v>10.0</v>
      </c>
      <c r="AH291" s="3" t="b">
        <v>0</v>
      </c>
      <c r="AI291" s="3">
        <v>10025.0</v>
      </c>
      <c r="AJ291" s="3" t="s">
        <v>2916</v>
      </c>
    </row>
    <row r="292">
      <c r="A292" s="10">
        <v>9574.0</v>
      </c>
      <c r="B292" s="3">
        <v>1.395</v>
      </c>
      <c r="D292" s="3" t="s">
        <v>913</v>
      </c>
      <c r="E292" s="3" t="s">
        <v>873</v>
      </c>
      <c r="F292" s="10">
        <v>40184.0</v>
      </c>
      <c r="G292" s="3">
        <v>212.0</v>
      </c>
      <c r="H292" s="3">
        <v>12.0</v>
      </c>
      <c r="I292" s="3" t="s">
        <v>1282</v>
      </c>
      <c r="J292" s="3" t="s">
        <v>2917</v>
      </c>
      <c r="K292" s="3">
        <v>1.00004204E8</v>
      </c>
      <c r="L292" s="3" t="s">
        <v>2918</v>
      </c>
      <c r="M292" s="3" t="s">
        <v>2919</v>
      </c>
      <c r="N292" s="3" t="s">
        <v>878</v>
      </c>
      <c r="O292" s="3" t="s">
        <v>2920</v>
      </c>
      <c r="P292" s="3" t="b">
        <v>1</v>
      </c>
      <c r="Q292" s="3" t="s">
        <v>2917</v>
      </c>
      <c r="R292" s="3">
        <v>83.0</v>
      </c>
      <c r="S292" s="3">
        <v>36.0</v>
      </c>
      <c r="T292" s="3">
        <v>5594.0</v>
      </c>
      <c r="U292" s="3" t="s">
        <v>2918</v>
      </c>
      <c r="V292" s="3" t="s">
        <v>1282</v>
      </c>
      <c r="W292" s="3" t="b">
        <v>1</v>
      </c>
      <c r="X292" s="3" t="s">
        <v>1282</v>
      </c>
      <c r="Y292" s="3" t="s">
        <v>1282</v>
      </c>
      <c r="Z292" s="3" t="b">
        <v>1</v>
      </c>
      <c r="AA292" s="3" t="b">
        <v>0</v>
      </c>
      <c r="AB292" s="3" t="s">
        <v>2917</v>
      </c>
      <c r="AC292" s="3" t="s">
        <v>908</v>
      </c>
      <c r="AD292" s="3" t="s">
        <v>909</v>
      </c>
      <c r="AE292" s="3">
        <v>47.0</v>
      </c>
      <c r="AF292" s="11" t="s">
        <v>2921</v>
      </c>
      <c r="AG292" s="3">
        <v>16.0</v>
      </c>
      <c r="AH292" s="3" t="b">
        <v>0</v>
      </c>
      <c r="AI292" s="3">
        <v>10467.0</v>
      </c>
      <c r="AJ292" s="3" t="s">
        <v>2922</v>
      </c>
    </row>
    <row r="293">
      <c r="A293" s="10">
        <v>15419.0</v>
      </c>
      <c r="B293" s="3">
        <v>89.946</v>
      </c>
      <c r="D293" s="3" t="s">
        <v>894</v>
      </c>
      <c r="E293" s="3" t="s">
        <v>873</v>
      </c>
      <c r="F293" s="10">
        <v>39926.0</v>
      </c>
      <c r="G293" s="3">
        <v>413.0</v>
      </c>
      <c r="H293" s="3">
        <v>31.0</v>
      </c>
      <c r="I293" s="3" t="s">
        <v>1590</v>
      </c>
      <c r="J293" s="3" t="s">
        <v>2923</v>
      </c>
      <c r="K293" s="3">
        <v>1.00000317E8</v>
      </c>
      <c r="L293" s="3" t="s">
        <v>2924</v>
      </c>
      <c r="M293" s="3" t="s">
        <v>2925</v>
      </c>
      <c r="N293" s="3" t="s">
        <v>878</v>
      </c>
      <c r="O293" s="3" t="s">
        <v>2926</v>
      </c>
      <c r="P293" s="3" t="b">
        <v>1</v>
      </c>
      <c r="Q293" s="3" t="s">
        <v>2923</v>
      </c>
      <c r="R293" s="3">
        <v>31.0</v>
      </c>
      <c r="S293" s="3">
        <v>10.0</v>
      </c>
      <c r="T293" s="3">
        <v>6118.0</v>
      </c>
      <c r="U293" s="3" t="s">
        <v>2924</v>
      </c>
      <c r="V293" s="3" t="s">
        <v>1590</v>
      </c>
      <c r="W293" s="3" t="b">
        <v>1</v>
      </c>
      <c r="X293" s="3" t="s">
        <v>1590</v>
      </c>
      <c r="Y293" s="3" t="s">
        <v>1590</v>
      </c>
      <c r="Z293" s="3" t="b">
        <v>0</v>
      </c>
      <c r="AA293" s="3" t="b">
        <v>0</v>
      </c>
      <c r="AB293" s="3" t="s">
        <v>2923</v>
      </c>
      <c r="AC293" s="3" t="s">
        <v>929</v>
      </c>
      <c r="AD293" s="3" t="s">
        <v>930</v>
      </c>
      <c r="AE293" s="3">
        <v>105.0</v>
      </c>
      <c r="AF293" s="11" t="s">
        <v>2927</v>
      </c>
      <c r="AG293" s="3">
        <v>5.0</v>
      </c>
      <c r="AH293" s="3" t="b">
        <v>0</v>
      </c>
      <c r="AI293" s="3">
        <v>1.141311422E9</v>
      </c>
      <c r="AJ293" s="3" t="s">
        <v>2928</v>
      </c>
    </row>
    <row r="294">
      <c r="A294" s="10">
        <v>42409.0</v>
      </c>
      <c r="B294" s="3">
        <v>0.052</v>
      </c>
      <c r="C294" s="3" t="s">
        <v>2929</v>
      </c>
      <c r="D294" s="3" t="s">
        <v>233</v>
      </c>
      <c r="E294" s="3" t="s">
        <v>873</v>
      </c>
      <c r="G294" s="3">
        <v>306.0</v>
      </c>
      <c r="H294" s="3">
        <v>39.0</v>
      </c>
      <c r="I294" s="3" t="s">
        <v>1146</v>
      </c>
      <c r="K294" s="3">
        <v>1.00037094E8</v>
      </c>
      <c r="L294" s="3" t="s">
        <v>2930</v>
      </c>
      <c r="M294" s="3" t="s">
        <v>2931</v>
      </c>
      <c r="N294" s="3" t="s">
        <v>878</v>
      </c>
      <c r="O294" s="3" t="s">
        <v>2932</v>
      </c>
      <c r="P294" s="3" t="b">
        <v>0</v>
      </c>
      <c r="Q294" s="3" t="s">
        <v>2933</v>
      </c>
      <c r="R294" s="3">
        <v>52.0</v>
      </c>
      <c r="S294" s="3">
        <v>25.0</v>
      </c>
      <c r="T294" s="3">
        <v>13892.0</v>
      </c>
      <c r="U294" s="3" t="s">
        <v>2930</v>
      </c>
      <c r="V294" s="3" t="s">
        <v>1146</v>
      </c>
      <c r="X294" s="3" t="s">
        <v>1146</v>
      </c>
      <c r="AA294" s="3" t="b">
        <v>0</v>
      </c>
      <c r="AB294" s="3" t="s">
        <v>2934</v>
      </c>
      <c r="AD294" s="3" t="s">
        <v>891</v>
      </c>
      <c r="AG294" s="3">
        <v>7.0</v>
      </c>
      <c r="AH294" s="3" t="b">
        <v>0</v>
      </c>
      <c r="AI294" s="3">
        <v>11215.0</v>
      </c>
      <c r="AJ294" s="3" t="s">
        <v>2935</v>
      </c>
    </row>
    <row r="295">
      <c r="A295" s="10">
        <v>19030.0</v>
      </c>
      <c r="B295" s="3">
        <v>0.064</v>
      </c>
      <c r="D295" s="3" t="s">
        <v>233</v>
      </c>
      <c r="E295" s="3" t="s">
        <v>873</v>
      </c>
      <c r="F295" s="10">
        <v>40184.0</v>
      </c>
      <c r="G295" s="3">
        <v>301.0</v>
      </c>
      <c r="H295" s="3">
        <v>33.0</v>
      </c>
      <c r="I295" s="3" t="s">
        <v>1189</v>
      </c>
      <c r="J295" s="3" t="s">
        <v>899</v>
      </c>
      <c r="K295" s="3">
        <v>1.0000419E8</v>
      </c>
      <c r="L295" s="3" t="s">
        <v>2936</v>
      </c>
      <c r="M295" s="3" t="s">
        <v>2937</v>
      </c>
      <c r="N295" s="3" t="s">
        <v>878</v>
      </c>
      <c r="O295" s="3" t="s">
        <v>2938</v>
      </c>
      <c r="P295" s="3" t="b">
        <v>0</v>
      </c>
      <c r="Q295" s="3" t="s">
        <v>899</v>
      </c>
      <c r="R295" s="3">
        <v>50.0</v>
      </c>
      <c r="S295" s="3">
        <v>26.0</v>
      </c>
      <c r="T295" s="3">
        <v>5786.0</v>
      </c>
      <c r="U295" s="3" t="s">
        <v>2936</v>
      </c>
      <c r="V295" s="3" t="s">
        <v>1189</v>
      </c>
      <c r="W295" s="3" t="b">
        <v>0</v>
      </c>
      <c r="X295" s="3" t="s">
        <v>1189</v>
      </c>
      <c r="Y295" s="3" t="s">
        <v>1189</v>
      </c>
      <c r="Z295" s="3" t="b">
        <v>0</v>
      </c>
      <c r="AA295" s="3" t="b">
        <v>0</v>
      </c>
      <c r="AB295" s="3" t="s">
        <v>899</v>
      </c>
      <c r="AC295" s="3" t="s">
        <v>908</v>
      </c>
      <c r="AD295" s="3" t="s">
        <v>1595</v>
      </c>
      <c r="AE295" s="3">
        <v>90.0</v>
      </c>
      <c r="AF295" s="11" t="s">
        <v>2939</v>
      </c>
      <c r="AG295" s="3">
        <v>7.0</v>
      </c>
      <c r="AH295" s="3" t="b">
        <v>0</v>
      </c>
      <c r="AI295" s="3">
        <v>11211.0</v>
      </c>
      <c r="AJ295" s="3" t="s">
        <v>2940</v>
      </c>
    </row>
    <row r="296">
      <c r="A296" s="10">
        <v>25063.0</v>
      </c>
      <c r="B296" s="3">
        <v>138.1</v>
      </c>
      <c r="C296" s="3" t="s">
        <v>2941</v>
      </c>
      <c r="D296" s="3" t="s">
        <v>872</v>
      </c>
      <c r="E296" s="3" t="s">
        <v>873</v>
      </c>
      <c r="F296" s="10">
        <v>40184.0</v>
      </c>
      <c r="G296" s="3">
        <v>503.0</v>
      </c>
      <c r="H296" s="3">
        <v>51.0</v>
      </c>
      <c r="I296" s="3" t="s">
        <v>1908</v>
      </c>
      <c r="J296" s="3" t="s">
        <v>2942</v>
      </c>
      <c r="K296" s="3">
        <v>1.00003819E8</v>
      </c>
      <c r="L296" s="3" t="s">
        <v>2943</v>
      </c>
      <c r="M296" s="3" t="s">
        <v>2944</v>
      </c>
      <c r="N296" s="3" t="s">
        <v>878</v>
      </c>
      <c r="O296" s="3" t="s">
        <v>2945</v>
      </c>
      <c r="P296" s="3" t="b">
        <v>1</v>
      </c>
      <c r="Q296" s="3" t="s">
        <v>2942</v>
      </c>
      <c r="R296" s="3">
        <v>62.0</v>
      </c>
      <c r="S296" s="3">
        <v>24.0</v>
      </c>
      <c r="T296" s="3">
        <v>5076.0</v>
      </c>
      <c r="U296" s="3" t="s">
        <v>2943</v>
      </c>
      <c r="V296" s="3" t="s">
        <v>1908</v>
      </c>
      <c r="W296" s="3" t="b">
        <v>1</v>
      </c>
      <c r="X296" s="3" t="s">
        <v>1908</v>
      </c>
      <c r="Y296" s="3" t="s">
        <v>1908</v>
      </c>
      <c r="Z296" s="3" t="b">
        <v>0</v>
      </c>
      <c r="AA296" s="3" t="b">
        <v>0</v>
      </c>
      <c r="AB296" s="3" t="s">
        <v>2942</v>
      </c>
      <c r="AC296" s="3" t="s">
        <v>929</v>
      </c>
      <c r="AD296" s="3" t="s">
        <v>930</v>
      </c>
      <c r="AE296" s="3">
        <v>123.0</v>
      </c>
      <c r="AF296" s="11" t="s">
        <v>2946</v>
      </c>
      <c r="AG296" s="3">
        <v>11.0</v>
      </c>
      <c r="AH296" s="3" t="b">
        <v>0</v>
      </c>
      <c r="AI296" s="3">
        <v>10309.0</v>
      </c>
      <c r="AJ296" s="3" t="s">
        <v>2947</v>
      </c>
    </row>
    <row r="297">
      <c r="A297" s="10">
        <v>39407.0</v>
      </c>
      <c r="B297" s="3">
        <v>35.533</v>
      </c>
      <c r="C297" s="3" t="s">
        <v>2948</v>
      </c>
      <c r="D297" s="3" t="s">
        <v>233</v>
      </c>
      <c r="E297" s="3" t="s">
        <v>873</v>
      </c>
      <c r="F297" s="10">
        <v>40184.0</v>
      </c>
      <c r="G297" s="3">
        <v>301.0</v>
      </c>
      <c r="H297" s="3">
        <v>33.0</v>
      </c>
      <c r="I297" s="3" t="s">
        <v>1189</v>
      </c>
      <c r="J297" s="3" t="s">
        <v>2949</v>
      </c>
      <c r="K297" s="3">
        <v>1.00005022E8</v>
      </c>
      <c r="L297" s="3" t="s">
        <v>2950</v>
      </c>
      <c r="M297" s="3" t="s">
        <v>2951</v>
      </c>
      <c r="N297" s="3" t="s">
        <v>878</v>
      </c>
      <c r="O297" s="3" t="s">
        <v>2952</v>
      </c>
      <c r="P297" s="3" t="b">
        <v>1</v>
      </c>
      <c r="Q297" s="3" t="s">
        <v>2949</v>
      </c>
      <c r="R297" s="3">
        <v>50.0</v>
      </c>
      <c r="S297" s="3">
        <v>26.0</v>
      </c>
      <c r="T297" s="3">
        <v>6427.0</v>
      </c>
      <c r="U297" s="3" t="s">
        <v>2950</v>
      </c>
      <c r="V297" s="3" t="s">
        <v>1189</v>
      </c>
      <c r="W297" s="3" t="b">
        <v>1</v>
      </c>
      <c r="X297" s="3" t="s">
        <v>1189</v>
      </c>
      <c r="Y297" s="3" t="s">
        <v>1189</v>
      </c>
      <c r="Z297" s="3" t="b">
        <v>1</v>
      </c>
      <c r="AA297" s="3" t="b">
        <v>0</v>
      </c>
      <c r="AB297" s="3" t="s">
        <v>2949</v>
      </c>
      <c r="AC297" s="3" t="s">
        <v>1021</v>
      </c>
      <c r="AD297" s="3" t="s">
        <v>1012</v>
      </c>
      <c r="AE297" s="3">
        <v>94.0</v>
      </c>
      <c r="AF297" s="11" t="s">
        <v>2953</v>
      </c>
      <c r="AG297" s="3">
        <v>12.0</v>
      </c>
      <c r="AH297" s="3" t="b">
        <v>1</v>
      </c>
      <c r="AI297" s="3">
        <v>11211.0</v>
      </c>
      <c r="AJ297" s="3" t="s">
        <v>2954</v>
      </c>
    </row>
    <row r="298">
      <c r="A298" s="10">
        <v>2002.0</v>
      </c>
      <c r="B298" s="3">
        <v>3.557</v>
      </c>
      <c r="C298" s="3" t="s">
        <v>2955</v>
      </c>
      <c r="D298" s="3" t="s">
        <v>233</v>
      </c>
      <c r="E298" s="3" t="s">
        <v>873</v>
      </c>
      <c r="F298" s="10">
        <v>40184.0</v>
      </c>
      <c r="G298" s="3">
        <v>318.0</v>
      </c>
      <c r="H298" s="3">
        <v>45.0</v>
      </c>
      <c r="I298" s="3" t="s">
        <v>1729</v>
      </c>
      <c r="J298" s="3" t="s">
        <v>2956</v>
      </c>
      <c r="K298" s="3">
        <v>1.000045E8</v>
      </c>
      <c r="L298" s="3" t="s">
        <v>2957</v>
      </c>
      <c r="M298" s="3" t="s">
        <v>2958</v>
      </c>
      <c r="N298" s="3" t="s">
        <v>878</v>
      </c>
      <c r="O298" s="3" t="s">
        <v>2959</v>
      </c>
      <c r="P298" s="3" t="b">
        <v>1</v>
      </c>
      <c r="Q298" s="3" t="s">
        <v>2956</v>
      </c>
      <c r="R298" s="3">
        <v>41.0</v>
      </c>
      <c r="S298" s="3">
        <v>21.0</v>
      </c>
      <c r="T298" s="3">
        <v>5030.0</v>
      </c>
      <c r="U298" s="3" t="s">
        <v>2957</v>
      </c>
      <c r="V298" s="3" t="s">
        <v>1729</v>
      </c>
      <c r="W298" s="3" t="b">
        <v>1</v>
      </c>
      <c r="X298" s="3" t="s">
        <v>1729</v>
      </c>
      <c r="Y298" s="3" t="s">
        <v>1729</v>
      </c>
      <c r="Z298" s="3" t="b">
        <v>1</v>
      </c>
      <c r="AA298" s="3" t="b">
        <v>0</v>
      </c>
      <c r="AB298" s="3" t="s">
        <v>2956</v>
      </c>
      <c r="AC298" s="3" t="s">
        <v>1021</v>
      </c>
      <c r="AD298" s="3" t="s">
        <v>1021</v>
      </c>
      <c r="AE298" s="3">
        <v>63.0</v>
      </c>
      <c r="AF298" s="11" t="s">
        <v>2960</v>
      </c>
      <c r="AG298" s="3">
        <v>9.0</v>
      </c>
      <c r="AH298" s="3" t="b">
        <v>0</v>
      </c>
      <c r="AI298" s="3">
        <v>11210.0</v>
      </c>
      <c r="AJ298" s="3" t="s">
        <v>2961</v>
      </c>
    </row>
    <row r="299">
      <c r="B299" s="3">
        <v>0.145</v>
      </c>
      <c r="D299" s="3" t="s">
        <v>894</v>
      </c>
      <c r="E299" s="3" t="s">
        <v>873</v>
      </c>
      <c r="F299" s="10">
        <v>39926.0</v>
      </c>
      <c r="G299" s="3">
        <v>412.0</v>
      </c>
      <c r="H299" s="3">
        <v>27.0</v>
      </c>
      <c r="I299" s="3" t="s">
        <v>1064</v>
      </c>
      <c r="J299" s="3" t="s">
        <v>2962</v>
      </c>
      <c r="K299" s="3">
        <v>1.00000016E8</v>
      </c>
      <c r="L299" s="3" t="s">
        <v>2963</v>
      </c>
      <c r="M299" s="3" t="s">
        <v>2964</v>
      </c>
      <c r="N299" s="3" t="s">
        <v>878</v>
      </c>
      <c r="O299" s="3" t="s">
        <v>2965</v>
      </c>
      <c r="P299" s="3" t="b">
        <v>0</v>
      </c>
      <c r="Q299" s="3" t="s">
        <v>2962</v>
      </c>
      <c r="R299" s="3">
        <v>29.0</v>
      </c>
      <c r="S299" s="3">
        <v>1014.0</v>
      </c>
      <c r="T299" s="3">
        <v>5763.0</v>
      </c>
      <c r="U299" s="3" t="s">
        <v>2963</v>
      </c>
      <c r="V299" s="3" t="s">
        <v>1064</v>
      </c>
      <c r="W299" s="3" t="b">
        <v>0</v>
      </c>
      <c r="X299" s="3" t="s">
        <v>1064</v>
      </c>
      <c r="Y299" s="3" t="s">
        <v>1064</v>
      </c>
      <c r="Z299" s="3" t="b">
        <v>1</v>
      </c>
      <c r="AA299" s="3" t="b">
        <v>0</v>
      </c>
      <c r="AB299" s="3" t="s">
        <v>2962</v>
      </c>
      <c r="AC299" s="3" t="s">
        <v>908</v>
      </c>
      <c r="AD299" s="3" t="s">
        <v>938</v>
      </c>
      <c r="AE299" s="3">
        <v>113.0</v>
      </c>
      <c r="AF299" s="11" t="s">
        <v>2966</v>
      </c>
      <c r="AG299" s="3">
        <v>5.0</v>
      </c>
      <c r="AH299" s="3" t="b">
        <v>0</v>
      </c>
      <c r="AI299" s="3">
        <v>11413.0</v>
      </c>
      <c r="AJ299" s="3" t="s">
        <v>2967</v>
      </c>
    </row>
    <row r="300">
      <c r="A300" s="10">
        <v>6423.0</v>
      </c>
      <c r="B300" s="3">
        <v>1.38</v>
      </c>
      <c r="D300" s="3" t="s">
        <v>1039</v>
      </c>
      <c r="E300" s="3" t="s">
        <v>873</v>
      </c>
      <c r="F300" s="10">
        <v>40184.0</v>
      </c>
      <c r="G300" s="3">
        <v>112.0</v>
      </c>
      <c r="H300" s="3">
        <v>10.0</v>
      </c>
      <c r="I300" s="3" t="s">
        <v>2702</v>
      </c>
      <c r="J300" s="3" t="s">
        <v>2968</v>
      </c>
      <c r="K300" s="3">
        <v>1.00005147E8</v>
      </c>
      <c r="L300" s="3" t="s">
        <v>2969</v>
      </c>
      <c r="M300" s="3" t="s">
        <v>2970</v>
      </c>
      <c r="N300" s="3" t="s">
        <v>878</v>
      </c>
      <c r="O300" s="3" t="s">
        <v>2971</v>
      </c>
      <c r="P300" s="3" t="b">
        <v>0</v>
      </c>
      <c r="Q300" s="3" t="s">
        <v>2968</v>
      </c>
      <c r="R300" s="3">
        <v>71.0</v>
      </c>
      <c r="S300" s="3">
        <v>31.0</v>
      </c>
      <c r="T300" s="3">
        <v>5608.0</v>
      </c>
      <c r="U300" s="3" t="s">
        <v>2969</v>
      </c>
      <c r="V300" s="3" t="s">
        <v>2702</v>
      </c>
      <c r="W300" s="3" t="b">
        <v>0</v>
      </c>
      <c r="X300" s="3" t="s">
        <v>2702</v>
      </c>
      <c r="Y300" s="3" t="s">
        <v>2702</v>
      </c>
      <c r="Z300" s="3" t="b">
        <v>0</v>
      </c>
      <c r="AA300" s="3" t="b">
        <v>0</v>
      </c>
      <c r="AB300" s="3" t="s">
        <v>2968</v>
      </c>
      <c r="AC300" s="3" t="s">
        <v>908</v>
      </c>
      <c r="AD300" s="3" t="s">
        <v>990</v>
      </c>
      <c r="AE300" s="3">
        <v>33.0</v>
      </c>
      <c r="AF300" s="11" t="s">
        <v>2972</v>
      </c>
      <c r="AG300" s="3">
        <v>13.0</v>
      </c>
      <c r="AH300" s="3" t="b">
        <v>0</v>
      </c>
      <c r="AI300" s="3">
        <v>10032.0</v>
      </c>
      <c r="AJ300" s="3" t="s">
        <v>2973</v>
      </c>
    </row>
    <row r="301">
      <c r="A301" s="10" t="s">
        <v>2974</v>
      </c>
      <c r="B301" s="3">
        <v>0.32</v>
      </c>
      <c r="D301" s="3" t="s">
        <v>1039</v>
      </c>
      <c r="E301" s="3" t="s">
        <v>873</v>
      </c>
      <c r="F301" s="10">
        <v>40184.0</v>
      </c>
      <c r="G301" s="3">
        <v>101.0</v>
      </c>
      <c r="H301" s="3">
        <v>1.0</v>
      </c>
      <c r="I301" s="3" t="s">
        <v>1312</v>
      </c>
      <c r="J301" s="3" t="s">
        <v>2975</v>
      </c>
      <c r="K301" s="3">
        <v>1.00004603E8</v>
      </c>
      <c r="L301" s="3" t="s">
        <v>2976</v>
      </c>
      <c r="M301" s="3" t="s">
        <v>2977</v>
      </c>
      <c r="N301" s="3" t="s">
        <v>1193</v>
      </c>
      <c r="O301" s="3" t="s">
        <v>2978</v>
      </c>
      <c r="P301" s="3" t="b">
        <v>0</v>
      </c>
      <c r="Q301" s="3" t="s">
        <v>2975</v>
      </c>
      <c r="R301" s="3">
        <v>66.0</v>
      </c>
      <c r="S301" s="3">
        <v>26.0</v>
      </c>
      <c r="T301" s="3">
        <v>6298.0</v>
      </c>
      <c r="U301" s="3" t="s">
        <v>2976</v>
      </c>
      <c r="V301" s="3" t="s">
        <v>1312</v>
      </c>
      <c r="W301" s="3" t="b">
        <v>0</v>
      </c>
      <c r="X301" s="3" t="s">
        <v>1312</v>
      </c>
      <c r="Y301" s="3" t="s">
        <v>1312</v>
      </c>
      <c r="Z301" s="3" t="b">
        <v>1</v>
      </c>
      <c r="AA301" s="3" t="b">
        <v>0</v>
      </c>
      <c r="AB301" s="3" t="s">
        <v>2975</v>
      </c>
      <c r="AC301" s="3" t="s">
        <v>908</v>
      </c>
      <c r="AD301" s="3" t="s">
        <v>909</v>
      </c>
      <c r="AE301" s="3">
        <v>1.0</v>
      </c>
      <c r="AF301" s="11" t="s">
        <v>2979</v>
      </c>
      <c r="AG301" s="3">
        <v>10.0</v>
      </c>
      <c r="AH301" s="3" t="b">
        <v>0</v>
      </c>
      <c r="AI301" s="3">
        <v>10013.0</v>
      </c>
      <c r="AJ301" s="3" t="s">
        <v>2980</v>
      </c>
    </row>
    <row r="302">
      <c r="A302" s="10">
        <v>35542.0</v>
      </c>
      <c r="B302" s="3">
        <v>2.741</v>
      </c>
      <c r="C302" s="3" t="s">
        <v>2981</v>
      </c>
      <c r="D302" s="3" t="s">
        <v>233</v>
      </c>
      <c r="E302" s="3" t="s">
        <v>873</v>
      </c>
      <c r="F302" s="10">
        <v>40184.0</v>
      </c>
      <c r="G302" s="3">
        <v>304.0</v>
      </c>
      <c r="H302" s="3">
        <v>34.0</v>
      </c>
      <c r="I302" s="3" t="s">
        <v>1170</v>
      </c>
      <c r="J302" s="3" t="s">
        <v>2982</v>
      </c>
      <c r="K302" s="3">
        <v>1.00004723E8</v>
      </c>
      <c r="L302" s="3" t="s">
        <v>2983</v>
      </c>
      <c r="M302" s="3" t="s">
        <v>2984</v>
      </c>
      <c r="N302" s="3" t="s">
        <v>878</v>
      </c>
      <c r="O302" s="3" t="s">
        <v>2985</v>
      </c>
      <c r="P302" s="3" t="b">
        <v>0</v>
      </c>
      <c r="Q302" s="3" t="s">
        <v>2982</v>
      </c>
      <c r="R302" s="3">
        <v>53.0</v>
      </c>
      <c r="S302" s="3">
        <v>18.0</v>
      </c>
      <c r="T302" s="3">
        <v>5216.0</v>
      </c>
      <c r="U302" s="3" t="s">
        <v>2983</v>
      </c>
      <c r="V302" s="3" t="s">
        <v>1170</v>
      </c>
      <c r="W302" s="3" t="b">
        <v>1</v>
      </c>
      <c r="X302" s="3" t="s">
        <v>1170</v>
      </c>
      <c r="Y302" s="3" t="s">
        <v>1170</v>
      </c>
      <c r="Z302" s="3" t="b">
        <v>1</v>
      </c>
      <c r="AA302" s="3" t="b">
        <v>0</v>
      </c>
      <c r="AB302" s="3" t="s">
        <v>2982</v>
      </c>
      <c r="AC302" s="3" t="s">
        <v>919</v>
      </c>
      <c r="AD302" s="3" t="s">
        <v>1021</v>
      </c>
      <c r="AE302" s="3">
        <v>83.0</v>
      </c>
      <c r="AF302" s="11" t="s">
        <v>2986</v>
      </c>
      <c r="AG302" s="3">
        <v>7.0</v>
      </c>
      <c r="AH302" s="3" t="b">
        <v>0</v>
      </c>
      <c r="AI302" s="3">
        <v>11206.0</v>
      </c>
      <c r="AJ302" s="3" t="s">
        <v>2987</v>
      </c>
    </row>
    <row r="303">
      <c r="A303" s="10">
        <v>37022.0</v>
      </c>
      <c r="B303" s="3">
        <v>21.377</v>
      </c>
      <c r="D303" s="3" t="s">
        <v>233</v>
      </c>
      <c r="E303" s="3" t="s">
        <v>873</v>
      </c>
      <c r="F303" s="10">
        <v>40184.0</v>
      </c>
      <c r="G303" s="3">
        <v>302306.0</v>
      </c>
      <c r="H303" s="3">
        <v>133.0</v>
      </c>
      <c r="I303" s="3" t="s">
        <v>904</v>
      </c>
      <c r="J303" s="3" t="s">
        <v>2988</v>
      </c>
      <c r="K303" s="3">
        <v>1.00005143E8</v>
      </c>
      <c r="L303" s="3" t="s">
        <v>2989</v>
      </c>
      <c r="M303" s="3" t="s">
        <v>2990</v>
      </c>
      <c r="N303" s="3" t="s">
        <v>2991</v>
      </c>
      <c r="O303" s="3" t="s">
        <v>2992</v>
      </c>
      <c r="P303" s="3" t="b">
        <v>0</v>
      </c>
      <c r="Q303" s="3" t="s">
        <v>2993</v>
      </c>
      <c r="R303" s="3">
        <v>52.0</v>
      </c>
      <c r="S303" s="3">
        <v>26.0</v>
      </c>
      <c r="T303" s="3">
        <v>6341.0</v>
      </c>
      <c r="U303" s="3" t="s">
        <v>2989</v>
      </c>
      <c r="V303" s="3" t="s">
        <v>904</v>
      </c>
      <c r="W303" s="3" t="b">
        <v>0</v>
      </c>
      <c r="X303" s="3" t="s">
        <v>904</v>
      </c>
      <c r="Y303" s="3" t="s">
        <v>904</v>
      </c>
      <c r="Z303" s="3" t="b">
        <v>0</v>
      </c>
      <c r="AA303" s="3" t="b">
        <v>0</v>
      </c>
      <c r="AB303" s="3" t="s">
        <v>2993</v>
      </c>
      <c r="AC303" s="3" t="s">
        <v>929</v>
      </c>
      <c r="AD303" s="3" t="s">
        <v>930</v>
      </c>
      <c r="AE303" s="3">
        <v>84.0</v>
      </c>
      <c r="AF303" s="11" t="s">
        <v>2994</v>
      </c>
      <c r="AG303" s="3">
        <v>7.0</v>
      </c>
      <c r="AH303" s="3" t="b">
        <v>1</v>
      </c>
      <c r="AI303" s="3" t="s">
        <v>2995</v>
      </c>
      <c r="AJ303" s="3" t="s">
        <v>2996</v>
      </c>
    </row>
    <row r="304">
      <c r="A304" s="10">
        <v>34956.0</v>
      </c>
      <c r="B304" s="3">
        <v>0.44</v>
      </c>
      <c r="C304" s="3" t="s">
        <v>2997</v>
      </c>
      <c r="D304" s="3" t="s">
        <v>913</v>
      </c>
      <c r="E304" s="3" t="s">
        <v>873</v>
      </c>
      <c r="F304" s="10">
        <v>40184.0</v>
      </c>
      <c r="G304" s="3">
        <v>204.0</v>
      </c>
      <c r="H304" s="3">
        <v>16.0</v>
      </c>
      <c r="I304" s="3" t="s">
        <v>1016</v>
      </c>
      <c r="J304" s="3" t="s">
        <v>2998</v>
      </c>
      <c r="K304" s="3">
        <v>1.00004961E8</v>
      </c>
      <c r="L304" s="3" t="s">
        <v>2999</v>
      </c>
      <c r="M304" s="3" t="s">
        <v>3000</v>
      </c>
      <c r="N304" s="3" t="s">
        <v>878</v>
      </c>
      <c r="O304" s="3" t="s">
        <v>3001</v>
      </c>
      <c r="P304" s="3" t="b">
        <v>1</v>
      </c>
      <c r="Q304" s="3" t="s">
        <v>2998</v>
      </c>
      <c r="R304" s="3">
        <v>77.0</v>
      </c>
      <c r="S304" s="3">
        <v>29.0</v>
      </c>
      <c r="T304" s="3">
        <v>5407.0</v>
      </c>
      <c r="U304" s="3" t="s">
        <v>2999</v>
      </c>
      <c r="V304" s="3" t="s">
        <v>1016</v>
      </c>
      <c r="W304" s="3" t="b">
        <v>1</v>
      </c>
      <c r="X304" s="3" t="s">
        <v>1016</v>
      </c>
      <c r="Y304" s="3" t="s">
        <v>1016</v>
      </c>
      <c r="Z304" s="3" t="b">
        <v>1</v>
      </c>
      <c r="AA304" s="3" t="b">
        <v>0</v>
      </c>
      <c r="AB304" s="3" t="s">
        <v>2998</v>
      </c>
      <c r="AC304" s="3" t="s">
        <v>1053</v>
      </c>
      <c r="AD304" s="3" t="s">
        <v>1053</v>
      </c>
      <c r="AE304" s="3">
        <v>44.0</v>
      </c>
      <c r="AF304" s="11" t="s">
        <v>3002</v>
      </c>
      <c r="AG304" s="3">
        <v>15.0</v>
      </c>
      <c r="AH304" s="3" t="b">
        <v>0</v>
      </c>
      <c r="AI304" s="3">
        <v>10452.0</v>
      </c>
      <c r="AJ304" s="3" t="s">
        <v>3003</v>
      </c>
    </row>
    <row r="305">
      <c r="A305" s="10">
        <v>16649.0</v>
      </c>
      <c r="B305" s="3">
        <v>3.201</v>
      </c>
      <c r="C305" s="3" t="s">
        <v>3004</v>
      </c>
      <c r="D305" s="3" t="s">
        <v>233</v>
      </c>
      <c r="E305" s="3" t="s">
        <v>873</v>
      </c>
      <c r="F305" s="10">
        <v>40184.0</v>
      </c>
      <c r="G305" s="3">
        <v>303.0</v>
      </c>
      <c r="H305" s="3">
        <v>36.0</v>
      </c>
      <c r="I305" s="3" t="s">
        <v>1119</v>
      </c>
      <c r="J305" s="3" t="s">
        <v>3005</v>
      </c>
      <c r="K305" s="3">
        <v>1.00003931E8</v>
      </c>
      <c r="L305" s="3" t="s">
        <v>3006</v>
      </c>
      <c r="M305" s="3" t="s">
        <v>3007</v>
      </c>
      <c r="N305" s="3" t="s">
        <v>878</v>
      </c>
      <c r="O305" s="3" t="s">
        <v>3008</v>
      </c>
      <c r="P305" s="3" t="b">
        <v>1</v>
      </c>
      <c r="Q305" s="3" t="s">
        <v>3005</v>
      </c>
      <c r="R305" s="3">
        <v>56.0</v>
      </c>
      <c r="S305" s="3">
        <v>18.0</v>
      </c>
      <c r="T305" s="3">
        <v>5075.0</v>
      </c>
      <c r="U305" s="3" t="s">
        <v>3006</v>
      </c>
      <c r="V305" s="3" t="s">
        <v>1119</v>
      </c>
      <c r="W305" s="3" t="b">
        <v>1</v>
      </c>
      <c r="X305" s="3" t="s">
        <v>1119</v>
      </c>
      <c r="Y305" s="3" t="s">
        <v>1119</v>
      </c>
      <c r="Z305" s="3" t="b">
        <v>1</v>
      </c>
      <c r="AA305" s="3" t="b">
        <v>0</v>
      </c>
      <c r="AB305" s="3" t="s">
        <v>3005</v>
      </c>
      <c r="AC305" s="3" t="s">
        <v>919</v>
      </c>
      <c r="AD305" s="3" t="s">
        <v>930</v>
      </c>
      <c r="AE305" s="3">
        <v>79.0</v>
      </c>
      <c r="AF305" s="11" t="s">
        <v>3009</v>
      </c>
      <c r="AG305" s="3">
        <v>7.0</v>
      </c>
      <c r="AH305" s="3" t="b">
        <v>0</v>
      </c>
      <c r="AI305" s="3">
        <v>11206.0</v>
      </c>
      <c r="AJ305" s="3" t="s">
        <v>3010</v>
      </c>
    </row>
    <row r="306">
      <c r="A306" s="10">
        <v>1180.0</v>
      </c>
      <c r="B306" s="3">
        <v>1.275</v>
      </c>
      <c r="C306" s="3" t="s">
        <v>3011</v>
      </c>
      <c r="D306" s="3" t="s">
        <v>1039</v>
      </c>
      <c r="E306" s="3" t="s">
        <v>873</v>
      </c>
      <c r="F306" s="10">
        <v>40184.0</v>
      </c>
      <c r="G306" s="3">
        <v>106.0</v>
      </c>
      <c r="H306" s="3">
        <v>4.0</v>
      </c>
      <c r="I306" s="3" t="s">
        <v>1356</v>
      </c>
      <c r="J306" s="3" t="s">
        <v>3012</v>
      </c>
      <c r="K306" s="3">
        <v>1.00004741E8</v>
      </c>
      <c r="L306" s="3" t="s">
        <v>3013</v>
      </c>
      <c r="M306" s="3" t="s">
        <v>3014</v>
      </c>
      <c r="N306" s="3" t="s">
        <v>878</v>
      </c>
      <c r="O306" s="3" t="s">
        <v>3015</v>
      </c>
      <c r="P306" s="3" t="b">
        <v>0</v>
      </c>
      <c r="Q306" s="3" t="s">
        <v>3016</v>
      </c>
      <c r="R306" s="3">
        <v>74.0</v>
      </c>
      <c r="S306" s="3">
        <v>27.0</v>
      </c>
      <c r="T306" s="3">
        <v>4743.0</v>
      </c>
      <c r="U306" s="3" t="s">
        <v>3013</v>
      </c>
      <c r="V306" s="3" t="s">
        <v>1356</v>
      </c>
      <c r="W306" s="3" t="b">
        <v>1</v>
      </c>
      <c r="X306" s="3" t="s">
        <v>1356</v>
      </c>
      <c r="Y306" s="3" t="s">
        <v>1356</v>
      </c>
      <c r="Z306" s="3" t="b">
        <v>1</v>
      </c>
      <c r="AA306" s="3" t="b">
        <v>0</v>
      </c>
      <c r="AB306" s="3" t="s">
        <v>3016</v>
      </c>
      <c r="AC306" s="3" t="s">
        <v>919</v>
      </c>
      <c r="AD306" s="3" t="s">
        <v>920</v>
      </c>
      <c r="AE306" s="3">
        <v>13.0</v>
      </c>
      <c r="AF306" s="11" t="s">
        <v>3017</v>
      </c>
      <c r="AG306" s="3">
        <v>12.0</v>
      </c>
      <c r="AH306" s="3" t="b">
        <v>0</v>
      </c>
      <c r="AI306" s="3">
        <v>10009.0</v>
      </c>
      <c r="AJ306" s="3" t="s">
        <v>3018</v>
      </c>
    </row>
    <row r="307">
      <c r="A307" s="10">
        <v>19376.0</v>
      </c>
      <c r="B307" s="3">
        <v>6.402</v>
      </c>
      <c r="D307" s="3" t="s">
        <v>872</v>
      </c>
      <c r="E307" s="3" t="s">
        <v>873</v>
      </c>
      <c r="F307" s="10">
        <v>40184.0</v>
      </c>
      <c r="G307" s="3">
        <v>502.0</v>
      </c>
      <c r="H307" s="3">
        <v>50.0</v>
      </c>
      <c r="I307" s="3" t="s">
        <v>874</v>
      </c>
      <c r="J307" s="3" t="s">
        <v>3019</v>
      </c>
      <c r="K307" s="3">
        <v>1.00004534E8</v>
      </c>
      <c r="L307" s="3" t="s">
        <v>3020</v>
      </c>
      <c r="M307" s="3" t="s">
        <v>3021</v>
      </c>
      <c r="N307" s="3" t="s">
        <v>878</v>
      </c>
      <c r="O307" s="3" t="s">
        <v>3022</v>
      </c>
      <c r="P307" s="3" t="b">
        <v>1</v>
      </c>
      <c r="Q307" s="3" t="s">
        <v>3019</v>
      </c>
      <c r="R307" s="3">
        <v>64.0</v>
      </c>
      <c r="S307" s="3">
        <v>24.0</v>
      </c>
      <c r="T307" s="3">
        <v>6055.0</v>
      </c>
      <c r="U307" s="3" t="s">
        <v>3020</v>
      </c>
      <c r="V307" s="3" t="s">
        <v>874</v>
      </c>
      <c r="W307" s="3" t="b">
        <v>0</v>
      </c>
      <c r="X307" s="3" t="s">
        <v>874</v>
      </c>
      <c r="Y307" s="3" t="s">
        <v>874</v>
      </c>
      <c r="Z307" s="3" t="b">
        <v>0</v>
      </c>
      <c r="AA307" s="3" t="b">
        <v>0</v>
      </c>
      <c r="AB307" s="3" t="s">
        <v>3019</v>
      </c>
      <c r="AC307" s="3" t="s">
        <v>929</v>
      </c>
      <c r="AD307" s="3" t="s">
        <v>881</v>
      </c>
      <c r="AE307" s="3">
        <v>122.0</v>
      </c>
      <c r="AF307" s="11" t="s">
        <v>3023</v>
      </c>
      <c r="AG307" s="3">
        <v>11.0</v>
      </c>
      <c r="AH307" s="3" t="b">
        <v>0</v>
      </c>
      <c r="AI307" s="3">
        <v>10305.0</v>
      </c>
      <c r="AJ307" s="3" t="s">
        <v>3024</v>
      </c>
    </row>
    <row r="308">
      <c r="A308" s="10">
        <v>14519.0</v>
      </c>
      <c r="B308" s="3">
        <v>0.25</v>
      </c>
      <c r="D308" s="3" t="s">
        <v>1039</v>
      </c>
      <c r="E308" s="3" t="s">
        <v>873</v>
      </c>
      <c r="F308" s="10">
        <v>40184.0</v>
      </c>
      <c r="G308" s="3">
        <v>103.0</v>
      </c>
      <c r="H308" s="3">
        <v>1.0</v>
      </c>
      <c r="I308" s="3" t="s">
        <v>1048</v>
      </c>
      <c r="J308" s="3" t="s">
        <v>3025</v>
      </c>
      <c r="K308" s="3">
        <v>1.00003977E8</v>
      </c>
      <c r="L308" s="3" t="s">
        <v>3026</v>
      </c>
      <c r="M308" s="3" t="s">
        <v>3027</v>
      </c>
      <c r="N308" s="3" t="s">
        <v>1193</v>
      </c>
      <c r="O308" s="3" t="s">
        <v>3028</v>
      </c>
      <c r="P308" s="3" t="b">
        <v>0</v>
      </c>
      <c r="Q308" s="3" t="s">
        <v>3025</v>
      </c>
      <c r="R308" s="3">
        <v>65.0</v>
      </c>
      <c r="S308" s="3">
        <v>26.0</v>
      </c>
      <c r="T308" s="3">
        <v>5757.0</v>
      </c>
      <c r="U308" s="3" t="s">
        <v>3026</v>
      </c>
      <c r="V308" s="3" t="s">
        <v>1048</v>
      </c>
      <c r="W308" s="3" t="b">
        <v>1</v>
      </c>
      <c r="X308" s="3" t="s">
        <v>1048</v>
      </c>
      <c r="Y308" s="3" t="s">
        <v>1048</v>
      </c>
      <c r="Z308" s="3" t="b">
        <v>1</v>
      </c>
      <c r="AA308" s="3" t="b">
        <v>0</v>
      </c>
      <c r="AB308" s="3" t="s">
        <v>3025</v>
      </c>
      <c r="AC308" s="3" t="s">
        <v>908</v>
      </c>
      <c r="AD308" s="3" t="s">
        <v>938</v>
      </c>
      <c r="AE308" s="3">
        <v>5.0</v>
      </c>
      <c r="AF308" s="11" t="s">
        <v>3029</v>
      </c>
      <c r="AG308" s="3">
        <v>7.0</v>
      </c>
      <c r="AH308" s="3" t="b">
        <v>0</v>
      </c>
      <c r="AI308" s="3">
        <v>10038.0</v>
      </c>
      <c r="AJ308" s="3" t="s">
        <v>3030</v>
      </c>
    </row>
    <row r="309">
      <c r="A309" s="10" t="s">
        <v>3031</v>
      </c>
      <c r="B309" s="3">
        <v>0.094</v>
      </c>
      <c r="D309" s="3" t="s">
        <v>1039</v>
      </c>
      <c r="E309" s="3" t="s">
        <v>873</v>
      </c>
      <c r="F309" s="10">
        <v>40184.0</v>
      </c>
      <c r="G309" s="3">
        <v>103.0</v>
      </c>
      <c r="H309" s="3">
        <v>1.0</v>
      </c>
      <c r="I309" s="3" t="s">
        <v>1048</v>
      </c>
      <c r="J309" s="3" t="s">
        <v>3032</v>
      </c>
      <c r="K309" s="3">
        <v>1.0000374E8</v>
      </c>
      <c r="L309" s="3" t="s">
        <v>3033</v>
      </c>
      <c r="M309" s="3" t="s">
        <v>3034</v>
      </c>
      <c r="N309" s="3" t="s">
        <v>878</v>
      </c>
      <c r="O309" s="3" t="s">
        <v>3035</v>
      </c>
      <c r="P309" s="3" t="b">
        <v>0</v>
      </c>
      <c r="Q309" s="3" t="s">
        <v>3032</v>
      </c>
      <c r="R309" s="3">
        <v>65.0</v>
      </c>
      <c r="S309" s="3">
        <v>26.0</v>
      </c>
      <c r="T309" s="3">
        <v>5716.0</v>
      </c>
      <c r="U309" s="3" t="s">
        <v>3033</v>
      </c>
      <c r="V309" s="3" t="s">
        <v>1048</v>
      </c>
      <c r="W309" s="3" t="b">
        <v>1</v>
      </c>
      <c r="X309" s="3" t="s">
        <v>1048</v>
      </c>
      <c r="Y309" s="3" t="s">
        <v>1048</v>
      </c>
      <c r="Z309" s="3" t="b">
        <v>1</v>
      </c>
      <c r="AA309" s="3" t="b">
        <v>0</v>
      </c>
      <c r="AB309" s="3" t="s">
        <v>3032</v>
      </c>
      <c r="AC309" s="3" t="s">
        <v>908</v>
      </c>
      <c r="AD309" s="3" t="s">
        <v>909</v>
      </c>
      <c r="AE309" s="3">
        <v>7.0</v>
      </c>
      <c r="AF309" s="11" t="s">
        <v>3036</v>
      </c>
      <c r="AG309" s="3">
        <v>7.0</v>
      </c>
      <c r="AH309" s="3" t="b">
        <v>0</v>
      </c>
      <c r="AI309" s="3">
        <v>10002.0</v>
      </c>
      <c r="AJ309" s="3" t="s">
        <v>3037</v>
      </c>
    </row>
    <row r="310">
      <c r="A310" s="10">
        <v>25214.0</v>
      </c>
      <c r="B310" s="3">
        <v>1.13</v>
      </c>
      <c r="C310" s="3" t="s">
        <v>3038</v>
      </c>
      <c r="D310" s="3" t="s">
        <v>233</v>
      </c>
      <c r="E310" s="3" t="s">
        <v>873</v>
      </c>
      <c r="F310" s="10">
        <v>40184.0</v>
      </c>
      <c r="G310" s="3">
        <v>317.0</v>
      </c>
      <c r="H310" s="3">
        <v>45.0</v>
      </c>
      <c r="I310" s="3" t="s">
        <v>1342</v>
      </c>
      <c r="J310" s="3" t="s">
        <v>3039</v>
      </c>
      <c r="K310" s="3">
        <v>1.00004644E8</v>
      </c>
      <c r="L310" s="3" t="s">
        <v>3040</v>
      </c>
      <c r="M310" s="3" t="s">
        <v>3041</v>
      </c>
      <c r="N310" s="3" t="s">
        <v>878</v>
      </c>
      <c r="O310" s="3" t="s">
        <v>3042</v>
      </c>
      <c r="P310" s="3" t="b">
        <v>1</v>
      </c>
      <c r="Q310" s="3" t="s">
        <v>3043</v>
      </c>
      <c r="R310" s="3">
        <v>58.0</v>
      </c>
      <c r="S310" s="3">
        <v>21.0</v>
      </c>
      <c r="T310" s="3">
        <v>5384.0</v>
      </c>
      <c r="U310" s="3" t="s">
        <v>3040</v>
      </c>
      <c r="V310" s="3" t="s">
        <v>1342</v>
      </c>
      <c r="W310" s="3" t="b">
        <v>0</v>
      </c>
      <c r="X310" s="3" t="s">
        <v>1342</v>
      </c>
      <c r="Y310" s="3" t="s">
        <v>1342</v>
      </c>
      <c r="Z310" s="3" t="b">
        <v>1</v>
      </c>
      <c r="AA310" s="3" t="b">
        <v>0</v>
      </c>
      <c r="AB310" s="3" t="s">
        <v>3043</v>
      </c>
      <c r="AC310" s="3" t="s">
        <v>1021</v>
      </c>
      <c r="AD310" s="3" t="s">
        <v>1398</v>
      </c>
      <c r="AE310" s="3">
        <v>67.0</v>
      </c>
      <c r="AF310" s="11" t="s">
        <v>3044</v>
      </c>
      <c r="AG310" s="3">
        <v>9.0</v>
      </c>
      <c r="AH310" s="3" t="b">
        <v>0</v>
      </c>
      <c r="AI310" s="3">
        <v>11203.0</v>
      </c>
      <c r="AJ310" s="3" t="s">
        <v>3045</v>
      </c>
    </row>
    <row r="311">
      <c r="A311" s="10" t="s">
        <v>3046</v>
      </c>
      <c r="B311" s="3">
        <v>24.498</v>
      </c>
      <c r="C311" s="3" t="s">
        <v>3047</v>
      </c>
      <c r="D311" s="3" t="s">
        <v>233</v>
      </c>
      <c r="E311" s="3" t="s">
        <v>873</v>
      </c>
      <c r="F311" s="10">
        <v>40184.0</v>
      </c>
      <c r="G311" s="3">
        <v>307.0</v>
      </c>
      <c r="H311" s="3">
        <v>38.0</v>
      </c>
      <c r="I311" s="3" t="s">
        <v>1433</v>
      </c>
      <c r="J311" s="3" t="s">
        <v>3048</v>
      </c>
      <c r="K311" s="3">
        <v>1.00003843E8</v>
      </c>
      <c r="L311" s="3" t="s">
        <v>3049</v>
      </c>
      <c r="M311" s="3" t="s">
        <v>3050</v>
      </c>
      <c r="N311" s="3" t="s">
        <v>878</v>
      </c>
      <c r="O311" s="3" t="s">
        <v>3051</v>
      </c>
      <c r="P311" s="3" t="s">
        <v>971</v>
      </c>
      <c r="Q311" s="3" t="s">
        <v>3048</v>
      </c>
      <c r="R311" s="3">
        <v>51.0</v>
      </c>
      <c r="S311" s="3">
        <v>17.0</v>
      </c>
      <c r="T311" s="3">
        <v>5052.0</v>
      </c>
      <c r="U311" s="3" t="s">
        <v>3049</v>
      </c>
      <c r="V311" s="3" t="s">
        <v>1433</v>
      </c>
      <c r="W311" s="3" t="b">
        <v>1</v>
      </c>
      <c r="X311" s="3" t="s">
        <v>1433</v>
      </c>
      <c r="Y311" s="3" t="s">
        <v>1433</v>
      </c>
      <c r="Z311" s="3" t="b">
        <v>1</v>
      </c>
      <c r="AA311" s="3" t="b">
        <v>0</v>
      </c>
      <c r="AB311" s="3" t="s">
        <v>3048</v>
      </c>
      <c r="AC311" s="3" t="s">
        <v>929</v>
      </c>
      <c r="AD311" s="3" t="s">
        <v>930</v>
      </c>
      <c r="AE311" s="3">
        <v>72.0</v>
      </c>
      <c r="AF311" s="11" t="s">
        <v>3052</v>
      </c>
      <c r="AG311" s="3">
        <v>7.0</v>
      </c>
      <c r="AH311" s="3" t="b">
        <v>0</v>
      </c>
      <c r="AI311" s="3">
        <v>11232.0</v>
      </c>
      <c r="AJ311" s="3" t="s">
        <v>3053</v>
      </c>
    </row>
    <row r="312">
      <c r="A312" s="10">
        <v>12400.0</v>
      </c>
      <c r="B312" s="3">
        <v>0.074</v>
      </c>
      <c r="D312" s="3" t="s">
        <v>894</v>
      </c>
      <c r="E312" s="3" t="s">
        <v>873</v>
      </c>
      <c r="F312" s="10">
        <v>39926.0</v>
      </c>
      <c r="G312" s="3">
        <v>413.0</v>
      </c>
      <c r="H312" s="3">
        <v>27.0</v>
      </c>
      <c r="I312" s="3" t="s">
        <v>1590</v>
      </c>
      <c r="J312" s="3" t="s">
        <v>3054</v>
      </c>
      <c r="K312" s="3">
        <v>1.00000405E8</v>
      </c>
      <c r="L312" s="3" t="s">
        <v>3055</v>
      </c>
      <c r="M312" s="3" t="s">
        <v>3056</v>
      </c>
      <c r="N312" s="3" t="s">
        <v>878</v>
      </c>
      <c r="O312" s="3" t="s">
        <v>3057</v>
      </c>
      <c r="P312" s="3" t="b">
        <v>0</v>
      </c>
      <c r="Q312" s="3" t="s">
        <v>3054</v>
      </c>
      <c r="R312" s="3">
        <v>33.0</v>
      </c>
      <c r="S312" s="3">
        <v>14.0</v>
      </c>
      <c r="T312" s="3">
        <v>5892.0</v>
      </c>
      <c r="U312" s="3" t="s">
        <v>3055</v>
      </c>
      <c r="V312" s="3" t="s">
        <v>1590</v>
      </c>
      <c r="W312" s="3" t="b">
        <v>1</v>
      </c>
      <c r="X312" s="3" t="s">
        <v>1590</v>
      </c>
      <c r="Y312" s="3" t="s">
        <v>1590</v>
      </c>
      <c r="Z312" s="3" t="b">
        <v>1</v>
      </c>
      <c r="AA312" s="3" t="b">
        <v>0</v>
      </c>
      <c r="AB312" s="3" t="s">
        <v>3054</v>
      </c>
      <c r="AC312" s="3" t="s">
        <v>908</v>
      </c>
      <c r="AD312" s="3" t="s">
        <v>909</v>
      </c>
      <c r="AE312" s="3">
        <v>105.0</v>
      </c>
      <c r="AF312" s="11" t="s">
        <v>3058</v>
      </c>
      <c r="AG312" s="3">
        <v>5.0</v>
      </c>
      <c r="AH312" s="3" t="b">
        <v>0</v>
      </c>
      <c r="AI312" s="3">
        <v>11429.0</v>
      </c>
      <c r="AJ312" s="3" t="s">
        <v>3059</v>
      </c>
    </row>
    <row r="313">
      <c r="A313" s="10">
        <v>14969.0</v>
      </c>
      <c r="B313" s="3">
        <v>100.873</v>
      </c>
      <c r="D313" s="3" t="s">
        <v>894</v>
      </c>
      <c r="E313" s="3" t="s">
        <v>873</v>
      </c>
      <c r="G313" s="3">
        <v>407.0</v>
      </c>
      <c r="H313" s="3">
        <v>20.0</v>
      </c>
      <c r="I313" s="3" t="s">
        <v>1546</v>
      </c>
      <c r="J313" s="3" t="s">
        <v>3060</v>
      </c>
      <c r="K313" s="3">
        <v>1.00000443E8</v>
      </c>
      <c r="L313" s="3" t="s">
        <v>3061</v>
      </c>
      <c r="M313" s="3" t="s">
        <v>3062</v>
      </c>
      <c r="N313" s="3" t="s">
        <v>878</v>
      </c>
      <c r="O313" s="3" t="s">
        <v>3063</v>
      </c>
      <c r="P313" s="3" t="b">
        <v>1</v>
      </c>
      <c r="Q313" s="3" t="s">
        <v>3064</v>
      </c>
      <c r="R313" s="3">
        <v>25.0</v>
      </c>
      <c r="S313" s="3">
        <v>16.0</v>
      </c>
      <c r="T313" s="3">
        <v>69210.0</v>
      </c>
      <c r="U313" s="3" t="s">
        <v>3061</v>
      </c>
      <c r="V313" s="3" t="s">
        <v>1546</v>
      </c>
      <c r="W313" s="3" t="b">
        <v>1</v>
      </c>
      <c r="X313" s="3" t="s">
        <v>1546</v>
      </c>
      <c r="Y313" s="3" t="s">
        <v>1546</v>
      </c>
      <c r="Z313" s="3" t="b">
        <v>0</v>
      </c>
      <c r="AA313" s="3" t="b">
        <v>0</v>
      </c>
      <c r="AB313" s="3" t="s">
        <v>3064</v>
      </c>
      <c r="AC313" s="3" t="s">
        <v>929</v>
      </c>
      <c r="AD313" s="3" t="s">
        <v>930</v>
      </c>
      <c r="AE313" s="3">
        <v>109.0</v>
      </c>
      <c r="AF313" s="11" t="s">
        <v>3065</v>
      </c>
      <c r="AG313" s="3">
        <v>6.0</v>
      </c>
      <c r="AH313" s="3" t="b">
        <v>0</v>
      </c>
      <c r="AI313" s="3">
        <v>11355.0</v>
      </c>
      <c r="AJ313" s="3" t="s">
        <v>3066</v>
      </c>
    </row>
    <row r="314">
      <c r="A314" s="10">
        <v>11309.0</v>
      </c>
      <c r="B314" s="3">
        <v>0.008</v>
      </c>
      <c r="D314" s="3" t="s">
        <v>894</v>
      </c>
      <c r="E314" s="3" t="s">
        <v>873</v>
      </c>
      <c r="F314" s="10">
        <v>39926.0</v>
      </c>
      <c r="G314" s="3">
        <v>410.0</v>
      </c>
      <c r="H314" s="3">
        <v>32.0</v>
      </c>
      <c r="I314" s="3" t="s">
        <v>895</v>
      </c>
      <c r="J314" s="3" t="s">
        <v>3067</v>
      </c>
      <c r="K314" s="3">
        <v>1.00000187E8</v>
      </c>
      <c r="L314" s="3" t="s">
        <v>3068</v>
      </c>
      <c r="M314" s="3" t="s">
        <v>3069</v>
      </c>
      <c r="N314" s="3" t="s">
        <v>878</v>
      </c>
      <c r="O314" s="3" t="s">
        <v>3070</v>
      </c>
      <c r="P314" s="3" t="b">
        <v>1</v>
      </c>
      <c r="Q314" s="3" t="s">
        <v>3067</v>
      </c>
      <c r="R314" s="3">
        <v>31.0</v>
      </c>
      <c r="S314" s="3">
        <v>10.0</v>
      </c>
      <c r="T314" s="3">
        <v>6155.0</v>
      </c>
      <c r="U314" s="3" t="s">
        <v>3068</v>
      </c>
      <c r="V314" s="3" t="s">
        <v>895</v>
      </c>
      <c r="W314" s="3" t="b">
        <v>0</v>
      </c>
      <c r="X314" s="3" t="s">
        <v>895</v>
      </c>
      <c r="Y314" s="3" t="s">
        <v>895</v>
      </c>
      <c r="Z314" s="3" t="b">
        <v>1</v>
      </c>
      <c r="AA314" s="3" t="b">
        <v>0</v>
      </c>
      <c r="AB314" s="3" t="s">
        <v>3067</v>
      </c>
      <c r="AC314" s="3" t="s">
        <v>908</v>
      </c>
      <c r="AD314" s="3" t="s">
        <v>909</v>
      </c>
      <c r="AE314" s="3">
        <v>106.0</v>
      </c>
      <c r="AF314" s="11" t="s">
        <v>3071</v>
      </c>
      <c r="AG314" s="3">
        <v>5.0</v>
      </c>
      <c r="AH314" s="3" t="b">
        <v>0</v>
      </c>
      <c r="AI314" s="3">
        <v>11417.0</v>
      </c>
      <c r="AJ314" s="3" t="s">
        <v>3072</v>
      </c>
    </row>
    <row r="315">
      <c r="A315" s="10">
        <v>20621.0</v>
      </c>
      <c r="B315" s="3">
        <v>1.336</v>
      </c>
      <c r="C315" s="3" t="s">
        <v>3073</v>
      </c>
      <c r="D315" s="3" t="s">
        <v>233</v>
      </c>
      <c r="E315" s="3" t="s">
        <v>873</v>
      </c>
      <c r="F315" s="10">
        <v>40184.0</v>
      </c>
      <c r="G315" s="3">
        <v>302.0</v>
      </c>
      <c r="H315" s="3">
        <v>35.0</v>
      </c>
      <c r="I315" s="3" t="s">
        <v>904</v>
      </c>
      <c r="J315" s="3" t="s">
        <v>3074</v>
      </c>
      <c r="K315" s="3">
        <v>1.0000444E8</v>
      </c>
      <c r="L315" s="3" t="s">
        <v>3075</v>
      </c>
      <c r="M315" s="3" t="s">
        <v>3076</v>
      </c>
      <c r="N315" s="3" t="s">
        <v>878</v>
      </c>
      <c r="O315" s="3" t="s">
        <v>3077</v>
      </c>
      <c r="P315" s="3" t="b">
        <v>0</v>
      </c>
      <c r="Q315" s="3" t="s">
        <v>3078</v>
      </c>
      <c r="R315" s="3">
        <v>57.0</v>
      </c>
      <c r="S315" s="3">
        <v>25.0</v>
      </c>
      <c r="T315" s="3">
        <v>5159.0</v>
      </c>
      <c r="U315" s="3" t="s">
        <v>3075</v>
      </c>
      <c r="V315" s="3" t="s">
        <v>904</v>
      </c>
      <c r="W315" s="3" t="b">
        <v>1</v>
      </c>
      <c r="X315" s="3" t="s">
        <v>904</v>
      </c>
      <c r="Y315" s="3" t="s">
        <v>904</v>
      </c>
      <c r="Z315" s="3" t="b">
        <v>1</v>
      </c>
      <c r="AA315" s="3" t="b">
        <v>0</v>
      </c>
      <c r="AB315" s="3" t="s">
        <v>3078</v>
      </c>
      <c r="AC315" s="3" t="s">
        <v>955</v>
      </c>
      <c r="AD315" s="3" t="s">
        <v>956</v>
      </c>
      <c r="AE315" s="3">
        <v>88.0</v>
      </c>
      <c r="AF315" s="11" t="s">
        <v>3079</v>
      </c>
      <c r="AG315" s="3">
        <v>8.0</v>
      </c>
      <c r="AH315" s="3" t="b">
        <v>0</v>
      </c>
      <c r="AI315" s="3">
        <v>11205.0</v>
      </c>
      <c r="AJ315" s="3" t="s">
        <v>3080</v>
      </c>
    </row>
    <row r="316">
      <c r="A316" s="10">
        <v>19052.0</v>
      </c>
      <c r="B316" s="3">
        <v>5.888</v>
      </c>
      <c r="C316" s="3" t="s">
        <v>3081</v>
      </c>
      <c r="D316" s="3" t="s">
        <v>233</v>
      </c>
      <c r="E316" s="3" t="s">
        <v>873</v>
      </c>
      <c r="F316" s="10">
        <v>40184.0</v>
      </c>
      <c r="G316" s="3">
        <v>309.0</v>
      </c>
      <c r="H316" s="3">
        <v>40.0</v>
      </c>
      <c r="I316" s="3" t="s">
        <v>2227</v>
      </c>
      <c r="J316" s="3" t="s">
        <v>3082</v>
      </c>
      <c r="K316" s="3">
        <v>1.00004464E8</v>
      </c>
      <c r="L316" s="3" t="s">
        <v>3083</v>
      </c>
      <c r="M316" s="3" t="s">
        <v>3084</v>
      </c>
      <c r="N316" s="3" t="s">
        <v>953</v>
      </c>
      <c r="O316" s="3" t="s">
        <v>3085</v>
      </c>
      <c r="P316" s="3" t="b">
        <v>1</v>
      </c>
      <c r="Q316" s="3" t="s">
        <v>3082</v>
      </c>
      <c r="R316" s="3">
        <v>43.0</v>
      </c>
      <c r="S316" s="3">
        <v>20.0</v>
      </c>
      <c r="T316" s="3">
        <v>5136.0</v>
      </c>
      <c r="U316" s="3" t="s">
        <v>3083</v>
      </c>
      <c r="V316" s="3" t="s">
        <v>2227</v>
      </c>
      <c r="W316" s="3" t="b">
        <v>1</v>
      </c>
      <c r="X316" s="3" t="s">
        <v>2227</v>
      </c>
      <c r="Y316" s="3" t="s">
        <v>2227</v>
      </c>
      <c r="Z316" s="3" t="b">
        <v>1</v>
      </c>
      <c r="AA316" s="3" t="b">
        <v>0</v>
      </c>
      <c r="AB316" s="3" t="s">
        <v>3082</v>
      </c>
      <c r="AC316" s="3" t="s">
        <v>955</v>
      </c>
      <c r="AD316" s="3" t="s">
        <v>956</v>
      </c>
      <c r="AE316" s="3">
        <v>71.0</v>
      </c>
      <c r="AF316" s="11" t="s">
        <v>3086</v>
      </c>
      <c r="AG316" s="3">
        <v>9.0</v>
      </c>
      <c r="AH316" s="3" t="b">
        <v>0</v>
      </c>
      <c r="AI316" s="3">
        <v>11203.0</v>
      </c>
      <c r="AJ316" s="3" t="s">
        <v>3087</v>
      </c>
    </row>
    <row r="317">
      <c r="A317" s="10">
        <v>29116.0</v>
      </c>
      <c r="B317" s="3">
        <v>0.329</v>
      </c>
      <c r="C317" s="3" t="s">
        <v>3088</v>
      </c>
      <c r="D317" s="3" t="s">
        <v>913</v>
      </c>
      <c r="E317" s="3" t="s">
        <v>873</v>
      </c>
      <c r="F317" s="10">
        <v>40184.0</v>
      </c>
      <c r="G317" s="3">
        <v>208.0</v>
      </c>
      <c r="H317" s="3">
        <v>14.0</v>
      </c>
      <c r="I317" s="3" t="s">
        <v>1895</v>
      </c>
      <c r="J317" s="3" t="s">
        <v>3089</v>
      </c>
      <c r="K317" s="3">
        <v>1.00004832E8</v>
      </c>
      <c r="L317" s="3" t="s">
        <v>3090</v>
      </c>
      <c r="M317" s="3" t="s">
        <v>3091</v>
      </c>
      <c r="N317" s="3" t="s">
        <v>878</v>
      </c>
      <c r="O317" s="3" t="s">
        <v>3092</v>
      </c>
      <c r="P317" s="3" t="b">
        <v>0</v>
      </c>
      <c r="Q317" s="3" t="s">
        <v>3089</v>
      </c>
      <c r="R317" s="3">
        <v>81.0</v>
      </c>
      <c r="S317" s="3">
        <v>33.0</v>
      </c>
      <c r="T317" s="3">
        <v>4804.0</v>
      </c>
      <c r="U317" s="3" t="s">
        <v>3090</v>
      </c>
      <c r="V317" s="3" t="s">
        <v>1895</v>
      </c>
      <c r="W317" s="3" t="b">
        <v>1</v>
      </c>
      <c r="X317" s="3" t="s">
        <v>1895</v>
      </c>
      <c r="Y317" s="3" t="s">
        <v>1895</v>
      </c>
      <c r="Z317" s="3" t="b">
        <v>0</v>
      </c>
      <c r="AA317" s="3" t="b">
        <v>0</v>
      </c>
      <c r="AB317" s="3" t="s">
        <v>3089</v>
      </c>
      <c r="AD317" s="3" t="s">
        <v>1022</v>
      </c>
      <c r="AE317" s="3">
        <v>50.0</v>
      </c>
      <c r="AF317" s="11" t="s">
        <v>3093</v>
      </c>
      <c r="AG317" s="3">
        <v>13.0</v>
      </c>
      <c r="AH317" s="3" t="b">
        <v>0</v>
      </c>
      <c r="AI317" s="3">
        <v>10463.0</v>
      </c>
      <c r="AJ317" s="3" t="s">
        <v>3094</v>
      </c>
    </row>
    <row r="318">
      <c r="A318" s="10">
        <v>19073.0</v>
      </c>
      <c r="B318" s="3">
        <v>0.117</v>
      </c>
      <c r="D318" s="3" t="s">
        <v>1039</v>
      </c>
      <c r="E318" s="3" t="s">
        <v>873</v>
      </c>
      <c r="F318" s="10">
        <v>40184.0</v>
      </c>
      <c r="G318" s="3">
        <v>101.0</v>
      </c>
      <c r="H318" s="3">
        <v>1.0</v>
      </c>
      <c r="I318" s="3" t="s">
        <v>1312</v>
      </c>
      <c r="J318" s="3" t="s">
        <v>3095</v>
      </c>
      <c r="K318" s="3">
        <v>1.00004584E8</v>
      </c>
      <c r="L318" s="3" t="s">
        <v>3096</v>
      </c>
      <c r="M318" s="3" t="s">
        <v>3097</v>
      </c>
      <c r="N318" s="3" t="s">
        <v>878</v>
      </c>
      <c r="O318" s="3" t="s">
        <v>3098</v>
      </c>
      <c r="P318" s="3" t="b">
        <v>1</v>
      </c>
      <c r="Q318" s="3" t="s">
        <v>3095</v>
      </c>
      <c r="R318" s="3">
        <v>65.0</v>
      </c>
      <c r="S318" s="3">
        <v>26.0</v>
      </c>
      <c r="T318" s="3">
        <v>5851.0</v>
      </c>
      <c r="U318" s="3" t="s">
        <v>3096</v>
      </c>
      <c r="V318" s="3" t="s">
        <v>1312</v>
      </c>
      <c r="W318" s="3" t="b">
        <v>1</v>
      </c>
      <c r="X318" s="3" t="s">
        <v>1312</v>
      </c>
      <c r="Y318" s="3" t="s">
        <v>1312</v>
      </c>
      <c r="Z318" s="3" t="b">
        <v>1</v>
      </c>
      <c r="AA318" s="3" t="b">
        <v>0</v>
      </c>
      <c r="AB318" s="3" t="s">
        <v>3095</v>
      </c>
      <c r="AC318" s="3" t="s">
        <v>908</v>
      </c>
      <c r="AD318" s="3" t="s">
        <v>909</v>
      </c>
      <c r="AE318" s="3">
        <v>1.0</v>
      </c>
      <c r="AF318" s="11" t="s">
        <v>3099</v>
      </c>
      <c r="AG318" s="3">
        <v>10.0</v>
      </c>
      <c r="AH318" s="3" t="b">
        <v>0</v>
      </c>
      <c r="AI318" s="3">
        <v>10005.0</v>
      </c>
      <c r="AJ318" s="3" t="s">
        <v>3100</v>
      </c>
    </row>
    <row r="319">
      <c r="A319" s="10">
        <v>17588.0</v>
      </c>
      <c r="B319" s="3">
        <v>1.894</v>
      </c>
      <c r="C319" s="3" t="s">
        <v>3101</v>
      </c>
      <c r="D319" s="3" t="s">
        <v>233</v>
      </c>
      <c r="E319" s="3" t="s">
        <v>873</v>
      </c>
      <c r="F319" s="10">
        <v>40184.0</v>
      </c>
      <c r="G319" s="3">
        <v>315.0</v>
      </c>
      <c r="H319" s="3">
        <v>46.0</v>
      </c>
      <c r="I319" s="3" t="s">
        <v>993</v>
      </c>
      <c r="J319" s="3" t="s">
        <v>3102</v>
      </c>
      <c r="K319" s="3">
        <v>1.00004299E8</v>
      </c>
      <c r="L319" s="3" t="s">
        <v>3103</v>
      </c>
      <c r="M319" s="3" t="s">
        <v>3104</v>
      </c>
      <c r="N319" s="3" t="s">
        <v>878</v>
      </c>
      <c r="O319" s="3" t="s">
        <v>3105</v>
      </c>
      <c r="P319" s="3" t="b">
        <v>1</v>
      </c>
      <c r="Q319" s="3" t="s">
        <v>3102</v>
      </c>
      <c r="R319" s="3">
        <v>41.0</v>
      </c>
      <c r="S319" s="3">
        <v>19.0</v>
      </c>
      <c r="T319" s="3">
        <v>5131.0</v>
      </c>
      <c r="U319" s="3" t="s">
        <v>3103</v>
      </c>
      <c r="V319" s="3" t="s">
        <v>993</v>
      </c>
      <c r="W319" s="3" t="b">
        <v>1</v>
      </c>
      <c r="X319" s="3" t="s">
        <v>993</v>
      </c>
      <c r="Y319" s="3" t="s">
        <v>993</v>
      </c>
      <c r="Z319" s="3" t="b">
        <v>1</v>
      </c>
      <c r="AA319" s="3" t="b">
        <v>0</v>
      </c>
      <c r="AB319" s="3" t="s">
        <v>3102</v>
      </c>
      <c r="AC319" s="3" t="s">
        <v>919</v>
      </c>
      <c r="AD319" s="3" t="s">
        <v>1021</v>
      </c>
      <c r="AE319" s="3">
        <v>61.0</v>
      </c>
      <c r="AF319" s="11" t="s">
        <v>3106</v>
      </c>
      <c r="AG319" s="3">
        <v>9.0</v>
      </c>
      <c r="AH319" s="3" t="b">
        <v>0</v>
      </c>
      <c r="AI319" s="3">
        <v>11229.0</v>
      </c>
      <c r="AJ319" s="3" t="s">
        <v>3107</v>
      </c>
    </row>
    <row r="320">
      <c r="A320" s="10">
        <v>42409.0</v>
      </c>
      <c r="B320" s="3">
        <v>0.114</v>
      </c>
      <c r="C320" s="3" t="s">
        <v>3108</v>
      </c>
      <c r="D320" s="3" t="s">
        <v>233</v>
      </c>
      <c r="E320" s="3" t="s">
        <v>873</v>
      </c>
      <c r="G320" s="3">
        <v>304.0</v>
      </c>
      <c r="H320" s="3">
        <v>34.0</v>
      </c>
      <c r="I320" s="3" t="s">
        <v>1170</v>
      </c>
      <c r="K320" s="3">
        <v>1.00037049E8</v>
      </c>
      <c r="L320" s="3" t="s">
        <v>3109</v>
      </c>
      <c r="M320" s="3" t="s">
        <v>3110</v>
      </c>
      <c r="N320" s="3" t="s">
        <v>878</v>
      </c>
      <c r="O320" s="3" t="s">
        <v>3111</v>
      </c>
      <c r="P320" s="3" t="b">
        <v>0</v>
      </c>
      <c r="Q320" s="3" t="s">
        <v>3112</v>
      </c>
      <c r="R320" s="3">
        <v>53.0</v>
      </c>
      <c r="S320" s="3">
        <v>18.0</v>
      </c>
      <c r="T320" s="3">
        <v>14691.0</v>
      </c>
      <c r="U320" s="3" t="s">
        <v>3109</v>
      </c>
      <c r="V320" s="3" t="s">
        <v>1170</v>
      </c>
      <c r="X320" s="3" t="s">
        <v>1170</v>
      </c>
      <c r="AA320" s="3" t="b">
        <v>0</v>
      </c>
      <c r="AB320" s="3" t="s">
        <v>3113</v>
      </c>
      <c r="AD320" s="3" t="s">
        <v>891</v>
      </c>
      <c r="AG320" s="3">
        <v>7.0</v>
      </c>
      <c r="AH320" s="3" t="b">
        <v>0</v>
      </c>
      <c r="AI320" s="3">
        <v>11206.0</v>
      </c>
      <c r="AJ320" s="3" t="s">
        <v>3114</v>
      </c>
    </row>
    <row r="321">
      <c r="A321" s="10">
        <v>28271.0</v>
      </c>
      <c r="B321" s="3">
        <v>0.448</v>
      </c>
      <c r="D321" s="3" t="s">
        <v>1039</v>
      </c>
      <c r="E321" s="3" t="s">
        <v>873</v>
      </c>
      <c r="F321" s="10">
        <v>40184.0</v>
      </c>
      <c r="G321" s="3">
        <v>102.0</v>
      </c>
      <c r="H321" s="3">
        <v>1.0</v>
      </c>
      <c r="I321" s="3" t="s">
        <v>1679</v>
      </c>
      <c r="J321" s="3" t="s">
        <v>3115</v>
      </c>
      <c r="K321" s="3">
        <v>1.00004407E8</v>
      </c>
      <c r="L321" s="3" t="s">
        <v>3116</v>
      </c>
      <c r="M321" s="3" t="s">
        <v>3117</v>
      </c>
      <c r="N321" s="3" t="s">
        <v>878</v>
      </c>
      <c r="O321" s="3" t="s">
        <v>3118</v>
      </c>
      <c r="P321" s="3" t="b">
        <v>1</v>
      </c>
      <c r="Q321" s="3" t="s">
        <v>3119</v>
      </c>
      <c r="R321" s="3">
        <v>66.0</v>
      </c>
      <c r="S321" s="3">
        <v>26.0</v>
      </c>
      <c r="T321" s="3">
        <v>5944.0</v>
      </c>
      <c r="U321" s="3" t="s">
        <v>3116</v>
      </c>
      <c r="V321" s="3" t="s">
        <v>1679</v>
      </c>
      <c r="W321" s="3" t="b">
        <v>1</v>
      </c>
      <c r="X321" s="3" t="s">
        <v>1679</v>
      </c>
      <c r="Y321" s="3" t="s">
        <v>1679</v>
      </c>
      <c r="Z321" s="3" t="b">
        <v>1</v>
      </c>
      <c r="AA321" s="3" t="b">
        <v>0</v>
      </c>
      <c r="AB321" s="3" t="s">
        <v>3119</v>
      </c>
      <c r="AC321" s="3" t="s">
        <v>908</v>
      </c>
      <c r="AD321" s="3" t="s">
        <v>909</v>
      </c>
      <c r="AE321" s="3">
        <v>1.0</v>
      </c>
      <c r="AF321" s="11" t="s">
        <v>3120</v>
      </c>
      <c r="AG321" s="3">
        <v>10.0</v>
      </c>
      <c r="AH321" s="3" t="b">
        <v>0</v>
      </c>
      <c r="AI321" s="3">
        <v>10013.0</v>
      </c>
      <c r="AJ321" s="3" t="s">
        <v>3121</v>
      </c>
    </row>
    <row r="322">
      <c r="A322" s="10">
        <v>18828.0</v>
      </c>
      <c r="B322" s="3">
        <v>2.027</v>
      </c>
      <c r="C322" s="3" t="s">
        <v>3122</v>
      </c>
      <c r="D322" s="3" t="s">
        <v>894</v>
      </c>
      <c r="E322" s="3" t="s">
        <v>873</v>
      </c>
      <c r="F322" s="10">
        <v>39926.0</v>
      </c>
      <c r="G322" s="3">
        <v>402.0</v>
      </c>
      <c r="H322" s="3">
        <v>26.0</v>
      </c>
      <c r="I322" s="3" t="s">
        <v>1372</v>
      </c>
      <c r="J322" s="3" t="s">
        <v>3123</v>
      </c>
      <c r="K322" s="3">
        <v>1.00000087E8</v>
      </c>
      <c r="L322" s="3" t="s">
        <v>3124</v>
      </c>
      <c r="M322" s="3" t="s">
        <v>3125</v>
      </c>
      <c r="N322" s="3" t="s">
        <v>878</v>
      </c>
      <c r="O322" s="3" t="s">
        <v>3126</v>
      </c>
      <c r="P322" s="3" t="b">
        <v>1</v>
      </c>
      <c r="Q322" s="3" t="s">
        <v>3123</v>
      </c>
      <c r="R322" s="3">
        <v>30.0</v>
      </c>
      <c r="S322" s="3">
        <v>12.0</v>
      </c>
      <c r="T322" s="3">
        <v>5446.0</v>
      </c>
      <c r="U322" s="3" t="s">
        <v>3124</v>
      </c>
      <c r="V322" s="3" t="s">
        <v>1372</v>
      </c>
      <c r="W322" s="3" t="b">
        <v>1</v>
      </c>
      <c r="X322" s="3" t="s">
        <v>1372</v>
      </c>
      <c r="Y322" s="3" t="s">
        <v>1372</v>
      </c>
      <c r="Z322" s="3" t="b">
        <v>1</v>
      </c>
      <c r="AA322" s="3" t="b">
        <v>0</v>
      </c>
      <c r="AB322" s="3" t="s">
        <v>3123</v>
      </c>
      <c r="AC322" s="3" t="s">
        <v>919</v>
      </c>
      <c r="AD322" s="3" t="s">
        <v>920</v>
      </c>
      <c r="AE322" s="3">
        <v>108.0</v>
      </c>
      <c r="AF322" s="11" t="s">
        <v>3127</v>
      </c>
      <c r="AG322" s="3">
        <v>14.0</v>
      </c>
      <c r="AH322" s="3" t="b">
        <v>0</v>
      </c>
      <c r="AI322" s="3">
        <v>11104.0</v>
      </c>
      <c r="AJ322" s="3" t="s">
        <v>3128</v>
      </c>
    </row>
    <row r="323">
      <c r="A323" s="10">
        <v>36307.0</v>
      </c>
      <c r="B323" s="3">
        <v>0.61</v>
      </c>
      <c r="C323" s="3" t="s">
        <v>3129</v>
      </c>
      <c r="D323" s="3" t="s">
        <v>913</v>
      </c>
      <c r="E323" s="3" t="s">
        <v>873</v>
      </c>
      <c r="F323" s="10">
        <v>40184.0</v>
      </c>
      <c r="G323" s="3">
        <v>205.0</v>
      </c>
      <c r="H323" s="3">
        <v>14.0</v>
      </c>
      <c r="I323" s="3" t="s">
        <v>1176</v>
      </c>
      <c r="J323" s="3" t="s">
        <v>3130</v>
      </c>
      <c r="K323" s="3">
        <v>1.00004976E8</v>
      </c>
      <c r="L323" s="3" t="s">
        <v>3131</v>
      </c>
      <c r="M323" s="3" t="s">
        <v>3132</v>
      </c>
      <c r="N323" s="3" t="s">
        <v>878</v>
      </c>
      <c r="O323" s="3" t="s">
        <v>3133</v>
      </c>
      <c r="P323" s="3" t="b">
        <v>0</v>
      </c>
      <c r="Q323" s="3" t="s">
        <v>3130</v>
      </c>
      <c r="R323" s="3">
        <v>77.0</v>
      </c>
      <c r="S323" s="3">
        <v>29.0</v>
      </c>
      <c r="T323" s="3">
        <v>4782.0</v>
      </c>
      <c r="U323" s="3" t="s">
        <v>3131</v>
      </c>
      <c r="V323" s="3" t="s">
        <v>1176</v>
      </c>
      <c r="W323" s="3" t="b">
        <v>1</v>
      </c>
      <c r="X323" s="3" t="s">
        <v>1176</v>
      </c>
      <c r="Y323" s="3" t="s">
        <v>1176</v>
      </c>
      <c r="Z323" s="3" t="b">
        <v>1</v>
      </c>
      <c r="AA323" s="3" t="b">
        <v>0</v>
      </c>
      <c r="AB323" s="3" t="s">
        <v>3130</v>
      </c>
      <c r="AC323" s="3" t="s">
        <v>919</v>
      </c>
      <c r="AD323" s="3" t="s">
        <v>920</v>
      </c>
      <c r="AE323" s="3">
        <v>46.0</v>
      </c>
      <c r="AF323" s="11" t="s">
        <v>3134</v>
      </c>
      <c r="AG323" s="3">
        <v>15.0</v>
      </c>
      <c r="AH323" s="3" t="b">
        <v>0</v>
      </c>
      <c r="AI323" s="3">
        <v>10453.0</v>
      </c>
      <c r="AJ323" s="3" t="s">
        <v>3135</v>
      </c>
    </row>
    <row r="324">
      <c r="A324" s="10">
        <v>9882.0</v>
      </c>
      <c r="B324" s="3">
        <v>0.55</v>
      </c>
      <c r="D324" s="3" t="s">
        <v>894</v>
      </c>
      <c r="E324" s="3" t="s">
        <v>873</v>
      </c>
      <c r="F324" s="10">
        <v>39926.0</v>
      </c>
      <c r="G324" s="3">
        <v>403.0</v>
      </c>
      <c r="H324" s="3">
        <v>2125.0</v>
      </c>
      <c r="I324" s="3" t="s">
        <v>983</v>
      </c>
      <c r="J324" s="3" t="s">
        <v>3136</v>
      </c>
      <c r="K324" s="3">
        <v>1.00000096E8</v>
      </c>
      <c r="L324" s="3" t="s">
        <v>3137</v>
      </c>
      <c r="M324" s="3" t="s">
        <v>3138</v>
      </c>
      <c r="N324" s="3" t="s">
        <v>878</v>
      </c>
      <c r="O324" s="3" t="s">
        <v>3139</v>
      </c>
      <c r="P324" s="3" t="b">
        <v>0</v>
      </c>
      <c r="Q324" s="3" t="s">
        <v>3136</v>
      </c>
      <c r="R324" s="3">
        <v>3435.0</v>
      </c>
      <c r="S324" s="3">
        <v>13.0</v>
      </c>
      <c r="T324" s="3">
        <v>6130.0</v>
      </c>
      <c r="U324" s="3" t="s">
        <v>3137</v>
      </c>
      <c r="V324" s="3" t="s">
        <v>983</v>
      </c>
      <c r="W324" s="3" t="b">
        <v>0</v>
      </c>
      <c r="X324" s="3" t="s">
        <v>983</v>
      </c>
      <c r="Y324" s="3" t="s">
        <v>983</v>
      </c>
      <c r="Z324" s="3" t="b">
        <v>0</v>
      </c>
      <c r="AA324" s="3" t="b">
        <v>0</v>
      </c>
      <c r="AB324" s="3" t="s">
        <v>3136</v>
      </c>
      <c r="AC324" s="3" t="s">
        <v>908</v>
      </c>
      <c r="AD324" s="3" t="s">
        <v>938</v>
      </c>
      <c r="AE324" s="3">
        <v>115.0</v>
      </c>
      <c r="AF324" s="11" t="s">
        <v>3140</v>
      </c>
      <c r="AG324" s="3">
        <v>14.0</v>
      </c>
      <c r="AH324" s="3" t="b">
        <v>0</v>
      </c>
      <c r="AI324" s="3">
        <v>1.136811372E9</v>
      </c>
      <c r="AJ324" s="3" t="s">
        <v>3141</v>
      </c>
    </row>
    <row r="325">
      <c r="A325" s="10">
        <v>40410.0</v>
      </c>
      <c r="B325" s="3">
        <v>0.013</v>
      </c>
      <c r="C325" s="3" t="s">
        <v>3142</v>
      </c>
      <c r="D325" s="3" t="s">
        <v>233</v>
      </c>
      <c r="E325" s="3" t="s">
        <v>873</v>
      </c>
      <c r="F325" s="10">
        <v>40736.0</v>
      </c>
      <c r="G325" s="3">
        <v>302.0</v>
      </c>
      <c r="H325" s="3">
        <v>35.0</v>
      </c>
      <c r="I325" s="3" t="s">
        <v>904</v>
      </c>
      <c r="J325" s="3" t="s">
        <v>899</v>
      </c>
      <c r="K325" s="3">
        <v>1.00008301E8</v>
      </c>
      <c r="L325" s="3" t="s">
        <v>3143</v>
      </c>
      <c r="M325" s="3" t="s">
        <v>3144</v>
      </c>
      <c r="N325" s="3" t="s">
        <v>878</v>
      </c>
      <c r="O325" s="3" t="s">
        <v>3145</v>
      </c>
      <c r="P325" s="3" t="b">
        <v>0</v>
      </c>
      <c r="Q325" s="3" t="s">
        <v>899</v>
      </c>
      <c r="R325" s="3">
        <v>57.0</v>
      </c>
      <c r="S325" s="3">
        <v>25.0</v>
      </c>
      <c r="T325" s="3">
        <v>5466.0</v>
      </c>
      <c r="U325" s="3" t="s">
        <v>3143</v>
      </c>
      <c r="V325" s="3" t="s">
        <v>904</v>
      </c>
      <c r="W325" s="3" t="b">
        <v>0</v>
      </c>
      <c r="X325" s="3" t="s">
        <v>904</v>
      </c>
      <c r="Y325" s="3" t="s">
        <v>904</v>
      </c>
      <c r="Z325" s="3" t="b">
        <v>1</v>
      </c>
      <c r="AA325" s="3" t="b">
        <v>0</v>
      </c>
      <c r="AB325" s="3" t="s">
        <v>899</v>
      </c>
      <c r="AC325" s="3" t="s">
        <v>908</v>
      </c>
      <c r="AD325" s="3" t="s">
        <v>909</v>
      </c>
      <c r="AE325" s="3">
        <v>88.0</v>
      </c>
      <c r="AF325" s="11" t="s">
        <v>3146</v>
      </c>
      <c r="AG325" s="3">
        <v>8.0</v>
      </c>
      <c r="AH325" s="3" t="b">
        <v>0</v>
      </c>
      <c r="AI325" s="3">
        <v>11238.0</v>
      </c>
      <c r="AJ325" s="3" t="s">
        <v>3147</v>
      </c>
    </row>
    <row r="326">
      <c r="A326" s="10">
        <v>43462.0</v>
      </c>
      <c r="B326" s="3">
        <v>1.377</v>
      </c>
      <c r="C326" s="3" t="s">
        <v>3148</v>
      </c>
      <c r="D326" s="3" t="s">
        <v>233</v>
      </c>
      <c r="E326" s="3" t="s">
        <v>873</v>
      </c>
      <c r="G326" s="3">
        <v>309.0</v>
      </c>
      <c r="H326" s="3">
        <v>40.0</v>
      </c>
      <c r="I326" s="3" t="s">
        <v>2227</v>
      </c>
      <c r="K326" s="3">
        <v>1.00042699E8</v>
      </c>
      <c r="L326" s="3" t="s">
        <v>3149</v>
      </c>
      <c r="M326" s="3" t="s">
        <v>3150</v>
      </c>
      <c r="N326" s="3" t="s">
        <v>878</v>
      </c>
      <c r="O326" s="3" t="s">
        <v>3151</v>
      </c>
      <c r="P326" s="3" t="b">
        <v>0</v>
      </c>
      <c r="Q326" s="3" t="s">
        <v>3152</v>
      </c>
      <c r="R326" s="3">
        <v>43.0</v>
      </c>
      <c r="S326" s="3">
        <v>20.0</v>
      </c>
      <c r="T326" s="3">
        <v>68002.0</v>
      </c>
      <c r="U326" s="3" t="s">
        <v>3149</v>
      </c>
      <c r="V326" s="3" t="s">
        <v>2227</v>
      </c>
      <c r="X326" s="3" t="s">
        <v>2227</v>
      </c>
      <c r="Z326" s="3" t="b">
        <v>0</v>
      </c>
      <c r="AA326" s="3" t="b">
        <v>0</v>
      </c>
      <c r="AB326" s="3" t="s">
        <v>3152</v>
      </c>
      <c r="AC326" s="3" t="s">
        <v>3152</v>
      </c>
      <c r="AD326" s="3" t="s">
        <v>1021</v>
      </c>
      <c r="AE326" s="3">
        <v>71.0</v>
      </c>
      <c r="AG326" s="3">
        <v>9.0</v>
      </c>
      <c r="AH326" s="3" t="b">
        <v>0</v>
      </c>
      <c r="AI326" s="3">
        <v>11225.0</v>
      </c>
      <c r="AJ326" s="3" t="s">
        <v>3153</v>
      </c>
    </row>
    <row r="327">
      <c r="A327" s="10">
        <v>36213.0</v>
      </c>
      <c r="B327" s="3">
        <v>20.907</v>
      </c>
      <c r="D327" s="3" t="s">
        <v>872</v>
      </c>
      <c r="E327" s="3" t="s">
        <v>873</v>
      </c>
      <c r="F327" s="10">
        <v>40184.0</v>
      </c>
      <c r="G327" s="3">
        <v>503.0</v>
      </c>
      <c r="H327" s="3">
        <v>51.0</v>
      </c>
      <c r="I327" s="3" t="s">
        <v>1908</v>
      </c>
      <c r="J327" s="3" t="s">
        <v>3154</v>
      </c>
      <c r="K327" s="3">
        <v>1.00005021E8</v>
      </c>
      <c r="L327" s="3" t="s">
        <v>3155</v>
      </c>
      <c r="M327" s="3" t="s">
        <v>3156</v>
      </c>
      <c r="N327" s="3" t="s">
        <v>878</v>
      </c>
      <c r="O327" s="3" t="s">
        <v>3157</v>
      </c>
      <c r="P327" s="3" t="b">
        <v>1</v>
      </c>
      <c r="Q327" s="3" t="s">
        <v>3154</v>
      </c>
      <c r="R327" s="3">
        <v>64.0</v>
      </c>
      <c r="S327" s="3">
        <v>24.0</v>
      </c>
      <c r="T327" s="3">
        <v>6367.0</v>
      </c>
      <c r="U327" s="3" t="s">
        <v>3155</v>
      </c>
      <c r="V327" s="3" t="s">
        <v>1908</v>
      </c>
      <c r="W327" s="3" t="b">
        <v>1</v>
      </c>
      <c r="X327" s="3" t="s">
        <v>1908</v>
      </c>
      <c r="Y327" s="3" t="s">
        <v>1908</v>
      </c>
      <c r="Z327" s="3" t="b">
        <v>1</v>
      </c>
      <c r="AA327" s="3" t="b">
        <v>0</v>
      </c>
      <c r="AB327" s="3" t="s">
        <v>3154</v>
      </c>
      <c r="AC327" s="3" t="s">
        <v>1021</v>
      </c>
      <c r="AD327" s="3" t="s">
        <v>1021</v>
      </c>
      <c r="AE327" s="3">
        <v>122.0</v>
      </c>
      <c r="AF327" s="11" t="s">
        <v>3158</v>
      </c>
      <c r="AG327" s="3">
        <v>11.0</v>
      </c>
      <c r="AH327" s="3" t="b">
        <v>1</v>
      </c>
      <c r="AI327" s="3">
        <v>10308.0</v>
      </c>
      <c r="AJ327" s="3" t="s">
        <v>3159</v>
      </c>
    </row>
    <row r="328">
      <c r="A328" s="10">
        <v>41445.0</v>
      </c>
      <c r="B328" s="3">
        <v>0.248</v>
      </c>
      <c r="C328" s="3" t="s">
        <v>3160</v>
      </c>
      <c r="D328" s="3" t="s">
        <v>913</v>
      </c>
      <c r="E328" s="3" t="s">
        <v>873</v>
      </c>
      <c r="F328" s="10">
        <v>41844.0</v>
      </c>
      <c r="G328" s="3">
        <v>201.0</v>
      </c>
      <c r="H328" s="3">
        <v>17.0</v>
      </c>
      <c r="I328" s="3" t="s">
        <v>975</v>
      </c>
      <c r="J328" s="3" t="s">
        <v>891</v>
      </c>
      <c r="K328" s="3">
        <v>1.00008363E8</v>
      </c>
      <c r="L328" s="3" t="s">
        <v>3161</v>
      </c>
      <c r="M328" s="3" t="s">
        <v>3162</v>
      </c>
      <c r="N328" s="3" t="s">
        <v>878</v>
      </c>
      <c r="O328" s="3" t="s">
        <v>3163</v>
      </c>
      <c r="P328" s="3" t="b">
        <v>0</v>
      </c>
      <c r="Q328" s="3" t="s">
        <v>891</v>
      </c>
      <c r="R328" s="3">
        <v>79.0</v>
      </c>
      <c r="S328" s="3">
        <v>32.0</v>
      </c>
      <c r="T328" s="3">
        <v>5514.0</v>
      </c>
      <c r="U328" s="3" t="s">
        <v>3161</v>
      </c>
      <c r="V328" s="3" t="s">
        <v>975</v>
      </c>
      <c r="X328" s="3" t="s">
        <v>975</v>
      </c>
      <c r="Y328" s="3" t="s">
        <v>975</v>
      </c>
      <c r="Z328" s="3" t="b">
        <v>0</v>
      </c>
      <c r="AA328" s="3" t="b">
        <v>0</v>
      </c>
      <c r="AB328" s="3" t="s">
        <v>3164</v>
      </c>
      <c r="AD328" s="3" t="s">
        <v>891</v>
      </c>
      <c r="AE328" s="3">
        <v>40.0</v>
      </c>
      <c r="AG328" s="3">
        <v>15.0</v>
      </c>
      <c r="AH328" s="3" t="b">
        <v>0</v>
      </c>
      <c r="AI328" s="3">
        <v>10451.0</v>
      </c>
      <c r="AJ328" s="3" t="s">
        <v>3165</v>
      </c>
    </row>
    <row r="329">
      <c r="A329" s="10">
        <v>38520.0</v>
      </c>
      <c r="B329" s="3">
        <v>0.052</v>
      </c>
      <c r="C329" s="3" t="s">
        <v>3166</v>
      </c>
      <c r="D329" s="3" t="s">
        <v>1039</v>
      </c>
      <c r="E329" s="3" t="s">
        <v>873</v>
      </c>
      <c r="F329" s="10">
        <v>40184.0</v>
      </c>
      <c r="G329" s="3">
        <v>110.0</v>
      </c>
      <c r="H329" s="3">
        <v>9.0</v>
      </c>
      <c r="I329" s="3" t="s">
        <v>1040</v>
      </c>
      <c r="J329" s="3" t="s">
        <v>3167</v>
      </c>
      <c r="K329" s="3">
        <v>1.00004274E8</v>
      </c>
      <c r="L329" s="3" t="s">
        <v>3168</v>
      </c>
      <c r="M329" s="3" t="s">
        <v>3169</v>
      </c>
      <c r="N329" s="3" t="s">
        <v>878</v>
      </c>
      <c r="O329" s="3" t="s">
        <v>3170</v>
      </c>
      <c r="P329" s="3" t="b">
        <v>0</v>
      </c>
      <c r="Q329" s="3" t="s">
        <v>3171</v>
      </c>
      <c r="R329" s="3">
        <v>70.0</v>
      </c>
      <c r="S329" s="3">
        <v>30.0</v>
      </c>
      <c r="T329" s="3">
        <v>5016.0</v>
      </c>
      <c r="U329" s="3" t="s">
        <v>3168</v>
      </c>
      <c r="V329" s="3" t="s">
        <v>1040</v>
      </c>
      <c r="W329" s="3" t="b">
        <v>0</v>
      </c>
      <c r="X329" s="3" t="s">
        <v>1040</v>
      </c>
      <c r="Y329" s="3" t="s">
        <v>1040</v>
      </c>
      <c r="Z329" s="3" t="b">
        <v>0</v>
      </c>
      <c r="AA329" s="3" t="b">
        <v>0</v>
      </c>
      <c r="AB329" s="3" t="s">
        <v>3167</v>
      </c>
      <c r="AC329" s="3" t="s">
        <v>890</v>
      </c>
      <c r="AD329" s="3" t="s">
        <v>891</v>
      </c>
      <c r="AE329" s="3">
        <v>28.0</v>
      </c>
      <c r="AF329" s="11" t="s">
        <v>3172</v>
      </c>
      <c r="AG329" s="3">
        <v>13.0</v>
      </c>
      <c r="AH329" s="3" t="b">
        <v>0</v>
      </c>
      <c r="AI329" s="3">
        <v>10027.0</v>
      </c>
      <c r="AJ329" s="3" t="s">
        <v>3173</v>
      </c>
    </row>
    <row r="330">
      <c r="A330" s="10">
        <v>15158.0</v>
      </c>
      <c r="B330" s="3">
        <v>0.073</v>
      </c>
      <c r="D330" s="3" t="s">
        <v>1039</v>
      </c>
      <c r="E330" s="3" t="s">
        <v>873</v>
      </c>
      <c r="F330" s="10">
        <v>40736.0</v>
      </c>
      <c r="G330" s="3">
        <v>109.0</v>
      </c>
      <c r="H330" s="3">
        <v>7.0</v>
      </c>
      <c r="I330" s="3" t="s">
        <v>1091</v>
      </c>
      <c r="J330" s="3" t="s">
        <v>3174</v>
      </c>
      <c r="K330" s="3">
        <v>1.00006003E8</v>
      </c>
      <c r="L330" s="3" t="s">
        <v>3175</v>
      </c>
      <c r="M330" s="3" t="s">
        <v>3176</v>
      </c>
      <c r="N330" s="3" t="s">
        <v>878</v>
      </c>
      <c r="O330" s="3" t="s">
        <v>3177</v>
      </c>
      <c r="P330" s="3" t="b">
        <v>0</v>
      </c>
      <c r="Q330" s="3" t="s">
        <v>3174</v>
      </c>
      <c r="R330" s="3">
        <v>70.0</v>
      </c>
      <c r="S330" s="3">
        <v>30.0</v>
      </c>
      <c r="T330" s="3">
        <v>6616.0</v>
      </c>
      <c r="U330" s="3" t="s">
        <v>3175</v>
      </c>
      <c r="V330" s="3" t="s">
        <v>1091</v>
      </c>
      <c r="W330" s="3" t="b">
        <v>0</v>
      </c>
      <c r="X330" s="3" t="s">
        <v>1091</v>
      </c>
      <c r="Y330" s="3" t="s">
        <v>1091</v>
      </c>
      <c r="Z330" s="3" t="b">
        <v>1</v>
      </c>
      <c r="AA330" s="3" t="b">
        <v>0</v>
      </c>
      <c r="AB330" s="3" t="s">
        <v>3174</v>
      </c>
      <c r="AC330" s="3" t="s">
        <v>908</v>
      </c>
      <c r="AD330" s="3" t="s">
        <v>909</v>
      </c>
      <c r="AE330" s="3">
        <v>26.0</v>
      </c>
      <c r="AF330" s="11" t="s">
        <v>3178</v>
      </c>
      <c r="AG330" s="3">
        <v>13.0</v>
      </c>
      <c r="AH330" s="3" t="b">
        <v>0</v>
      </c>
      <c r="AI330" s="3">
        <v>10027.0</v>
      </c>
      <c r="AJ330" s="3" t="s">
        <v>3179</v>
      </c>
    </row>
    <row r="331">
      <c r="A331" s="10">
        <v>5541.0</v>
      </c>
      <c r="B331" s="3">
        <v>0.42</v>
      </c>
      <c r="D331" s="3" t="s">
        <v>913</v>
      </c>
      <c r="E331" s="3" t="s">
        <v>873</v>
      </c>
      <c r="F331" s="10">
        <v>40184.0</v>
      </c>
      <c r="G331" s="3">
        <v>202.0</v>
      </c>
      <c r="H331" s="3">
        <v>17.0</v>
      </c>
      <c r="I331" s="3" t="s">
        <v>1007</v>
      </c>
      <c r="J331" s="3" t="s">
        <v>3180</v>
      </c>
      <c r="K331" s="3">
        <v>1.00004978E8</v>
      </c>
      <c r="L331" s="3" t="s">
        <v>3181</v>
      </c>
      <c r="M331" s="3" t="s">
        <v>3182</v>
      </c>
      <c r="N331" s="3" t="s">
        <v>878</v>
      </c>
      <c r="O331" s="3" t="s">
        <v>3183</v>
      </c>
      <c r="P331" s="3" t="b">
        <v>1</v>
      </c>
      <c r="Q331" s="3" t="s">
        <v>3180</v>
      </c>
      <c r="R331" s="3">
        <v>85.0</v>
      </c>
      <c r="S331" s="3">
        <v>32.0</v>
      </c>
      <c r="T331" s="3">
        <v>6156.0</v>
      </c>
      <c r="U331" s="3" t="s">
        <v>3181</v>
      </c>
      <c r="V331" s="3" t="s">
        <v>1007</v>
      </c>
      <c r="W331" s="3" t="b">
        <v>1</v>
      </c>
      <c r="X331" s="3" t="s">
        <v>1007</v>
      </c>
      <c r="Y331" s="3" t="s">
        <v>1007</v>
      </c>
      <c r="Z331" s="3" t="b">
        <v>1</v>
      </c>
      <c r="AA331" s="3" t="b">
        <v>0</v>
      </c>
      <c r="AB331" s="3" t="s">
        <v>3180</v>
      </c>
      <c r="AC331" s="3" t="s">
        <v>908</v>
      </c>
      <c r="AD331" s="3" t="s">
        <v>909</v>
      </c>
      <c r="AE331" s="3">
        <v>41.0</v>
      </c>
      <c r="AF331" s="11" t="s">
        <v>3184</v>
      </c>
      <c r="AG331" s="3">
        <v>15.0</v>
      </c>
      <c r="AH331" s="3" t="b">
        <v>0</v>
      </c>
      <c r="AI331" s="3">
        <v>10459.0</v>
      </c>
      <c r="AJ331" s="3" t="s">
        <v>3185</v>
      </c>
    </row>
    <row r="332">
      <c r="A332" s="10">
        <v>14047.0</v>
      </c>
      <c r="B332" s="3">
        <v>0.483</v>
      </c>
      <c r="D332" s="3" t="s">
        <v>1039</v>
      </c>
      <c r="E332" s="3" t="s">
        <v>873</v>
      </c>
      <c r="F332" s="10">
        <v>40184.0</v>
      </c>
      <c r="G332" s="3">
        <v>103.0</v>
      </c>
      <c r="H332" s="3">
        <v>1.0</v>
      </c>
      <c r="I332" s="3" t="s">
        <v>1048</v>
      </c>
      <c r="J332" s="3" t="s">
        <v>3186</v>
      </c>
      <c r="K332" s="3">
        <v>1.00004359E8</v>
      </c>
      <c r="L332" s="3" t="s">
        <v>3187</v>
      </c>
      <c r="M332" s="3" t="s">
        <v>3188</v>
      </c>
      <c r="N332" s="3" t="s">
        <v>878</v>
      </c>
      <c r="O332" s="3" t="s">
        <v>3189</v>
      </c>
      <c r="P332" s="3" t="b">
        <v>0</v>
      </c>
      <c r="Q332" s="3" t="s">
        <v>3186</v>
      </c>
      <c r="R332" s="3">
        <v>65.0</v>
      </c>
      <c r="S332" s="3">
        <v>26.0</v>
      </c>
      <c r="T332" s="3">
        <v>5821.0</v>
      </c>
      <c r="U332" s="3" t="s">
        <v>3187</v>
      </c>
      <c r="V332" s="3" t="s">
        <v>1048</v>
      </c>
      <c r="W332" s="3" t="b">
        <v>1</v>
      </c>
      <c r="X332" s="3" t="s">
        <v>1048</v>
      </c>
      <c r="Y332" s="3" t="s">
        <v>1048</v>
      </c>
      <c r="Z332" s="3" t="b">
        <v>1</v>
      </c>
      <c r="AA332" s="3" t="b">
        <v>0</v>
      </c>
      <c r="AB332" s="3" t="s">
        <v>3186</v>
      </c>
      <c r="AC332" s="3" t="s">
        <v>919</v>
      </c>
      <c r="AD332" s="3" t="s">
        <v>920</v>
      </c>
      <c r="AE332" s="3">
        <v>7.0</v>
      </c>
      <c r="AF332" s="11" t="s">
        <v>3190</v>
      </c>
      <c r="AG332" s="3">
        <v>7.0</v>
      </c>
      <c r="AH332" s="3" t="b">
        <v>0</v>
      </c>
      <c r="AI332" s="3">
        <v>10002.0</v>
      </c>
      <c r="AJ332" s="3" t="s">
        <v>3191</v>
      </c>
    </row>
    <row r="333">
      <c r="A333" s="10" t="s">
        <v>3192</v>
      </c>
      <c r="B333" s="3">
        <v>9.749</v>
      </c>
      <c r="C333" s="3" t="s">
        <v>3193</v>
      </c>
      <c r="D333" s="3" t="s">
        <v>1039</v>
      </c>
      <c r="E333" s="3" t="s">
        <v>873</v>
      </c>
      <c r="F333" s="10">
        <v>40184.0</v>
      </c>
      <c r="G333" s="3">
        <v>102.0</v>
      </c>
      <c r="H333" s="3">
        <v>1.0</v>
      </c>
      <c r="I333" s="3" t="s">
        <v>1679</v>
      </c>
      <c r="J333" s="3" t="s">
        <v>322</v>
      </c>
      <c r="K333" s="3">
        <v>1.00005007E8</v>
      </c>
      <c r="L333" s="3" t="s">
        <v>3194</v>
      </c>
      <c r="M333" s="3" t="s">
        <v>3195</v>
      </c>
      <c r="N333" s="3" t="s">
        <v>878</v>
      </c>
      <c r="O333" s="3" t="s">
        <v>3196</v>
      </c>
      <c r="P333" s="3" t="b">
        <v>1</v>
      </c>
      <c r="Q333" s="3" t="s">
        <v>322</v>
      </c>
      <c r="R333" s="3">
        <v>66.0</v>
      </c>
      <c r="S333" s="3">
        <v>27.0</v>
      </c>
      <c r="T333" s="3">
        <v>5829.0</v>
      </c>
      <c r="U333" s="3" t="s">
        <v>3194</v>
      </c>
      <c r="V333" s="3" t="s">
        <v>1679</v>
      </c>
      <c r="W333" s="3" t="b">
        <v>1</v>
      </c>
      <c r="X333" s="3" t="s">
        <v>1679</v>
      </c>
      <c r="Y333" s="3" t="s">
        <v>1679</v>
      </c>
      <c r="Z333" s="3" t="b">
        <v>0</v>
      </c>
      <c r="AA333" s="3" t="b">
        <v>0</v>
      </c>
      <c r="AB333" s="3" t="s">
        <v>322</v>
      </c>
      <c r="AC333" s="3" t="s">
        <v>929</v>
      </c>
      <c r="AD333" s="3" t="s">
        <v>1021</v>
      </c>
      <c r="AE333" s="3">
        <v>6.0</v>
      </c>
      <c r="AF333" s="11" t="s">
        <v>3197</v>
      </c>
      <c r="AG333" s="3">
        <v>10.0</v>
      </c>
      <c r="AH333" s="3" t="b">
        <v>0</v>
      </c>
      <c r="AI333" s="3">
        <v>10011.0</v>
      </c>
      <c r="AJ333" s="3" t="s">
        <v>3198</v>
      </c>
    </row>
    <row r="334">
      <c r="A334" s="10">
        <v>11401.0</v>
      </c>
      <c r="B334" s="3">
        <v>8.108</v>
      </c>
      <c r="C334" s="3" t="s">
        <v>3199</v>
      </c>
      <c r="D334" s="3" t="s">
        <v>872</v>
      </c>
      <c r="E334" s="3" t="s">
        <v>873</v>
      </c>
      <c r="F334" s="10">
        <v>40184.0</v>
      </c>
      <c r="G334" s="3">
        <v>501.0</v>
      </c>
      <c r="H334" s="3">
        <v>49.0</v>
      </c>
      <c r="I334" s="3" t="s">
        <v>924</v>
      </c>
      <c r="J334" s="3" t="s">
        <v>3200</v>
      </c>
      <c r="K334" s="3">
        <v>1.00003748E8</v>
      </c>
      <c r="L334" s="3" t="s">
        <v>3201</v>
      </c>
      <c r="M334" s="3" t="s">
        <v>3202</v>
      </c>
      <c r="N334" s="3" t="s">
        <v>878</v>
      </c>
      <c r="O334" s="3" t="s">
        <v>3203</v>
      </c>
      <c r="P334" s="3" t="b">
        <v>1</v>
      </c>
      <c r="Q334" s="3" t="s">
        <v>3200</v>
      </c>
      <c r="R334" s="3">
        <v>61.0</v>
      </c>
      <c r="S334" s="3">
        <v>24.0</v>
      </c>
      <c r="T334" s="3">
        <v>5038.0</v>
      </c>
      <c r="U334" s="3" t="s">
        <v>3201</v>
      </c>
      <c r="V334" s="3" t="s">
        <v>924</v>
      </c>
      <c r="W334" s="3" t="b">
        <v>0</v>
      </c>
      <c r="X334" s="3" t="s">
        <v>924</v>
      </c>
      <c r="Y334" s="3" t="s">
        <v>924</v>
      </c>
      <c r="Z334" s="3" t="b">
        <v>0</v>
      </c>
      <c r="AA334" s="3" t="b">
        <v>0</v>
      </c>
      <c r="AB334" s="3" t="s">
        <v>3200</v>
      </c>
      <c r="AC334" s="3" t="s">
        <v>929</v>
      </c>
      <c r="AD334" s="3" t="s">
        <v>1022</v>
      </c>
      <c r="AE334" s="3">
        <v>120.0</v>
      </c>
      <c r="AF334" s="11" t="s">
        <v>3204</v>
      </c>
      <c r="AG334" s="3">
        <v>11.0</v>
      </c>
      <c r="AH334" s="3" t="b">
        <v>0</v>
      </c>
      <c r="AI334" s="3">
        <v>10310.0</v>
      </c>
      <c r="AJ334" s="3" t="s">
        <v>3205</v>
      </c>
    </row>
    <row r="335">
      <c r="A335" s="10">
        <v>11064.0</v>
      </c>
      <c r="B335" s="3">
        <v>0.398</v>
      </c>
      <c r="C335" s="3" t="s">
        <v>3206</v>
      </c>
      <c r="D335" s="3" t="s">
        <v>894</v>
      </c>
      <c r="E335" s="3" t="s">
        <v>873</v>
      </c>
      <c r="F335" s="10">
        <v>39926.0</v>
      </c>
      <c r="G335" s="3">
        <v>404.0</v>
      </c>
      <c r="H335" s="3">
        <v>21.0</v>
      </c>
      <c r="I335" s="3" t="s">
        <v>1240</v>
      </c>
      <c r="J335" s="3" t="s">
        <v>3207</v>
      </c>
      <c r="K335" s="3">
        <v>1.00000338E8</v>
      </c>
      <c r="L335" s="3" t="s">
        <v>3208</v>
      </c>
      <c r="M335" s="3" t="s">
        <v>3209</v>
      </c>
      <c r="N335" s="3" t="s">
        <v>878</v>
      </c>
      <c r="O335" s="3" t="s">
        <v>3210</v>
      </c>
      <c r="P335" s="3" t="b">
        <v>1</v>
      </c>
      <c r="Q335" s="3" t="s">
        <v>3207</v>
      </c>
      <c r="R335" s="3">
        <v>39.0</v>
      </c>
      <c r="S335" s="3">
        <v>13.0</v>
      </c>
      <c r="T335" s="3">
        <v>4898.0</v>
      </c>
      <c r="U335" s="3" t="s">
        <v>3208</v>
      </c>
      <c r="V335" s="3" t="s">
        <v>1240</v>
      </c>
      <c r="W335" s="3" t="b">
        <v>1</v>
      </c>
      <c r="X335" s="3" t="s">
        <v>1240</v>
      </c>
      <c r="Y335" s="3" t="s">
        <v>1240</v>
      </c>
      <c r="Z335" s="3" t="b">
        <v>1</v>
      </c>
      <c r="AA335" s="3" t="b">
        <v>0</v>
      </c>
      <c r="AB335" s="3" t="s">
        <v>3207</v>
      </c>
      <c r="AC335" s="3" t="s">
        <v>919</v>
      </c>
      <c r="AD335" s="3" t="s">
        <v>920</v>
      </c>
      <c r="AE335" s="3">
        <v>110.0</v>
      </c>
      <c r="AF335" s="11" t="s">
        <v>3211</v>
      </c>
      <c r="AG335" s="3">
        <v>14.0</v>
      </c>
      <c r="AH335" s="3" t="b">
        <v>0</v>
      </c>
      <c r="AI335" s="3">
        <v>11368.0</v>
      </c>
      <c r="AJ335" s="3" t="s">
        <v>3212</v>
      </c>
    </row>
    <row r="336">
      <c r="A336" s="10">
        <v>9109.0</v>
      </c>
      <c r="B336" s="3">
        <v>4.945</v>
      </c>
      <c r="C336" s="3" t="s">
        <v>3213</v>
      </c>
      <c r="D336" s="3" t="s">
        <v>233</v>
      </c>
      <c r="E336" s="3" t="s">
        <v>873</v>
      </c>
      <c r="F336" s="10">
        <v>40184.0</v>
      </c>
      <c r="G336" s="3">
        <v>311.0</v>
      </c>
      <c r="H336" s="3">
        <v>44.0</v>
      </c>
      <c r="I336" s="3" t="s">
        <v>2398</v>
      </c>
      <c r="J336" s="3" t="s">
        <v>3214</v>
      </c>
      <c r="K336" s="3">
        <v>1.0000451E8</v>
      </c>
      <c r="L336" s="3" t="s">
        <v>3215</v>
      </c>
      <c r="M336" s="3" t="s">
        <v>3216</v>
      </c>
      <c r="N336" s="3" t="s">
        <v>878</v>
      </c>
      <c r="O336" s="3" t="s">
        <v>3217</v>
      </c>
      <c r="P336" s="3" t="b">
        <v>1</v>
      </c>
      <c r="Q336" s="3" t="s">
        <v>3218</v>
      </c>
      <c r="R336" s="3">
        <v>47.0</v>
      </c>
      <c r="S336" s="3">
        <v>17.0</v>
      </c>
      <c r="T336" s="3">
        <v>6392.0</v>
      </c>
      <c r="U336" s="3" t="s">
        <v>3215</v>
      </c>
      <c r="V336" s="3" t="s">
        <v>2398</v>
      </c>
      <c r="W336" s="3" t="b">
        <v>1</v>
      </c>
      <c r="X336" s="3" t="s">
        <v>2398</v>
      </c>
      <c r="Y336" s="3" t="s">
        <v>2398</v>
      </c>
      <c r="Z336" s="3" t="b">
        <v>1</v>
      </c>
      <c r="AA336" s="3" t="b">
        <v>0</v>
      </c>
      <c r="AB336" s="3" t="s">
        <v>3218</v>
      </c>
      <c r="AC336" s="3" t="s">
        <v>919</v>
      </c>
      <c r="AD336" s="3" t="s">
        <v>1021</v>
      </c>
      <c r="AE336" s="3">
        <v>62.0</v>
      </c>
      <c r="AF336" s="11" t="s">
        <v>3219</v>
      </c>
      <c r="AG336" s="3">
        <v>10.0</v>
      </c>
      <c r="AH336" s="3" t="b">
        <v>0</v>
      </c>
      <c r="AI336" s="3">
        <v>11204.0</v>
      </c>
      <c r="AJ336" s="3" t="s">
        <v>3220</v>
      </c>
    </row>
    <row r="337">
      <c r="A337" s="10">
        <v>37684.0</v>
      </c>
      <c r="B337" s="3">
        <v>0.231</v>
      </c>
      <c r="D337" s="3" t="s">
        <v>872</v>
      </c>
      <c r="E337" s="3" t="s">
        <v>873</v>
      </c>
      <c r="F337" s="10">
        <v>40184.0</v>
      </c>
      <c r="G337" s="3">
        <v>503.0</v>
      </c>
      <c r="H337" s="3">
        <v>51.0</v>
      </c>
      <c r="I337" s="3" t="s">
        <v>1908</v>
      </c>
      <c r="J337" s="3" t="s">
        <v>3221</v>
      </c>
      <c r="K337" s="3">
        <v>1.00004134E8</v>
      </c>
      <c r="L337" s="3" t="s">
        <v>3222</v>
      </c>
      <c r="M337" s="3" t="s">
        <v>3223</v>
      </c>
      <c r="N337" s="3" t="s">
        <v>878</v>
      </c>
      <c r="O337" s="3" t="s">
        <v>3224</v>
      </c>
      <c r="P337" s="3" t="b">
        <v>0</v>
      </c>
      <c r="Q337" s="3" t="s">
        <v>3221</v>
      </c>
      <c r="R337" s="3">
        <v>63.0</v>
      </c>
      <c r="S337" s="3">
        <v>24.0</v>
      </c>
      <c r="T337" s="3">
        <v>6123.0</v>
      </c>
      <c r="U337" s="3" t="s">
        <v>3222</v>
      </c>
      <c r="V337" s="3" t="s">
        <v>1908</v>
      </c>
      <c r="W337" s="3" t="b">
        <v>0</v>
      </c>
      <c r="X337" s="3" t="s">
        <v>1908</v>
      </c>
      <c r="Y337" s="3" t="s">
        <v>1908</v>
      </c>
      <c r="Z337" s="3" t="b">
        <v>0</v>
      </c>
      <c r="AA337" s="3" t="b">
        <v>0</v>
      </c>
      <c r="AB337" s="3" t="s">
        <v>3221</v>
      </c>
      <c r="AC337" s="3" t="s">
        <v>1069</v>
      </c>
      <c r="AD337" s="3" t="s">
        <v>1069</v>
      </c>
      <c r="AE337" s="3">
        <v>123.0</v>
      </c>
      <c r="AF337" s="11" t="s">
        <v>3225</v>
      </c>
      <c r="AG337" s="3">
        <v>11.0</v>
      </c>
      <c r="AH337" s="3" t="b">
        <v>0</v>
      </c>
      <c r="AI337" s="3">
        <v>10309.0</v>
      </c>
      <c r="AJ337" s="3" t="s">
        <v>3226</v>
      </c>
    </row>
    <row r="338">
      <c r="A338" s="10">
        <v>29053.0</v>
      </c>
      <c r="B338" s="3">
        <v>0.23</v>
      </c>
      <c r="C338" s="3" t="s">
        <v>3227</v>
      </c>
      <c r="D338" s="3" t="s">
        <v>913</v>
      </c>
      <c r="E338" s="3" t="s">
        <v>873</v>
      </c>
      <c r="F338" s="10">
        <v>40184.0</v>
      </c>
      <c r="G338" s="3">
        <v>202.0</v>
      </c>
      <c r="H338" s="3">
        <v>17.0</v>
      </c>
      <c r="I338" s="3" t="s">
        <v>1016</v>
      </c>
      <c r="J338" s="3" t="s">
        <v>3228</v>
      </c>
      <c r="K338" s="3">
        <v>1.00004969E8</v>
      </c>
      <c r="L338" s="3" t="s">
        <v>3229</v>
      </c>
      <c r="M338" s="3" t="s">
        <v>3230</v>
      </c>
      <c r="N338" s="3" t="s">
        <v>878</v>
      </c>
      <c r="O338" s="3" t="s">
        <v>3231</v>
      </c>
      <c r="P338" s="3" t="b">
        <v>0</v>
      </c>
      <c r="Q338" s="3" t="s">
        <v>3228</v>
      </c>
      <c r="R338" s="3">
        <v>85.0</v>
      </c>
      <c r="S338" s="3">
        <v>32.0</v>
      </c>
      <c r="T338" s="3">
        <v>4720.0</v>
      </c>
      <c r="U338" s="3" t="s">
        <v>3229</v>
      </c>
      <c r="V338" s="3" t="s">
        <v>1007</v>
      </c>
      <c r="W338" s="3" t="b">
        <v>1</v>
      </c>
      <c r="X338" s="3" t="s">
        <v>1016</v>
      </c>
      <c r="Y338" s="3" t="s">
        <v>1007</v>
      </c>
      <c r="Z338" s="3" t="b">
        <v>0</v>
      </c>
      <c r="AA338" s="3" t="b">
        <v>0</v>
      </c>
      <c r="AB338" s="3" t="s">
        <v>3228</v>
      </c>
      <c r="AC338" s="3" t="s">
        <v>890</v>
      </c>
      <c r="AD338" s="3" t="s">
        <v>891</v>
      </c>
      <c r="AE338" s="3">
        <v>41.0</v>
      </c>
      <c r="AF338" s="11" t="s">
        <v>3232</v>
      </c>
      <c r="AG338" s="3">
        <v>15.0</v>
      </c>
      <c r="AH338" s="3" t="b">
        <v>0</v>
      </c>
      <c r="AI338" s="3">
        <v>10459.0</v>
      </c>
      <c r="AJ338" s="3" t="s">
        <v>3233</v>
      </c>
    </row>
    <row r="339">
      <c r="A339" s="10">
        <v>39182.0</v>
      </c>
      <c r="B339" s="3">
        <v>0.052</v>
      </c>
      <c r="C339" s="3" t="s">
        <v>3234</v>
      </c>
      <c r="D339" s="3" t="s">
        <v>1039</v>
      </c>
      <c r="E339" s="3" t="s">
        <v>873</v>
      </c>
      <c r="F339" s="10">
        <v>40184.0</v>
      </c>
      <c r="G339" s="3">
        <v>111.0</v>
      </c>
      <c r="H339" s="3">
        <v>8.0</v>
      </c>
      <c r="I339" s="3" t="s">
        <v>1162</v>
      </c>
      <c r="J339" s="3" t="s">
        <v>3235</v>
      </c>
      <c r="K339" s="3">
        <v>1.00003815E8</v>
      </c>
      <c r="L339" s="3" t="s">
        <v>3236</v>
      </c>
      <c r="M339" s="3" t="s">
        <v>3237</v>
      </c>
      <c r="N339" s="3" t="s">
        <v>878</v>
      </c>
      <c r="O339" s="3" t="s">
        <v>3238</v>
      </c>
      <c r="P339" s="3" t="b">
        <v>0</v>
      </c>
      <c r="Q339" s="3" t="s">
        <v>3235</v>
      </c>
      <c r="R339" s="3">
        <v>68.0</v>
      </c>
      <c r="S339" s="3">
        <v>30.0</v>
      </c>
      <c r="T339" s="3">
        <v>6573.0</v>
      </c>
      <c r="U339" s="3" t="s">
        <v>3236</v>
      </c>
      <c r="V339" s="3" t="s">
        <v>1162</v>
      </c>
      <c r="W339" s="3" t="b">
        <v>0</v>
      </c>
      <c r="X339" s="3" t="s">
        <v>1162</v>
      </c>
      <c r="Y339" s="3" t="s">
        <v>1162</v>
      </c>
      <c r="Z339" s="3" t="b">
        <v>0</v>
      </c>
      <c r="AA339" s="3" t="b">
        <v>0</v>
      </c>
      <c r="AB339" s="3" t="s">
        <v>3235</v>
      </c>
      <c r="AC339" s="3" t="s">
        <v>890</v>
      </c>
      <c r="AD339" s="3" t="s">
        <v>891</v>
      </c>
      <c r="AE339" s="3">
        <v>25.0</v>
      </c>
      <c r="AF339" s="11" t="s">
        <v>3239</v>
      </c>
      <c r="AG339" s="3">
        <v>13.0</v>
      </c>
      <c r="AH339" s="3" t="b">
        <v>0</v>
      </c>
      <c r="AI339" s="3">
        <v>10035.0</v>
      </c>
      <c r="AJ339" s="3" t="s">
        <v>3240</v>
      </c>
    </row>
    <row r="340">
      <c r="A340" s="10">
        <v>40633.0</v>
      </c>
      <c r="B340" s="3">
        <v>0.244</v>
      </c>
      <c r="C340" s="3" t="s">
        <v>3241</v>
      </c>
      <c r="D340" s="3" t="s">
        <v>913</v>
      </c>
      <c r="E340" s="3" t="s">
        <v>873</v>
      </c>
      <c r="F340" s="10">
        <v>40736.0</v>
      </c>
      <c r="G340" s="3">
        <v>205.0</v>
      </c>
      <c r="H340" s="3">
        <v>14.0</v>
      </c>
      <c r="I340" s="3" t="s">
        <v>914</v>
      </c>
      <c r="J340" s="3" t="s">
        <v>3242</v>
      </c>
      <c r="K340" s="3">
        <v>1.00008341E8</v>
      </c>
      <c r="L340" s="3" t="s">
        <v>3243</v>
      </c>
      <c r="M340" s="3" t="s">
        <v>3244</v>
      </c>
      <c r="N340" s="3" t="s">
        <v>878</v>
      </c>
      <c r="O340" s="3" t="s">
        <v>3245</v>
      </c>
      <c r="P340" s="3" t="b">
        <v>0</v>
      </c>
      <c r="Q340" s="3" t="s">
        <v>3242</v>
      </c>
      <c r="R340" s="3">
        <v>86.0</v>
      </c>
      <c r="S340" s="3">
        <v>29.0</v>
      </c>
      <c r="T340" s="3">
        <v>5489.0</v>
      </c>
      <c r="U340" s="3" t="s">
        <v>3243</v>
      </c>
      <c r="V340" s="3" t="s">
        <v>914</v>
      </c>
      <c r="X340" s="3" t="s">
        <v>914</v>
      </c>
      <c r="Y340" s="3" t="s">
        <v>914</v>
      </c>
      <c r="Z340" s="3" t="b">
        <v>0</v>
      </c>
      <c r="AA340" s="3" t="b">
        <v>0</v>
      </c>
      <c r="AB340" s="3" t="s">
        <v>3242</v>
      </c>
      <c r="AD340" s="3" t="s">
        <v>891</v>
      </c>
      <c r="AE340" s="3">
        <v>46.0</v>
      </c>
      <c r="AG340" s="3">
        <v>15.0</v>
      </c>
      <c r="AH340" s="3" t="b">
        <v>0</v>
      </c>
      <c r="AI340" s="3">
        <v>10453.0</v>
      </c>
      <c r="AJ340" s="3" t="s">
        <v>3246</v>
      </c>
    </row>
    <row r="341">
      <c r="A341" s="10">
        <v>19163.0</v>
      </c>
      <c r="B341" s="3">
        <v>0.113</v>
      </c>
      <c r="C341" s="3" t="s">
        <v>3247</v>
      </c>
      <c r="D341" s="3" t="s">
        <v>233</v>
      </c>
      <c r="E341" s="3" t="s">
        <v>873</v>
      </c>
      <c r="F341" s="10">
        <v>40184.0</v>
      </c>
      <c r="G341" s="3">
        <v>307.0</v>
      </c>
      <c r="H341" s="3">
        <v>38.0</v>
      </c>
      <c r="I341" s="3" t="s">
        <v>1433</v>
      </c>
      <c r="J341" s="3" t="s">
        <v>901</v>
      </c>
      <c r="K341" s="3">
        <v>1.00004012E8</v>
      </c>
      <c r="L341" s="3" t="s">
        <v>3248</v>
      </c>
      <c r="M341" s="3" t="s">
        <v>3249</v>
      </c>
      <c r="N341" s="3" t="s">
        <v>878</v>
      </c>
      <c r="O341" s="3" t="s">
        <v>3250</v>
      </c>
      <c r="P341" s="3" t="b">
        <v>1</v>
      </c>
      <c r="Q341" s="3" t="s">
        <v>899</v>
      </c>
      <c r="R341" s="3">
        <v>52.0</v>
      </c>
      <c r="S341" s="3">
        <v>20.0</v>
      </c>
      <c r="T341" s="3">
        <v>4825.0</v>
      </c>
      <c r="U341" s="3" t="s">
        <v>3248</v>
      </c>
      <c r="V341" s="3" t="s">
        <v>1433</v>
      </c>
      <c r="W341" s="3" t="b">
        <v>0</v>
      </c>
      <c r="X341" s="3" t="s">
        <v>1433</v>
      </c>
      <c r="Y341" s="3" t="s">
        <v>1433</v>
      </c>
      <c r="Z341" s="3" t="b">
        <v>0</v>
      </c>
      <c r="AA341" s="3" t="b">
        <v>0</v>
      </c>
      <c r="AB341" s="3" t="s">
        <v>899</v>
      </c>
      <c r="AC341" s="3" t="s">
        <v>938</v>
      </c>
      <c r="AD341" s="3" t="s">
        <v>901</v>
      </c>
      <c r="AE341" s="3">
        <v>72.0</v>
      </c>
      <c r="AF341" s="11" t="s">
        <v>3251</v>
      </c>
      <c r="AG341" s="3">
        <v>7.0</v>
      </c>
      <c r="AH341" s="3" t="b">
        <v>0</v>
      </c>
      <c r="AI341" s="3">
        <v>11215.0</v>
      </c>
      <c r="AJ341" s="3" t="s">
        <v>3252</v>
      </c>
    </row>
    <row r="342">
      <c r="A342" s="10">
        <v>34106.0</v>
      </c>
      <c r="B342" s="3">
        <v>4.417</v>
      </c>
      <c r="C342" s="3" t="s">
        <v>3253</v>
      </c>
      <c r="D342" s="3" t="s">
        <v>913</v>
      </c>
      <c r="E342" s="3" t="s">
        <v>873</v>
      </c>
      <c r="F342" s="10">
        <v>40184.0</v>
      </c>
      <c r="G342" s="3">
        <v>206.0</v>
      </c>
      <c r="H342" s="3">
        <v>15.0</v>
      </c>
      <c r="I342" s="3" t="s">
        <v>914</v>
      </c>
      <c r="J342" s="3" t="s">
        <v>3254</v>
      </c>
      <c r="K342" s="3">
        <v>1.00005087E8</v>
      </c>
      <c r="L342" s="3" t="s">
        <v>3255</v>
      </c>
      <c r="M342" s="3" t="s">
        <v>3256</v>
      </c>
      <c r="N342" s="3" t="s">
        <v>878</v>
      </c>
      <c r="O342" s="3" t="s">
        <v>3257</v>
      </c>
      <c r="P342" s="3" t="b">
        <v>0</v>
      </c>
      <c r="Q342" s="3" t="s">
        <v>3254</v>
      </c>
      <c r="R342" s="3">
        <v>86.0</v>
      </c>
      <c r="S342" s="3">
        <v>33.0</v>
      </c>
      <c r="T342" s="3">
        <v>4756.0</v>
      </c>
      <c r="U342" s="3" t="s">
        <v>3255</v>
      </c>
      <c r="V342" s="3" t="s">
        <v>914</v>
      </c>
      <c r="W342" s="3" t="b">
        <v>1</v>
      </c>
      <c r="X342" s="3" t="s">
        <v>914</v>
      </c>
      <c r="Y342" s="3" t="s">
        <v>914</v>
      </c>
      <c r="Z342" s="3" t="b">
        <v>1</v>
      </c>
      <c r="AA342" s="3" t="b">
        <v>0</v>
      </c>
      <c r="AB342" s="3" t="s">
        <v>3254</v>
      </c>
      <c r="AC342" s="3" t="s">
        <v>1021</v>
      </c>
      <c r="AD342" s="3" t="s">
        <v>1012</v>
      </c>
      <c r="AE342" s="3">
        <v>48.0</v>
      </c>
      <c r="AF342" s="11" t="s">
        <v>3258</v>
      </c>
      <c r="AG342" s="3">
        <v>15.0</v>
      </c>
      <c r="AH342" s="3" t="b">
        <v>0</v>
      </c>
      <c r="AI342" s="3">
        <v>10457.0</v>
      </c>
      <c r="AJ342" s="3" t="s">
        <v>3259</v>
      </c>
    </row>
    <row r="343">
      <c r="A343" s="10">
        <v>29053.0</v>
      </c>
      <c r="B343" s="3">
        <v>0.44</v>
      </c>
      <c r="C343" s="3" t="s">
        <v>3260</v>
      </c>
      <c r="D343" s="3" t="s">
        <v>913</v>
      </c>
      <c r="E343" s="3" t="s">
        <v>873</v>
      </c>
      <c r="F343" s="10">
        <v>40184.0</v>
      </c>
      <c r="G343" s="3">
        <v>206.0</v>
      </c>
      <c r="H343" s="3">
        <v>15.0</v>
      </c>
      <c r="I343" s="3" t="s">
        <v>914</v>
      </c>
      <c r="J343" s="3" t="s">
        <v>3261</v>
      </c>
      <c r="K343" s="3">
        <v>1.00004905E8</v>
      </c>
      <c r="L343" s="3" t="s">
        <v>3262</v>
      </c>
      <c r="M343" s="3" t="s">
        <v>3263</v>
      </c>
      <c r="N343" s="3" t="s">
        <v>878</v>
      </c>
      <c r="O343" s="3" t="s">
        <v>3264</v>
      </c>
      <c r="P343" s="3" t="b">
        <v>0</v>
      </c>
      <c r="Q343" s="3" t="s">
        <v>3261</v>
      </c>
      <c r="R343" s="3">
        <v>87.0</v>
      </c>
      <c r="S343" s="3">
        <v>33.0</v>
      </c>
      <c r="T343" s="3">
        <v>4590.0</v>
      </c>
      <c r="U343" s="3" t="s">
        <v>3262</v>
      </c>
      <c r="V343" s="3" t="s">
        <v>914</v>
      </c>
      <c r="W343" s="3" t="b">
        <v>1</v>
      </c>
      <c r="X343" s="3" t="s">
        <v>914</v>
      </c>
      <c r="Y343" s="3" t="s">
        <v>914</v>
      </c>
      <c r="Z343" s="3" t="b">
        <v>0</v>
      </c>
      <c r="AA343" s="3" t="b">
        <v>0</v>
      </c>
      <c r="AB343" s="3" t="s">
        <v>3261</v>
      </c>
      <c r="AC343" s="3" t="s">
        <v>1021</v>
      </c>
      <c r="AD343" s="3" t="s">
        <v>891</v>
      </c>
      <c r="AE343" s="3">
        <v>48.0</v>
      </c>
      <c r="AF343" s="11" t="s">
        <v>3265</v>
      </c>
      <c r="AG343" s="3">
        <v>15.0</v>
      </c>
      <c r="AH343" s="3" t="b">
        <v>1</v>
      </c>
      <c r="AI343" s="3">
        <v>10460.0</v>
      </c>
      <c r="AJ343" s="3" t="s">
        <v>3266</v>
      </c>
    </row>
    <row r="344">
      <c r="A344" s="10">
        <v>12450.0</v>
      </c>
      <c r="B344" s="3">
        <v>0.076</v>
      </c>
      <c r="C344" s="3" t="s">
        <v>3267</v>
      </c>
      <c r="D344" s="3" t="s">
        <v>1039</v>
      </c>
      <c r="E344" s="3" t="s">
        <v>873</v>
      </c>
      <c r="F344" s="10">
        <v>40184.0</v>
      </c>
      <c r="G344" s="3">
        <v>105.0</v>
      </c>
      <c r="H344" s="3">
        <v>4.0</v>
      </c>
      <c r="I344" s="3" t="s">
        <v>3268</v>
      </c>
      <c r="J344" s="3" t="s">
        <v>3269</v>
      </c>
      <c r="K344" s="3">
        <v>1.00003803E8</v>
      </c>
      <c r="L344" s="3" t="s">
        <v>3270</v>
      </c>
      <c r="M344" s="3" t="s">
        <v>3271</v>
      </c>
      <c r="N344" s="3" t="s">
        <v>878</v>
      </c>
      <c r="O344" s="3" t="s">
        <v>3272</v>
      </c>
      <c r="P344" s="3" t="b">
        <v>1</v>
      </c>
      <c r="Q344" s="3" t="s">
        <v>3269</v>
      </c>
      <c r="R344" s="3">
        <v>75.0</v>
      </c>
      <c r="S344" s="3">
        <v>27.0</v>
      </c>
      <c r="T344" s="3">
        <v>5609.0</v>
      </c>
      <c r="U344" s="3" t="s">
        <v>3270</v>
      </c>
      <c r="V344" s="3" t="s">
        <v>3268</v>
      </c>
      <c r="W344" s="3" t="b">
        <v>1</v>
      </c>
      <c r="X344" s="3" t="s">
        <v>3268</v>
      </c>
      <c r="Y344" s="3" t="s">
        <v>3268</v>
      </c>
      <c r="Z344" s="3" t="b">
        <v>1</v>
      </c>
      <c r="AA344" s="3" t="b">
        <v>0</v>
      </c>
      <c r="AB344" s="3" t="s">
        <v>3269</v>
      </c>
      <c r="AC344" s="3" t="s">
        <v>908</v>
      </c>
      <c r="AD344" s="3" t="s">
        <v>909</v>
      </c>
      <c r="AE344" s="3">
        <v>18.0</v>
      </c>
      <c r="AF344" s="11" t="s">
        <v>3273</v>
      </c>
      <c r="AG344" s="3">
        <v>12.0</v>
      </c>
      <c r="AH344" s="3" t="b">
        <v>0</v>
      </c>
      <c r="AI344" s="3">
        <v>10036.0</v>
      </c>
      <c r="AJ344" s="3" t="s">
        <v>3274</v>
      </c>
    </row>
    <row r="345">
      <c r="A345" s="10">
        <v>16923.0</v>
      </c>
      <c r="B345" s="3">
        <v>0.3</v>
      </c>
      <c r="C345" s="3" t="s">
        <v>3275</v>
      </c>
      <c r="D345" s="3" t="s">
        <v>233</v>
      </c>
      <c r="E345" s="3" t="s">
        <v>873</v>
      </c>
      <c r="F345" s="10">
        <v>40184.0</v>
      </c>
      <c r="G345" s="3">
        <v>302.0</v>
      </c>
      <c r="H345" s="3">
        <v>33.0</v>
      </c>
      <c r="I345" s="3" t="s">
        <v>904</v>
      </c>
      <c r="J345" s="3" t="s">
        <v>3276</v>
      </c>
      <c r="K345" s="3">
        <v>1.00004874E8</v>
      </c>
      <c r="L345" s="3" t="s">
        <v>3277</v>
      </c>
      <c r="M345" s="3" t="s">
        <v>3278</v>
      </c>
      <c r="N345" s="3" t="s">
        <v>878</v>
      </c>
      <c r="O345" s="3" t="s">
        <v>3279</v>
      </c>
      <c r="P345" s="3" t="b">
        <v>1</v>
      </c>
      <c r="Q345" s="3" t="s">
        <v>3276</v>
      </c>
      <c r="R345" s="3">
        <v>52.0</v>
      </c>
      <c r="S345" s="3">
        <v>26.0</v>
      </c>
      <c r="T345" s="3">
        <v>5111.0</v>
      </c>
      <c r="U345" s="3" t="s">
        <v>3277</v>
      </c>
      <c r="V345" s="3" t="s">
        <v>904</v>
      </c>
      <c r="W345" s="3" t="b">
        <v>1</v>
      </c>
      <c r="X345" s="3" t="s">
        <v>904</v>
      </c>
      <c r="Y345" s="3" t="s">
        <v>904</v>
      </c>
      <c r="Z345" s="3" t="b">
        <v>1</v>
      </c>
      <c r="AA345" s="3" t="b">
        <v>0</v>
      </c>
      <c r="AB345" s="3" t="s">
        <v>3276</v>
      </c>
      <c r="AC345" s="3" t="s">
        <v>919</v>
      </c>
      <c r="AD345" s="3" t="s">
        <v>920</v>
      </c>
      <c r="AE345" s="3">
        <v>84.0</v>
      </c>
      <c r="AF345" s="11" t="s">
        <v>3280</v>
      </c>
      <c r="AG345" s="3">
        <v>7.0</v>
      </c>
      <c r="AH345" s="3" t="b">
        <v>0</v>
      </c>
      <c r="AI345" s="3">
        <v>11201.0</v>
      </c>
      <c r="AJ345" s="3" t="s">
        <v>3281</v>
      </c>
    </row>
    <row r="346">
      <c r="A346" s="10">
        <v>35712.0</v>
      </c>
      <c r="B346" s="3">
        <v>1.7</v>
      </c>
      <c r="C346" s="3" t="s">
        <v>3282</v>
      </c>
      <c r="D346" s="3" t="s">
        <v>233</v>
      </c>
      <c r="E346" s="3" t="s">
        <v>873</v>
      </c>
      <c r="F346" s="10">
        <v>40184.0</v>
      </c>
      <c r="G346" s="3">
        <v>301.0</v>
      </c>
      <c r="H346" s="3">
        <v>33.0</v>
      </c>
      <c r="I346" s="3" t="s">
        <v>1189</v>
      </c>
      <c r="J346" s="3" t="s">
        <v>3283</v>
      </c>
      <c r="K346" s="3">
        <v>1.00004089E8</v>
      </c>
      <c r="L346" s="3" t="s">
        <v>3284</v>
      </c>
      <c r="M346" s="3" t="s">
        <v>3285</v>
      </c>
      <c r="N346" s="3" t="s">
        <v>878</v>
      </c>
      <c r="O346" s="3" t="s">
        <v>3286</v>
      </c>
      <c r="P346" s="3" t="b">
        <v>1</v>
      </c>
      <c r="Q346" s="3" t="s">
        <v>3283</v>
      </c>
      <c r="R346" s="3">
        <v>50.0</v>
      </c>
      <c r="S346" s="3">
        <v>26.0</v>
      </c>
      <c r="T346" s="3">
        <v>4613.0</v>
      </c>
      <c r="U346" s="3" t="s">
        <v>3284</v>
      </c>
      <c r="V346" s="3" t="s">
        <v>1189</v>
      </c>
      <c r="W346" s="3" t="b">
        <v>1</v>
      </c>
      <c r="X346" s="3" t="s">
        <v>1189</v>
      </c>
      <c r="Y346" s="3" t="s">
        <v>1189</v>
      </c>
      <c r="Z346" s="3" t="b">
        <v>1</v>
      </c>
      <c r="AA346" s="3" t="b">
        <v>0</v>
      </c>
      <c r="AB346" s="3" t="s">
        <v>3283</v>
      </c>
      <c r="AC346" s="3" t="s">
        <v>1021</v>
      </c>
      <c r="AD346" s="3" t="s">
        <v>1021</v>
      </c>
      <c r="AE346" s="3">
        <v>1.0</v>
      </c>
      <c r="AF346" s="11" t="s">
        <v>3287</v>
      </c>
      <c r="AG346" s="3">
        <v>7.0</v>
      </c>
      <c r="AH346" s="3" t="b">
        <v>1</v>
      </c>
      <c r="AI346" s="3">
        <v>11211.0</v>
      </c>
      <c r="AJ346" s="3" t="s">
        <v>3288</v>
      </c>
    </row>
    <row r="347">
      <c r="A347" s="10">
        <v>24019.0</v>
      </c>
      <c r="B347" s="3">
        <v>0.012</v>
      </c>
      <c r="C347" s="3" t="s">
        <v>3289</v>
      </c>
      <c r="D347" s="3" t="s">
        <v>894</v>
      </c>
      <c r="E347" s="3" t="s">
        <v>873</v>
      </c>
      <c r="F347" s="10">
        <v>39926.0</v>
      </c>
      <c r="G347" s="3">
        <v>408.0</v>
      </c>
      <c r="H347" s="3">
        <v>23.0</v>
      </c>
      <c r="I347" s="3" t="s">
        <v>933</v>
      </c>
      <c r="J347" s="3" t="s">
        <v>3290</v>
      </c>
      <c r="K347" s="3">
        <v>1.00000343E8</v>
      </c>
      <c r="L347" s="3" t="s">
        <v>3291</v>
      </c>
      <c r="M347" s="3" t="s">
        <v>3292</v>
      </c>
      <c r="N347" s="3" t="s">
        <v>878</v>
      </c>
      <c r="O347" s="3" t="s">
        <v>3293</v>
      </c>
      <c r="P347" s="3" t="b">
        <v>1</v>
      </c>
      <c r="Q347" s="3" t="s">
        <v>3290</v>
      </c>
      <c r="R347" s="3">
        <v>2433.0</v>
      </c>
      <c r="S347" s="3">
        <v>14.0</v>
      </c>
      <c r="T347" s="3">
        <v>5091.0</v>
      </c>
      <c r="U347" s="3" t="s">
        <v>3291</v>
      </c>
      <c r="V347" s="3" t="s">
        <v>933</v>
      </c>
      <c r="W347" s="3" t="b">
        <v>0</v>
      </c>
      <c r="X347" s="3" t="s">
        <v>933</v>
      </c>
      <c r="Y347" s="3" t="s">
        <v>933</v>
      </c>
      <c r="Z347" s="3" t="b">
        <v>1</v>
      </c>
      <c r="AA347" s="3" t="b">
        <v>0</v>
      </c>
      <c r="AB347" s="3" t="s">
        <v>3290</v>
      </c>
      <c r="AC347" s="3" t="s">
        <v>908</v>
      </c>
      <c r="AD347" s="3" t="s">
        <v>901</v>
      </c>
      <c r="AE347" s="3">
        <v>107.0</v>
      </c>
      <c r="AF347" s="11" t="s">
        <v>3294</v>
      </c>
      <c r="AG347" s="3">
        <v>5.0</v>
      </c>
      <c r="AH347" s="3" t="b">
        <v>0</v>
      </c>
      <c r="AI347" s="3">
        <v>11427.0</v>
      </c>
      <c r="AJ347" s="3" t="s">
        <v>3295</v>
      </c>
    </row>
    <row r="348">
      <c r="B348" s="3">
        <v>0.02</v>
      </c>
      <c r="D348" s="3" t="s">
        <v>233</v>
      </c>
      <c r="E348" s="3" t="s">
        <v>873</v>
      </c>
      <c r="F348" s="10">
        <v>40184.0</v>
      </c>
      <c r="G348" s="3">
        <v>301.0</v>
      </c>
      <c r="H348" s="3">
        <v>34.0</v>
      </c>
      <c r="I348" s="3" t="s">
        <v>1189</v>
      </c>
      <c r="J348" s="3" t="s">
        <v>3296</v>
      </c>
      <c r="K348" s="3">
        <v>1.00004088E8</v>
      </c>
      <c r="L348" s="3" t="s">
        <v>3297</v>
      </c>
      <c r="M348" s="3" t="s">
        <v>3298</v>
      </c>
      <c r="N348" s="3" t="s">
        <v>878</v>
      </c>
      <c r="O348" s="3" t="s">
        <v>3299</v>
      </c>
      <c r="P348" s="3" t="b">
        <v>0</v>
      </c>
      <c r="Q348" s="3" t="s">
        <v>3296</v>
      </c>
      <c r="R348" s="3">
        <v>53.0</v>
      </c>
      <c r="S348" s="3">
        <v>18.0</v>
      </c>
      <c r="T348" s="3">
        <v>5783.0</v>
      </c>
      <c r="U348" s="3" t="s">
        <v>3297</v>
      </c>
      <c r="V348" s="3" t="s">
        <v>1189</v>
      </c>
      <c r="W348" s="3" t="b">
        <v>1</v>
      </c>
      <c r="X348" s="3" t="s">
        <v>1189</v>
      </c>
      <c r="Y348" s="3" t="s">
        <v>1189</v>
      </c>
      <c r="Z348" s="3" t="b">
        <v>1</v>
      </c>
      <c r="AA348" s="3" t="b">
        <v>0</v>
      </c>
      <c r="AB348" s="3" t="s">
        <v>3296</v>
      </c>
      <c r="AC348" s="3" t="s">
        <v>908</v>
      </c>
      <c r="AD348" s="3" t="s">
        <v>909</v>
      </c>
      <c r="AE348" s="3">
        <v>90.0</v>
      </c>
      <c r="AF348" s="11" t="s">
        <v>3300</v>
      </c>
      <c r="AG348" s="3">
        <v>7.0</v>
      </c>
      <c r="AH348" s="3" t="b">
        <v>0</v>
      </c>
      <c r="AI348" s="3">
        <v>11211.0</v>
      </c>
      <c r="AJ348" s="3" t="s">
        <v>3301</v>
      </c>
    </row>
    <row r="349">
      <c r="A349" s="10">
        <v>36868.0</v>
      </c>
      <c r="B349" s="3">
        <v>0.161</v>
      </c>
      <c r="C349" s="3" t="s">
        <v>3302</v>
      </c>
      <c r="D349" s="3" t="s">
        <v>233</v>
      </c>
      <c r="E349" s="3" t="s">
        <v>873</v>
      </c>
      <c r="F349" s="10">
        <v>40184.0</v>
      </c>
      <c r="G349" s="3">
        <v>303.0</v>
      </c>
      <c r="H349" s="3">
        <v>36.0</v>
      </c>
      <c r="I349" s="3" t="s">
        <v>1119</v>
      </c>
      <c r="J349" s="3" t="s">
        <v>3303</v>
      </c>
      <c r="K349" s="3">
        <v>1.00004324E8</v>
      </c>
      <c r="L349" s="3" t="s">
        <v>3304</v>
      </c>
      <c r="M349" s="3" t="s">
        <v>3305</v>
      </c>
      <c r="N349" s="3" t="s">
        <v>878</v>
      </c>
      <c r="O349" s="3" t="s">
        <v>3306</v>
      </c>
      <c r="P349" s="3" t="b">
        <v>0</v>
      </c>
      <c r="Q349" s="3" t="s">
        <v>3303</v>
      </c>
      <c r="R349" s="3">
        <v>54.0</v>
      </c>
      <c r="S349" s="3">
        <v>18.0</v>
      </c>
      <c r="T349" s="3">
        <v>5237.0</v>
      </c>
      <c r="U349" s="3" t="s">
        <v>3304</v>
      </c>
      <c r="V349" s="3" t="s">
        <v>1119</v>
      </c>
      <c r="W349" s="3" t="b">
        <v>1</v>
      </c>
      <c r="X349" s="3" t="s">
        <v>1119</v>
      </c>
      <c r="Y349" s="3" t="s">
        <v>1119</v>
      </c>
      <c r="Z349" s="3" t="b">
        <v>1</v>
      </c>
      <c r="AA349" s="3" t="b">
        <v>0</v>
      </c>
      <c r="AB349" s="3" t="s">
        <v>3303</v>
      </c>
      <c r="AC349" s="3" t="s">
        <v>919</v>
      </c>
      <c r="AD349" s="3" t="s">
        <v>920</v>
      </c>
      <c r="AE349" s="3">
        <v>81.0</v>
      </c>
      <c r="AF349" s="11" t="s">
        <v>3307</v>
      </c>
      <c r="AG349" s="3">
        <v>8.0</v>
      </c>
      <c r="AH349" s="3" t="b">
        <v>0</v>
      </c>
      <c r="AI349" s="3">
        <v>11206.0</v>
      </c>
      <c r="AJ349" s="3" t="s">
        <v>3308</v>
      </c>
    </row>
    <row r="350">
      <c r="A350" s="10">
        <v>17301.0</v>
      </c>
      <c r="B350" s="3">
        <v>0.09</v>
      </c>
      <c r="C350" s="3" t="s">
        <v>959</v>
      </c>
      <c r="D350" s="3" t="s">
        <v>233</v>
      </c>
      <c r="E350" s="3" t="s">
        <v>873</v>
      </c>
      <c r="G350" s="3">
        <v>302.0</v>
      </c>
      <c r="H350" s="3">
        <v>33.0</v>
      </c>
      <c r="I350" s="3" t="s">
        <v>904</v>
      </c>
      <c r="J350" s="3" t="s">
        <v>960</v>
      </c>
      <c r="K350" s="3">
        <v>1.0000831E8</v>
      </c>
      <c r="L350" s="3" t="s">
        <v>3309</v>
      </c>
      <c r="M350" s="3" t="s">
        <v>3310</v>
      </c>
      <c r="N350" s="3" t="s">
        <v>878</v>
      </c>
      <c r="O350" s="3" t="s">
        <v>3311</v>
      </c>
      <c r="P350" s="3" t="b">
        <v>1</v>
      </c>
      <c r="Q350" s="3" t="s">
        <v>960</v>
      </c>
      <c r="R350" s="3">
        <v>52.0</v>
      </c>
      <c r="S350" s="3">
        <v>26.0</v>
      </c>
      <c r="T350" s="3">
        <v>69227.0</v>
      </c>
      <c r="U350" s="3" t="s">
        <v>3309</v>
      </c>
      <c r="V350" s="3" t="s">
        <v>904</v>
      </c>
      <c r="W350" s="3" t="b">
        <v>0</v>
      </c>
      <c r="X350" s="3" t="s">
        <v>904</v>
      </c>
      <c r="Y350" s="3" t="s">
        <v>904</v>
      </c>
      <c r="Z350" s="3" t="b">
        <v>0</v>
      </c>
      <c r="AA350" s="3" t="b">
        <v>0</v>
      </c>
      <c r="AB350" s="3" t="s">
        <v>960</v>
      </c>
      <c r="AC350" s="3" t="s">
        <v>908</v>
      </c>
      <c r="AD350" s="3" t="s">
        <v>909</v>
      </c>
      <c r="AE350" s="3">
        <v>84.0</v>
      </c>
      <c r="AF350" s="11" t="s">
        <v>3312</v>
      </c>
      <c r="AG350" s="3">
        <v>7.0</v>
      </c>
      <c r="AH350" s="3" t="b">
        <v>0</v>
      </c>
      <c r="AI350" s="3">
        <v>11201.0</v>
      </c>
      <c r="AJ350" s="3" t="s">
        <v>3313</v>
      </c>
    </row>
    <row r="351">
      <c r="A351" s="10">
        <v>38117.0</v>
      </c>
      <c r="B351" s="3">
        <v>0.961</v>
      </c>
      <c r="D351" s="3" t="s">
        <v>894</v>
      </c>
      <c r="E351" s="3" t="s">
        <v>873</v>
      </c>
      <c r="F351" s="10">
        <v>39926.0</v>
      </c>
      <c r="G351" s="3">
        <v>414.0</v>
      </c>
      <c r="H351" s="3">
        <v>31.0</v>
      </c>
      <c r="I351" s="3" t="s">
        <v>1262</v>
      </c>
      <c r="J351" s="3" t="s">
        <v>3314</v>
      </c>
      <c r="K351" s="3">
        <v>1.00000107E8</v>
      </c>
      <c r="L351" s="3" t="s">
        <v>3315</v>
      </c>
      <c r="M351" s="3" t="s">
        <v>3316</v>
      </c>
      <c r="N351" s="3" t="s">
        <v>878</v>
      </c>
      <c r="O351" s="3" t="s">
        <v>3317</v>
      </c>
      <c r="P351" s="3" t="b">
        <v>1</v>
      </c>
      <c r="Q351" s="3" t="s">
        <v>3314</v>
      </c>
      <c r="R351" s="3">
        <v>31.0</v>
      </c>
      <c r="S351" s="3">
        <v>10.0</v>
      </c>
      <c r="T351" s="3">
        <v>6176.0</v>
      </c>
      <c r="U351" s="3" t="s">
        <v>3315</v>
      </c>
      <c r="V351" s="3" t="s">
        <v>1262</v>
      </c>
      <c r="W351" s="3" t="b">
        <v>1</v>
      </c>
      <c r="X351" s="3" t="s">
        <v>1262</v>
      </c>
      <c r="Y351" s="3" t="s">
        <v>1262</v>
      </c>
      <c r="Z351" s="3" t="b">
        <v>0</v>
      </c>
      <c r="AA351" s="3" t="b">
        <v>0</v>
      </c>
      <c r="AB351" s="3" t="s">
        <v>3314</v>
      </c>
      <c r="AC351" s="3" t="s">
        <v>1053</v>
      </c>
      <c r="AD351" s="3" t="s">
        <v>891</v>
      </c>
      <c r="AE351" s="3">
        <v>101.0</v>
      </c>
      <c r="AF351" s="11" t="s">
        <v>3318</v>
      </c>
      <c r="AG351" s="3">
        <v>5.0</v>
      </c>
      <c r="AH351" s="3" t="b">
        <v>0</v>
      </c>
      <c r="AI351" s="3">
        <v>11691.0</v>
      </c>
      <c r="AJ351" s="3" t="s">
        <v>3319</v>
      </c>
    </row>
    <row r="352">
      <c r="A352" s="10">
        <v>21537.0</v>
      </c>
      <c r="B352" s="3">
        <v>0.205</v>
      </c>
      <c r="C352" s="3" t="s">
        <v>3320</v>
      </c>
      <c r="D352" s="3" t="s">
        <v>233</v>
      </c>
      <c r="E352" s="3" t="s">
        <v>873</v>
      </c>
      <c r="F352" s="10">
        <v>40184.0</v>
      </c>
      <c r="G352" s="3">
        <v>307.0</v>
      </c>
      <c r="H352" s="3">
        <v>39.0</v>
      </c>
      <c r="I352" s="3" t="s">
        <v>1433</v>
      </c>
      <c r="J352" s="3" t="s">
        <v>899</v>
      </c>
      <c r="K352" s="3">
        <v>1.00003842E8</v>
      </c>
      <c r="L352" s="3" t="s">
        <v>3321</v>
      </c>
      <c r="M352" s="3" t="s">
        <v>3322</v>
      </c>
      <c r="N352" s="3" t="s">
        <v>878</v>
      </c>
      <c r="O352" s="3" t="s">
        <v>3323</v>
      </c>
      <c r="P352" s="3" t="b">
        <v>1</v>
      </c>
      <c r="Q352" s="3" t="s">
        <v>899</v>
      </c>
      <c r="R352" s="3">
        <v>44.0</v>
      </c>
      <c r="S352" s="3">
        <v>21.0</v>
      </c>
      <c r="T352" s="3">
        <v>5137.0</v>
      </c>
      <c r="U352" s="3" t="s">
        <v>3321</v>
      </c>
      <c r="V352" s="3" t="s">
        <v>1433</v>
      </c>
      <c r="W352" s="3" t="b">
        <v>0</v>
      </c>
      <c r="X352" s="3" t="s">
        <v>1433</v>
      </c>
      <c r="Y352" s="3" t="s">
        <v>1433</v>
      </c>
      <c r="Z352" s="3" t="b">
        <v>1</v>
      </c>
      <c r="AA352" s="3" t="b">
        <v>0</v>
      </c>
      <c r="AB352" s="3" t="s">
        <v>899</v>
      </c>
      <c r="AC352" s="3" t="s">
        <v>908</v>
      </c>
      <c r="AD352" s="3" t="s">
        <v>909</v>
      </c>
      <c r="AE352" s="3">
        <v>72.0</v>
      </c>
      <c r="AF352" s="11" t="s">
        <v>3324</v>
      </c>
      <c r="AG352" s="3">
        <v>9.0</v>
      </c>
      <c r="AH352" s="3" t="b">
        <v>0</v>
      </c>
      <c r="AI352" s="3">
        <v>11218.0</v>
      </c>
      <c r="AJ352" s="3" t="s">
        <v>3325</v>
      </c>
    </row>
    <row r="353">
      <c r="B353" s="3">
        <v>2.096</v>
      </c>
      <c r="C353" s="3" t="s">
        <v>3326</v>
      </c>
      <c r="D353" s="3" t="s">
        <v>894</v>
      </c>
      <c r="E353" s="3" t="s">
        <v>873</v>
      </c>
      <c r="F353" s="10">
        <v>40736.0</v>
      </c>
      <c r="G353" s="3">
        <v>414.0</v>
      </c>
      <c r="H353" s="3">
        <v>31.0</v>
      </c>
      <c r="I353" s="3" t="s">
        <v>1262</v>
      </c>
      <c r="J353" s="3" t="s">
        <v>3327</v>
      </c>
      <c r="K353" s="3">
        <v>1.00000244E8</v>
      </c>
      <c r="L353" s="3" t="s">
        <v>3328</v>
      </c>
      <c r="M353" s="3" t="s">
        <v>3329</v>
      </c>
      <c r="N353" s="3" t="s">
        <v>953</v>
      </c>
      <c r="O353" s="3" t="s">
        <v>3330</v>
      </c>
      <c r="P353" s="3" t="b">
        <v>0</v>
      </c>
      <c r="Q353" s="3" t="s">
        <v>3327</v>
      </c>
      <c r="R353" s="3">
        <v>31.0</v>
      </c>
      <c r="S353" s="3">
        <v>10.0</v>
      </c>
      <c r="T353" s="3">
        <v>6671.0</v>
      </c>
      <c r="U353" s="3" t="s">
        <v>3328</v>
      </c>
      <c r="V353" s="3" t="s">
        <v>1262</v>
      </c>
      <c r="W353" s="3" t="b">
        <v>1</v>
      </c>
      <c r="X353" s="3" t="s">
        <v>1262</v>
      </c>
      <c r="Y353" s="3" t="s">
        <v>1262</v>
      </c>
      <c r="Z353" s="3" t="b">
        <v>1</v>
      </c>
      <c r="AA353" s="3" t="b">
        <v>0</v>
      </c>
      <c r="AB353" s="3" t="s">
        <v>3327</v>
      </c>
      <c r="AC353" s="3" t="s">
        <v>955</v>
      </c>
      <c r="AD353" s="3" t="s">
        <v>956</v>
      </c>
      <c r="AE353" s="3">
        <v>101.0</v>
      </c>
      <c r="AF353" s="11" t="s">
        <v>3331</v>
      </c>
      <c r="AG353" s="3">
        <v>5.0</v>
      </c>
      <c r="AH353" s="3" t="b">
        <v>0</v>
      </c>
      <c r="AI353" s="3">
        <v>11692.0</v>
      </c>
      <c r="AJ353" s="3" t="s">
        <v>3332</v>
      </c>
    </row>
    <row r="354">
      <c r="A354" s="10">
        <v>37685.0</v>
      </c>
      <c r="B354" s="3">
        <v>0.845</v>
      </c>
      <c r="D354" s="3" t="s">
        <v>872</v>
      </c>
      <c r="E354" s="3" t="s">
        <v>873</v>
      </c>
      <c r="F354" s="10">
        <v>40184.0</v>
      </c>
      <c r="G354" s="3">
        <v>501.0</v>
      </c>
      <c r="H354" s="3">
        <v>49.0</v>
      </c>
      <c r="I354" s="3" t="s">
        <v>924</v>
      </c>
      <c r="J354" s="3" t="s">
        <v>3333</v>
      </c>
      <c r="K354" s="3">
        <v>1.00003747E8</v>
      </c>
      <c r="L354" s="3" t="s">
        <v>3334</v>
      </c>
      <c r="M354" s="3" t="s">
        <v>3335</v>
      </c>
      <c r="N354" s="3" t="s">
        <v>878</v>
      </c>
      <c r="O354" s="3" t="s">
        <v>3336</v>
      </c>
      <c r="P354" s="3" t="b">
        <v>1</v>
      </c>
      <c r="Q354" s="3" t="s">
        <v>3333</v>
      </c>
      <c r="R354" s="3">
        <v>61.0</v>
      </c>
      <c r="S354" s="3">
        <v>23.0</v>
      </c>
      <c r="T354" s="3">
        <v>5970.0</v>
      </c>
      <c r="U354" s="3" t="s">
        <v>3334</v>
      </c>
      <c r="V354" s="3" t="s">
        <v>924</v>
      </c>
      <c r="W354" s="3" t="b">
        <v>0</v>
      </c>
      <c r="X354" s="3" t="s">
        <v>924</v>
      </c>
      <c r="Y354" s="3" t="s">
        <v>924</v>
      </c>
      <c r="Z354" s="3" t="b">
        <v>0</v>
      </c>
      <c r="AA354" s="3" t="b">
        <v>0</v>
      </c>
      <c r="AB354" s="3" t="s">
        <v>3333</v>
      </c>
      <c r="AC354" s="3" t="s">
        <v>1053</v>
      </c>
      <c r="AD354" s="3" t="s">
        <v>881</v>
      </c>
      <c r="AE354" s="3">
        <v>120.0</v>
      </c>
      <c r="AF354" s="11" t="s">
        <v>3337</v>
      </c>
      <c r="AG354" s="3">
        <v>11.0</v>
      </c>
      <c r="AH354" s="3" t="b">
        <v>0</v>
      </c>
      <c r="AI354" s="3">
        <v>10301.0</v>
      </c>
      <c r="AJ354" s="3" t="s">
        <v>3338</v>
      </c>
    </row>
    <row r="355">
      <c r="A355" s="10">
        <v>40431.0</v>
      </c>
      <c r="B355" s="3">
        <v>1.78</v>
      </c>
      <c r="D355" s="3" t="s">
        <v>872</v>
      </c>
      <c r="E355" s="3" t="s">
        <v>873</v>
      </c>
      <c r="F355" s="10">
        <v>40736.0</v>
      </c>
      <c r="G355" s="3">
        <v>502.0</v>
      </c>
      <c r="H355" s="3">
        <v>50.0</v>
      </c>
      <c r="I355" s="3" t="s">
        <v>874</v>
      </c>
      <c r="J355" s="3" t="s">
        <v>3339</v>
      </c>
      <c r="K355" s="3">
        <v>1.00008337E8</v>
      </c>
      <c r="L355" s="3" t="s">
        <v>3340</v>
      </c>
      <c r="M355" s="3" t="s">
        <v>3341</v>
      </c>
      <c r="N355" s="3" t="s">
        <v>878</v>
      </c>
      <c r="O355" s="3" t="s">
        <v>3342</v>
      </c>
      <c r="P355" s="3" t="b">
        <v>0</v>
      </c>
      <c r="Q355" s="3" t="s">
        <v>3339</v>
      </c>
      <c r="R355" s="3">
        <v>62.0</v>
      </c>
      <c r="S355" s="3">
        <v>24.0</v>
      </c>
      <c r="T355" s="3">
        <v>5984.0</v>
      </c>
      <c r="U355" s="3" t="s">
        <v>3340</v>
      </c>
      <c r="V355" s="3" t="s">
        <v>874</v>
      </c>
      <c r="W355" s="3" t="b">
        <v>0</v>
      </c>
      <c r="X355" s="3" t="s">
        <v>874</v>
      </c>
      <c r="Y355" s="3" t="s">
        <v>874</v>
      </c>
      <c r="Z355" s="3" t="b">
        <v>0</v>
      </c>
      <c r="AA355" s="3" t="b">
        <v>0</v>
      </c>
      <c r="AB355" s="3" t="s">
        <v>3339</v>
      </c>
      <c r="AD355" s="3" t="s">
        <v>881</v>
      </c>
      <c r="AE355" s="3">
        <v>122.0</v>
      </c>
      <c r="AF355" s="11" t="s">
        <v>3343</v>
      </c>
      <c r="AG355" s="3">
        <v>11.0</v>
      </c>
      <c r="AH355" s="3" t="b">
        <v>0</v>
      </c>
      <c r="AI355" s="3">
        <v>1.030410306E9</v>
      </c>
      <c r="AJ355" s="3" t="s">
        <v>3344</v>
      </c>
    </row>
    <row r="356">
      <c r="A356" s="10">
        <v>37580.0</v>
      </c>
      <c r="B356" s="3">
        <v>0.55</v>
      </c>
      <c r="C356" s="3" t="s">
        <v>3345</v>
      </c>
      <c r="D356" s="3" t="s">
        <v>1039</v>
      </c>
      <c r="E356" s="3" t="s">
        <v>873</v>
      </c>
      <c r="F356" s="10">
        <v>40184.0</v>
      </c>
      <c r="G356" s="3">
        <v>103.0</v>
      </c>
      <c r="H356" s="3">
        <v>2.0</v>
      </c>
      <c r="I356" s="3" t="s">
        <v>1048</v>
      </c>
      <c r="J356" s="3" t="s">
        <v>3346</v>
      </c>
      <c r="K356" s="3">
        <v>1.00004281E8</v>
      </c>
      <c r="L356" s="3" t="s">
        <v>3347</v>
      </c>
      <c r="M356" s="3" t="s">
        <v>3348</v>
      </c>
      <c r="N356" s="3" t="s">
        <v>878</v>
      </c>
      <c r="O356" s="3" t="s">
        <v>3349</v>
      </c>
      <c r="P356" s="3" t="b">
        <v>0</v>
      </c>
      <c r="Q356" s="3" t="s">
        <v>3346</v>
      </c>
      <c r="R356" s="3">
        <v>74.0</v>
      </c>
      <c r="S356" s="3">
        <v>27.0</v>
      </c>
      <c r="T356" s="3">
        <v>4988.0</v>
      </c>
      <c r="U356" s="3" t="s">
        <v>3347</v>
      </c>
      <c r="V356" s="3" t="s">
        <v>1048</v>
      </c>
      <c r="W356" s="3" t="b">
        <v>0</v>
      </c>
      <c r="X356" s="3" t="s">
        <v>1048</v>
      </c>
      <c r="Y356" s="3" t="s">
        <v>1048</v>
      </c>
      <c r="Z356" s="3" t="b">
        <v>0</v>
      </c>
      <c r="AA356" s="3" t="b">
        <v>0</v>
      </c>
      <c r="AB356" s="3" t="s">
        <v>3346</v>
      </c>
      <c r="AC356" s="3" t="s">
        <v>890</v>
      </c>
      <c r="AD356" s="3" t="s">
        <v>891</v>
      </c>
      <c r="AE356" s="3">
        <v>9.0</v>
      </c>
      <c r="AF356" s="11" t="s">
        <v>3350</v>
      </c>
      <c r="AG356" s="3">
        <v>12.0</v>
      </c>
      <c r="AH356" s="3" t="b">
        <v>0</v>
      </c>
      <c r="AI356" s="3">
        <v>10009.0</v>
      </c>
      <c r="AJ356" s="3" t="s">
        <v>3351</v>
      </c>
    </row>
    <row r="357">
      <c r="A357" s="10">
        <v>37126.0</v>
      </c>
      <c r="B357" s="3">
        <v>87.516</v>
      </c>
      <c r="D357" s="3" t="s">
        <v>872</v>
      </c>
      <c r="E357" s="3" t="s">
        <v>873</v>
      </c>
      <c r="F357" s="10">
        <v>40184.0</v>
      </c>
      <c r="G357" s="3">
        <v>503.0</v>
      </c>
      <c r="H357" s="3">
        <v>51.0</v>
      </c>
      <c r="I357" s="3" t="s">
        <v>1908</v>
      </c>
      <c r="J357" s="3" t="s">
        <v>3352</v>
      </c>
      <c r="K357" s="3">
        <v>1.00003744E8</v>
      </c>
      <c r="L357" s="3" t="s">
        <v>3353</v>
      </c>
      <c r="M357" s="3" t="s">
        <v>3354</v>
      </c>
      <c r="N357" s="3" t="s">
        <v>878</v>
      </c>
      <c r="O357" s="3" t="s">
        <v>3355</v>
      </c>
      <c r="P357" s="3" t="b">
        <v>0</v>
      </c>
      <c r="Q357" s="3" t="s">
        <v>3352</v>
      </c>
      <c r="R357" s="3">
        <v>63.0</v>
      </c>
      <c r="S357" s="3">
        <v>24.0</v>
      </c>
      <c r="T357" s="3">
        <v>6112.0</v>
      </c>
      <c r="U357" s="3" t="s">
        <v>3353</v>
      </c>
      <c r="V357" s="3" t="s">
        <v>1908</v>
      </c>
      <c r="W357" s="3" t="b">
        <v>0</v>
      </c>
      <c r="X357" s="3" t="s">
        <v>1908</v>
      </c>
      <c r="Y357" s="3" t="s">
        <v>1908</v>
      </c>
      <c r="Z357" s="3" t="b">
        <v>0</v>
      </c>
      <c r="AA357" s="3" t="b">
        <v>0</v>
      </c>
      <c r="AB357" s="3" t="s">
        <v>3352</v>
      </c>
      <c r="AC357" s="3" t="s">
        <v>3356</v>
      </c>
      <c r="AD357" s="3" t="s">
        <v>881</v>
      </c>
      <c r="AE357" s="3">
        <v>123.0</v>
      </c>
      <c r="AF357" s="11" t="s">
        <v>3357</v>
      </c>
      <c r="AG357" s="3">
        <v>11.0</v>
      </c>
      <c r="AH357" s="3" t="b">
        <v>1</v>
      </c>
      <c r="AI357" s="3">
        <v>10314.0</v>
      </c>
      <c r="AJ357" s="3" t="s">
        <v>3358</v>
      </c>
    </row>
    <row r="358">
      <c r="A358" s="10">
        <v>12849.0</v>
      </c>
      <c r="B358" s="3">
        <v>1.415</v>
      </c>
      <c r="D358" s="3" t="s">
        <v>894</v>
      </c>
      <c r="E358" s="3" t="s">
        <v>873</v>
      </c>
      <c r="F358" s="10">
        <v>39926.0</v>
      </c>
      <c r="G358" s="3">
        <v>406.0</v>
      </c>
      <c r="H358" s="3">
        <v>29.0</v>
      </c>
      <c r="I358" s="3" t="s">
        <v>1415</v>
      </c>
      <c r="J358" s="3" t="s">
        <v>3359</v>
      </c>
      <c r="K358" s="3">
        <v>1.0000031E8</v>
      </c>
      <c r="L358" s="3" t="s">
        <v>3360</v>
      </c>
      <c r="M358" s="3" t="s">
        <v>3361</v>
      </c>
      <c r="N358" s="3" t="s">
        <v>878</v>
      </c>
      <c r="O358" s="3" t="s">
        <v>3362</v>
      </c>
      <c r="P358" s="3" t="b">
        <v>0</v>
      </c>
      <c r="Q358" s="3" t="s">
        <v>3359</v>
      </c>
      <c r="R358" s="3">
        <v>28.0</v>
      </c>
      <c r="S358" s="3">
        <v>16.0</v>
      </c>
      <c r="T358" s="3">
        <v>5766.0</v>
      </c>
      <c r="U358" s="3" t="s">
        <v>3360</v>
      </c>
      <c r="V358" s="3" t="s">
        <v>1415</v>
      </c>
      <c r="W358" s="3" t="b">
        <v>1</v>
      </c>
      <c r="X358" s="3" t="s">
        <v>1415</v>
      </c>
      <c r="Y358" s="3" t="s">
        <v>1415</v>
      </c>
      <c r="Z358" s="3" t="b">
        <v>1</v>
      </c>
      <c r="AA358" s="3" t="b">
        <v>0</v>
      </c>
      <c r="AB358" s="3" t="s">
        <v>3359</v>
      </c>
      <c r="AC358" s="3" t="s">
        <v>1021</v>
      </c>
      <c r="AD358" s="3" t="s">
        <v>1021</v>
      </c>
      <c r="AE358" s="3">
        <v>112.0</v>
      </c>
      <c r="AF358" s="11" t="s">
        <v>3363</v>
      </c>
      <c r="AG358" s="3">
        <v>6.0</v>
      </c>
      <c r="AH358" s="3" t="b">
        <v>0</v>
      </c>
      <c r="AI358" s="3">
        <v>11375.0</v>
      </c>
      <c r="AJ358" s="3" t="s">
        <v>3364</v>
      </c>
    </row>
    <row r="359">
      <c r="A359" s="10">
        <v>4366.0</v>
      </c>
      <c r="B359" s="3">
        <v>2.554</v>
      </c>
      <c r="C359" s="3" t="s">
        <v>3365</v>
      </c>
      <c r="D359" s="3" t="s">
        <v>894</v>
      </c>
      <c r="E359" s="3" t="s">
        <v>873</v>
      </c>
      <c r="F359" s="10">
        <v>39926.0</v>
      </c>
      <c r="G359" s="3">
        <v>413.0</v>
      </c>
      <c r="H359" s="3">
        <v>27.0</v>
      </c>
      <c r="I359" s="3" t="s">
        <v>1590</v>
      </c>
      <c r="J359" s="3" t="s">
        <v>3366</v>
      </c>
      <c r="K359" s="3">
        <v>1.00000188E8</v>
      </c>
      <c r="L359" s="3" t="s">
        <v>3367</v>
      </c>
      <c r="M359" s="3" t="s">
        <v>3368</v>
      </c>
      <c r="N359" s="3" t="s">
        <v>878</v>
      </c>
      <c r="O359" s="3" t="s">
        <v>3369</v>
      </c>
      <c r="P359" s="3" t="b">
        <v>0</v>
      </c>
      <c r="Q359" s="3" t="s">
        <v>3370</v>
      </c>
      <c r="R359" s="3">
        <v>33.0</v>
      </c>
      <c r="S359" s="3">
        <v>14.0</v>
      </c>
      <c r="T359" s="3">
        <v>6653.0</v>
      </c>
      <c r="U359" s="3" t="s">
        <v>3367</v>
      </c>
      <c r="V359" s="3" t="s">
        <v>1590</v>
      </c>
      <c r="W359" s="3" t="b">
        <v>1</v>
      </c>
      <c r="X359" s="3" t="s">
        <v>1590</v>
      </c>
      <c r="Y359" s="3" t="s">
        <v>1590</v>
      </c>
      <c r="Z359" s="3" t="b">
        <v>1</v>
      </c>
      <c r="AA359" s="3" t="b">
        <v>0</v>
      </c>
      <c r="AB359" s="3" t="s">
        <v>3370</v>
      </c>
      <c r="AC359" s="3" t="s">
        <v>955</v>
      </c>
      <c r="AD359" s="3" t="s">
        <v>956</v>
      </c>
      <c r="AE359" s="3">
        <v>105.0</v>
      </c>
      <c r="AF359" s="11" t="s">
        <v>3371</v>
      </c>
      <c r="AG359" s="3">
        <v>5.0</v>
      </c>
      <c r="AH359" s="3" t="b">
        <v>0</v>
      </c>
      <c r="AI359" s="3">
        <v>11429.0</v>
      </c>
      <c r="AJ359" s="3" t="s">
        <v>3372</v>
      </c>
    </row>
    <row r="360">
      <c r="A360" s="10">
        <v>23490.0</v>
      </c>
      <c r="B360" s="3">
        <v>8.807</v>
      </c>
      <c r="C360" s="3" t="s">
        <v>3373</v>
      </c>
      <c r="D360" s="3" t="s">
        <v>233</v>
      </c>
      <c r="E360" s="3" t="s">
        <v>873</v>
      </c>
      <c r="F360" s="10">
        <v>40184.0</v>
      </c>
      <c r="G360" s="3">
        <v>313.0</v>
      </c>
      <c r="H360" s="3">
        <v>47.0</v>
      </c>
      <c r="I360" s="3" t="s">
        <v>2041</v>
      </c>
      <c r="J360" s="3" t="s">
        <v>3374</v>
      </c>
      <c r="K360" s="3">
        <v>1.00003999E8</v>
      </c>
      <c r="L360" s="3" t="s">
        <v>3375</v>
      </c>
      <c r="M360" s="3" t="s">
        <v>3376</v>
      </c>
      <c r="N360" s="3" t="s">
        <v>878</v>
      </c>
      <c r="O360" s="3" t="s">
        <v>3377</v>
      </c>
      <c r="P360" s="3" t="s">
        <v>971</v>
      </c>
      <c r="Q360" s="3" t="s">
        <v>3374</v>
      </c>
      <c r="R360" s="3">
        <v>46.0</v>
      </c>
      <c r="S360" s="3">
        <v>23.0</v>
      </c>
      <c r="T360" s="3">
        <v>4612.0</v>
      </c>
      <c r="U360" s="3" t="s">
        <v>3375</v>
      </c>
      <c r="V360" s="3" t="s">
        <v>2041</v>
      </c>
      <c r="W360" s="3" t="b">
        <v>0</v>
      </c>
      <c r="X360" s="3" t="s">
        <v>2041</v>
      </c>
      <c r="Y360" s="3" t="s">
        <v>2041</v>
      </c>
      <c r="Z360" s="3" t="b">
        <v>0</v>
      </c>
      <c r="AA360" s="3" t="b">
        <v>0</v>
      </c>
      <c r="AB360" s="3" t="s">
        <v>3374</v>
      </c>
      <c r="AC360" s="3" t="s">
        <v>2403</v>
      </c>
      <c r="AD360" s="3" t="s">
        <v>1022</v>
      </c>
      <c r="AE360" s="3">
        <v>60.0</v>
      </c>
      <c r="AF360" s="11" t="s">
        <v>3378</v>
      </c>
      <c r="AG360" s="3">
        <v>8.0</v>
      </c>
      <c r="AH360" s="3" t="b">
        <v>1</v>
      </c>
      <c r="AI360" s="3">
        <v>11224.0</v>
      </c>
      <c r="AJ360" s="3" t="s">
        <v>3379</v>
      </c>
    </row>
    <row r="361">
      <c r="A361" s="10">
        <v>17784.0</v>
      </c>
      <c r="B361" s="3">
        <v>1.19</v>
      </c>
      <c r="C361" s="3" t="s">
        <v>3380</v>
      </c>
      <c r="D361" s="3" t="s">
        <v>233</v>
      </c>
      <c r="E361" s="3" t="s">
        <v>873</v>
      </c>
      <c r="F361" s="10">
        <v>40184.0</v>
      </c>
      <c r="G361" s="3">
        <v>317.0</v>
      </c>
      <c r="H361" s="3">
        <v>45.0</v>
      </c>
      <c r="I361" s="3" t="s">
        <v>1342</v>
      </c>
      <c r="J361" s="3" t="s">
        <v>3381</v>
      </c>
      <c r="K361" s="3">
        <v>1.00004161E8</v>
      </c>
      <c r="L361" s="3" t="s">
        <v>3382</v>
      </c>
      <c r="M361" s="3" t="s">
        <v>3383</v>
      </c>
      <c r="N361" s="3" t="s">
        <v>878</v>
      </c>
      <c r="O361" s="3" t="s">
        <v>3384</v>
      </c>
      <c r="P361" s="3" t="b">
        <v>1</v>
      </c>
      <c r="Q361" s="3" t="s">
        <v>3381</v>
      </c>
      <c r="R361" s="3">
        <v>58.0</v>
      </c>
      <c r="S361" s="3">
        <v>21.0</v>
      </c>
      <c r="T361" s="3">
        <v>5130.0</v>
      </c>
      <c r="U361" s="3" t="s">
        <v>3382</v>
      </c>
      <c r="V361" s="3" t="s">
        <v>1342</v>
      </c>
      <c r="W361" s="3" t="b">
        <v>1</v>
      </c>
      <c r="X361" s="3" t="s">
        <v>1342</v>
      </c>
      <c r="Y361" s="3" t="s">
        <v>1342</v>
      </c>
      <c r="Z361" s="3" t="b">
        <v>1</v>
      </c>
      <c r="AA361" s="3" t="b">
        <v>0</v>
      </c>
      <c r="AB361" s="3" t="s">
        <v>3381</v>
      </c>
      <c r="AC361" s="3" t="s">
        <v>919</v>
      </c>
      <c r="AD361" s="3" t="s">
        <v>1021</v>
      </c>
      <c r="AE361" s="3">
        <v>67.0</v>
      </c>
      <c r="AF361" s="11" t="s">
        <v>3385</v>
      </c>
      <c r="AG361" s="3">
        <v>9.0</v>
      </c>
      <c r="AH361" s="3" t="b">
        <v>0</v>
      </c>
      <c r="AI361" s="3">
        <v>11203.0</v>
      </c>
      <c r="AJ361" s="3" t="s">
        <v>3386</v>
      </c>
    </row>
    <row r="362">
      <c r="A362" s="10">
        <v>1293.0</v>
      </c>
      <c r="B362" s="3">
        <v>2.759</v>
      </c>
      <c r="C362" s="3" t="s">
        <v>3387</v>
      </c>
      <c r="D362" s="3" t="s">
        <v>1039</v>
      </c>
      <c r="E362" s="3" t="s">
        <v>873</v>
      </c>
      <c r="F362" s="10">
        <v>40184.0</v>
      </c>
      <c r="G362" s="3">
        <v>106.0</v>
      </c>
      <c r="H362" s="3">
        <v>4.0</v>
      </c>
      <c r="I362" s="3" t="s">
        <v>1356</v>
      </c>
      <c r="J362" s="3" t="s">
        <v>3388</v>
      </c>
      <c r="K362" s="3">
        <v>1.00004327E8</v>
      </c>
      <c r="L362" s="3" t="s">
        <v>3389</v>
      </c>
      <c r="M362" s="3" t="s">
        <v>3390</v>
      </c>
      <c r="N362" s="3" t="s">
        <v>878</v>
      </c>
      <c r="O362" s="3" t="s">
        <v>3391</v>
      </c>
      <c r="P362" s="3" t="b">
        <v>0</v>
      </c>
      <c r="Q362" s="3" t="s">
        <v>3388</v>
      </c>
      <c r="R362" s="3">
        <v>74.0</v>
      </c>
      <c r="S362" s="3">
        <v>28.0</v>
      </c>
      <c r="T362" s="3">
        <v>4712.0</v>
      </c>
      <c r="U362" s="3" t="s">
        <v>3389</v>
      </c>
      <c r="V362" s="3" t="s">
        <v>1356</v>
      </c>
      <c r="W362" s="3" t="b">
        <v>1</v>
      </c>
      <c r="X362" s="3" t="s">
        <v>1356</v>
      </c>
      <c r="Y362" s="3" t="s">
        <v>1356</v>
      </c>
      <c r="Z362" s="3" t="b">
        <v>1</v>
      </c>
      <c r="AA362" s="3" t="b">
        <v>0</v>
      </c>
      <c r="AB362" s="3" t="s">
        <v>3388</v>
      </c>
      <c r="AC362" s="3" t="s">
        <v>919</v>
      </c>
      <c r="AD362" s="3" t="s">
        <v>1021</v>
      </c>
      <c r="AE362" s="3">
        <v>17.0</v>
      </c>
      <c r="AF362" s="11" t="s">
        <v>3392</v>
      </c>
      <c r="AG362" s="3">
        <v>12.0</v>
      </c>
      <c r="AH362" s="3" t="b">
        <v>0</v>
      </c>
      <c r="AI362" s="3">
        <v>10016.0</v>
      </c>
      <c r="AJ362" s="3" t="s">
        <v>3393</v>
      </c>
    </row>
    <row r="363">
      <c r="A363" s="10">
        <v>22174.0</v>
      </c>
      <c r="B363" s="3">
        <v>0.487</v>
      </c>
      <c r="D363" s="3" t="s">
        <v>233</v>
      </c>
      <c r="E363" s="3" t="s">
        <v>873</v>
      </c>
      <c r="F363" s="10">
        <v>40184.0</v>
      </c>
      <c r="G363" s="3">
        <v>307.0</v>
      </c>
      <c r="H363" s="3">
        <v>39.0</v>
      </c>
      <c r="I363" s="3" t="s">
        <v>1433</v>
      </c>
      <c r="J363" s="3" t="s">
        <v>3394</v>
      </c>
      <c r="K363" s="3">
        <v>1.00004548E8</v>
      </c>
      <c r="L363" s="3" t="s">
        <v>3395</v>
      </c>
      <c r="M363" s="3" t="s">
        <v>3396</v>
      </c>
      <c r="N363" s="3" t="s">
        <v>878</v>
      </c>
      <c r="O363" s="3" t="s">
        <v>3397</v>
      </c>
      <c r="P363" s="3" t="b">
        <v>1</v>
      </c>
      <c r="Q363" s="3" t="s">
        <v>3394</v>
      </c>
      <c r="R363" s="3">
        <v>44.0</v>
      </c>
      <c r="S363" s="3">
        <v>21.0</v>
      </c>
      <c r="T363" s="3">
        <v>5943.0</v>
      </c>
      <c r="U363" s="3" t="s">
        <v>3395</v>
      </c>
      <c r="V363" s="3" t="s">
        <v>1433</v>
      </c>
      <c r="W363" s="3" t="b">
        <v>0</v>
      </c>
      <c r="X363" s="3" t="s">
        <v>1433</v>
      </c>
      <c r="Y363" s="3" t="s">
        <v>1433</v>
      </c>
      <c r="Z363" s="3" t="b">
        <v>1</v>
      </c>
      <c r="AA363" s="3" t="b">
        <v>0</v>
      </c>
      <c r="AB363" s="3" t="s">
        <v>3394</v>
      </c>
      <c r="AC363" s="3" t="s">
        <v>919</v>
      </c>
      <c r="AD363" s="3" t="s">
        <v>920</v>
      </c>
      <c r="AE363" s="3">
        <v>72.0</v>
      </c>
      <c r="AF363" s="11" t="s">
        <v>3398</v>
      </c>
      <c r="AG363" s="3">
        <v>9.0</v>
      </c>
      <c r="AH363" s="3" t="b">
        <v>0</v>
      </c>
      <c r="AI363" s="3">
        <v>11218.0</v>
      </c>
      <c r="AJ363" s="3" t="s">
        <v>3399</v>
      </c>
    </row>
    <row r="364">
      <c r="B364" s="3">
        <v>0.03</v>
      </c>
      <c r="D364" s="3" t="s">
        <v>1039</v>
      </c>
      <c r="E364" s="3" t="s">
        <v>873</v>
      </c>
      <c r="F364" s="10">
        <v>40184.0</v>
      </c>
      <c r="G364" s="3">
        <v>110.0</v>
      </c>
      <c r="H364" s="3">
        <v>9.0</v>
      </c>
      <c r="I364" s="3" t="s">
        <v>1040</v>
      </c>
      <c r="J364" s="3" t="s">
        <v>3400</v>
      </c>
      <c r="K364" s="3">
        <v>1.00006991E8</v>
      </c>
      <c r="L364" s="3" t="s">
        <v>3401</v>
      </c>
      <c r="M364" s="3" t="s">
        <v>3402</v>
      </c>
      <c r="N364" s="3" t="s">
        <v>878</v>
      </c>
      <c r="O364" s="3" t="s">
        <v>3403</v>
      </c>
      <c r="P364" s="3" t="b">
        <v>0</v>
      </c>
      <c r="Q364" s="3" t="s">
        <v>3400</v>
      </c>
      <c r="R364" s="3">
        <v>70.0</v>
      </c>
      <c r="S364" s="3">
        <v>30.0</v>
      </c>
      <c r="T364" s="3">
        <v>5820.0</v>
      </c>
      <c r="U364" s="3" t="s">
        <v>3401</v>
      </c>
      <c r="V364" s="3" t="s">
        <v>1040</v>
      </c>
      <c r="W364" s="3" t="b">
        <v>1</v>
      </c>
      <c r="X364" s="3" t="s">
        <v>1040</v>
      </c>
      <c r="Y364" s="3" t="s">
        <v>1040</v>
      </c>
      <c r="Z364" s="3" t="b">
        <v>1</v>
      </c>
      <c r="AA364" s="3" t="b">
        <v>0</v>
      </c>
      <c r="AB364" s="3" t="s">
        <v>3400</v>
      </c>
      <c r="AC364" s="3" t="s">
        <v>908</v>
      </c>
      <c r="AD364" s="3" t="s">
        <v>909</v>
      </c>
      <c r="AE364" s="3">
        <v>28.0</v>
      </c>
      <c r="AF364" s="11" t="s">
        <v>3404</v>
      </c>
      <c r="AG364" s="3">
        <v>13.0</v>
      </c>
      <c r="AH364" s="3" t="b">
        <v>0</v>
      </c>
      <c r="AI364" s="3">
        <v>10026.0</v>
      </c>
      <c r="AJ364" s="3" t="s">
        <v>3405</v>
      </c>
    </row>
    <row r="365">
      <c r="A365" s="10" t="s">
        <v>3406</v>
      </c>
      <c r="B365" s="3">
        <v>6.234</v>
      </c>
      <c r="C365" s="3" t="s">
        <v>3407</v>
      </c>
      <c r="D365" s="3" t="s">
        <v>1039</v>
      </c>
      <c r="E365" s="3" t="s">
        <v>873</v>
      </c>
      <c r="F365" s="10">
        <v>40184.0</v>
      </c>
      <c r="G365" s="3">
        <v>105.0</v>
      </c>
      <c r="H365" s="3">
        <v>2.0</v>
      </c>
      <c r="I365" s="3" t="s">
        <v>3268</v>
      </c>
      <c r="J365" s="3" t="s">
        <v>234</v>
      </c>
      <c r="K365" s="3">
        <v>1.00005139E8</v>
      </c>
      <c r="L365" s="3" t="s">
        <v>3408</v>
      </c>
      <c r="M365" s="3" t="s">
        <v>3409</v>
      </c>
      <c r="N365" s="3" t="s">
        <v>878</v>
      </c>
      <c r="O365" s="3" t="s">
        <v>3410</v>
      </c>
      <c r="P365" s="3" t="b">
        <v>1</v>
      </c>
      <c r="Q365" s="3" t="s">
        <v>234</v>
      </c>
      <c r="R365" s="3">
        <v>75.0</v>
      </c>
      <c r="S365" s="3">
        <v>28.0</v>
      </c>
      <c r="T365" s="3">
        <v>6584.0</v>
      </c>
      <c r="U365" s="3" t="s">
        <v>3408</v>
      </c>
      <c r="V365" s="3" t="s">
        <v>3268</v>
      </c>
      <c r="W365" s="3" t="b">
        <v>1</v>
      </c>
      <c r="X365" s="3" t="s">
        <v>3268</v>
      </c>
      <c r="Y365" s="3" t="s">
        <v>3268</v>
      </c>
      <c r="Z365" s="3" t="b">
        <v>1</v>
      </c>
      <c r="AA365" s="3" t="b">
        <v>0</v>
      </c>
      <c r="AB365" s="3" t="s">
        <v>234</v>
      </c>
      <c r="AC365" s="3" t="s">
        <v>929</v>
      </c>
      <c r="AD365" s="3" t="s">
        <v>1021</v>
      </c>
      <c r="AE365" s="3">
        <v>13.0</v>
      </c>
      <c r="AF365" s="11" t="s">
        <v>3411</v>
      </c>
      <c r="AG365" s="3">
        <v>12.0</v>
      </c>
      <c r="AH365" s="3" t="b">
        <v>0</v>
      </c>
      <c r="AI365" s="3">
        <v>10010.0</v>
      </c>
      <c r="AJ365" s="3" t="s">
        <v>3412</v>
      </c>
    </row>
    <row r="366">
      <c r="A366" s="10">
        <v>3502.0</v>
      </c>
      <c r="B366" s="3">
        <v>1.4</v>
      </c>
      <c r="C366" s="3" t="s">
        <v>3413</v>
      </c>
      <c r="D366" s="3" t="s">
        <v>913</v>
      </c>
      <c r="E366" s="3" t="s">
        <v>873</v>
      </c>
      <c r="F366" s="10">
        <v>40184.0</v>
      </c>
      <c r="G366" s="3">
        <v>210.0</v>
      </c>
      <c r="H366" s="3">
        <v>13.0</v>
      </c>
      <c r="I366" s="3" t="s">
        <v>1599</v>
      </c>
      <c r="J366" s="3" t="s">
        <v>3414</v>
      </c>
      <c r="K366" s="3">
        <v>1.00004201E8</v>
      </c>
      <c r="L366" s="3" t="s">
        <v>3415</v>
      </c>
      <c r="M366" s="3" t="s">
        <v>3416</v>
      </c>
      <c r="N366" s="3" t="s">
        <v>878</v>
      </c>
      <c r="O366" s="3" t="s">
        <v>3417</v>
      </c>
      <c r="P366" s="3" t="b">
        <v>1</v>
      </c>
      <c r="Q366" s="3" t="s">
        <v>3414</v>
      </c>
      <c r="R366" s="3">
        <v>82.0</v>
      </c>
      <c r="S366" s="3">
        <v>34.0</v>
      </c>
      <c r="T366" s="3">
        <v>5422.0</v>
      </c>
      <c r="U366" s="3" t="s">
        <v>3415</v>
      </c>
      <c r="V366" s="3" t="s">
        <v>1599</v>
      </c>
      <c r="W366" s="3" t="b">
        <v>1</v>
      </c>
      <c r="X366" s="3" t="s">
        <v>1599</v>
      </c>
      <c r="Y366" s="3" t="s">
        <v>1599</v>
      </c>
      <c r="Z366" s="3" t="b">
        <v>1</v>
      </c>
      <c r="AA366" s="3" t="b">
        <v>0</v>
      </c>
      <c r="AB366" s="3" t="s">
        <v>3414</v>
      </c>
      <c r="AC366" s="3" t="s">
        <v>1021</v>
      </c>
      <c r="AD366" s="3" t="s">
        <v>1021</v>
      </c>
      <c r="AE366" s="3">
        <v>45.0</v>
      </c>
      <c r="AF366" s="11" t="s">
        <v>3418</v>
      </c>
      <c r="AG366" s="3">
        <v>14.0</v>
      </c>
      <c r="AH366" s="3" t="b">
        <v>0</v>
      </c>
      <c r="AI366" s="3">
        <v>10461.0</v>
      </c>
      <c r="AJ366" s="3" t="s">
        <v>3419</v>
      </c>
    </row>
    <row r="367">
      <c r="A367" s="10">
        <v>23854.0</v>
      </c>
      <c r="B367" s="3">
        <v>0.039</v>
      </c>
      <c r="C367" s="3" t="s">
        <v>3420</v>
      </c>
      <c r="D367" s="3" t="s">
        <v>1039</v>
      </c>
      <c r="E367" s="3" t="s">
        <v>873</v>
      </c>
      <c r="F367" s="10">
        <v>40184.0</v>
      </c>
      <c r="G367" s="3">
        <v>102.0</v>
      </c>
      <c r="H367" s="3">
        <v>3.0</v>
      </c>
      <c r="I367" s="3" t="s">
        <v>1679</v>
      </c>
      <c r="J367" s="3" t="s">
        <v>3421</v>
      </c>
      <c r="K367" s="3">
        <v>1.00004481E8</v>
      </c>
      <c r="L367" s="3" t="s">
        <v>3422</v>
      </c>
      <c r="M367" s="3" t="s">
        <v>3423</v>
      </c>
      <c r="N367" s="3" t="s">
        <v>878</v>
      </c>
      <c r="O367" s="3" t="s">
        <v>3424</v>
      </c>
      <c r="P367" s="3" t="b">
        <v>0</v>
      </c>
      <c r="Q367" s="3" t="s">
        <v>3421</v>
      </c>
      <c r="R367" s="3">
        <v>66.0</v>
      </c>
      <c r="S367" s="3">
        <v>27.0</v>
      </c>
      <c r="T367" s="3">
        <v>4656.0</v>
      </c>
      <c r="U367" s="3" t="s">
        <v>3422</v>
      </c>
      <c r="V367" s="3" t="s">
        <v>1679</v>
      </c>
      <c r="W367" s="3" t="b">
        <v>1</v>
      </c>
      <c r="X367" s="3" t="s">
        <v>1679</v>
      </c>
      <c r="Y367" s="3" t="s">
        <v>1679</v>
      </c>
      <c r="Z367" s="3" t="b">
        <v>1</v>
      </c>
      <c r="AA367" s="3" t="b">
        <v>0</v>
      </c>
      <c r="AB367" s="3" t="s">
        <v>3421</v>
      </c>
      <c r="AC367" s="3" t="s">
        <v>908</v>
      </c>
      <c r="AD367" s="3" t="s">
        <v>909</v>
      </c>
      <c r="AE367" s="3">
        <v>1.0</v>
      </c>
      <c r="AF367" s="11" t="s">
        <v>3425</v>
      </c>
      <c r="AG367" s="3">
        <v>10.0</v>
      </c>
      <c r="AH367" s="3" t="b">
        <v>0</v>
      </c>
      <c r="AI367" s="3">
        <v>10014.0</v>
      </c>
      <c r="AJ367" s="3" t="s">
        <v>3426</v>
      </c>
    </row>
    <row r="368">
      <c r="A368" s="10">
        <v>25499.0</v>
      </c>
      <c r="B368" s="3">
        <v>1.285</v>
      </c>
      <c r="D368" s="3" t="s">
        <v>913</v>
      </c>
      <c r="E368" s="3" t="s">
        <v>873</v>
      </c>
      <c r="F368" s="10">
        <v>40184.0</v>
      </c>
      <c r="G368" s="3">
        <v>211.0</v>
      </c>
      <c r="H368" s="3">
        <v>13.0</v>
      </c>
      <c r="I368" s="3" t="s">
        <v>1025</v>
      </c>
      <c r="J368" s="3" t="s">
        <v>3427</v>
      </c>
      <c r="K368" s="3">
        <v>1.00003874E8</v>
      </c>
      <c r="L368" s="3" t="s">
        <v>3428</v>
      </c>
      <c r="M368" s="3" t="s">
        <v>3429</v>
      </c>
      <c r="N368" s="3" t="s">
        <v>878</v>
      </c>
      <c r="O368" s="3" t="s">
        <v>3430</v>
      </c>
      <c r="P368" s="3" t="b">
        <v>1</v>
      </c>
      <c r="Q368" s="3" t="s">
        <v>3427</v>
      </c>
      <c r="R368" s="3">
        <v>82.0</v>
      </c>
      <c r="S368" s="3">
        <v>34.0</v>
      </c>
      <c r="T368" s="3">
        <v>5924.0</v>
      </c>
      <c r="U368" s="3" t="s">
        <v>3428</v>
      </c>
      <c r="V368" s="3" t="s">
        <v>1025</v>
      </c>
      <c r="W368" s="3" t="b">
        <v>1</v>
      </c>
      <c r="X368" s="3" t="s">
        <v>1025</v>
      </c>
      <c r="Y368" s="3" t="s">
        <v>1025</v>
      </c>
      <c r="Z368" s="3" t="b">
        <v>1</v>
      </c>
      <c r="AA368" s="3" t="b">
        <v>0</v>
      </c>
      <c r="AB368" s="3" t="s">
        <v>3427</v>
      </c>
      <c r="AC368" s="3" t="s">
        <v>1021</v>
      </c>
      <c r="AD368" s="3" t="s">
        <v>1012</v>
      </c>
      <c r="AE368" s="3">
        <v>49.0</v>
      </c>
      <c r="AF368" s="11" t="s">
        <v>3431</v>
      </c>
      <c r="AG368" s="3">
        <v>14.0</v>
      </c>
      <c r="AH368" s="3" t="b">
        <v>0</v>
      </c>
      <c r="AI368" s="3">
        <v>10461.0</v>
      </c>
      <c r="AJ368" s="3" t="s">
        <v>3432</v>
      </c>
    </row>
    <row r="369">
      <c r="A369" s="10">
        <v>34921.0</v>
      </c>
      <c r="B369" s="3">
        <v>10.735</v>
      </c>
      <c r="D369" s="3" t="s">
        <v>913</v>
      </c>
      <c r="E369" s="3" t="s">
        <v>873</v>
      </c>
      <c r="F369" s="10">
        <v>40184.0</v>
      </c>
      <c r="G369" s="3">
        <v>210.0</v>
      </c>
      <c r="H369" s="3">
        <v>12.0</v>
      </c>
      <c r="I369" s="3" t="s">
        <v>1599</v>
      </c>
      <c r="J369" s="3" t="s">
        <v>3433</v>
      </c>
      <c r="K369" s="3">
        <v>1.00005095E8</v>
      </c>
      <c r="L369" s="3" t="s">
        <v>3434</v>
      </c>
      <c r="M369" s="3" t="s">
        <v>3435</v>
      </c>
      <c r="N369" s="3" t="s">
        <v>878</v>
      </c>
      <c r="O369" s="3" t="s">
        <v>3436</v>
      </c>
      <c r="P369" s="3" t="b">
        <v>0</v>
      </c>
      <c r="Q369" s="3" t="s">
        <v>3433</v>
      </c>
      <c r="R369" s="3">
        <v>82.0</v>
      </c>
      <c r="S369" s="3">
        <v>36.0</v>
      </c>
      <c r="T369" s="3">
        <v>5592.0</v>
      </c>
      <c r="U369" s="3" t="s">
        <v>3434</v>
      </c>
      <c r="V369" s="3" t="s">
        <v>1599</v>
      </c>
      <c r="W369" s="3" t="b">
        <v>1</v>
      </c>
      <c r="X369" s="3" t="s">
        <v>1599</v>
      </c>
      <c r="Y369" s="3" t="s">
        <v>1599</v>
      </c>
      <c r="Z369" s="3" t="b">
        <v>1</v>
      </c>
      <c r="AA369" s="3" t="b">
        <v>0</v>
      </c>
      <c r="AB369" s="3" t="s">
        <v>3433</v>
      </c>
      <c r="AC369" s="3" t="s">
        <v>929</v>
      </c>
      <c r="AD369" s="3" t="s">
        <v>881</v>
      </c>
      <c r="AE369" s="3">
        <v>45.0</v>
      </c>
      <c r="AF369" s="11" t="s">
        <v>3437</v>
      </c>
      <c r="AG369" s="3">
        <v>16.0</v>
      </c>
      <c r="AH369" s="3" t="b">
        <v>0</v>
      </c>
      <c r="AI369" s="3">
        <v>10475.0</v>
      </c>
      <c r="AJ369" s="3" t="s">
        <v>3438</v>
      </c>
    </row>
    <row r="370">
      <c r="A370" s="10">
        <v>36019.0</v>
      </c>
      <c r="B370" s="3">
        <v>0.33</v>
      </c>
      <c r="C370" s="3" t="s">
        <v>3439</v>
      </c>
      <c r="D370" s="3" t="s">
        <v>913</v>
      </c>
      <c r="E370" s="3" t="s">
        <v>873</v>
      </c>
      <c r="F370" s="10">
        <v>40184.0</v>
      </c>
      <c r="G370" s="3">
        <v>206.0</v>
      </c>
      <c r="H370" s="3">
        <v>15.0</v>
      </c>
      <c r="I370" s="3" t="s">
        <v>914</v>
      </c>
      <c r="J370" s="3" t="s">
        <v>3440</v>
      </c>
      <c r="K370" s="3">
        <v>1.00004979E8</v>
      </c>
      <c r="L370" s="3" t="s">
        <v>3441</v>
      </c>
      <c r="M370" s="3" t="s">
        <v>3442</v>
      </c>
      <c r="N370" s="3" t="s">
        <v>878</v>
      </c>
      <c r="O370" s="3" t="s">
        <v>3443</v>
      </c>
      <c r="P370" s="3" t="b">
        <v>0</v>
      </c>
      <c r="Q370" s="3" t="s">
        <v>3440</v>
      </c>
      <c r="R370" s="3">
        <v>79.0</v>
      </c>
      <c r="S370" s="3">
        <v>33.0</v>
      </c>
      <c r="T370" s="3">
        <v>6593.0</v>
      </c>
      <c r="U370" s="3" t="s">
        <v>3441</v>
      </c>
      <c r="V370" s="3" t="s">
        <v>914</v>
      </c>
      <c r="W370" s="3" t="b">
        <v>1</v>
      </c>
      <c r="X370" s="3" t="s">
        <v>914</v>
      </c>
      <c r="Y370" s="3" t="s">
        <v>914</v>
      </c>
      <c r="Z370" s="3" t="b">
        <v>0</v>
      </c>
      <c r="AA370" s="3" t="b">
        <v>0</v>
      </c>
      <c r="AB370" s="3" t="s">
        <v>3440</v>
      </c>
      <c r="AC370" s="3" t="s">
        <v>890</v>
      </c>
      <c r="AD370" s="3" t="s">
        <v>891</v>
      </c>
      <c r="AE370" s="3">
        <v>48.0</v>
      </c>
      <c r="AF370" s="11" t="s">
        <v>3444</v>
      </c>
      <c r="AG370" s="3">
        <v>15.0</v>
      </c>
      <c r="AH370" s="3" t="b">
        <v>0</v>
      </c>
      <c r="AI370" s="3">
        <v>10460.0</v>
      </c>
      <c r="AJ370" s="3" t="s">
        <v>3445</v>
      </c>
    </row>
    <row r="371">
      <c r="A371" s="10">
        <v>13990.0</v>
      </c>
      <c r="B371" s="3">
        <v>170.7</v>
      </c>
      <c r="C371" s="3" t="s">
        <v>3446</v>
      </c>
      <c r="D371" s="3" t="s">
        <v>1039</v>
      </c>
      <c r="E371" s="3" t="s">
        <v>873</v>
      </c>
      <c r="F371" s="10">
        <v>40184.0</v>
      </c>
      <c r="G371" s="3">
        <v>111.0</v>
      </c>
      <c r="H371" s="3">
        <v>8.0</v>
      </c>
      <c r="I371" s="3" t="s">
        <v>3447</v>
      </c>
      <c r="J371" s="3" t="s">
        <v>3448</v>
      </c>
      <c r="K371" s="3">
        <v>1.00003801E8</v>
      </c>
      <c r="L371" s="3" t="s">
        <v>3449</v>
      </c>
      <c r="M371" s="3" t="s">
        <v>3450</v>
      </c>
      <c r="N371" s="3" t="s">
        <v>878</v>
      </c>
      <c r="O371" s="3" t="s">
        <v>3451</v>
      </c>
      <c r="P371" s="3" t="b">
        <v>0</v>
      </c>
      <c r="Q371" s="3" t="s">
        <v>3448</v>
      </c>
      <c r="R371" s="3">
        <v>68.0</v>
      </c>
      <c r="S371" s="3">
        <v>29.0</v>
      </c>
      <c r="T371" s="3">
        <v>84131.0</v>
      </c>
      <c r="U371" s="3" t="s">
        <v>3449</v>
      </c>
      <c r="V371" s="3" t="s">
        <v>1162</v>
      </c>
      <c r="W371" s="3" t="b">
        <v>1</v>
      </c>
      <c r="X371" s="3" t="s">
        <v>3447</v>
      </c>
      <c r="Y371" s="3" t="s">
        <v>1162</v>
      </c>
      <c r="Z371" s="3" t="b">
        <v>0</v>
      </c>
      <c r="AA371" s="3" t="b">
        <v>0</v>
      </c>
      <c r="AB371" s="3" t="s">
        <v>3448</v>
      </c>
      <c r="AC371" s="3" t="s">
        <v>880</v>
      </c>
      <c r="AD371" s="3" t="s">
        <v>1012</v>
      </c>
      <c r="AE371" s="3">
        <v>25.0</v>
      </c>
      <c r="AF371" s="11" t="s">
        <v>3452</v>
      </c>
      <c r="AG371" s="3">
        <v>12.0</v>
      </c>
      <c r="AH371" s="3" t="b">
        <v>1</v>
      </c>
      <c r="AI371" s="3">
        <v>10035.0</v>
      </c>
      <c r="AJ371" s="3" t="s">
        <v>3453</v>
      </c>
    </row>
    <row r="372">
      <c r="A372" s="10">
        <v>34396.0</v>
      </c>
      <c r="B372" s="3">
        <v>0.356</v>
      </c>
      <c r="C372" s="3" t="s">
        <v>3454</v>
      </c>
      <c r="D372" s="3" t="s">
        <v>1039</v>
      </c>
      <c r="E372" s="3" t="s">
        <v>873</v>
      </c>
      <c r="F372" s="10">
        <v>40184.0</v>
      </c>
      <c r="G372" s="3">
        <v>111.0</v>
      </c>
      <c r="H372" s="3">
        <v>8.0</v>
      </c>
      <c r="I372" s="3" t="s">
        <v>3455</v>
      </c>
      <c r="J372" s="3" t="s">
        <v>3456</v>
      </c>
      <c r="K372" s="3">
        <v>1.00004748E8</v>
      </c>
      <c r="L372" s="3" t="s">
        <v>3457</v>
      </c>
      <c r="M372" s="3" t="s">
        <v>3458</v>
      </c>
      <c r="N372" s="3" t="s">
        <v>878</v>
      </c>
      <c r="O372" s="3" t="s">
        <v>3459</v>
      </c>
      <c r="P372" s="3" t="b">
        <v>0</v>
      </c>
      <c r="Q372" s="3" t="s">
        <v>3456</v>
      </c>
      <c r="R372" s="3">
        <v>68.0</v>
      </c>
      <c r="S372" s="3">
        <v>29.0</v>
      </c>
      <c r="T372" s="3">
        <v>4596.0</v>
      </c>
      <c r="U372" s="3" t="s">
        <v>3457</v>
      </c>
      <c r="V372" s="3" t="s">
        <v>3455</v>
      </c>
      <c r="W372" s="3" t="b">
        <v>0</v>
      </c>
      <c r="X372" s="3" t="s">
        <v>3455</v>
      </c>
      <c r="Y372" s="3" t="s">
        <v>3455</v>
      </c>
      <c r="Z372" s="3" t="b">
        <v>0</v>
      </c>
      <c r="AA372" s="3" t="b">
        <v>0</v>
      </c>
      <c r="AB372" s="3" t="s">
        <v>3456</v>
      </c>
      <c r="AC372" s="3" t="s">
        <v>1021</v>
      </c>
      <c r="AD372" s="3" t="s">
        <v>1307</v>
      </c>
      <c r="AE372" s="3">
        <v>23.0</v>
      </c>
      <c r="AF372" s="11" t="s">
        <v>3460</v>
      </c>
      <c r="AG372" s="3">
        <v>13.0</v>
      </c>
      <c r="AH372" s="3" t="b">
        <v>1</v>
      </c>
      <c r="AI372" s="3">
        <v>10029.0</v>
      </c>
      <c r="AJ372" s="3" t="s">
        <v>3461</v>
      </c>
    </row>
    <row r="373">
      <c r="A373" s="10">
        <v>37580.0</v>
      </c>
      <c r="B373" s="3">
        <v>0.081</v>
      </c>
      <c r="C373" s="3" t="s">
        <v>3462</v>
      </c>
      <c r="D373" s="3" t="s">
        <v>233</v>
      </c>
      <c r="E373" s="3" t="s">
        <v>873</v>
      </c>
      <c r="F373" s="10">
        <v>40184.0</v>
      </c>
      <c r="G373" s="3">
        <v>303.0</v>
      </c>
      <c r="H373" s="3">
        <v>36.0</v>
      </c>
      <c r="I373" s="3" t="s">
        <v>1119</v>
      </c>
      <c r="J373" s="3" t="s">
        <v>3463</v>
      </c>
      <c r="K373" s="3">
        <v>1.00004181E8</v>
      </c>
      <c r="L373" s="3" t="s">
        <v>3464</v>
      </c>
      <c r="M373" s="3" t="s">
        <v>3465</v>
      </c>
      <c r="N373" s="3" t="s">
        <v>878</v>
      </c>
      <c r="O373" s="3" t="s">
        <v>3466</v>
      </c>
      <c r="P373" s="3" t="b">
        <v>0</v>
      </c>
      <c r="Q373" s="3" t="s">
        <v>3463</v>
      </c>
      <c r="R373" s="3">
        <v>56.0</v>
      </c>
      <c r="S373" s="3">
        <v>25.0</v>
      </c>
      <c r="T373" s="3">
        <v>5265.0</v>
      </c>
      <c r="U373" s="3" t="s">
        <v>3464</v>
      </c>
      <c r="V373" s="3" t="s">
        <v>1119</v>
      </c>
      <c r="W373" s="3" t="b">
        <v>0</v>
      </c>
      <c r="X373" s="3" t="s">
        <v>1119</v>
      </c>
      <c r="Y373" s="3" t="s">
        <v>1119</v>
      </c>
      <c r="Z373" s="3" t="b">
        <v>0</v>
      </c>
      <c r="AA373" s="3" t="b">
        <v>0</v>
      </c>
      <c r="AB373" s="3" t="s">
        <v>3463</v>
      </c>
      <c r="AC373" s="3" t="s">
        <v>890</v>
      </c>
      <c r="AD373" s="3" t="s">
        <v>891</v>
      </c>
      <c r="AE373" s="3">
        <v>79.0</v>
      </c>
      <c r="AF373" s="11" t="s">
        <v>3467</v>
      </c>
      <c r="AG373" s="3">
        <v>8.0</v>
      </c>
      <c r="AH373" s="3" t="b">
        <v>0</v>
      </c>
      <c r="AI373" s="3">
        <v>11216.0</v>
      </c>
      <c r="AJ373" s="3" t="s">
        <v>3468</v>
      </c>
    </row>
    <row r="374">
      <c r="A374" s="10">
        <v>22125.0</v>
      </c>
      <c r="B374" s="3">
        <v>0.464</v>
      </c>
      <c r="C374" s="3" t="s">
        <v>3469</v>
      </c>
      <c r="D374" s="3" t="s">
        <v>894</v>
      </c>
      <c r="E374" s="3" t="s">
        <v>873</v>
      </c>
      <c r="F374" s="10">
        <v>39926.0</v>
      </c>
      <c r="G374" s="3">
        <v>403.0</v>
      </c>
      <c r="H374" s="3">
        <v>22.0</v>
      </c>
      <c r="I374" s="3" t="s">
        <v>983</v>
      </c>
      <c r="J374" s="3" t="s">
        <v>3470</v>
      </c>
      <c r="K374" s="3">
        <v>1.00000474E8</v>
      </c>
      <c r="L374" s="3" t="s">
        <v>3471</v>
      </c>
      <c r="M374" s="3" t="s">
        <v>3472</v>
      </c>
      <c r="N374" s="3" t="s">
        <v>878</v>
      </c>
      <c r="O374" s="3" t="s">
        <v>3473</v>
      </c>
      <c r="P374" s="3" t="b">
        <v>0</v>
      </c>
      <c r="Q374" s="3" t="s">
        <v>3470</v>
      </c>
      <c r="R374" s="3">
        <v>34.0</v>
      </c>
      <c r="S374" s="3">
        <v>13.0</v>
      </c>
      <c r="T374" s="3">
        <v>4933.0</v>
      </c>
      <c r="U374" s="3" t="s">
        <v>3471</v>
      </c>
      <c r="V374" s="3" t="s">
        <v>983</v>
      </c>
      <c r="W374" s="3" t="b">
        <v>0</v>
      </c>
      <c r="X374" s="3" t="s">
        <v>983</v>
      </c>
      <c r="Y374" s="3" t="s">
        <v>983</v>
      </c>
      <c r="Z374" s="3" t="b">
        <v>1</v>
      </c>
      <c r="AA374" s="3" t="b">
        <v>0</v>
      </c>
      <c r="AB374" s="3" t="s">
        <v>3470</v>
      </c>
      <c r="AC374" s="3" t="s">
        <v>908</v>
      </c>
      <c r="AD374" s="3" t="s">
        <v>1053</v>
      </c>
      <c r="AE374" s="3">
        <v>115.0</v>
      </c>
      <c r="AF374" s="11" t="s">
        <v>3474</v>
      </c>
      <c r="AG374" s="3">
        <v>14.0</v>
      </c>
      <c r="AH374" s="3" t="b">
        <v>0</v>
      </c>
      <c r="AI374" s="3">
        <v>11370.0</v>
      </c>
      <c r="AJ374" s="3" t="s">
        <v>3475</v>
      </c>
    </row>
    <row r="375">
      <c r="A375" s="10">
        <v>18793.0</v>
      </c>
      <c r="B375" s="3">
        <v>42.941</v>
      </c>
      <c r="C375" s="3" t="s">
        <v>3476</v>
      </c>
      <c r="D375" s="3" t="s">
        <v>233</v>
      </c>
      <c r="E375" s="3" t="s">
        <v>873</v>
      </c>
      <c r="F375" s="10">
        <v>40184.0</v>
      </c>
      <c r="G375" s="3">
        <v>315.0</v>
      </c>
      <c r="H375" s="3">
        <v>48.0</v>
      </c>
      <c r="I375" s="3" t="s">
        <v>993</v>
      </c>
      <c r="J375" s="3" t="s">
        <v>3477</v>
      </c>
      <c r="K375" s="3">
        <v>1.00004775E8</v>
      </c>
      <c r="L375" s="3" t="s">
        <v>3478</v>
      </c>
      <c r="M375" s="3" t="s">
        <v>3479</v>
      </c>
      <c r="N375" s="3" t="s">
        <v>878</v>
      </c>
      <c r="O375" s="3" t="s">
        <v>3480</v>
      </c>
      <c r="P375" s="3" t="b">
        <v>0</v>
      </c>
      <c r="Q375" s="3" t="s">
        <v>3477</v>
      </c>
      <c r="R375" s="3">
        <v>45.0</v>
      </c>
      <c r="S375" s="3">
        <v>22.0</v>
      </c>
      <c r="T375" s="3">
        <v>5800.0</v>
      </c>
      <c r="U375" s="3" t="s">
        <v>3478</v>
      </c>
      <c r="V375" s="3" t="s">
        <v>993</v>
      </c>
      <c r="W375" s="3" t="b">
        <v>1</v>
      </c>
      <c r="X375" s="3" t="s">
        <v>993</v>
      </c>
      <c r="Y375" s="3" t="s">
        <v>993</v>
      </c>
      <c r="Z375" s="3" t="b">
        <v>0</v>
      </c>
      <c r="AA375" s="3" t="b">
        <v>0</v>
      </c>
      <c r="AB375" s="3" t="s">
        <v>3477</v>
      </c>
      <c r="AC375" s="3" t="s">
        <v>929</v>
      </c>
      <c r="AD375" s="3" t="s">
        <v>930</v>
      </c>
      <c r="AE375" s="3">
        <v>61.0</v>
      </c>
      <c r="AF375" s="11" t="s">
        <v>3481</v>
      </c>
      <c r="AG375" s="3">
        <v>8.0</v>
      </c>
      <c r="AH375" s="3" t="b">
        <v>1</v>
      </c>
      <c r="AI375" s="3">
        <v>11235.0</v>
      </c>
      <c r="AJ375" s="3" t="s">
        <v>3482</v>
      </c>
    </row>
    <row r="376">
      <c r="A376" s="10">
        <v>41233.0</v>
      </c>
      <c r="B376" s="3">
        <v>0.091</v>
      </c>
      <c r="C376" s="3" t="s">
        <v>3483</v>
      </c>
      <c r="D376" s="3" t="s">
        <v>233</v>
      </c>
      <c r="E376" s="3" t="s">
        <v>873</v>
      </c>
      <c r="F376" s="10">
        <v>40184.0</v>
      </c>
      <c r="G376" s="3">
        <v>305.0</v>
      </c>
      <c r="H376" s="3">
        <v>37.0</v>
      </c>
      <c r="I376" s="3" t="s">
        <v>885</v>
      </c>
      <c r="J376" s="3" t="s">
        <v>3484</v>
      </c>
      <c r="K376" s="3">
        <v>1.00004312E8</v>
      </c>
      <c r="L376" s="3" t="s">
        <v>3485</v>
      </c>
      <c r="M376" s="3" t="s">
        <v>3486</v>
      </c>
      <c r="N376" s="3" t="s">
        <v>878</v>
      </c>
      <c r="O376" s="3" t="s">
        <v>3487</v>
      </c>
      <c r="P376" s="3" t="b">
        <v>0</v>
      </c>
      <c r="Q376" s="3" t="s">
        <v>3484</v>
      </c>
      <c r="R376" s="3">
        <v>54.0</v>
      </c>
      <c r="S376" s="3">
        <v>18.0</v>
      </c>
      <c r="T376" s="3">
        <v>5253.0</v>
      </c>
      <c r="U376" s="3" t="s">
        <v>3485</v>
      </c>
      <c r="V376" s="3" t="s">
        <v>885</v>
      </c>
      <c r="W376" s="3" t="b">
        <v>0</v>
      </c>
      <c r="X376" s="3" t="s">
        <v>885</v>
      </c>
      <c r="Y376" s="3" t="s">
        <v>885</v>
      </c>
      <c r="Z376" s="3" t="b">
        <v>0</v>
      </c>
      <c r="AA376" s="3" t="b">
        <v>0</v>
      </c>
      <c r="AB376" s="3" t="s">
        <v>3484</v>
      </c>
      <c r="AC376" s="3" t="s">
        <v>890</v>
      </c>
      <c r="AD376" s="3" t="s">
        <v>891</v>
      </c>
      <c r="AE376" s="3">
        <v>75.0</v>
      </c>
      <c r="AF376" s="11" t="s">
        <v>3488</v>
      </c>
      <c r="AG376" s="3">
        <v>8.0</v>
      </c>
      <c r="AH376" s="3" t="b">
        <v>0</v>
      </c>
      <c r="AI376" s="3">
        <v>11208.0</v>
      </c>
      <c r="AJ376" s="3" t="s">
        <v>3489</v>
      </c>
    </row>
    <row r="377">
      <c r="A377" s="10">
        <v>13912.0</v>
      </c>
      <c r="B377" s="3">
        <v>0.773</v>
      </c>
      <c r="C377" s="3" t="s">
        <v>1440</v>
      </c>
      <c r="D377" s="3" t="s">
        <v>233</v>
      </c>
      <c r="E377" s="3" t="s">
        <v>873</v>
      </c>
      <c r="F377" s="10">
        <v>40184.0</v>
      </c>
      <c r="G377" s="3">
        <v>301.0</v>
      </c>
      <c r="H377" s="3">
        <v>34.0</v>
      </c>
      <c r="I377" s="3" t="s">
        <v>1189</v>
      </c>
      <c r="J377" s="3" t="s">
        <v>2292</v>
      </c>
      <c r="K377" s="3">
        <v>1.00004019E8</v>
      </c>
      <c r="L377" s="3" t="s">
        <v>3490</v>
      </c>
      <c r="M377" s="3" t="s">
        <v>3491</v>
      </c>
      <c r="N377" s="3" t="s">
        <v>878</v>
      </c>
      <c r="O377" s="3" t="s">
        <v>3492</v>
      </c>
      <c r="P377" s="3" t="b">
        <v>0</v>
      </c>
      <c r="Q377" s="3" t="s">
        <v>2292</v>
      </c>
      <c r="R377" s="3">
        <v>53.0</v>
      </c>
      <c r="S377" s="3">
        <v>18.0</v>
      </c>
      <c r="T377" s="3">
        <v>5087.0</v>
      </c>
      <c r="U377" s="3" t="s">
        <v>3490</v>
      </c>
      <c r="V377" s="3" t="s">
        <v>1189</v>
      </c>
      <c r="W377" s="3" t="b">
        <v>1</v>
      </c>
      <c r="X377" s="3" t="s">
        <v>1189</v>
      </c>
      <c r="Y377" s="3" t="s">
        <v>1189</v>
      </c>
      <c r="Z377" s="3" t="b">
        <v>1</v>
      </c>
      <c r="AA377" s="3" t="b">
        <v>0</v>
      </c>
      <c r="AB377" s="3" t="s">
        <v>2292</v>
      </c>
      <c r="AC377" s="3" t="s">
        <v>919</v>
      </c>
      <c r="AD377" s="3" t="s">
        <v>1012</v>
      </c>
      <c r="AE377" s="3">
        <v>90.0</v>
      </c>
      <c r="AF377" s="11" t="s">
        <v>3493</v>
      </c>
      <c r="AG377" s="3">
        <v>7.0</v>
      </c>
      <c r="AH377" s="3" t="b">
        <v>0</v>
      </c>
      <c r="AI377" s="3">
        <v>11211.0</v>
      </c>
      <c r="AJ377" s="3" t="s">
        <v>3494</v>
      </c>
    </row>
    <row r="378">
      <c r="A378" s="10" t="s">
        <v>3495</v>
      </c>
      <c r="B378" s="3">
        <v>15.524</v>
      </c>
      <c r="C378" s="3" t="s">
        <v>3496</v>
      </c>
      <c r="D378" s="3" t="s">
        <v>1039</v>
      </c>
      <c r="E378" s="3" t="s">
        <v>873</v>
      </c>
      <c r="F378" s="10">
        <v>40184.0</v>
      </c>
      <c r="G378" s="3">
        <v>111.0</v>
      </c>
      <c r="H378" s="3">
        <v>8.0</v>
      </c>
      <c r="I378" s="3" t="s">
        <v>1162</v>
      </c>
      <c r="J378" s="3" t="s">
        <v>3497</v>
      </c>
      <c r="K378" s="3">
        <v>1.00004103E8</v>
      </c>
      <c r="L378" s="3" t="s">
        <v>3498</v>
      </c>
      <c r="M378" s="3" t="s">
        <v>3499</v>
      </c>
      <c r="N378" s="3" t="s">
        <v>878</v>
      </c>
      <c r="O378" s="3" t="s">
        <v>3500</v>
      </c>
      <c r="P378" s="3" t="b">
        <v>1</v>
      </c>
      <c r="Q378" s="3" t="s">
        <v>3497</v>
      </c>
      <c r="R378" s="3">
        <v>68.0</v>
      </c>
      <c r="S378" s="3">
        <v>30.0</v>
      </c>
      <c r="T378" s="3">
        <v>4755.0</v>
      </c>
      <c r="U378" s="3" t="s">
        <v>3498</v>
      </c>
      <c r="V378" s="3" t="s">
        <v>1162</v>
      </c>
      <c r="W378" s="3" t="b">
        <v>1</v>
      </c>
      <c r="X378" s="3" t="s">
        <v>1162</v>
      </c>
      <c r="Y378" s="3" t="s">
        <v>1162</v>
      </c>
      <c r="Z378" s="3" t="b">
        <v>1</v>
      </c>
      <c r="AA378" s="3" t="b">
        <v>0</v>
      </c>
      <c r="AB378" s="3" t="s">
        <v>3497</v>
      </c>
      <c r="AC378" s="3" t="s">
        <v>929</v>
      </c>
      <c r="AD378" s="3" t="s">
        <v>930</v>
      </c>
      <c r="AE378" s="3">
        <v>23.0</v>
      </c>
      <c r="AF378" s="11" t="s">
        <v>3501</v>
      </c>
      <c r="AG378" s="3">
        <v>13.0</v>
      </c>
      <c r="AH378" s="3" t="b">
        <v>0</v>
      </c>
      <c r="AI378" s="3">
        <v>10029.0</v>
      </c>
      <c r="AJ378" s="3" t="s">
        <v>3502</v>
      </c>
    </row>
    <row r="379">
      <c r="A379" s="10">
        <v>37580.0</v>
      </c>
      <c r="B379" s="3">
        <v>0.539</v>
      </c>
      <c r="C379" s="3" t="s">
        <v>3503</v>
      </c>
      <c r="D379" s="3" t="s">
        <v>233</v>
      </c>
      <c r="E379" s="3" t="s">
        <v>873</v>
      </c>
      <c r="F379" s="10">
        <v>40184.0</v>
      </c>
      <c r="G379" s="3">
        <v>305.0</v>
      </c>
      <c r="H379" s="3">
        <v>37.0</v>
      </c>
      <c r="I379" s="3" t="s">
        <v>885</v>
      </c>
      <c r="J379" s="3" t="s">
        <v>3504</v>
      </c>
      <c r="K379" s="3">
        <v>1.00004984E8</v>
      </c>
      <c r="L379" s="3" t="s">
        <v>3505</v>
      </c>
      <c r="M379" s="3" t="s">
        <v>3506</v>
      </c>
      <c r="N379" s="3" t="s">
        <v>878</v>
      </c>
      <c r="O379" s="3" t="s">
        <v>3507</v>
      </c>
      <c r="P379" s="3" t="b">
        <v>0</v>
      </c>
      <c r="Q379" s="3" t="s">
        <v>3504</v>
      </c>
      <c r="R379" s="3">
        <v>54.0</v>
      </c>
      <c r="S379" s="3">
        <v>18.0</v>
      </c>
      <c r="T379" s="3">
        <v>5190.0</v>
      </c>
      <c r="U379" s="3" t="s">
        <v>3505</v>
      </c>
      <c r="V379" s="3" t="s">
        <v>885</v>
      </c>
      <c r="W379" s="3" t="b">
        <v>0</v>
      </c>
      <c r="X379" s="3" t="s">
        <v>885</v>
      </c>
      <c r="Y379" s="3" t="s">
        <v>885</v>
      </c>
      <c r="Z379" s="3" t="b">
        <v>0</v>
      </c>
      <c r="AA379" s="3" t="b">
        <v>0</v>
      </c>
      <c r="AB379" s="3" t="s">
        <v>3504</v>
      </c>
      <c r="AC379" s="3" t="s">
        <v>890</v>
      </c>
      <c r="AD379" s="3" t="s">
        <v>891</v>
      </c>
      <c r="AE379" s="3">
        <v>75.0</v>
      </c>
      <c r="AF379" s="11" t="s">
        <v>3508</v>
      </c>
      <c r="AG379" s="3">
        <v>8.0</v>
      </c>
      <c r="AH379" s="3" t="b">
        <v>0</v>
      </c>
      <c r="AI379" s="3">
        <v>11208.0</v>
      </c>
      <c r="AJ379" s="3" t="s">
        <v>3509</v>
      </c>
    </row>
    <row r="380">
      <c r="A380" s="10">
        <v>13642.0</v>
      </c>
      <c r="B380" s="3">
        <v>1.226</v>
      </c>
      <c r="D380" s="3" t="s">
        <v>894</v>
      </c>
      <c r="E380" s="3" t="s">
        <v>873</v>
      </c>
      <c r="F380" s="10">
        <v>39926.0</v>
      </c>
      <c r="G380" s="3">
        <v>401.0</v>
      </c>
      <c r="H380" s="3">
        <v>22.0</v>
      </c>
      <c r="I380" s="3" t="s">
        <v>1153</v>
      </c>
      <c r="J380" s="3" t="s">
        <v>3510</v>
      </c>
      <c r="K380" s="3">
        <v>1.00000149E8</v>
      </c>
      <c r="L380" s="3" t="s">
        <v>3511</v>
      </c>
      <c r="M380" s="3" t="s">
        <v>3512</v>
      </c>
      <c r="N380" s="3" t="s">
        <v>1157</v>
      </c>
      <c r="O380" s="3" t="s">
        <v>3513</v>
      </c>
      <c r="P380" s="3" t="b">
        <v>0</v>
      </c>
      <c r="Q380" s="3" t="s">
        <v>3510</v>
      </c>
      <c r="R380" s="3">
        <v>36.0</v>
      </c>
      <c r="S380" s="3">
        <v>12.0</v>
      </c>
      <c r="T380" s="3">
        <v>5877.0</v>
      </c>
      <c r="U380" s="3" t="s">
        <v>3511</v>
      </c>
      <c r="V380" s="3" t="s">
        <v>1153</v>
      </c>
      <c r="W380" s="3" t="b">
        <v>1</v>
      </c>
      <c r="X380" s="3" t="s">
        <v>1153</v>
      </c>
      <c r="Y380" s="3" t="s">
        <v>1153</v>
      </c>
      <c r="Z380" s="3" t="b">
        <v>1</v>
      </c>
      <c r="AA380" s="3" t="b">
        <v>0</v>
      </c>
      <c r="AB380" s="3" t="s">
        <v>3510</v>
      </c>
      <c r="AC380" s="3" t="s">
        <v>908</v>
      </c>
      <c r="AD380" s="3" t="s">
        <v>1012</v>
      </c>
      <c r="AE380" s="3">
        <v>114.0</v>
      </c>
      <c r="AF380" s="11" t="s">
        <v>3514</v>
      </c>
      <c r="AG380" s="3">
        <v>14.0</v>
      </c>
      <c r="AH380" s="3" t="b">
        <v>0</v>
      </c>
      <c r="AI380" s="3">
        <v>11102.0</v>
      </c>
      <c r="AJ380" s="3" t="s">
        <v>3515</v>
      </c>
    </row>
    <row r="381">
      <c r="A381" s="10">
        <v>42309.0</v>
      </c>
      <c r="B381" s="3">
        <v>0.545</v>
      </c>
      <c r="C381" s="3" t="s">
        <v>3516</v>
      </c>
      <c r="D381" s="3" t="s">
        <v>1039</v>
      </c>
      <c r="E381" s="3" t="s">
        <v>873</v>
      </c>
      <c r="G381" s="3">
        <v>102.0</v>
      </c>
      <c r="H381" s="3">
        <v>1.0</v>
      </c>
      <c r="I381" s="3" t="s">
        <v>1679</v>
      </c>
      <c r="J381" s="3" t="s">
        <v>3517</v>
      </c>
      <c r="K381" s="3">
        <v>1.00008287E8</v>
      </c>
      <c r="L381" s="3" t="s">
        <v>3518</v>
      </c>
      <c r="M381" s="3" t="s">
        <v>3519</v>
      </c>
      <c r="N381" s="3" t="s">
        <v>878</v>
      </c>
      <c r="O381" s="3" t="s">
        <v>3520</v>
      </c>
      <c r="P381" s="3" t="b">
        <v>1</v>
      </c>
      <c r="Q381" s="3" t="s">
        <v>3521</v>
      </c>
      <c r="R381" s="3">
        <v>66.0</v>
      </c>
      <c r="S381" s="3">
        <v>27.0</v>
      </c>
      <c r="T381" s="3">
        <v>6301.0</v>
      </c>
      <c r="U381" s="3" t="s">
        <v>3518</v>
      </c>
      <c r="V381" s="3" t="s">
        <v>1679</v>
      </c>
      <c r="X381" s="3" t="s">
        <v>1679</v>
      </c>
      <c r="Y381" s="3" t="s">
        <v>1679</v>
      </c>
      <c r="Z381" s="3" t="b">
        <v>1</v>
      </c>
      <c r="AA381" s="3" t="b">
        <v>0</v>
      </c>
      <c r="AB381" s="3" t="s">
        <v>3521</v>
      </c>
      <c r="AC381" s="3" t="s">
        <v>919</v>
      </c>
      <c r="AD381" s="3" t="s">
        <v>1021</v>
      </c>
      <c r="AE381" s="3">
        <v>6.0</v>
      </c>
      <c r="AG381" s="3">
        <v>10.0</v>
      </c>
      <c r="AH381" s="3" t="b">
        <v>0</v>
      </c>
      <c r="AI381" s="3">
        <v>10012.0</v>
      </c>
      <c r="AJ381" s="3" t="s">
        <v>3522</v>
      </c>
    </row>
    <row r="382">
      <c r="A382" s="10">
        <v>20907.0</v>
      </c>
      <c r="B382" s="3">
        <v>1.0</v>
      </c>
      <c r="C382" s="3" t="s">
        <v>3523</v>
      </c>
      <c r="D382" s="3" t="s">
        <v>913</v>
      </c>
      <c r="E382" s="3" t="s">
        <v>873</v>
      </c>
      <c r="F382" s="10">
        <v>40184.0</v>
      </c>
      <c r="G382" s="3">
        <v>204.0</v>
      </c>
      <c r="H382" s="3">
        <v>16.0</v>
      </c>
      <c r="I382" s="3" t="s">
        <v>1016</v>
      </c>
      <c r="J382" s="3" t="s">
        <v>3524</v>
      </c>
      <c r="K382" s="3">
        <v>1.00004092E8</v>
      </c>
      <c r="L382" s="3" t="s">
        <v>3525</v>
      </c>
      <c r="M382" s="3" t="s">
        <v>3526</v>
      </c>
      <c r="N382" s="3" t="s">
        <v>878</v>
      </c>
      <c r="O382" s="3" t="s">
        <v>3527</v>
      </c>
      <c r="P382" s="3" t="b">
        <v>1</v>
      </c>
      <c r="Q382" s="3" t="s">
        <v>3524</v>
      </c>
      <c r="R382" s="3">
        <v>77.0</v>
      </c>
      <c r="S382" s="3">
        <v>29.0</v>
      </c>
      <c r="T382" s="3">
        <v>5697.0</v>
      </c>
      <c r="U382" s="3" t="s">
        <v>3525</v>
      </c>
      <c r="V382" s="3" t="s">
        <v>1016</v>
      </c>
      <c r="W382" s="3" t="b">
        <v>1</v>
      </c>
      <c r="X382" s="3" t="s">
        <v>1016</v>
      </c>
      <c r="Y382" s="3" t="s">
        <v>1016</v>
      </c>
      <c r="Z382" s="3" t="b">
        <v>1</v>
      </c>
      <c r="AA382" s="3" t="b">
        <v>0</v>
      </c>
      <c r="AB382" s="3" t="s">
        <v>3524</v>
      </c>
      <c r="AC382" s="3" t="s">
        <v>919</v>
      </c>
      <c r="AD382" s="3" t="s">
        <v>920</v>
      </c>
      <c r="AE382" s="3">
        <v>44.0</v>
      </c>
      <c r="AF382" s="11" t="s">
        <v>3528</v>
      </c>
      <c r="AG382" s="3">
        <v>15.0</v>
      </c>
      <c r="AH382" s="3" t="b">
        <v>0</v>
      </c>
      <c r="AI382" s="3">
        <v>10452.0</v>
      </c>
      <c r="AJ382" s="3" t="s">
        <v>3529</v>
      </c>
    </row>
    <row r="383">
      <c r="A383" s="10">
        <v>20354.0</v>
      </c>
      <c r="B383" s="3">
        <v>1.58</v>
      </c>
      <c r="C383" s="3" t="s">
        <v>3530</v>
      </c>
      <c r="D383" s="3" t="s">
        <v>1039</v>
      </c>
      <c r="E383" s="3" t="s">
        <v>873</v>
      </c>
      <c r="F383" s="10">
        <v>40184.0</v>
      </c>
      <c r="G383" s="3">
        <v>111.0</v>
      </c>
      <c r="H383" s="3">
        <v>8.0</v>
      </c>
      <c r="I383" s="3" t="s">
        <v>1162</v>
      </c>
      <c r="J383" s="3" t="s">
        <v>3531</v>
      </c>
      <c r="K383" s="3">
        <v>1.0000468E8</v>
      </c>
      <c r="L383" s="3" t="s">
        <v>3532</v>
      </c>
      <c r="M383" s="3" t="s">
        <v>3533</v>
      </c>
      <c r="N383" s="3" t="s">
        <v>953</v>
      </c>
      <c r="O383" s="3" t="s">
        <v>3534</v>
      </c>
      <c r="P383" s="3" t="s">
        <v>971</v>
      </c>
      <c r="Q383" s="3" t="s">
        <v>3531</v>
      </c>
      <c r="R383" s="3">
        <v>68.0</v>
      </c>
      <c r="S383" s="3">
        <v>29.0</v>
      </c>
      <c r="T383" s="3">
        <v>4927.0</v>
      </c>
      <c r="U383" s="3" t="s">
        <v>3532</v>
      </c>
      <c r="V383" s="3" t="s">
        <v>1162</v>
      </c>
      <c r="W383" s="3" t="b">
        <v>1</v>
      </c>
      <c r="X383" s="3" t="s">
        <v>1162</v>
      </c>
      <c r="Y383" s="3" t="s">
        <v>1162</v>
      </c>
      <c r="Z383" s="3" t="b">
        <v>1</v>
      </c>
      <c r="AA383" s="3" t="b">
        <v>0</v>
      </c>
      <c r="AB383" s="3" t="s">
        <v>3531</v>
      </c>
      <c r="AC383" s="3" t="s">
        <v>955</v>
      </c>
      <c r="AD383" s="3" t="s">
        <v>956</v>
      </c>
      <c r="AE383" s="3">
        <v>23.0</v>
      </c>
      <c r="AF383" s="11" t="s">
        <v>3535</v>
      </c>
      <c r="AG383" s="3">
        <v>13.0</v>
      </c>
      <c r="AH383" s="3" t="b">
        <v>0</v>
      </c>
      <c r="AI383" s="3">
        <v>10029.0</v>
      </c>
      <c r="AJ383" s="3" t="s">
        <v>3536</v>
      </c>
    </row>
    <row r="384">
      <c r="A384" s="10">
        <v>18188.0</v>
      </c>
      <c r="B384" s="3">
        <v>1.254</v>
      </c>
      <c r="C384" s="3" t="s">
        <v>3537</v>
      </c>
      <c r="D384" s="3" t="s">
        <v>1039</v>
      </c>
      <c r="E384" s="3" t="s">
        <v>873</v>
      </c>
      <c r="F384" s="10">
        <v>40184.0</v>
      </c>
      <c r="G384" s="3">
        <v>103.0</v>
      </c>
      <c r="H384" s="3">
        <v>1.0</v>
      </c>
      <c r="I384" s="3" t="s">
        <v>1048</v>
      </c>
      <c r="J384" s="3" t="s">
        <v>3538</v>
      </c>
      <c r="K384" s="3">
        <v>1.00004672E8</v>
      </c>
      <c r="L384" s="3" t="s">
        <v>3539</v>
      </c>
      <c r="M384" s="3" t="s">
        <v>3540</v>
      </c>
      <c r="N384" s="3" t="s">
        <v>878</v>
      </c>
      <c r="O384" s="3" t="s">
        <v>3541</v>
      </c>
      <c r="P384" s="3" t="b">
        <v>1</v>
      </c>
      <c r="Q384" s="3" t="s">
        <v>3538</v>
      </c>
      <c r="R384" s="3">
        <v>65.0</v>
      </c>
      <c r="S384" s="3">
        <v>26.0</v>
      </c>
      <c r="T384" s="3">
        <v>4678.0</v>
      </c>
      <c r="U384" s="3" t="s">
        <v>3539</v>
      </c>
      <c r="V384" s="3" t="s">
        <v>1048</v>
      </c>
      <c r="W384" s="3" t="b">
        <v>1</v>
      </c>
      <c r="X384" s="3" t="s">
        <v>1048</v>
      </c>
      <c r="Y384" s="3" t="s">
        <v>1048</v>
      </c>
      <c r="Z384" s="3" t="b">
        <v>1</v>
      </c>
      <c r="AA384" s="3" t="b">
        <v>0</v>
      </c>
      <c r="AB384" s="3" t="s">
        <v>3538</v>
      </c>
      <c r="AC384" s="3" t="s">
        <v>919</v>
      </c>
      <c r="AD384" s="3" t="s">
        <v>1021</v>
      </c>
      <c r="AE384" s="3">
        <v>5.0</v>
      </c>
      <c r="AF384" s="11" t="s">
        <v>3542</v>
      </c>
      <c r="AG384" s="3">
        <v>7.0</v>
      </c>
      <c r="AH384" s="3" t="b">
        <v>0</v>
      </c>
      <c r="AI384" s="3">
        <v>10002.0</v>
      </c>
      <c r="AJ384" s="3" t="s">
        <v>3543</v>
      </c>
    </row>
    <row r="385">
      <c r="A385" s="10">
        <v>43721.0</v>
      </c>
      <c r="B385" s="3">
        <v>0.229</v>
      </c>
      <c r="C385" s="3" t="s">
        <v>3544</v>
      </c>
      <c r="D385" s="3" t="s">
        <v>894</v>
      </c>
      <c r="E385" s="3" t="s">
        <v>873</v>
      </c>
      <c r="G385" s="3">
        <v>402.0</v>
      </c>
      <c r="H385" s="3">
        <v>26.0</v>
      </c>
      <c r="I385" s="3" t="s">
        <v>1372</v>
      </c>
      <c r="K385" s="3">
        <v>1.00042698E8</v>
      </c>
      <c r="L385" s="3" t="s">
        <v>3545</v>
      </c>
      <c r="M385" s="3" t="s">
        <v>3546</v>
      </c>
      <c r="N385" s="3" t="s">
        <v>878</v>
      </c>
      <c r="O385" s="3" t="s">
        <v>3547</v>
      </c>
      <c r="P385" s="3" t="b">
        <v>0</v>
      </c>
      <c r="Q385" s="3" t="s">
        <v>3548</v>
      </c>
      <c r="R385" s="3">
        <v>30.0</v>
      </c>
      <c r="S385" s="3">
        <v>12.0</v>
      </c>
      <c r="T385" s="3">
        <v>84532.0</v>
      </c>
      <c r="U385" s="3" t="s">
        <v>3545</v>
      </c>
      <c r="V385" s="3" t="s">
        <v>1372</v>
      </c>
      <c r="X385" s="3" t="s">
        <v>1372</v>
      </c>
      <c r="Y385" s="3" t="s">
        <v>1372</v>
      </c>
      <c r="Z385" s="3" t="b">
        <v>0</v>
      </c>
      <c r="AA385" s="3" t="b">
        <v>0</v>
      </c>
      <c r="AB385" s="3" t="s">
        <v>3548</v>
      </c>
      <c r="AD385" s="3" t="s">
        <v>1053</v>
      </c>
      <c r="AG385" s="3">
        <v>14.0</v>
      </c>
      <c r="AH385" s="3" t="b">
        <v>0</v>
      </c>
      <c r="AI385" s="3">
        <v>11377.0</v>
      </c>
      <c r="AJ385" s="3" t="s">
        <v>3549</v>
      </c>
    </row>
    <row r="386">
      <c r="A386" s="10">
        <v>17085.0</v>
      </c>
      <c r="B386" s="3">
        <v>45.937</v>
      </c>
      <c r="D386" s="3" t="s">
        <v>894</v>
      </c>
      <c r="E386" s="3" t="s">
        <v>873</v>
      </c>
      <c r="G386" s="3">
        <v>408411.0</v>
      </c>
      <c r="H386" s="3">
        <v>2023.0</v>
      </c>
      <c r="I386" s="3" t="s">
        <v>933</v>
      </c>
      <c r="J386" s="3" t="s">
        <v>3550</v>
      </c>
      <c r="K386" s="3">
        <v>1.00000168E8</v>
      </c>
      <c r="L386" s="3" t="s">
        <v>3551</v>
      </c>
      <c r="M386" s="3" t="s">
        <v>3552</v>
      </c>
      <c r="N386" s="3" t="s">
        <v>878</v>
      </c>
      <c r="O386" s="3" t="s">
        <v>3553</v>
      </c>
      <c r="P386" s="3" t="b">
        <v>1</v>
      </c>
      <c r="Q386" s="3" t="s">
        <v>3064</v>
      </c>
      <c r="R386" s="3">
        <v>25.0</v>
      </c>
      <c r="S386" s="3">
        <v>1116.0</v>
      </c>
      <c r="T386" s="3">
        <v>69212.0</v>
      </c>
      <c r="U386" s="3" t="s">
        <v>3551</v>
      </c>
      <c r="V386" s="3" t="s">
        <v>933</v>
      </c>
      <c r="W386" s="3" t="b">
        <v>1</v>
      </c>
      <c r="X386" s="3" t="s">
        <v>933</v>
      </c>
      <c r="Y386" s="3" t="s">
        <v>933</v>
      </c>
      <c r="Z386" s="3" t="b">
        <v>0</v>
      </c>
      <c r="AA386" s="3" t="b">
        <v>0</v>
      </c>
      <c r="AB386" s="3" t="s">
        <v>3064</v>
      </c>
      <c r="AC386" s="3" t="s">
        <v>929</v>
      </c>
      <c r="AD386" s="3" t="s">
        <v>930</v>
      </c>
      <c r="AE386" s="3">
        <v>107.0</v>
      </c>
      <c r="AF386" s="11" t="s">
        <v>3554</v>
      </c>
      <c r="AG386" s="3">
        <v>6.0</v>
      </c>
      <c r="AH386" s="3" t="b">
        <v>0</v>
      </c>
      <c r="AI386" s="3">
        <v>1.136511366E9</v>
      </c>
      <c r="AJ386" s="3" t="s">
        <v>3555</v>
      </c>
    </row>
    <row r="387">
      <c r="A387" s="10">
        <v>18958.0</v>
      </c>
      <c r="B387" s="3">
        <v>1.001</v>
      </c>
      <c r="C387" s="3" t="s">
        <v>3556</v>
      </c>
      <c r="D387" s="3" t="s">
        <v>913</v>
      </c>
      <c r="E387" s="3" t="s">
        <v>873</v>
      </c>
      <c r="F387" s="10">
        <v>40184.0</v>
      </c>
      <c r="G387" s="3">
        <v>201.0</v>
      </c>
      <c r="H387" s="3">
        <v>17.0</v>
      </c>
      <c r="I387" s="3" t="s">
        <v>975</v>
      </c>
      <c r="J387" s="3" t="s">
        <v>3557</v>
      </c>
      <c r="K387" s="3">
        <v>1.00004886E8</v>
      </c>
      <c r="L387" s="3" t="s">
        <v>3558</v>
      </c>
      <c r="M387" s="3" t="s">
        <v>3559</v>
      </c>
      <c r="N387" s="3" t="s">
        <v>878</v>
      </c>
      <c r="O387" s="3" t="s">
        <v>3560</v>
      </c>
      <c r="P387" s="3" t="b">
        <v>1</v>
      </c>
      <c r="Q387" s="3" t="s">
        <v>3557</v>
      </c>
      <c r="R387" s="3">
        <v>79.0</v>
      </c>
      <c r="S387" s="3">
        <v>32.0</v>
      </c>
      <c r="T387" s="3">
        <v>6611.0</v>
      </c>
      <c r="U387" s="3" t="s">
        <v>3558</v>
      </c>
      <c r="V387" s="3" t="s">
        <v>975</v>
      </c>
      <c r="W387" s="3" t="b">
        <v>1</v>
      </c>
      <c r="X387" s="3" t="s">
        <v>975</v>
      </c>
      <c r="Y387" s="3" t="s">
        <v>975</v>
      </c>
      <c r="Z387" s="3" t="b">
        <v>1</v>
      </c>
      <c r="AA387" s="3" t="b">
        <v>0</v>
      </c>
      <c r="AB387" s="3" t="s">
        <v>3557</v>
      </c>
      <c r="AC387" s="3" t="s">
        <v>919</v>
      </c>
      <c r="AD387" s="3" t="s">
        <v>920</v>
      </c>
      <c r="AE387" s="3">
        <v>40.0</v>
      </c>
      <c r="AF387" s="11" t="s">
        <v>3561</v>
      </c>
      <c r="AG387" s="3">
        <v>15.0</v>
      </c>
      <c r="AH387" s="3" t="b">
        <v>0</v>
      </c>
      <c r="AI387" s="3">
        <v>10451.0</v>
      </c>
      <c r="AJ387" s="3" t="s">
        <v>3562</v>
      </c>
    </row>
    <row r="388">
      <c r="A388" s="10">
        <v>499.0</v>
      </c>
      <c r="B388" s="3">
        <v>5.829</v>
      </c>
      <c r="C388" s="3" t="s">
        <v>3563</v>
      </c>
      <c r="D388" s="3" t="s">
        <v>1039</v>
      </c>
      <c r="E388" s="3" t="s">
        <v>873</v>
      </c>
      <c r="F388" s="10">
        <v>40184.0</v>
      </c>
      <c r="G388" s="3">
        <v>104.0</v>
      </c>
      <c r="H388" s="3">
        <v>3.0</v>
      </c>
      <c r="I388" s="3" t="s">
        <v>2056</v>
      </c>
      <c r="J388" s="3" t="s">
        <v>3564</v>
      </c>
      <c r="K388" s="3">
        <v>1.00004485E8</v>
      </c>
      <c r="L388" s="3" t="s">
        <v>3565</v>
      </c>
      <c r="M388" s="3" t="s">
        <v>3566</v>
      </c>
      <c r="N388" s="3" t="s">
        <v>878</v>
      </c>
      <c r="O388" s="3" t="s">
        <v>3567</v>
      </c>
      <c r="P388" s="3" t="b">
        <v>1</v>
      </c>
      <c r="Q388" s="3" t="s">
        <v>3564</v>
      </c>
      <c r="R388" s="3">
        <v>67.0</v>
      </c>
      <c r="S388" s="3">
        <v>31.0</v>
      </c>
      <c r="T388" s="3">
        <v>4784.0</v>
      </c>
      <c r="U388" s="3" t="s">
        <v>3565</v>
      </c>
      <c r="V388" s="3" t="s">
        <v>2056</v>
      </c>
      <c r="W388" s="3" t="b">
        <v>1</v>
      </c>
      <c r="X388" s="3" t="s">
        <v>2056</v>
      </c>
      <c r="Y388" s="3" t="s">
        <v>2056</v>
      </c>
      <c r="Z388" s="3" t="b">
        <v>1</v>
      </c>
      <c r="AA388" s="3" t="b">
        <v>0</v>
      </c>
      <c r="AB388" s="3" t="s">
        <v>3564</v>
      </c>
      <c r="AC388" s="3" t="s">
        <v>919</v>
      </c>
      <c r="AD388" s="3" t="s">
        <v>920</v>
      </c>
      <c r="AE388" s="3">
        <v>18.0</v>
      </c>
      <c r="AF388" s="11" t="s">
        <v>3568</v>
      </c>
      <c r="AG388" s="3">
        <v>10.0</v>
      </c>
      <c r="AH388" s="3" t="b">
        <v>0</v>
      </c>
      <c r="AI388" s="3">
        <v>10019.0</v>
      </c>
      <c r="AJ388" s="3" t="s">
        <v>3569</v>
      </c>
    </row>
    <row r="389">
      <c r="A389" s="10">
        <v>13942.0</v>
      </c>
      <c r="B389" s="3">
        <v>399.473</v>
      </c>
      <c r="D389" s="3" t="s">
        <v>233</v>
      </c>
      <c r="E389" s="3" t="s">
        <v>873</v>
      </c>
      <c r="F389" s="10">
        <v>40184.0</v>
      </c>
      <c r="G389" s="3">
        <v>313315.0</v>
      </c>
      <c r="H389" s="3">
        <v>4748.0</v>
      </c>
      <c r="I389" s="3" t="s">
        <v>2041</v>
      </c>
      <c r="J389" s="3" t="s">
        <v>3570</v>
      </c>
      <c r="K389" s="3">
        <v>1.00005174E8</v>
      </c>
      <c r="L389" s="3" t="s">
        <v>3571</v>
      </c>
      <c r="M389" s="3" t="s">
        <v>3572</v>
      </c>
      <c r="N389" s="3" t="s">
        <v>878</v>
      </c>
      <c r="O389" s="3" t="s">
        <v>3573</v>
      </c>
      <c r="P389" s="3" t="b">
        <v>1</v>
      </c>
      <c r="Q389" s="3" t="s">
        <v>3570</v>
      </c>
      <c r="R389" s="3">
        <v>4645.0</v>
      </c>
      <c r="S389" s="3">
        <v>23.0</v>
      </c>
      <c r="T389" s="3">
        <v>6418.0</v>
      </c>
      <c r="U389" s="3" t="s">
        <v>3571</v>
      </c>
      <c r="V389" s="3" t="s">
        <v>2041</v>
      </c>
      <c r="W389" s="3" t="b">
        <v>1</v>
      </c>
      <c r="X389" s="3" t="s">
        <v>2041</v>
      </c>
      <c r="Y389" s="3" t="s">
        <v>2041</v>
      </c>
      <c r="Z389" s="3" t="b">
        <v>0</v>
      </c>
      <c r="AA389" s="3" t="b">
        <v>0</v>
      </c>
      <c r="AB389" s="3" t="s">
        <v>3570</v>
      </c>
      <c r="AC389" s="3" t="s">
        <v>929</v>
      </c>
      <c r="AD389" s="3" t="s">
        <v>1307</v>
      </c>
      <c r="AE389" s="3">
        <v>60.0</v>
      </c>
      <c r="AF389" s="11" t="s">
        <v>3574</v>
      </c>
      <c r="AG389" s="3">
        <v>8.0</v>
      </c>
      <c r="AH389" s="3" t="b">
        <v>1</v>
      </c>
      <c r="AI389" s="3">
        <v>1.122411235E9</v>
      </c>
      <c r="AJ389" s="3" t="s">
        <v>3575</v>
      </c>
    </row>
    <row r="390">
      <c r="A390" s="10">
        <v>21549.0</v>
      </c>
      <c r="B390" s="3">
        <v>0.586</v>
      </c>
      <c r="C390" s="3" t="s">
        <v>3576</v>
      </c>
      <c r="D390" s="3" t="s">
        <v>233</v>
      </c>
      <c r="E390" s="3" t="s">
        <v>873</v>
      </c>
      <c r="F390" s="10">
        <v>40184.0</v>
      </c>
      <c r="G390" s="3">
        <v>310.0</v>
      </c>
      <c r="H390" s="3">
        <v>43.0</v>
      </c>
      <c r="I390" s="3" t="s">
        <v>1234</v>
      </c>
      <c r="J390" s="3" t="s">
        <v>899</v>
      </c>
      <c r="K390" s="3">
        <v>1.00004248E8</v>
      </c>
      <c r="L390" s="3" t="s">
        <v>3577</v>
      </c>
      <c r="M390" s="3" t="s">
        <v>3578</v>
      </c>
      <c r="N390" s="3" t="s">
        <v>878</v>
      </c>
      <c r="O390" s="3" t="s">
        <v>3579</v>
      </c>
      <c r="P390" s="3" t="b">
        <v>1</v>
      </c>
      <c r="Q390" s="3" t="s">
        <v>899</v>
      </c>
      <c r="R390" s="3">
        <v>46.0</v>
      </c>
      <c r="S390" s="3">
        <v>22.0</v>
      </c>
      <c r="T390" s="3">
        <v>4841.0</v>
      </c>
      <c r="U390" s="3" t="s">
        <v>3577</v>
      </c>
      <c r="V390" s="3" t="s">
        <v>1234</v>
      </c>
      <c r="W390" s="3" t="b">
        <v>0</v>
      </c>
      <c r="X390" s="3" t="s">
        <v>1234</v>
      </c>
      <c r="Y390" s="3" t="s">
        <v>1234</v>
      </c>
      <c r="Z390" s="3" t="b">
        <v>0</v>
      </c>
      <c r="AA390" s="3" t="b">
        <v>0</v>
      </c>
      <c r="AB390" s="3" t="s">
        <v>899</v>
      </c>
      <c r="AC390" s="3" t="s">
        <v>900</v>
      </c>
      <c r="AD390" s="3" t="s">
        <v>990</v>
      </c>
      <c r="AE390" s="3">
        <v>68.0</v>
      </c>
      <c r="AF390" s="11" t="s">
        <v>3580</v>
      </c>
      <c r="AG390" s="3">
        <v>11.0</v>
      </c>
      <c r="AH390" s="3" t="b">
        <v>0</v>
      </c>
      <c r="AI390" s="3">
        <v>11228.0</v>
      </c>
      <c r="AJ390" s="3" t="s">
        <v>3581</v>
      </c>
    </row>
    <row r="391">
      <c r="A391" s="10">
        <v>13718.0</v>
      </c>
      <c r="B391" s="3">
        <v>413.8</v>
      </c>
      <c r="D391" s="3" t="s">
        <v>913</v>
      </c>
      <c r="E391" s="3" t="s">
        <v>873</v>
      </c>
      <c r="F391" s="10">
        <v>40184.0</v>
      </c>
      <c r="G391" s="3">
        <v>210.0</v>
      </c>
      <c r="H391" s="3">
        <v>13.0</v>
      </c>
      <c r="I391" s="3" t="s">
        <v>1599</v>
      </c>
      <c r="J391" s="3" t="s">
        <v>3582</v>
      </c>
      <c r="K391" s="3">
        <v>1.00004489E8</v>
      </c>
      <c r="L391" s="3" t="s">
        <v>3583</v>
      </c>
      <c r="M391" s="3" t="s">
        <v>3584</v>
      </c>
      <c r="N391" s="3" t="s">
        <v>878</v>
      </c>
      <c r="O391" s="3" t="s">
        <v>3585</v>
      </c>
      <c r="P391" s="3" t="b">
        <v>1</v>
      </c>
      <c r="Q391" s="3" t="s">
        <v>3582</v>
      </c>
      <c r="R391" s="3">
        <v>82.0</v>
      </c>
      <c r="S391" s="3">
        <v>34.0</v>
      </c>
      <c r="T391" s="3">
        <v>6315.0</v>
      </c>
      <c r="U391" s="3" t="s">
        <v>3583</v>
      </c>
      <c r="V391" s="3" t="s">
        <v>1599</v>
      </c>
      <c r="W391" s="3" t="b">
        <v>1</v>
      </c>
      <c r="X391" s="3" t="s">
        <v>1599</v>
      </c>
      <c r="Y391" s="3" t="s">
        <v>1599</v>
      </c>
      <c r="Z391" s="3" t="b">
        <v>0</v>
      </c>
      <c r="AA391" s="3" t="b">
        <v>0</v>
      </c>
      <c r="AB391" s="3" t="s">
        <v>3582</v>
      </c>
      <c r="AC391" s="3" t="s">
        <v>929</v>
      </c>
      <c r="AD391" s="3" t="s">
        <v>880</v>
      </c>
      <c r="AE391" s="3">
        <v>45.0</v>
      </c>
      <c r="AF391" s="11" t="s">
        <v>3586</v>
      </c>
      <c r="AG391" s="3">
        <v>14.0</v>
      </c>
      <c r="AH391" s="3" t="b">
        <v>1</v>
      </c>
      <c r="AI391" s="3">
        <v>10465.0</v>
      </c>
      <c r="AJ391" s="3" t="s">
        <v>3587</v>
      </c>
    </row>
    <row r="392">
      <c r="A392" s="10">
        <v>41241.0</v>
      </c>
      <c r="B392" s="3">
        <v>0.052</v>
      </c>
      <c r="C392" s="3" t="s">
        <v>3588</v>
      </c>
      <c r="D392" s="3" t="s">
        <v>233</v>
      </c>
      <c r="E392" s="3" t="s">
        <v>873</v>
      </c>
      <c r="F392" s="10">
        <v>41288.0</v>
      </c>
      <c r="G392" s="3">
        <v>303.0</v>
      </c>
      <c r="H392" s="3">
        <v>35.0</v>
      </c>
      <c r="I392" s="3" t="s">
        <v>1119</v>
      </c>
      <c r="J392" s="3" t="s">
        <v>3589</v>
      </c>
      <c r="K392" s="3">
        <v>1.00008355E8</v>
      </c>
      <c r="L392" s="3" t="s">
        <v>3590</v>
      </c>
      <c r="M392" s="3" t="s">
        <v>3591</v>
      </c>
      <c r="N392" s="3" t="s">
        <v>878</v>
      </c>
      <c r="O392" s="3" t="s">
        <v>3592</v>
      </c>
      <c r="P392" s="3" t="b">
        <v>0</v>
      </c>
      <c r="Q392" s="3" t="s">
        <v>3589</v>
      </c>
      <c r="R392" s="3">
        <v>57.0</v>
      </c>
      <c r="S392" s="3">
        <v>25.0</v>
      </c>
      <c r="T392" s="3">
        <v>5508.0</v>
      </c>
      <c r="U392" s="3" t="s">
        <v>3590</v>
      </c>
      <c r="V392" s="3" t="s">
        <v>1119</v>
      </c>
      <c r="X392" s="3" t="s">
        <v>1119</v>
      </c>
      <c r="Y392" s="3" t="s">
        <v>1119</v>
      </c>
      <c r="Z392" s="3" t="b">
        <v>0</v>
      </c>
      <c r="AA392" s="3" t="b">
        <v>0</v>
      </c>
      <c r="AB392" s="3" t="s">
        <v>3589</v>
      </c>
      <c r="AD392" s="3" t="s">
        <v>891</v>
      </c>
      <c r="AE392" s="3">
        <v>79.0</v>
      </c>
      <c r="AG392" s="3">
        <v>8.0</v>
      </c>
      <c r="AH392" s="3" t="b">
        <v>0</v>
      </c>
      <c r="AI392" s="3">
        <v>11238.0</v>
      </c>
      <c r="AJ392" s="3" t="s">
        <v>3593</v>
      </c>
    </row>
    <row r="393">
      <c r="A393" s="10">
        <v>37580.0</v>
      </c>
      <c r="B393" s="3">
        <v>0.154</v>
      </c>
      <c r="C393" s="3" t="s">
        <v>3594</v>
      </c>
      <c r="D393" s="3" t="s">
        <v>233</v>
      </c>
      <c r="E393" s="3" t="s">
        <v>873</v>
      </c>
      <c r="F393" s="10">
        <v>40184.0</v>
      </c>
      <c r="G393" s="3">
        <v>316.0</v>
      </c>
      <c r="H393" s="3">
        <v>41.0</v>
      </c>
      <c r="I393" s="3" t="s">
        <v>1574</v>
      </c>
      <c r="J393" s="3" t="s">
        <v>3595</v>
      </c>
      <c r="K393" s="3">
        <v>1.00004254E8</v>
      </c>
      <c r="L393" s="3" t="s">
        <v>3596</v>
      </c>
      <c r="M393" s="3" t="s">
        <v>3597</v>
      </c>
      <c r="N393" s="3" t="s">
        <v>878</v>
      </c>
      <c r="O393" s="3" t="s">
        <v>3598</v>
      </c>
      <c r="P393" s="3" t="b">
        <v>0</v>
      </c>
      <c r="Q393" s="3" t="s">
        <v>3595</v>
      </c>
      <c r="R393" s="3">
        <v>55.0</v>
      </c>
      <c r="S393" s="3">
        <v>25.0</v>
      </c>
      <c r="T393" s="3">
        <v>5259.0</v>
      </c>
      <c r="U393" s="3" t="s">
        <v>3596</v>
      </c>
      <c r="V393" s="3" t="s">
        <v>1574</v>
      </c>
      <c r="W393" s="3" t="b">
        <v>0</v>
      </c>
      <c r="X393" s="3" t="s">
        <v>1574</v>
      </c>
      <c r="Y393" s="3" t="s">
        <v>1574</v>
      </c>
      <c r="Z393" s="3" t="b">
        <v>0</v>
      </c>
      <c r="AA393" s="3" t="b">
        <v>0</v>
      </c>
      <c r="AB393" s="3" t="s">
        <v>3595</v>
      </c>
      <c r="AC393" s="3" t="s">
        <v>890</v>
      </c>
      <c r="AD393" s="3" t="s">
        <v>891</v>
      </c>
      <c r="AE393" s="3">
        <v>73.0</v>
      </c>
      <c r="AF393" s="11" t="s">
        <v>3599</v>
      </c>
      <c r="AG393" s="3">
        <v>8.0</v>
      </c>
      <c r="AH393" s="3" t="b">
        <v>0</v>
      </c>
      <c r="AI393" s="3">
        <v>11233.0</v>
      </c>
      <c r="AJ393" s="3" t="s">
        <v>3600</v>
      </c>
    </row>
    <row r="394">
      <c r="A394" s="10">
        <v>38096.0</v>
      </c>
      <c r="B394" s="3">
        <v>0.053</v>
      </c>
      <c r="C394" s="3" t="s">
        <v>3601</v>
      </c>
      <c r="D394" s="3" t="s">
        <v>1039</v>
      </c>
      <c r="E394" s="3" t="s">
        <v>873</v>
      </c>
      <c r="F394" s="10">
        <v>40184.0</v>
      </c>
      <c r="G394" s="3">
        <v>110.0</v>
      </c>
      <c r="H394" s="3">
        <v>9.0</v>
      </c>
      <c r="I394" s="3" t="s">
        <v>1040</v>
      </c>
      <c r="J394" s="3" t="s">
        <v>3602</v>
      </c>
      <c r="K394" s="3">
        <v>1.00004823E8</v>
      </c>
      <c r="L394" s="3" t="s">
        <v>3603</v>
      </c>
      <c r="M394" s="3" t="s">
        <v>3604</v>
      </c>
      <c r="N394" s="3" t="s">
        <v>878</v>
      </c>
      <c r="O394" s="3" t="s">
        <v>3605</v>
      </c>
      <c r="P394" s="3" t="b">
        <v>0</v>
      </c>
      <c r="Q394" s="3" t="s">
        <v>3602</v>
      </c>
      <c r="R394" s="3">
        <v>70.0</v>
      </c>
      <c r="S394" s="3">
        <v>30.0</v>
      </c>
      <c r="T394" s="3">
        <v>5010.0</v>
      </c>
      <c r="U394" s="3" t="s">
        <v>3603</v>
      </c>
      <c r="V394" s="3" t="s">
        <v>1040</v>
      </c>
      <c r="W394" s="3" t="b">
        <v>0</v>
      </c>
      <c r="X394" s="3" t="s">
        <v>1040</v>
      </c>
      <c r="Y394" s="3" t="s">
        <v>1040</v>
      </c>
      <c r="Z394" s="3" t="b">
        <v>0</v>
      </c>
      <c r="AA394" s="3" t="b">
        <v>0</v>
      </c>
      <c r="AB394" s="3" t="s">
        <v>3602</v>
      </c>
      <c r="AC394" s="3" t="s">
        <v>890</v>
      </c>
      <c r="AD394" s="3" t="s">
        <v>891</v>
      </c>
      <c r="AE394" s="3">
        <v>28.0</v>
      </c>
      <c r="AF394" s="11" t="s">
        <v>3606</v>
      </c>
      <c r="AG394" s="3">
        <v>13.0</v>
      </c>
      <c r="AH394" s="3" t="b">
        <v>0</v>
      </c>
      <c r="AI394" s="3">
        <v>10027.0</v>
      </c>
      <c r="AJ394" s="3" t="s">
        <v>3607</v>
      </c>
    </row>
    <row r="395">
      <c r="A395" s="10">
        <v>37942.0</v>
      </c>
      <c r="B395" s="3">
        <v>0.174</v>
      </c>
      <c r="C395" s="3" t="s">
        <v>3608</v>
      </c>
      <c r="D395" s="3" t="s">
        <v>913</v>
      </c>
      <c r="E395" s="3" t="s">
        <v>873</v>
      </c>
      <c r="F395" s="10">
        <v>40184.0</v>
      </c>
      <c r="G395" s="3">
        <v>203.0</v>
      </c>
      <c r="H395" s="3">
        <v>17.0</v>
      </c>
      <c r="I395" s="3" t="s">
        <v>1198</v>
      </c>
      <c r="J395" s="3" t="s">
        <v>3609</v>
      </c>
      <c r="K395" s="3">
        <v>1.00005003E8</v>
      </c>
      <c r="L395" s="3" t="s">
        <v>3610</v>
      </c>
      <c r="M395" s="3" t="s">
        <v>3611</v>
      </c>
      <c r="N395" s="3" t="s">
        <v>878</v>
      </c>
      <c r="O395" s="3" t="s">
        <v>3612</v>
      </c>
      <c r="P395" s="3" t="b">
        <v>0</v>
      </c>
      <c r="Q395" s="3" t="s">
        <v>3609</v>
      </c>
      <c r="R395" s="3">
        <v>79.0</v>
      </c>
      <c r="S395" s="3">
        <v>32.0</v>
      </c>
      <c r="T395" s="3">
        <v>5173.0</v>
      </c>
      <c r="U395" s="3" t="s">
        <v>3610</v>
      </c>
      <c r="V395" s="3" t="s">
        <v>1198</v>
      </c>
      <c r="W395" s="3" t="b">
        <v>1</v>
      </c>
      <c r="X395" s="3" t="s">
        <v>1198</v>
      </c>
      <c r="Y395" s="3" t="s">
        <v>1198</v>
      </c>
      <c r="Z395" s="3" t="b">
        <v>0</v>
      </c>
      <c r="AA395" s="3" t="b">
        <v>0</v>
      </c>
      <c r="AB395" s="3" t="s">
        <v>3609</v>
      </c>
      <c r="AC395" s="3" t="s">
        <v>890</v>
      </c>
      <c r="AD395" s="3" t="s">
        <v>891</v>
      </c>
      <c r="AE395" s="3">
        <v>42.0</v>
      </c>
      <c r="AF395" s="11" t="s">
        <v>3613</v>
      </c>
      <c r="AG395" s="3">
        <v>15.0</v>
      </c>
      <c r="AH395" s="3" t="b">
        <v>0</v>
      </c>
      <c r="AI395" s="3">
        <v>10451.0</v>
      </c>
      <c r="AJ395" s="3" t="s">
        <v>3614</v>
      </c>
    </row>
    <row r="396">
      <c r="B396" s="3">
        <v>0.076</v>
      </c>
      <c r="D396" s="3" t="s">
        <v>233</v>
      </c>
      <c r="E396" s="3" t="s">
        <v>873</v>
      </c>
      <c r="F396" s="10">
        <v>40184.0</v>
      </c>
      <c r="G396" s="3">
        <v>315.0</v>
      </c>
      <c r="H396" s="3">
        <v>47.0</v>
      </c>
      <c r="I396" s="3" t="s">
        <v>993</v>
      </c>
      <c r="J396" s="3" t="s">
        <v>3615</v>
      </c>
      <c r="K396" s="3">
        <v>1.00004155E8</v>
      </c>
      <c r="L396" s="3" t="s">
        <v>3616</v>
      </c>
      <c r="M396" s="3" t="s">
        <v>3617</v>
      </c>
      <c r="N396" s="3" t="s">
        <v>878</v>
      </c>
      <c r="O396" s="3" t="s">
        <v>3618</v>
      </c>
      <c r="P396" s="3" t="b">
        <v>0</v>
      </c>
      <c r="Q396" s="3" t="s">
        <v>3615</v>
      </c>
      <c r="R396" s="3">
        <v>45.0</v>
      </c>
      <c r="S396" s="3">
        <v>23.0</v>
      </c>
      <c r="T396" s="3">
        <v>6362.0</v>
      </c>
      <c r="U396" s="3" t="s">
        <v>3616</v>
      </c>
      <c r="V396" s="3" t="s">
        <v>993</v>
      </c>
      <c r="W396" s="3" t="b">
        <v>1</v>
      </c>
      <c r="X396" s="3" t="s">
        <v>993</v>
      </c>
      <c r="Y396" s="3" t="s">
        <v>993</v>
      </c>
      <c r="Z396" s="3" t="b">
        <v>1</v>
      </c>
      <c r="AA396" s="3" t="b">
        <v>0</v>
      </c>
      <c r="AB396" s="3" t="s">
        <v>3615</v>
      </c>
      <c r="AC396" s="3" t="s">
        <v>908</v>
      </c>
      <c r="AD396" s="3" t="s">
        <v>909</v>
      </c>
      <c r="AE396" s="3">
        <v>61.0</v>
      </c>
      <c r="AF396" s="11" t="s">
        <v>3619</v>
      </c>
      <c r="AG396" s="3">
        <v>11.0</v>
      </c>
      <c r="AH396" s="3" t="b">
        <v>0</v>
      </c>
      <c r="AI396" s="3">
        <v>11223.0</v>
      </c>
      <c r="AJ396" s="3" t="s">
        <v>3620</v>
      </c>
    </row>
    <row r="397">
      <c r="A397" s="10">
        <v>12612.0</v>
      </c>
      <c r="B397" s="3">
        <v>1.352</v>
      </c>
      <c r="D397" s="3" t="s">
        <v>872</v>
      </c>
      <c r="E397" s="3" t="s">
        <v>873</v>
      </c>
      <c r="F397" s="10">
        <v>40184.0</v>
      </c>
      <c r="G397" s="3">
        <v>501.0</v>
      </c>
      <c r="H397" s="3">
        <v>49.0</v>
      </c>
      <c r="I397" s="3" t="s">
        <v>924</v>
      </c>
      <c r="J397" s="3" t="s">
        <v>3621</v>
      </c>
      <c r="K397" s="3">
        <v>1.00004054E8</v>
      </c>
      <c r="L397" s="3" t="s">
        <v>3622</v>
      </c>
      <c r="M397" s="3" t="s">
        <v>3623</v>
      </c>
      <c r="N397" s="3" t="s">
        <v>878</v>
      </c>
      <c r="O397" s="3" t="s">
        <v>3624</v>
      </c>
      <c r="P397" s="3" t="b">
        <v>1</v>
      </c>
      <c r="Q397" s="3" t="s">
        <v>3621</v>
      </c>
      <c r="R397" s="3">
        <v>61.0</v>
      </c>
      <c r="S397" s="3">
        <v>23.0</v>
      </c>
      <c r="T397" s="3">
        <v>6030.0</v>
      </c>
      <c r="U397" s="3" t="s">
        <v>3622</v>
      </c>
      <c r="V397" s="3" t="s">
        <v>924</v>
      </c>
      <c r="W397" s="3" t="b">
        <v>1</v>
      </c>
      <c r="X397" s="3" t="s">
        <v>924</v>
      </c>
      <c r="Y397" s="3" t="s">
        <v>924</v>
      </c>
      <c r="Z397" s="3" t="b">
        <v>1</v>
      </c>
      <c r="AA397" s="3" t="b">
        <v>0</v>
      </c>
      <c r="AB397" s="3" t="s">
        <v>3621</v>
      </c>
      <c r="AC397" s="3" t="s">
        <v>919</v>
      </c>
      <c r="AD397" s="3" t="s">
        <v>1012</v>
      </c>
      <c r="AE397" s="3">
        <v>120.0</v>
      </c>
      <c r="AF397" s="11" t="s">
        <v>3625</v>
      </c>
      <c r="AG397" s="3">
        <v>11.0</v>
      </c>
      <c r="AH397" s="3" t="b">
        <v>0</v>
      </c>
      <c r="AI397" s="3">
        <v>10310.0</v>
      </c>
      <c r="AJ397" s="3" t="s">
        <v>3626</v>
      </c>
    </row>
    <row r="398">
      <c r="A398" s="10">
        <v>33869.0</v>
      </c>
      <c r="B398" s="3">
        <v>19.693</v>
      </c>
      <c r="D398" s="3" t="s">
        <v>894</v>
      </c>
      <c r="E398" s="3" t="s">
        <v>873</v>
      </c>
      <c r="F398" s="10">
        <v>39926.0</v>
      </c>
      <c r="G398" s="3">
        <v>414.0</v>
      </c>
      <c r="H398" s="3">
        <v>31.0</v>
      </c>
      <c r="I398" s="3" t="s">
        <v>1262</v>
      </c>
      <c r="J398" s="3" t="s">
        <v>3627</v>
      </c>
      <c r="K398" s="3">
        <v>1.00000421E8</v>
      </c>
      <c r="L398" s="3" t="s">
        <v>3628</v>
      </c>
      <c r="M398" s="3" t="s">
        <v>3629</v>
      </c>
      <c r="N398" s="3" t="s">
        <v>878</v>
      </c>
      <c r="O398" s="3" t="s">
        <v>3630</v>
      </c>
      <c r="P398" s="3" t="b">
        <v>0</v>
      </c>
      <c r="Q398" s="3" t="s">
        <v>3627</v>
      </c>
      <c r="R398" s="3">
        <v>31.0</v>
      </c>
      <c r="S398" s="3">
        <v>10.0</v>
      </c>
      <c r="T398" s="3">
        <v>5569.0</v>
      </c>
      <c r="U398" s="3" t="s">
        <v>3628</v>
      </c>
      <c r="V398" s="3" t="s">
        <v>1262</v>
      </c>
      <c r="W398" s="3" t="b">
        <v>0</v>
      </c>
      <c r="X398" s="3" t="s">
        <v>1262</v>
      </c>
      <c r="Y398" s="3" t="s">
        <v>1262</v>
      </c>
      <c r="Z398" s="3" t="b">
        <v>0</v>
      </c>
      <c r="AA398" s="3" t="b">
        <v>0</v>
      </c>
      <c r="AB398" s="3" t="s">
        <v>3627</v>
      </c>
      <c r="AC398" s="3" t="s">
        <v>929</v>
      </c>
      <c r="AD398" s="3" t="s">
        <v>881</v>
      </c>
      <c r="AE398" s="3">
        <v>100.0</v>
      </c>
      <c r="AF398" s="11" t="s">
        <v>3631</v>
      </c>
      <c r="AG398" s="3">
        <v>5.0</v>
      </c>
      <c r="AH398" s="3" t="b">
        <v>1</v>
      </c>
      <c r="AI398" s="3">
        <v>11692.0</v>
      </c>
      <c r="AJ398" s="3" t="s">
        <v>3632</v>
      </c>
    </row>
    <row r="399">
      <c r="A399" s="10">
        <v>34956.0</v>
      </c>
      <c r="B399" s="3">
        <v>0.972</v>
      </c>
      <c r="C399" s="3" t="s">
        <v>3633</v>
      </c>
      <c r="D399" s="3" t="s">
        <v>913</v>
      </c>
      <c r="E399" s="3" t="s">
        <v>873</v>
      </c>
      <c r="F399" s="10">
        <v>40022.0</v>
      </c>
      <c r="G399" s="3">
        <v>201.0</v>
      </c>
      <c r="H399" s="3">
        <v>8.0</v>
      </c>
      <c r="I399" s="3" t="s">
        <v>975</v>
      </c>
      <c r="J399" s="3" t="s">
        <v>3634</v>
      </c>
      <c r="K399" s="3">
        <v>1.00004097E8</v>
      </c>
      <c r="L399" s="3" t="s">
        <v>3635</v>
      </c>
      <c r="M399" s="3" t="s">
        <v>3636</v>
      </c>
      <c r="N399" s="3" t="s">
        <v>878</v>
      </c>
      <c r="O399" s="3" t="s">
        <v>3637</v>
      </c>
      <c r="P399" s="3" t="b">
        <v>0</v>
      </c>
      <c r="Q399" s="3" t="s">
        <v>3634</v>
      </c>
      <c r="R399" s="3">
        <v>84.0</v>
      </c>
      <c r="S399" s="3">
        <v>29.0</v>
      </c>
      <c r="T399" s="3">
        <v>5151.0</v>
      </c>
      <c r="U399" s="3" t="s">
        <v>3635</v>
      </c>
      <c r="V399" s="3" t="s">
        <v>975</v>
      </c>
      <c r="W399" s="3" t="b">
        <v>1</v>
      </c>
      <c r="X399" s="3" t="s">
        <v>975</v>
      </c>
      <c r="Y399" s="3" t="s">
        <v>975</v>
      </c>
      <c r="Z399" s="3" t="b">
        <v>1</v>
      </c>
      <c r="AA399" s="3" t="b">
        <v>0</v>
      </c>
      <c r="AB399" s="3" t="s">
        <v>3634</v>
      </c>
      <c r="AC399" s="3" t="s">
        <v>919</v>
      </c>
      <c r="AD399" s="3" t="s">
        <v>1021</v>
      </c>
      <c r="AE399" s="3">
        <v>40.0</v>
      </c>
      <c r="AF399" s="11" t="s">
        <v>3638</v>
      </c>
      <c r="AG399" s="3">
        <v>15.0</v>
      </c>
      <c r="AH399" s="3" t="b">
        <v>0</v>
      </c>
      <c r="AI399" s="3">
        <v>10454.0</v>
      </c>
      <c r="AJ399" s="3" t="s">
        <v>3639</v>
      </c>
    </row>
    <row r="400">
      <c r="A400" s="10">
        <v>22881.0</v>
      </c>
      <c r="B400" s="3">
        <v>1.945</v>
      </c>
      <c r="C400" s="3" t="s">
        <v>3640</v>
      </c>
      <c r="D400" s="3" t="s">
        <v>1039</v>
      </c>
      <c r="E400" s="3" t="s">
        <v>873</v>
      </c>
      <c r="F400" s="10">
        <v>40184.0</v>
      </c>
      <c r="G400" s="3">
        <v>107.0</v>
      </c>
      <c r="H400" s="3">
        <v>7.0</v>
      </c>
      <c r="I400" s="3" t="s">
        <v>1469</v>
      </c>
      <c r="J400" s="3" t="s">
        <v>3641</v>
      </c>
      <c r="K400" s="3">
        <v>1.00004669E8</v>
      </c>
      <c r="L400" s="3" t="s">
        <v>3642</v>
      </c>
      <c r="M400" s="3" t="s">
        <v>3643</v>
      </c>
      <c r="N400" s="3" t="s">
        <v>878</v>
      </c>
      <c r="O400" s="3" t="s">
        <v>3644</v>
      </c>
      <c r="P400" s="3" t="b">
        <v>0</v>
      </c>
      <c r="Q400" s="3" t="s">
        <v>3641</v>
      </c>
      <c r="R400" s="3">
        <v>69.0</v>
      </c>
      <c r="S400" s="3">
        <v>30.0</v>
      </c>
      <c r="T400" s="3">
        <v>4905.0</v>
      </c>
      <c r="U400" s="3" t="s">
        <v>3642</v>
      </c>
      <c r="V400" s="3" t="s">
        <v>1469</v>
      </c>
      <c r="W400" s="3" t="b">
        <v>1</v>
      </c>
      <c r="X400" s="3" t="s">
        <v>1469</v>
      </c>
      <c r="Y400" s="3" t="s">
        <v>1469</v>
      </c>
      <c r="Z400" s="3" t="b">
        <v>1</v>
      </c>
      <c r="AA400" s="3" t="b">
        <v>0</v>
      </c>
      <c r="AB400" s="3" t="s">
        <v>3641</v>
      </c>
      <c r="AC400" s="3" t="s">
        <v>919</v>
      </c>
      <c r="AD400" s="3" t="s">
        <v>1021</v>
      </c>
      <c r="AE400" s="3">
        <v>24.0</v>
      </c>
      <c r="AF400" s="11" t="s">
        <v>3645</v>
      </c>
      <c r="AG400" s="3">
        <v>13.0</v>
      </c>
      <c r="AH400" s="3" t="b">
        <v>0</v>
      </c>
      <c r="AI400" s="3">
        <v>10025.0</v>
      </c>
      <c r="AJ400" s="3" t="s">
        <v>3646</v>
      </c>
    </row>
    <row r="401">
      <c r="A401" s="10">
        <v>11140.0</v>
      </c>
      <c r="B401" s="3">
        <v>0.83</v>
      </c>
      <c r="D401" s="3" t="s">
        <v>894</v>
      </c>
      <c r="E401" s="3" t="s">
        <v>873</v>
      </c>
      <c r="F401" s="10">
        <v>39926.0</v>
      </c>
      <c r="G401" s="3">
        <v>414.0</v>
      </c>
      <c r="H401" s="3">
        <v>32.0</v>
      </c>
      <c r="I401" s="3" t="s">
        <v>1262</v>
      </c>
      <c r="J401" s="3" t="s">
        <v>3647</v>
      </c>
      <c r="K401" s="3">
        <v>1.00000401E8</v>
      </c>
      <c r="L401" s="3" t="s">
        <v>3648</v>
      </c>
      <c r="M401" s="3" t="s">
        <v>3649</v>
      </c>
      <c r="N401" s="3" t="s">
        <v>878</v>
      </c>
      <c r="O401" s="3" t="s">
        <v>3650</v>
      </c>
      <c r="P401" s="3" t="b">
        <v>1</v>
      </c>
      <c r="Q401" s="3" t="s">
        <v>3647</v>
      </c>
      <c r="R401" s="3">
        <v>23.0</v>
      </c>
      <c r="S401" s="3">
        <v>15.0</v>
      </c>
      <c r="T401" s="3">
        <v>5861.0</v>
      </c>
      <c r="U401" s="3" t="s">
        <v>3648</v>
      </c>
      <c r="V401" s="3" t="s">
        <v>1262</v>
      </c>
      <c r="W401" s="3" t="b">
        <v>1</v>
      </c>
      <c r="X401" s="3" t="s">
        <v>1262</v>
      </c>
      <c r="Y401" s="3" t="s">
        <v>1262</v>
      </c>
      <c r="Z401" s="3" t="b">
        <v>1</v>
      </c>
      <c r="AA401" s="3" t="b">
        <v>0</v>
      </c>
      <c r="AB401" s="3" t="s">
        <v>3647</v>
      </c>
      <c r="AC401" s="3" t="s">
        <v>1021</v>
      </c>
      <c r="AD401" s="3" t="s">
        <v>909</v>
      </c>
      <c r="AE401" s="3">
        <v>100.0</v>
      </c>
      <c r="AF401" s="11" t="s">
        <v>3651</v>
      </c>
      <c r="AG401" s="3">
        <v>5.0</v>
      </c>
      <c r="AH401" s="3" t="b">
        <v>1</v>
      </c>
      <c r="AI401" s="3">
        <v>11694.0</v>
      </c>
      <c r="AJ401" s="3" t="s">
        <v>3652</v>
      </c>
    </row>
    <row r="402">
      <c r="A402" s="10">
        <v>34418.0</v>
      </c>
      <c r="B402" s="3">
        <v>161.242</v>
      </c>
      <c r="C402" s="3" t="s">
        <v>3653</v>
      </c>
      <c r="D402" s="3" t="s">
        <v>872</v>
      </c>
      <c r="E402" s="3" t="s">
        <v>873</v>
      </c>
      <c r="F402" s="10">
        <v>40184.0</v>
      </c>
      <c r="G402" s="3">
        <v>502.0</v>
      </c>
      <c r="H402" s="3">
        <v>50.0</v>
      </c>
      <c r="I402" s="3" t="s">
        <v>874</v>
      </c>
      <c r="J402" s="3" t="s">
        <v>3654</v>
      </c>
      <c r="K402" s="3">
        <v>1.00005146E8</v>
      </c>
      <c r="L402" s="3" t="s">
        <v>3655</v>
      </c>
      <c r="M402" s="3" t="s">
        <v>3656</v>
      </c>
      <c r="N402" s="3" t="s">
        <v>878</v>
      </c>
      <c r="O402" s="3" t="s">
        <v>3657</v>
      </c>
      <c r="P402" s="3" t="b">
        <v>0</v>
      </c>
      <c r="Q402" s="3" t="s">
        <v>3654</v>
      </c>
      <c r="R402" s="3">
        <v>63.0</v>
      </c>
      <c r="S402" s="3">
        <v>24.0</v>
      </c>
      <c r="T402" s="3">
        <v>5342.0</v>
      </c>
      <c r="U402" s="3" t="s">
        <v>3655</v>
      </c>
      <c r="V402" s="3" t="s">
        <v>874</v>
      </c>
      <c r="W402" s="3" t="b">
        <v>1</v>
      </c>
      <c r="X402" s="3" t="s">
        <v>874</v>
      </c>
      <c r="Y402" s="3" t="s">
        <v>874</v>
      </c>
      <c r="Z402" s="3" t="b">
        <v>0</v>
      </c>
      <c r="AA402" s="3" t="b">
        <v>0</v>
      </c>
      <c r="AB402" s="3" t="s">
        <v>3654</v>
      </c>
      <c r="AC402" s="3" t="s">
        <v>880</v>
      </c>
      <c r="AD402" s="3" t="s">
        <v>881</v>
      </c>
      <c r="AE402" s="3">
        <v>122.0</v>
      </c>
      <c r="AF402" s="11" t="s">
        <v>3658</v>
      </c>
      <c r="AG402" s="3">
        <v>11.0</v>
      </c>
      <c r="AH402" s="3" t="b">
        <v>0</v>
      </c>
      <c r="AI402" s="3">
        <v>10314.0</v>
      </c>
      <c r="AJ402" s="3" t="s">
        <v>3659</v>
      </c>
    </row>
    <row r="403">
      <c r="B403" s="3">
        <v>0.09</v>
      </c>
      <c r="D403" s="3" t="s">
        <v>894</v>
      </c>
      <c r="E403" s="3" t="s">
        <v>873</v>
      </c>
      <c r="F403" s="10">
        <v>39926.0</v>
      </c>
      <c r="G403" s="3">
        <v>405.0</v>
      </c>
      <c r="H403" s="3">
        <v>30.0</v>
      </c>
      <c r="I403" s="3" t="s">
        <v>1110</v>
      </c>
      <c r="J403" s="3" t="s">
        <v>3660</v>
      </c>
      <c r="K403" s="3">
        <v>1.00000058E8</v>
      </c>
      <c r="L403" s="3" t="s">
        <v>3661</v>
      </c>
      <c r="M403" s="3" t="s">
        <v>3662</v>
      </c>
      <c r="N403" s="3" t="s">
        <v>1429</v>
      </c>
      <c r="O403" s="3" t="s">
        <v>3663</v>
      </c>
      <c r="P403" s="3" t="b">
        <v>0</v>
      </c>
      <c r="Q403" s="3" t="s">
        <v>3660</v>
      </c>
      <c r="R403" s="3">
        <v>30.0</v>
      </c>
      <c r="S403" s="3">
        <v>15.0</v>
      </c>
      <c r="T403" s="3">
        <v>5551.0</v>
      </c>
      <c r="U403" s="3" t="s">
        <v>3661</v>
      </c>
      <c r="V403" s="3" t="s">
        <v>1110</v>
      </c>
      <c r="W403" s="3" t="b">
        <v>0</v>
      </c>
      <c r="X403" s="3" t="s">
        <v>1110</v>
      </c>
      <c r="Y403" s="3" t="s">
        <v>1110</v>
      </c>
      <c r="Z403" s="3" t="b">
        <v>1</v>
      </c>
      <c r="AA403" s="3" t="b">
        <v>0</v>
      </c>
      <c r="AB403" s="3" t="s">
        <v>3660</v>
      </c>
      <c r="AC403" s="3" t="s">
        <v>908</v>
      </c>
      <c r="AD403" s="3" t="s">
        <v>909</v>
      </c>
      <c r="AE403" s="3">
        <v>104.0</v>
      </c>
      <c r="AF403" s="11" t="s">
        <v>3664</v>
      </c>
      <c r="AG403" s="3">
        <v>6.0</v>
      </c>
      <c r="AH403" s="3" t="b">
        <v>0</v>
      </c>
      <c r="AI403" s="3">
        <v>11378.0</v>
      </c>
      <c r="AJ403" s="3" t="s">
        <v>3665</v>
      </c>
    </row>
    <row r="404">
      <c r="A404" s="10">
        <v>17377.0</v>
      </c>
      <c r="B404" s="3">
        <v>0.233</v>
      </c>
      <c r="D404" s="3" t="s">
        <v>233</v>
      </c>
      <c r="E404" s="3" t="s">
        <v>873</v>
      </c>
      <c r="F404" s="10">
        <v>40184.0</v>
      </c>
      <c r="G404" s="3">
        <v>302.0</v>
      </c>
      <c r="H404" s="3">
        <v>33.0</v>
      </c>
      <c r="I404" s="3" t="s">
        <v>904</v>
      </c>
      <c r="J404" s="3" t="s">
        <v>2299</v>
      </c>
      <c r="K404" s="3">
        <v>1.00044363E8</v>
      </c>
      <c r="L404" s="3" t="s">
        <v>3666</v>
      </c>
      <c r="M404" s="3" t="s">
        <v>3667</v>
      </c>
      <c r="N404" s="3" t="s">
        <v>878</v>
      </c>
      <c r="O404" s="3" t="s">
        <v>3668</v>
      </c>
      <c r="P404" s="3" t="b">
        <v>1</v>
      </c>
      <c r="Q404" s="3" t="s">
        <v>3669</v>
      </c>
      <c r="R404" s="3">
        <v>52.0</v>
      </c>
      <c r="S404" s="3">
        <v>26.0</v>
      </c>
      <c r="T404" s="3">
        <v>96949.0</v>
      </c>
      <c r="U404" s="3" t="s">
        <v>3666</v>
      </c>
      <c r="V404" s="3" t="s">
        <v>904</v>
      </c>
      <c r="W404" s="3" t="b">
        <v>1</v>
      </c>
      <c r="X404" s="3" t="s">
        <v>904</v>
      </c>
      <c r="Y404" s="3" t="s">
        <v>904</v>
      </c>
      <c r="Z404" s="3" t="b">
        <v>1</v>
      </c>
      <c r="AA404" s="3" t="b">
        <v>0</v>
      </c>
      <c r="AB404" s="3" t="s">
        <v>3669</v>
      </c>
      <c r="AC404" s="3" t="s">
        <v>908</v>
      </c>
      <c r="AD404" s="3" t="s">
        <v>909</v>
      </c>
      <c r="AE404" s="3">
        <v>84.0</v>
      </c>
      <c r="AF404" s="11" t="s">
        <v>3670</v>
      </c>
      <c r="AG404" s="3">
        <v>7.0</v>
      </c>
      <c r="AH404" s="3" t="b">
        <v>0</v>
      </c>
      <c r="AI404" s="3">
        <v>11201.0</v>
      </c>
      <c r="AJ404" s="3" t="s">
        <v>3671</v>
      </c>
    </row>
    <row r="405">
      <c r="A405" s="10">
        <v>34396.0</v>
      </c>
      <c r="B405" s="3">
        <v>1.22</v>
      </c>
      <c r="D405" s="3" t="s">
        <v>233</v>
      </c>
      <c r="E405" s="3" t="s">
        <v>873</v>
      </c>
      <c r="F405" s="10">
        <v>40184.0</v>
      </c>
      <c r="G405" s="3">
        <v>315.0</v>
      </c>
      <c r="H405" s="3">
        <v>48.0</v>
      </c>
      <c r="I405" s="3" t="s">
        <v>993</v>
      </c>
      <c r="J405" s="3" t="s">
        <v>3672</v>
      </c>
      <c r="K405" s="3">
        <v>1.00005196E8</v>
      </c>
      <c r="L405" s="3" t="s">
        <v>3673</v>
      </c>
      <c r="M405" s="3" t="s">
        <v>3674</v>
      </c>
      <c r="N405" s="3" t="s">
        <v>3675</v>
      </c>
      <c r="O405" s="3" t="s">
        <v>3676</v>
      </c>
      <c r="P405" s="3" t="b">
        <v>0</v>
      </c>
      <c r="Q405" s="3" t="s">
        <v>3677</v>
      </c>
      <c r="R405" s="3">
        <v>45.0</v>
      </c>
      <c r="S405" s="3">
        <v>22.0</v>
      </c>
      <c r="T405" s="3">
        <v>6192.0</v>
      </c>
      <c r="U405" s="3" t="s">
        <v>3673</v>
      </c>
      <c r="V405" s="3" t="s">
        <v>993</v>
      </c>
      <c r="W405" s="3" t="b">
        <v>1</v>
      </c>
      <c r="X405" s="3" t="s">
        <v>993</v>
      </c>
      <c r="Y405" s="3" t="s">
        <v>993</v>
      </c>
      <c r="Z405" s="3" t="b">
        <v>0</v>
      </c>
      <c r="AA405" s="3" t="b">
        <v>0</v>
      </c>
      <c r="AB405" s="3" t="s">
        <v>3677</v>
      </c>
      <c r="AC405" s="3" t="s">
        <v>1021</v>
      </c>
      <c r="AD405" s="3" t="s">
        <v>1307</v>
      </c>
      <c r="AE405" s="3">
        <v>61.0</v>
      </c>
      <c r="AF405" s="11" t="s">
        <v>3678</v>
      </c>
      <c r="AG405" s="3">
        <v>8.0</v>
      </c>
      <c r="AH405" s="3" t="b">
        <v>1</v>
      </c>
      <c r="AI405" s="3">
        <v>11235.0</v>
      </c>
      <c r="AJ405" s="3" t="s">
        <v>3679</v>
      </c>
    </row>
    <row r="406">
      <c r="A406" s="10">
        <v>13073.0</v>
      </c>
      <c r="B406" s="3">
        <v>8.972</v>
      </c>
      <c r="D406" s="3" t="s">
        <v>913</v>
      </c>
      <c r="E406" s="3" t="s">
        <v>873</v>
      </c>
      <c r="F406" s="10">
        <v>40184.0</v>
      </c>
      <c r="G406" s="3">
        <v>208.0</v>
      </c>
      <c r="H406" s="3">
        <v>11.0</v>
      </c>
      <c r="I406" s="3" t="s">
        <v>1895</v>
      </c>
      <c r="J406" s="3" t="s">
        <v>3680</v>
      </c>
      <c r="K406" s="3">
        <v>1.00003938E8</v>
      </c>
      <c r="L406" s="3" t="s">
        <v>3681</v>
      </c>
      <c r="M406" s="3" t="s">
        <v>3682</v>
      </c>
      <c r="N406" s="3" t="s">
        <v>878</v>
      </c>
      <c r="O406" s="3" t="s">
        <v>3683</v>
      </c>
      <c r="P406" s="3" t="s">
        <v>971</v>
      </c>
      <c r="Q406" s="3" t="s">
        <v>3680</v>
      </c>
      <c r="R406" s="3">
        <v>81.0</v>
      </c>
      <c r="S406" s="3">
        <v>34.0</v>
      </c>
      <c r="T406" s="3">
        <v>5737.0</v>
      </c>
      <c r="U406" s="3" t="s">
        <v>3681</v>
      </c>
      <c r="V406" s="3" t="s">
        <v>1895</v>
      </c>
      <c r="W406" s="3" t="b">
        <v>1</v>
      </c>
      <c r="X406" s="3" t="s">
        <v>1895</v>
      </c>
      <c r="Y406" s="3" t="s">
        <v>1895</v>
      </c>
      <c r="Z406" s="3" t="b">
        <v>1</v>
      </c>
      <c r="AA406" s="3" t="b">
        <v>0</v>
      </c>
      <c r="AB406" s="3" t="s">
        <v>3680</v>
      </c>
      <c r="AC406" s="3" t="s">
        <v>929</v>
      </c>
      <c r="AD406" s="3" t="s">
        <v>1021</v>
      </c>
      <c r="AE406" s="3">
        <v>50.0</v>
      </c>
      <c r="AF406" s="11" t="s">
        <v>3684</v>
      </c>
      <c r="AG406" s="3">
        <v>16.0</v>
      </c>
      <c r="AH406" s="3" t="b">
        <v>0</v>
      </c>
      <c r="AI406" s="3">
        <v>10463.0</v>
      </c>
      <c r="AJ406" s="3" t="s">
        <v>3685</v>
      </c>
    </row>
    <row r="407">
      <c r="A407" s="10">
        <v>13621.0</v>
      </c>
      <c r="B407" s="3">
        <v>0.345</v>
      </c>
      <c r="D407" s="3" t="s">
        <v>1039</v>
      </c>
      <c r="E407" s="3" t="s">
        <v>873</v>
      </c>
      <c r="F407" s="10">
        <v>40184.0</v>
      </c>
      <c r="G407" s="3">
        <v>112.0</v>
      </c>
      <c r="H407" s="3">
        <v>10.0</v>
      </c>
      <c r="I407" s="3" t="s">
        <v>2702</v>
      </c>
      <c r="J407" s="3" t="s">
        <v>3686</v>
      </c>
      <c r="K407" s="3">
        <v>1.00004138E8</v>
      </c>
      <c r="L407" s="3" t="s">
        <v>3687</v>
      </c>
      <c r="M407" s="3" t="s">
        <v>3688</v>
      </c>
      <c r="N407" s="3" t="s">
        <v>1193</v>
      </c>
      <c r="O407" s="3" t="s">
        <v>3689</v>
      </c>
      <c r="P407" s="3" t="b">
        <v>1</v>
      </c>
      <c r="Q407" s="3" t="s">
        <v>3686</v>
      </c>
      <c r="R407" s="3">
        <v>72.0</v>
      </c>
      <c r="S407" s="3">
        <v>31.0</v>
      </c>
      <c r="T407" s="3">
        <v>5528.0</v>
      </c>
      <c r="U407" s="3" t="s">
        <v>3687</v>
      </c>
      <c r="V407" s="3" t="s">
        <v>2702</v>
      </c>
      <c r="W407" s="3" t="b">
        <v>1</v>
      </c>
      <c r="X407" s="3" t="s">
        <v>2702</v>
      </c>
      <c r="Y407" s="3" t="s">
        <v>2702</v>
      </c>
      <c r="Z407" s="3" t="b">
        <v>1</v>
      </c>
      <c r="AA407" s="3" t="b">
        <v>0</v>
      </c>
      <c r="AB407" s="3" t="s">
        <v>3686</v>
      </c>
      <c r="AC407" s="3" t="s">
        <v>908</v>
      </c>
      <c r="AD407" s="3" t="s">
        <v>909</v>
      </c>
      <c r="AE407" s="3">
        <v>33.0</v>
      </c>
      <c r="AF407" s="11" t="s">
        <v>3690</v>
      </c>
      <c r="AG407" s="3">
        <v>13.0</v>
      </c>
      <c r="AH407" s="3" t="b">
        <v>0</v>
      </c>
      <c r="AI407" s="3">
        <v>10032.0</v>
      </c>
      <c r="AJ407" s="3" t="s">
        <v>3691</v>
      </c>
    </row>
    <row r="408">
      <c r="A408" s="10">
        <v>10891.0</v>
      </c>
      <c r="B408" s="3">
        <v>322.139</v>
      </c>
      <c r="D408" s="3" t="s">
        <v>872</v>
      </c>
      <c r="E408" s="3" t="s">
        <v>873</v>
      </c>
      <c r="F408" s="10">
        <v>40184.0</v>
      </c>
      <c r="G408" s="3">
        <v>503.0</v>
      </c>
      <c r="H408" s="3">
        <v>5051.0</v>
      </c>
      <c r="I408" s="3" t="s">
        <v>1908</v>
      </c>
      <c r="J408" s="3" t="s">
        <v>3692</v>
      </c>
      <c r="K408" s="3">
        <v>1.00005145E8</v>
      </c>
      <c r="L408" s="3" t="s">
        <v>3693</v>
      </c>
      <c r="M408" s="3" t="s">
        <v>3694</v>
      </c>
      <c r="N408" s="3" t="s">
        <v>878</v>
      </c>
      <c r="O408" s="3" t="s">
        <v>3695</v>
      </c>
      <c r="P408" s="3" t="b">
        <v>1</v>
      </c>
      <c r="Q408" s="3" t="s">
        <v>3692</v>
      </c>
      <c r="R408" s="3">
        <v>64.0</v>
      </c>
      <c r="S408" s="3">
        <v>24.0</v>
      </c>
      <c r="T408" s="3">
        <v>6092.0</v>
      </c>
      <c r="U408" s="3" t="s">
        <v>3693</v>
      </c>
      <c r="V408" s="3" t="s">
        <v>1908</v>
      </c>
      <c r="W408" s="3" t="b">
        <v>1</v>
      </c>
      <c r="X408" s="3" t="s">
        <v>1908</v>
      </c>
      <c r="Y408" s="3" t="s">
        <v>1908</v>
      </c>
      <c r="Z408" s="3" t="b">
        <v>0</v>
      </c>
      <c r="AA408" s="3" t="b">
        <v>0</v>
      </c>
      <c r="AB408" s="3" t="s">
        <v>3692</v>
      </c>
      <c r="AC408" s="3" t="s">
        <v>929</v>
      </c>
      <c r="AD408" s="3" t="s">
        <v>881</v>
      </c>
      <c r="AE408" s="3">
        <v>122.0</v>
      </c>
      <c r="AF408" s="11" t="s">
        <v>3696</v>
      </c>
      <c r="AG408" s="3">
        <v>11.0</v>
      </c>
      <c r="AH408" s="3" t="b">
        <v>1</v>
      </c>
      <c r="AI408" s="3">
        <v>10306.0</v>
      </c>
      <c r="AJ408" s="3" t="s">
        <v>3697</v>
      </c>
    </row>
    <row r="409">
      <c r="A409" s="10">
        <v>17645.0</v>
      </c>
      <c r="B409" s="3">
        <v>0.525</v>
      </c>
      <c r="D409" s="3" t="s">
        <v>1039</v>
      </c>
      <c r="E409" s="3" t="s">
        <v>873</v>
      </c>
      <c r="F409" s="10">
        <v>40184.0</v>
      </c>
      <c r="G409" s="3">
        <v>103.0</v>
      </c>
      <c r="H409" s="3">
        <v>2.0</v>
      </c>
      <c r="I409" s="3" t="s">
        <v>1048</v>
      </c>
      <c r="J409" s="3" t="s">
        <v>3698</v>
      </c>
      <c r="K409" s="3">
        <v>1.00004298E8</v>
      </c>
      <c r="L409" s="3" t="s">
        <v>3699</v>
      </c>
      <c r="M409" s="3" t="s">
        <v>3700</v>
      </c>
      <c r="N409" s="3" t="s">
        <v>878</v>
      </c>
      <c r="O409" s="3" t="s">
        <v>3701</v>
      </c>
      <c r="P409" s="3" t="b">
        <v>0</v>
      </c>
      <c r="Q409" s="3" t="s">
        <v>3698</v>
      </c>
      <c r="R409" s="3">
        <v>74.0</v>
      </c>
      <c r="S409" s="3">
        <v>26.0</v>
      </c>
      <c r="T409" s="3">
        <v>5837.0</v>
      </c>
      <c r="U409" s="3" t="s">
        <v>3699</v>
      </c>
      <c r="V409" s="3" t="s">
        <v>1048</v>
      </c>
      <c r="W409" s="3" t="b">
        <v>1</v>
      </c>
      <c r="X409" s="3" t="s">
        <v>1048</v>
      </c>
      <c r="Y409" s="3" t="s">
        <v>1048</v>
      </c>
      <c r="Z409" s="3" t="b">
        <v>1</v>
      </c>
      <c r="AA409" s="3" t="b">
        <v>0</v>
      </c>
      <c r="AB409" s="3" t="s">
        <v>3698</v>
      </c>
      <c r="AC409" s="3" t="s">
        <v>955</v>
      </c>
      <c r="AD409" s="3" t="s">
        <v>956</v>
      </c>
      <c r="AE409" s="3">
        <v>9.0</v>
      </c>
      <c r="AF409" s="11" t="s">
        <v>3702</v>
      </c>
      <c r="AG409" s="3">
        <v>7.0</v>
      </c>
      <c r="AH409" s="3" t="b">
        <v>0</v>
      </c>
      <c r="AI409" s="3">
        <v>10009.0</v>
      </c>
      <c r="AJ409" s="3" t="s">
        <v>3703</v>
      </c>
    </row>
    <row r="410">
      <c r="A410" s="10">
        <v>13963.0</v>
      </c>
      <c r="B410" s="3">
        <v>10.761</v>
      </c>
      <c r="D410" s="3" t="s">
        <v>894</v>
      </c>
      <c r="E410" s="3" t="s">
        <v>873</v>
      </c>
      <c r="F410" s="10">
        <v>39926.0</v>
      </c>
      <c r="G410" s="3">
        <v>410.0</v>
      </c>
      <c r="H410" s="3">
        <v>32.0</v>
      </c>
      <c r="I410" s="3" t="s">
        <v>895</v>
      </c>
      <c r="J410" s="3" t="s">
        <v>3704</v>
      </c>
      <c r="K410" s="3">
        <v>1.00000051E8</v>
      </c>
      <c r="L410" s="3" t="s">
        <v>3705</v>
      </c>
      <c r="M410" s="3" t="s">
        <v>3706</v>
      </c>
      <c r="N410" s="3" t="s">
        <v>878</v>
      </c>
      <c r="O410" s="3" t="s">
        <v>3707</v>
      </c>
      <c r="P410" s="3" t="b">
        <v>0</v>
      </c>
      <c r="Q410" s="3" t="s">
        <v>3704</v>
      </c>
      <c r="R410" s="3">
        <v>23.0</v>
      </c>
      <c r="S410" s="3">
        <v>15.0</v>
      </c>
      <c r="T410" s="3">
        <v>5883.0</v>
      </c>
      <c r="U410" s="3" t="s">
        <v>3705</v>
      </c>
      <c r="V410" s="3" t="s">
        <v>895</v>
      </c>
      <c r="W410" s="3" t="b">
        <v>1</v>
      </c>
      <c r="X410" s="3" t="s">
        <v>895</v>
      </c>
      <c r="Y410" s="3" t="s">
        <v>895</v>
      </c>
      <c r="Z410" s="3" t="b">
        <v>1</v>
      </c>
      <c r="AA410" s="3" t="b">
        <v>0</v>
      </c>
      <c r="AB410" s="3" t="s">
        <v>3704</v>
      </c>
      <c r="AC410" s="3" t="s">
        <v>1021</v>
      </c>
      <c r="AD410" s="3" t="s">
        <v>1012</v>
      </c>
      <c r="AE410" s="3">
        <v>106.0</v>
      </c>
      <c r="AF410" s="11" t="s">
        <v>3708</v>
      </c>
      <c r="AG410" s="3">
        <v>8.0</v>
      </c>
      <c r="AH410" s="3" t="b">
        <v>0</v>
      </c>
      <c r="AI410" s="3">
        <v>11414.0</v>
      </c>
      <c r="AJ410" s="3" t="s">
        <v>3709</v>
      </c>
    </row>
    <row r="411">
      <c r="A411" s="10">
        <v>22251.0</v>
      </c>
      <c r="B411" s="3">
        <v>2.412</v>
      </c>
      <c r="C411" s="3" t="s">
        <v>3710</v>
      </c>
      <c r="D411" s="3" t="s">
        <v>894</v>
      </c>
      <c r="E411" s="3" t="s">
        <v>873</v>
      </c>
      <c r="F411" s="10">
        <v>39926.0</v>
      </c>
      <c r="G411" s="3">
        <v>406.0</v>
      </c>
      <c r="H411" s="3">
        <v>29.0</v>
      </c>
      <c r="I411" s="3" t="s">
        <v>1415</v>
      </c>
      <c r="J411" s="3" t="s">
        <v>3711</v>
      </c>
      <c r="K411" s="3">
        <v>1.00000048E8</v>
      </c>
      <c r="L411" s="3" t="s">
        <v>3712</v>
      </c>
      <c r="M411" s="3" t="s">
        <v>3713</v>
      </c>
      <c r="N411" s="3" t="s">
        <v>3714</v>
      </c>
      <c r="O411" s="3" t="s">
        <v>3715</v>
      </c>
      <c r="P411" s="3" t="b">
        <v>1</v>
      </c>
      <c r="Q411" s="3" t="s">
        <v>3711</v>
      </c>
      <c r="R411" s="3">
        <v>28.0</v>
      </c>
      <c r="S411" s="3">
        <v>16.0</v>
      </c>
      <c r="T411" s="3">
        <v>5050.0</v>
      </c>
      <c r="U411" s="3" t="s">
        <v>3712</v>
      </c>
      <c r="V411" s="3" t="s">
        <v>1415</v>
      </c>
      <c r="W411" s="3" t="b">
        <v>1</v>
      </c>
      <c r="X411" s="3" t="s">
        <v>1415</v>
      </c>
      <c r="Y411" s="3" t="s">
        <v>1415</v>
      </c>
      <c r="Z411" s="3" t="b">
        <v>1</v>
      </c>
      <c r="AA411" s="3" t="b">
        <v>0</v>
      </c>
      <c r="AB411" s="3" t="s">
        <v>3711</v>
      </c>
      <c r="AC411" s="3" t="s">
        <v>919</v>
      </c>
      <c r="AD411" s="3" t="s">
        <v>930</v>
      </c>
      <c r="AE411" s="3">
        <v>112.0</v>
      </c>
      <c r="AF411" s="11" t="s">
        <v>3716</v>
      </c>
      <c r="AG411" s="3">
        <v>6.0</v>
      </c>
      <c r="AH411" s="3" t="b">
        <v>0</v>
      </c>
      <c r="AI411" s="3">
        <v>11374.0</v>
      </c>
      <c r="AJ411" s="3" t="s">
        <v>3717</v>
      </c>
    </row>
    <row r="412">
      <c r="A412" s="10">
        <v>36565.0</v>
      </c>
      <c r="B412" s="3">
        <v>0.778</v>
      </c>
      <c r="C412" s="3" t="s">
        <v>3718</v>
      </c>
      <c r="D412" s="3" t="s">
        <v>894</v>
      </c>
      <c r="E412" s="3" t="s">
        <v>873</v>
      </c>
      <c r="F412" s="10">
        <v>39926.0</v>
      </c>
      <c r="G412" s="3">
        <v>401.0</v>
      </c>
      <c r="H412" s="3">
        <v>22.0</v>
      </c>
      <c r="I412" s="3" t="s">
        <v>1153</v>
      </c>
      <c r="J412" s="3" t="s">
        <v>3719</v>
      </c>
      <c r="K412" s="3">
        <v>1.00000075E8</v>
      </c>
      <c r="L412" s="3" t="s">
        <v>3720</v>
      </c>
      <c r="M412" s="3" t="s">
        <v>3721</v>
      </c>
      <c r="N412" s="3" t="s">
        <v>878</v>
      </c>
      <c r="O412" s="3" t="s">
        <v>3722</v>
      </c>
      <c r="P412" s="3" t="b">
        <v>1</v>
      </c>
      <c r="Q412" s="3" t="s">
        <v>3723</v>
      </c>
      <c r="R412" s="3">
        <v>37.0</v>
      </c>
      <c r="S412" s="3">
        <v>12.0</v>
      </c>
      <c r="T412" s="3">
        <v>5027.0</v>
      </c>
      <c r="U412" s="3" t="s">
        <v>3720</v>
      </c>
      <c r="V412" s="3" t="s">
        <v>1153</v>
      </c>
      <c r="W412" s="3" t="b">
        <v>1</v>
      </c>
      <c r="X412" s="3" t="s">
        <v>1153</v>
      </c>
      <c r="Y412" s="3" t="s">
        <v>1153</v>
      </c>
      <c r="Z412" s="3" t="b">
        <v>0</v>
      </c>
      <c r="AA412" s="3" t="b">
        <v>0</v>
      </c>
      <c r="AB412" s="3" t="s">
        <v>3723</v>
      </c>
      <c r="AC412" s="3" t="s">
        <v>1053</v>
      </c>
      <c r="AD412" s="3" t="s">
        <v>891</v>
      </c>
      <c r="AE412" s="3">
        <v>114.0</v>
      </c>
      <c r="AF412" s="11" t="s">
        <v>3724</v>
      </c>
      <c r="AG412" s="3">
        <v>12.0</v>
      </c>
      <c r="AH412" s="3" t="b">
        <v>0</v>
      </c>
      <c r="AI412" s="3">
        <v>11102.0</v>
      </c>
      <c r="AJ412" s="3" t="s">
        <v>3725</v>
      </c>
    </row>
    <row r="413">
      <c r="A413" s="10">
        <v>14791.0</v>
      </c>
      <c r="B413" s="3">
        <v>202.647</v>
      </c>
      <c r="D413" s="3" t="s">
        <v>894</v>
      </c>
      <c r="E413" s="3" t="s">
        <v>873</v>
      </c>
      <c r="G413" s="3">
        <v>4.10412413E8</v>
      </c>
      <c r="H413" s="3">
        <v>283132.0</v>
      </c>
      <c r="I413" s="3" t="s">
        <v>895</v>
      </c>
      <c r="J413" s="3" t="s">
        <v>3726</v>
      </c>
      <c r="K413" s="3">
        <v>1.00000385E8</v>
      </c>
      <c r="L413" s="3" t="s">
        <v>3727</v>
      </c>
      <c r="M413" s="3" t="s">
        <v>3728</v>
      </c>
      <c r="N413" s="3" t="s">
        <v>878</v>
      </c>
      <c r="O413" s="3" t="s">
        <v>3729</v>
      </c>
      <c r="P413" s="3" t="b">
        <v>1</v>
      </c>
      <c r="Q413" s="3" t="s">
        <v>3730</v>
      </c>
      <c r="R413" s="3">
        <v>2331.0</v>
      </c>
      <c r="S413" s="3">
        <v>101415.0</v>
      </c>
      <c r="T413" s="3">
        <v>69236.0</v>
      </c>
      <c r="U413" s="3" t="s">
        <v>3727</v>
      </c>
      <c r="V413" s="3" t="s">
        <v>895</v>
      </c>
      <c r="W413" s="3" t="b">
        <v>0</v>
      </c>
      <c r="X413" s="3" t="s">
        <v>895</v>
      </c>
      <c r="Y413" s="3" t="s">
        <v>895</v>
      </c>
      <c r="Z413" s="3" t="b">
        <v>0</v>
      </c>
      <c r="AA413" s="3" t="b">
        <v>0</v>
      </c>
      <c r="AB413" s="3" t="s">
        <v>3730</v>
      </c>
      <c r="AC413" s="3" t="s">
        <v>900</v>
      </c>
      <c r="AD413" s="3" t="s">
        <v>990</v>
      </c>
      <c r="AE413" s="3">
        <v>106.0</v>
      </c>
      <c r="AF413" s="11" t="s">
        <v>3731</v>
      </c>
      <c r="AG413" s="3">
        <v>85.0</v>
      </c>
      <c r="AH413" s="3" t="b">
        <v>0</v>
      </c>
      <c r="AI413" s="3" t="s">
        <v>3732</v>
      </c>
      <c r="AJ413" s="3" t="s">
        <v>3733</v>
      </c>
    </row>
    <row r="414">
      <c r="A414" s="10" t="s">
        <v>3734</v>
      </c>
      <c r="B414" s="3">
        <v>0.269</v>
      </c>
      <c r="C414" s="3" t="s">
        <v>3735</v>
      </c>
      <c r="D414" s="3" t="s">
        <v>1039</v>
      </c>
      <c r="E414" s="3" t="s">
        <v>873</v>
      </c>
      <c r="F414" s="10">
        <v>40184.0</v>
      </c>
      <c r="G414" s="3">
        <v>105.0</v>
      </c>
      <c r="H414" s="3">
        <v>2.0</v>
      </c>
      <c r="I414" s="3" t="s">
        <v>3268</v>
      </c>
      <c r="J414" s="3" t="s">
        <v>3736</v>
      </c>
      <c r="K414" s="3">
        <v>1.00003991E8</v>
      </c>
      <c r="L414" s="3" t="s">
        <v>3737</v>
      </c>
      <c r="M414" s="3" t="s">
        <v>3738</v>
      </c>
      <c r="N414" s="3" t="s">
        <v>878</v>
      </c>
      <c r="O414" s="3" t="s">
        <v>3739</v>
      </c>
      <c r="P414" s="3" t="b">
        <v>0</v>
      </c>
      <c r="Q414" s="3" t="s">
        <v>3736</v>
      </c>
      <c r="R414" s="3">
        <v>75.0</v>
      </c>
      <c r="S414" s="3">
        <v>28.0</v>
      </c>
      <c r="T414" s="3">
        <v>4695.0</v>
      </c>
      <c r="U414" s="3" t="s">
        <v>3737</v>
      </c>
      <c r="V414" s="3" t="s">
        <v>3268</v>
      </c>
      <c r="W414" s="3" t="b">
        <v>1</v>
      </c>
      <c r="X414" s="3" t="s">
        <v>3268</v>
      </c>
      <c r="Y414" s="3" t="s">
        <v>3268</v>
      </c>
      <c r="Z414" s="3" t="b">
        <v>1</v>
      </c>
      <c r="AA414" s="3" t="b">
        <v>0</v>
      </c>
      <c r="AB414" s="3" t="s">
        <v>3736</v>
      </c>
      <c r="AC414" s="3" t="s">
        <v>908</v>
      </c>
      <c r="AD414" s="3" t="s">
        <v>909</v>
      </c>
      <c r="AE414" s="3">
        <v>13.0</v>
      </c>
      <c r="AF414" s="11" t="s">
        <v>3740</v>
      </c>
      <c r="AG414" s="3">
        <v>12.0</v>
      </c>
      <c r="AH414" s="3" t="b">
        <v>0</v>
      </c>
      <c r="AI414" s="3">
        <v>10010.0</v>
      </c>
      <c r="AJ414" s="3" t="s">
        <v>3741</v>
      </c>
    </row>
    <row r="415">
      <c r="A415" s="10">
        <v>23336.0</v>
      </c>
      <c r="B415" s="3">
        <v>0.851</v>
      </c>
      <c r="C415" s="3" t="s">
        <v>3742</v>
      </c>
      <c r="D415" s="3" t="s">
        <v>1039</v>
      </c>
      <c r="E415" s="3" t="s">
        <v>873</v>
      </c>
      <c r="F415" s="10">
        <v>40184.0</v>
      </c>
      <c r="G415" s="3">
        <v>103.0</v>
      </c>
      <c r="H415" s="3">
        <v>1.0</v>
      </c>
      <c r="I415" s="3" t="s">
        <v>1048</v>
      </c>
      <c r="J415" s="3" t="s">
        <v>3743</v>
      </c>
      <c r="K415" s="3">
        <v>1.00004674E8</v>
      </c>
      <c r="L415" s="3" t="s">
        <v>3744</v>
      </c>
      <c r="M415" s="3" t="s">
        <v>3745</v>
      </c>
      <c r="N415" s="3" t="s">
        <v>953</v>
      </c>
      <c r="O415" s="3" t="s">
        <v>3746</v>
      </c>
      <c r="P415" s="3" t="b">
        <v>0</v>
      </c>
      <c r="Q415" s="3" t="s">
        <v>3743</v>
      </c>
      <c r="R415" s="3">
        <v>65.0</v>
      </c>
      <c r="S415" s="3">
        <v>26.0</v>
      </c>
      <c r="T415" s="3">
        <v>5336.0</v>
      </c>
      <c r="U415" s="3" t="s">
        <v>3744</v>
      </c>
      <c r="V415" s="3" t="s">
        <v>1048</v>
      </c>
      <c r="W415" s="3" t="b">
        <v>1</v>
      </c>
      <c r="X415" s="3" t="s">
        <v>1048</v>
      </c>
      <c r="Y415" s="3" t="s">
        <v>1048</v>
      </c>
      <c r="Z415" s="3" t="b">
        <v>1</v>
      </c>
      <c r="AA415" s="3" t="b">
        <v>0</v>
      </c>
      <c r="AB415" s="3" t="s">
        <v>3743</v>
      </c>
      <c r="AC415" s="3" t="s">
        <v>955</v>
      </c>
      <c r="AD415" s="3" t="s">
        <v>956</v>
      </c>
      <c r="AE415" s="3">
        <v>7.0</v>
      </c>
      <c r="AF415" s="11" t="s">
        <v>3747</v>
      </c>
      <c r="AG415" s="3">
        <v>12.0</v>
      </c>
      <c r="AH415" s="3" t="b">
        <v>0</v>
      </c>
      <c r="AI415" s="3">
        <v>10002.0</v>
      </c>
      <c r="AJ415" s="3" t="s">
        <v>3748</v>
      </c>
    </row>
    <row r="416">
      <c r="A416" s="10">
        <v>10953.0</v>
      </c>
      <c r="B416" s="3">
        <v>1.048</v>
      </c>
      <c r="C416" s="3" t="s">
        <v>3749</v>
      </c>
      <c r="D416" s="3" t="s">
        <v>1039</v>
      </c>
      <c r="E416" s="3" t="s">
        <v>873</v>
      </c>
      <c r="F416" s="10">
        <v>40184.0</v>
      </c>
      <c r="G416" s="3">
        <v>111.0</v>
      </c>
      <c r="H416" s="3">
        <v>8.0</v>
      </c>
      <c r="I416" s="3" t="s">
        <v>1162</v>
      </c>
      <c r="J416" s="3" t="s">
        <v>3750</v>
      </c>
      <c r="K416" s="3">
        <v>1.00004365E8</v>
      </c>
      <c r="L416" s="3" t="s">
        <v>3751</v>
      </c>
      <c r="M416" s="3" t="s">
        <v>3752</v>
      </c>
      <c r="N416" s="3" t="s">
        <v>953</v>
      </c>
      <c r="O416" s="3" t="s">
        <v>3753</v>
      </c>
      <c r="P416" s="3" t="b">
        <v>1</v>
      </c>
      <c r="Q416" s="3" t="s">
        <v>3750</v>
      </c>
      <c r="R416" s="3">
        <v>68.0</v>
      </c>
      <c r="S416" s="3">
        <v>30.0</v>
      </c>
      <c r="T416" s="3">
        <v>4672.0</v>
      </c>
      <c r="U416" s="3" t="s">
        <v>3751</v>
      </c>
      <c r="V416" s="3" t="s">
        <v>1162</v>
      </c>
      <c r="W416" s="3" t="b">
        <v>1</v>
      </c>
      <c r="X416" s="3" t="s">
        <v>1162</v>
      </c>
      <c r="Y416" s="3" t="s">
        <v>1162</v>
      </c>
      <c r="Z416" s="3" t="b">
        <v>1</v>
      </c>
      <c r="AA416" s="3" t="b">
        <v>0</v>
      </c>
      <c r="AB416" s="3" t="s">
        <v>3750</v>
      </c>
      <c r="AC416" s="3" t="s">
        <v>955</v>
      </c>
      <c r="AD416" s="3" t="s">
        <v>956</v>
      </c>
      <c r="AE416" s="3">
        <v>23.0</v>
      </c>
      <c r="AF416" s="11" t="s">
        <v>3754</v>
      </c>
      <c r="AG416" s="3">
        <v>13.0</v>
      </c>
      <c r="AH416" s="3" t="b">
        <v>0</v>
      </c>
      <c r="AI416" s="3">
        <v>10029.0</v>
      </c>
      <c r="AJ416" s="3" t="s">
        <v>3755</v>
      </c>
    </row>
    <row r="417">
      <c r="A417" s="10">
        <v>8202.0</v>
      </c>
      <c r="B417" s="3">
        <v>31.5</v>
      </c>
      <c r="D417" s="3" t="s">
        <v>894</v>
      </c>
      <c r="E417" s="3" t="s">
        <v>873</v>
      </c>
      <c r="G417" s="3">
        <v>414.0</v>
      </c>
      <c r="H417" s="3">
        <v>32.0</v>
      </c>
      <c r="I417" s="3" t="s">
        <v>1262</v>
      </c>
      <c r="J417" s="3" t="s">
        <v>3756</v>
      </c>
      <c r="K417" s="3">
        <v>1.000001E8</v>
      </c>
      <c r="L417" s="3" t="s">
        <v>3757</v>
      </c>
      <c r="M417" s="3" t="s">
        <v>3758</v>
      </c>
      <c r="N417" s="3" t="s">
        <v>878</v>
      </c>
      <c r="O417" s="3" t="s">
        <v>3759</v>
      </c>
      <c r="P417" s="3" t="b">
        <v>0</v>
      </c>
      <c r="Q417" s="3" t="s">
        <v>3756</v>
      </c>
      <c r="R417" s="3">
        <v>23.0</v>
      </c>
      <c r="S417" s="3">
        <v>15.0</v>
      </c>
      <c r="T417" s="3">
        <v>69249.0</v>
      </c>
      <c r="U417" s="3" t="s">
        <v>3757</v>
      </c>
      <c r="V417" s="3" t="s">
        <v>1262</v>
      </c>
      <c r="W417" s="3" t="b">
        <v>0</v>
      </c>
      <c r="X417" s="3" t="s">
        <v>1262</v>
      </c>
      <c r="Y417" s="3" t="s">
        <v>1262</v>
      </c>
      <c r="Z417" s="3" t="b">
        <v>0</v>
      </c>
      <c r="AA417" s="3" t="b">
        <v>0</v>
      </c>
      <c r="AB417" s="3" t="s">
        <v>3756</v>
      </c>
      <c r="AC417" s="3" t="s">
        <v>929</v>
      </c>
      <c r="AD417" s="3" t="s">
        <v>1307</v>
      </c>
      <c r="AE417" s="3">
        <v>100.0</v>
      </c>
      <c r="AF417" s="11" t="s">
        <v>3760</v>
      </c>
      <c r="AG417" s="3">
        <v>5.0</v>
      </c>
      <c r="AH417" s="3" t="b">
        <v>1</v>
      </c>
      <c r="AI417" s="3">
        <v>11694.0</v>
      </c>
      <c r="AJ417" s="3" t="s">
        <v>3761</v>
      </c>
    </row>
    <row r="418">
      <c r="A418" s="10">
        <v>35926.0</v>
      </c>
      <c r="B418" s="3">
        <v>0.207</v>
      </c>
      <c r="C418" s="3" t="s">
        <v>3762</v>
      </c>
      <c r="D418" s="3" t="s">
        <v>913</v>
      </c>
      <c r="E418" s="3" t="s">
        <v>873</v>
      </c>
      <c r="F418" s="10">
        <v>40184.0</v>
      </c>
      <c r="G418" s="3">
        <v>204.0</v>
      </c>
      <c r="H418" s="3">
        <v>15.0</v>
      </c>
      <c r="I418" s="3" t="s">
        <v>1016</v>
      </c>
      <c r="J418" s="3" t="s">
        <v>3763</v>
      </c>
      <c r="K418" s="3">
        <v>1.0000492E8</v>
      </c>
      <c r="L418" s="3" t="s">
        <v>3764</v>
      </c>
      <c r="M418" s="3" t="s">
        <v>3765</v>
      </c>
      <c r="N418" s="3" t="s">
        <v>878</v>
      </c>
      <c r="O418" s="3" t="s">
        <v>3766</v>
      </c>
      <c r="P418" s="3" t="b">
        <v>0</v>
      </c>
      <c r="Q418" s="3" t="s">
        <v>3763</v>
      </c>
      <c r="R418" s="3">
        <v>86.0</v>
      </c>
      <c r="S418" s="3">
        <v>33.0</v>
      </c>
      <c r="T418" s="3">
        <v>4821.0</v>
      </c>
      <c r="U418" s="3" t="s">
        <v>3764</v>
      </c>
      <c r="V418" s="3" t="s">
        <v>1016</v>
      </c>
      <c r="W418" s="3" t="b">
        <v>1</v>
      </c>
      <c r="X418" s="3" t="s">
        <v>1016</v>
      </c>
      <c r="Y418" s="3" t="s">
        <v>1016</v>
      </c>
      <c r="Z418" s="3" t="b">
        <v>0</v>
      </c>
      <c r="AA418" s="3" t="b">
        <v>0</v>
      </c>
      <c r="AB418" s="3" t="s">
        <v>3763</v>
      </c>
      <c r="AC418" s="3" t="s">
        <v>3767</v>
      </c>
      <c r="AD418" s="3" t="s">
        <v>891</v>
      </c>
      <c r="AE418" s="3">
        <v>44.0</v>
      </c>
      <c r="AF418" s="11" t="s">
        <v>3768</v>
      </c>
      <c r="AG418" s="3">
        <v>15.0</v>
      </c>
      <c r="AH418" s="3" t="b">
        <v>0</v>
      </c>
      <c r="AI418" s="3">
        <v>10457.0</v>
      </c>
      <c r="AJ418" s="3" t="s">
        <v>3769</v>
      </c>
    </row>
    <row r="419">
      <c r="A419" s="10" t="s">
        <v>3770</v>
      </c>
      <c r="B419" s="3">
        <v>506.86</v>
      </c>
      <c r="C419" s="3" t="s">
        <v>3771</v>
      </c>
      <c r="D419" s="3" t="s">
        <v>894</v>
      </c>
      <c r="E419" s="3" t="s">
        <v>873</v>
      </c>
      <c r="G419" s="3">
        <v>3.05405406409E11</v>
      </c>
      <c r="H419" s="3">
        <v>293037.0</v>
      </c>
      <c r="I419" s="3" t="s">
        <v>3772</v>
      </c>
      <c r="J419" s="3" t="s">
        <v>3773</v>
      </c>
      <c r="K419" s="3">
        <v>1.00000041E8</v>
      </c>
      <c r="L419" s="3" t="s">
        <v>3774</v>
      </c>
      <c r="M419" s="3" t="s">
        <v>3775</v>
      </c>
      <c r="N419" s="3" t="s">
        <v>878</v>
      </c>
      <c r="O419" s="3" t="s">
        <v>3776</v>
      </c>
      <c r="P419" s="3" t="s">
        <v>971</v>
      </c>
      <c r="Q419" s="3" t="s">
        <v>3773</v>
      </c>
      <c r="R419" s="3">
        <v>2838.0</v>
      </c>
      <c r="S419" s="3">
        <v>1215.0</v>
      </c>
      <c r="T419" s="3">
        <v>69222.0</v>
      </c>
      <c r="U419" s="3" t="s">
        <v>3774</v>
      </c>
      <c r="V419" s="3" t="s">
        <v>3772</v>
      </c>
      <c r="W419" s="3" t="b">
        <v>1</v>
      </c>
      <c r="X419" s="3" t="s">
        <v>3772</v>
      </c>
      <c r="Y419" s="3" t="s">
        <v>3772</v>
      </c>
      <c r="Z419" s="3" t="b">
        <v>0</v>
      </c>
      <c r="AA419" s="3" t="b">
        <v>0</v>
      </c>
      <c r="AB419" s="3" t="s">
        <v>3773</v>
      </c>
      <c r="AC419" s="3" t="s">
        <v>880</v>
      </c>
      <c r="AD419" s="3" t="s">
        <v>880</v>
      </c>
      <c r="AE419" s="3">
        <v>75.0</v>
      </c>
      <c r="AF419" s="11" t="s">
        <v>3777</v>
      </c>
      <c r="AG419" s="3">
        <v>6.0</v>
      </c>
      <c r="AH419" s="3" t="b">
        <v>0</v>
      </c>
      <c r="AI419" s="3" t="s">
        <v>3778</v>
      </c>
      <c r="AJ419" s="3" t="s">
        <v>3779</v>
      </c>
    </row>
    <row r="420">
      <c r="A420" s="10">
        <v>18464.0</v>
      </c>
      <c r="B420" s="3">
        <v>10.384</v>
      </c>
      <c r="C420" s="3" t="s">
        <v>3780</v>
      </c>
      <c r="D420" s="3" t="s">
        <v>233</v>
      </c>
      <c r="E420" s="3" t="s">
        <v>873</v>
      </c>
      <c r="F420" s="10">
        <v>40184.0</v>
      </c>
      <c r="G420" s="3">
        <v>302.0</v>
      </c>
      <c r="H420" s="3">
        <v>33.0</v>
      </c>
      <c r="I420" s="3" t="s">
        <v>904</v>
      </c>
      <c r="J420" s="3" t="s">
        <v>3781</v>
      </c>
      <c r="K420" s="3">
        <v>1.00004616E8</v>
      </c>
      <c r="L420" s="3" t="s">
        <v>3782</v>
      </c>
      <c r="M420" s="3" t="s">
        <v>3783</v>
      </c>
      <c r="N420" s="3" t="s">
        <v>878</v>
      </c>
      <c r="O420" s="3" t="s">
        <v>3784</v>
      </c>
      <c r="P420" s="3" t="b">
        <v>1</v>
      </c>
      <c r="Q420" s="3" t="s">
        <v>3781</v>
      </c>
      <c r="R420" s="3">
        <v>52.0</v>
      </c>
      <c r="S420" s="3">
        <v>25.0</v>
      </c>
      <c r="T420" s="3">
        <v>5462.0</v>
      </c>
      <c r="U420" s="3" t="s">
        <v>3782</v>
      </c>
      <c r="V420" s="3" t="s">
        <v>904</v>
      </c>
      <c r="W420" s="3" t="b">
        <v>1</v>
      </c>
      <c r="X420" s="3" t="s">
        <v>904</v>
      </c>
      <c r="Y420" s="3" t="s">
        <v>904</v>
      </c>
      <c r="Z420" s="3" t="b">
        <v>1</v>
      </c>
      <c r="AA420" s="3" t="b">
        <v>0</v>
      </c>
      <c r="AB420" s="3" t="s">
        <v>3781</v>
      </c>
      <c r="AC420" s="3" t="s">
        <v>929</v>
      </c>
      <c r="AD420" s="3" t="s">
        <v>1021</v>
      </c>
      <c r="AE420" s="3">
        <v>84.0</v>
      </c>
      <c r="AF420" s="11" t="s">
        <v>3785</v>
      </c>
      <c r="AG420" s="3">
        <v>7.0</v>
      </c>
      <c r="AH420" s="3" t="b">
        <v>0</v>
      </c>
      <c r="AI420" s="3">
        <v>11201.0</v>
      </c>
      <c r="AJ420" s="3" t="s">
        <v>3786</v>
      </c>
    </row>
    <row r="421">
      <c r="A421" s="10">
        <v>21202.0</v>
      </c>
      <c r="B421" s="3">
        <v>6.563</v>
      </c>
      <c r="D421" s="3" t="s">
        <v>872</v>
      </c>
      <c r="E421" s="3" t="s">
        <v>873</v>
      </c>
      <c r="F421" s="10">
        <v>40184.0</v>
      </c>
      <c r="G421" s="3">
        <v>502.0</v>
      </c>
      <c r="H421" s="3">
        <v>50.0</v>
      </c>
      <c r="I421" s="3" t="s">
        <v>874</v>
      </c>
      <c r="J421" s="3" t="s">
        <v>3787</v>
      </c>
      <c r="K421" s="3">
        <v>1.00004384E8</v>
      </c>
      <c r="L421" s="3" t="s">
        <v>3788</v>
      </c>
      <c r="M421" s="3" t="s">
        <v>3789</v>
      </c>
      <c r="N421" s="3" t="s">
        <v>878</v>
      </c>
      <c r="O421" s="3" t="s">
        <v>3790</v>
      </c>
      <c r="P421" s="3" t="b">
        <v>1</v>
      </c>
      <c r="Q421" s="3" t="s">
        <v>3787</v>
      </c>
      <c r="R421" s="3">
        <v>63.0</v>
      </c>
      <c r="S421" s="3">
        <v>24.0</v>
      </c>
      <c r="T421" s="3">
        <v>6003.0</v>
      </c>
      <c r="U421" s="3" t="s">
        <v>3788</v>
      </c>
      <c r="V421" s="3" t="s">
        <v>874</v>
      </c>
      <c r="W421" s="3" t="b">
        <v>0</v>
      </c>
      <c r="X421" s="3" t="s">
        <v>874</v>
      </c>
      <c r="Y421" s="3" t="s">
        <v>874</v>
      </c>
      <c r="Z421" s="3" t="b">
        <v>1</v>
      </c>
      <c r="AA421" s="3" t="b">
        <v>0</v>
      </c>
      <c r="AB421" s="3" t="s">
        <v>3787</v>
      </c>
      <c r="AC421" s="3" t="s">
        <v>1053</v>
      </c>
      <c r="AD421" s="3" t="s">
        <v>881</v>
      </c>
      <c r="AE421" s="3">
        <v>122.0</v>
      </c>
      <c r="AF421" s="11" t="s">
        <v>3791</v>
      </c>
      <c r="AG421" s="3">
        <v>11.0</v>
      </c>
      <c r="AH421" s="3" t="b">
        <v>0</v>
      </c>
      <c r="AI421" s="3">
        <v>10314.0</v>
      </c>
      <c r="AJ421" s="3" t="s">
        <v>3792</v>
      </c>
    </row>
    <row r="422">
      <c r="A422" s="10">
        <v>37904.0</v>
      </c>
      <c r="B422" s="3">
        <v>0.366</v>
      </c>
      <c r="C422" s="3" t="s">
        <v>3793</v>
      </c>
      <c r="D422" s="3" t="s">
        <v>1039</v>
      </c>
      <c r="E422" s="3" t="s">
        <v>873</v>
      </c>
      <c r="F422" s="10">
        <v>40184.0</v>
      </c>
      <c r="G422" s="3">
        <v>101.0</v>
      </c>
      <c r="H422" s="3">
        <v>1.0</v>
      </c>
      <c r="I422" s="3" t="s">
        <v>1312</v>
      </c>
      <c r="J422" s="3" t="s">
        <v>3794</v>
      </c>
      <c r="K422" s="3">
        <v>1.00004104E8</v>
      </c>
      <c r="L422" s="3" t="s">
        <v>3795</v>
      </c>
      <c r="M422" s="3" t="s">
        <v>3796</v>
      </c>
      <c r="N422" s="3" t="s">
        <v>3797</v>
      </c>
      <c r="O422" s="3" t="s">
        <v>3798</v>
      </c>
      <c r="P422" s="3" t="b">
        <v>0</v>
      </c>
      <c r="Q422" s="3" t="s">
        <v>3794</v>
      </c>
      <c r="R422" s="3">
        <v>66.0</v>
      </c>
      <c r="S422" s="3">
        <v>26.0</v>
      </c>
      <c r="T422" s="3">
        <v>5433.0</v>
      </c>
      <c r="U422" s="3" t="s">
        <v>3795</v>
      </c>
      <c r="V422" s="3" t="s">
        <v>1312</v>
      </c>
      <c r="W422" s="3" t="b">
        <v>1</v>
      </c>
      <c r="X422" s="3" t="s">
        <v>1312</v>
      </c>
      <c r="Y422" s="3" t="s">
        <v>1312</v>
      </c>
      <c r="Z422" s="3" t="b">
        <v>1</v>
      </c>
      <c r="AA422" s="3" t="b">
        <v>0</v>
      </c>
      <c r="AB422" s="3" t="s">
        <v>3794</v>
      </c>
      <c r="AC422" s="3" t="s">
        <v>908</v>
      </c>
      <c r="AD422" s="3" t="s">
        <v>909</v>
      </c>
      <c r="AE422" s="3">
        <v>1.0</v>
      </c>
      <c r="AF422" s="11" t="s">
        <v>3799</v>
      </c>
      <c r="AG422" s="3">
        <v>10.0</v>
      </c>
      <c r="AH422" s="3" t="b">
        <v>0</v>
      </c>
      <c r="AI422" s="3">
        <v>10013.0</v>
      </c>
      <c r="AJ422" s="3" t="s">
        <v>3800</v>
      </c>
    </row>
    <row r="423">
      <c r="A423" s="10">
        <v>24078.0</v>
      </c>
      <c r="B423" s="3">
        <v>0.008</v>
      </c>
      <c r="D423" s="3" t="s">
        <v>894</v>
      </c>
      <c r="E423" s="3" t="s">
        <v>873</v>
      </c>
      <c r="G423" s="3">
        <v>410.0</v>
      </c>
      <c r="H423" s="3">
        <v>32.0</v>
      </c>
      <c r="I423" s="3" t="s">
        <v>895</v>
      </c>
      <c r="K423" s="3">
        <v>1.00000313E8</v>
      </c>
      <c r="L423" s="3" t="s">
        <v>3801</v>
      </c>
      <c r="M423" s="3" t="s">
        <v>3802</v>
      </c>
      <c r="N423" s="3" t="s">
        <v>878</v>
      </c>
      <c r="O423" s="3" t="s">
        <v>3803</v>
      </c>
      <c r="P423" s="3" t="b">
        <v>1</v>
      </c>
      <c r="Q423" s="3" t="s">
        <v>899</v>
      </c>
      <c r="R423" s="3">
        <v>23.0</v>
      </c>
      <c r="S423" s="3">
        <v>15.0</v>
      </c>
      <c r="T423" s="3">
        <v>6425.0</v>
      </c>
      <c r="U423" s="3" t="s">
        <v>3801</v>
      </c>
      <c r="V423" s="3" t="s">
        <v>895</v>
      </c>
      <c r="X423" s="3" t="s">
        <v>895</v>
      </c>
      <c r="Y423" s="3" t="s">
        <v>895</v>
      </c>
      <c r="Z423" s="3" t="b">
        <v>0</v>
      </c>
      <c r="AA423" s="3" t="b">
        <v>0</v>
      </c>
      <c r="AB423" s="3" t="s">
        <v>899</v>
      </c>
      <c r="AC423" s="3" t="s">
        <v>900</v>
      </c>
      <c r="AD423" s="3" t="s">
        <v>901</v>
      </c>
      <c r="AE423" s="3">
        <v>106.0</v>
      </c>
      <c r="AG423" s="3">
        <v>8.0</v>
      </c>
      <c r="AH423" s="3" t="b">
        <v>0</v>
      </c>
      <c r="AI423" s="3">
        <v>11417.0</v>
      </c>
      <c r="AJ423" s="3" t="s">
        <v>3804</v>
      </c>
    </row>
    <row r="424">
      <c r="A424" s="10">
        <v>32890.0</v>
      </c>
      <c r="B424" s="3">
        <v>1.095</v>
      </c>
      <c r="D424" s="3" t="s">
        <v>233</v>
      </c>
      <c r="E424" s="3" t="s">
        <v>873</v>
      </c>
      <c r="F424" s="10">
        <v>40184.0</v>
      </c>
      <c r="G424" s="3">
        <v>316.0</v>
      </c>
      <c r="H424" s="3">
        <v>41.0</v>
      </c>
      <c r="I424" s="3" t="s">
        <v>1574</v>
      </c>
      <c r="J424" s="3" t="s">
        <v>3805</v>
      </c>
      <c r="K424" s="3">
        <v>1.00003907E8</v>
      </c>
      <c r="L424" s="3" t="s">
        <v>3806</v>
      </c>
      <c r="M424" s="3" t="s">
        <v>3807</v>
      </c>
      <c r="N424" s="3" t="s">
        <v>953</v>
      </c>
      <c r="O424" s="3" t="s">
        <v>3808</v>
      </c>
      <c r="P424" s="3" t="b">
        <v>0</v>
      </c>
      <c r="Q424" s="3" t="s">
        <v>3809</v>
      </c>
      <c r="R424" s="3">
        <v>55.0</v>
      </c>
      <c r="S424" s="3">
        <v>25.0</v>
      </c>
      <c r="T424" s="3">
        <v>6216.0</v>
      </c>
      <c r="U424" s="3" t="s">
        <v>3806</v>
      </c>
      <c r="V424" s="3" t="s">
        <v>1574</v>
      </c>
      <c r="W424" s="3" t="b">
        <v>1</v>
      </c>
      <c r="X424" s="3" t="s">
        <v>1574</v>
      </c>
      <c r="Y424" s="3" t="s">
        <v>1574</v>
      </c>
      <c r="Z424" s="3" t="b">
        <v>1</v>
      </c>
      <c r="AA424" s="3" t="b">
        <v>0</v>
      </c>
      <c r="AB424" s="3" t="s">
        <v>3809</v>
      </c>
      <c r="AC424" s="3" t="s">
        <v>955</v>
      </c>
      <c r="AD424" s="3" t="s">
        <v>956</v>
      </c>
      <c r="AE424" s="3">
        <v>73.0</v>
      </c>
      <c r="AF424" s="11" t="s">
        <v>3810</v>
      </c>
      <c r="AG424" s="3">
        <v>8.0</v>
      </c>
      <c r="AH424" s="3" t="b">
        <v>0</v>
      </c>
      <c r="AI424" s="3">
        <v>11233.0</v>
      </c>
      <c r="AJ424" s="3" t="s">
        <v>3811</v>
      </c>
    </row>
    <row r="425">
      <c r="A425" s="10">
        <v>32675.0</v>
      </c>
      <c r="B425" s="3">
        <v>0.295</v>
      </c>
      <c r="D425" s="3" t="s">
        <v>233</v>
      </c>
      <c r="E425" s="3" t="s">
        <v>873</v>
      </c>
      <c r="F425" s="10">
        <v>40184.0</v>
      </c>
      <c r="G425" s="3">
        <v>303.0</v>
      </c>
      <c r="H425" s="3">
        <v>41.0</v>
      </c>
      <c r="I425" s="3" t="s">
        <v>1119</v>
      </c>
      <c r="J425" s="3" t="s">
        <v>3812</v>
      </c>
      <c r="K425" s="3">
        <v>1.00003714E8</v>
      </c>
      <c r="L425" s="3" t="s">
        <v>3813</v>
      </c>
      <c r="M425" s="3" t="s">
        <v>3814</v>
      </c>
      <c r="N425" s="3" t="s">
        <v>878</v>
      </c>
      <c r="O425" s="3" t="s">
        <v>3815</v>
      </c>
      <c r="P425" s="3" t="b">
        <v>0</v>
      </c>
      <c r="Q425" s="3" t="s">
        <v>3812</v>
      </c>
      <c r="R425" s="3">
        <v>55.0</v>
      </c>
      <c r="S425" s="3">
        <v>25.0</v>
      </c>
      <c r="T425" s="3">
        <v>6093.0</v>
      </c>
      <c r="U425" s="3" t="s">
        <v>3813</v>
      </c>
      <c r="V425" s="3" t="s">
        <v>1119</v>
      </c>
      <c r="W425" s="3" t="b">
        <v>1</v>
      </c>
      <c r="X425" s="3" t="s">
        <v>1119</v>
      </c>
      <c r="Y425" s="3" t="s">
        <v>1119</v>
      </c>
      <c r="Z425" s="3" t="b">
        <v>1</v>
      </c>
      <c r="AA425" s="3" t="b">
        <v>0</v>
      </c>
      <c r="AB425" s="3" t="s">
        <v>3812</v>
      </c>
      <c r="AC425" s="3" t="s">
        <v>919</v>
      </c>
      <c r="AD425" s="3" t="s">
        <v>920</v>
      </c>
      <c r="AE425" s="3">
        <v>81.0</v>
      </c>
      <c r="AF425" s="11" t="s">
        <v>3816</v>
      </c>
      <c r="AG425" s="3">
        <v>8.0</v>
      </c>
      <c r="AH425" s="3" t="b">
        <v>0</v>
      </c>
      <c r="AI425" s="3">
        <v>11233.0</v>
      </c>
      <c r="AJ425" s="3" t="s">
        <v>3817</v>
      </c>
    </row>
    <row r="426">
      <c r="A426" s="10">
        <v>11819.0</v>
      </c>
      <c r="B426" s="3">
        <v>0.049</v>
      </c>
      <c r="D426" s="3" t="s">
        <v>894</v>
      </c>
      <c r="E426" s="3" t="s">
        <v>873</v>
      </c>
      <c r="F426" s="10">
        <v>39926.0</v>
      </c>
      <c r="G426" s="3">
        <v>409.0</v>
      </c>
      <c r="H426" s="3">
        <v>32.0</v>
      </c>
      <c r="I426" s="3" t="s">
        <v>941</v>
      </c>
      <c r="J426" s="3" t="s">
        <v>3818</v>
      </c>
      <c r="K426" s="3">
        <v>1.00000354E8</v>
      </c>
      <c r="L426" s="3" t="s">
        <v>3819</v>
      </c>
      <c r="M426" s="3" t="s">
        <v>3820</v>
      </c>
      <c r="N426" s="3" t="s">
        <v>878</v>
      </c>
      <c r="O426" s="3" t="s">
        <v>3821</v>
      </c>
      <c r="P426" s="3" t="b">
        <v>0</v>
      </c>
      <c r="Q426" s="3" t="s">
        <v>3818</v>
      </c>
      <c r="R426" s="3">
        <v>38.0</v>
      </c>
      <c r="S426" s="3">
        <v>15.0</v>
      </c>
      <c r="T426" s="3">
        <v>6197.0</v>
      </c>
      <c r="U426" s="3" t="s">
        <v>3819</v>
      </c>
      <c r="V426" s="3" t="s">
        <v>941</v>
      </c>
      <c r="W426" s="3" t="b">
        <v>1</v>
      </c>
      <c r="X426" s="3" t="s">
        <v>941</v>
      </c>
      <c r="Y426" s="3" t="s">
        <v>941</v>
      </c>
      <c r="Z426" s="3" t="b">
        <v>1</v>
      </c>
      <c r="AA426" s="3" t="b">
        <v>0</v>
      </c>
      <c r="AB426" s="3" t="s">
        <v>3818</v>
      </c>
      <c r="AC426" s="3" t="s">
        <v>908</v>
      </c>
      <c r="AD426" s="3" t="s">
        <v>909</v>
      </c>
      <c r="AE426" s="3">
        <v>102.0</v>
      </c>
      <c r="AF426" s="11" t="s">
        <v>3822</v>
      </c>
      <c r="AG426" s="3">
        <v>7.0</v>
      </c>
      <c r="AH426" s="3" t="b">
        <v>0</v>
      </c>
      <c r="AI426" s="3">
        <v>11421.0</v>
      </c>
      <c r="AJ426" s="3" t="s">
        <v>3823</v>
      </c>
    </row>
    <row r="427">
      <c r="A427" s="10">
        <v>41050.0</v>
      </c>
      <c r="B427" s="3">
        <v>0.116</v>
      </c>
      <c r="C427" s="3" t="s">
        <v>3824</v>
      </c>
      <c r="D427" s="3" t="s">
        <v>913</v>
      </c>
      <c r="E427" s="3" t="s">
        <v>873</v>
      </c>
      <c r="F427" s="10">
        <v>41288.0</v>
      </c>
      <c r="G427" s="3">
        <v>203.0</v>
      </c>
      <c r="H427" s="3">
        <v>17.0</v>
      </c>
      <c r="I427" s="3" t="s">
        <v>1198</v>
      </c>
      <c r="J427" s="3" t="s">
        <v>3825</v>
      </c>
      <c r="K427" s="3">
        <v>1.00008351E8</v>
      </c>
      <c r="L427" s="3" t="s">
        <v>3826</v>
      </c>
      <c r="M427" s="3" t="s">
        <v>3827</v>
      </c>
      <c r="N427" s="3" t="s">
        <v>878</v>
      </c>
      <c r="O427" s="3" t="s">
        <v>3828</v>
      </c>
      <c r="P427" s="3" t="b">
        <v>0</v>
      </c>
      <c r="Q427" s="3" t="s">
        <v>3825</v>
      </c>
      <c r="R427" s="3">
        <v>79.0</v>
      </c>
      <c r="S427" s="3">
        <v>32.0</v>
      </c>
      <c r="T427" s="3">
        <v>5505.0</v>
      </c>
      <c r="U427" s="3" t="s">
        <v>3826</v>
      </c>
      <c r="V427" s="3" t="s">
        <v>1198</v>
      </c>
      <c r="X427" s="3" t="s">
        <v>1198</v>
      </c>
      <c r="Y427" s="3" t="s">
        <v>1198</v>
      </c>
      <c r="Z427" s="3" t="b">
        <v>0</v>
      </c>
      <c r="AA427" s="3" t="b">
        <v>0</v>
      </c>
      <c r="AB427" s="3" t="s">
        <v>3825</v>
      </c>
      <c r="AD427" s="3" t="s">
        <v>891</v>
      </c>
      <c r="AE427" s="3">
        <v>42.0</v>
      </c>
      <c r="AG427" s="3">
        <v>15.0</v>
      </c>
      <c r="AH427" s="3" t="b">
        <v>0</v>
      </c>
      <c r="AI427" s="3">
        <v>10451.0</v>
      </c>
      <c r="AJ427" s="3" t="s">
        <v>3829</v>
      </c>
    </row>
    <row r="428">
      <c r="A428" s="10">
        <v>31002.0</v>
      </c>
      <c r="B428" s="3">
        <v>0.35</v>
      </c>
      <c r="D428" s="3" t="s">
        <v>1039</v>
      </c>
      <c r="E428" s="3" t="s">
        <v>873</v>
      </c>
      <c r="F428" s="10">
        <v>40184.0</v>
      </c>
      <c r="G428" s="3">
        <v>104.0</v>
      </c>
      <c r="H428" s="3">
        <v>3.0</v>
      </c>
      <c r="I428" s="3" t="s">
        <v>2056</v>
      </c>
      <c r="J428" s="3" t="s">
        <v>3830</v>
      </c>
      <c r="K428" s="3">
        <v>1.00004484E8</v>
      </c>
      <c r="L428" s="3" t="s">
        <v>3831</v>
      </c>
      <c r="M428" s="3" t="s">
        <v>3832</v>
      </c>
      <c r="N428" s="3" t="s">
        <v>878</v>
      </c>
      <c r="O428" s="3" t="s">
        <v>3833</v>
      </c>
      <c r="P428" s="3" t="b">
        <v>0</v>
      </c>
      <c r="Q428" s="3" t="s">
        <v>3830</v>
      </c>
      <c r="R428" s="3">
        <v>75.0</v>
      </c>
      <c r="S428" s="3">
        <v>27.0</v>
      </c>
      <c r="T428" s="3">
        <v>5946.0</v>
      </c>
      <c r="U428" s="3" t="s">
        <v>3831</v>
      </c>
      <c r="V428" s="3" t="s">
        <v>2056</v>
      </c>
      <c r="W428" s="3" t="b">
        <v>0</v>
      </c>
      <c r="X428" s="3" t="s">
        <v>2056</v>
      </c>
      <c r="Y428" s="3" t="s">
        <v>2056</v>
      </c>
      <c r="Z428" s="3" t="b">
        <v>0</v>
      </c>
      <c r="AA428" s="3" t="b">
        <v>0</v>
      </c>
      <c r="AB428" s="3" t="s">
        <v>3830</v>
      </c>
      <c r="AC428" s="3" t="s">
        <v>890</v>
      </c>
      <c r="AD428" s="3" t="s">
        <v>891</v>
      </c>
      <c r="AE428" s="3">
        <v>18.0</v>
      </c>
      <c r="AF428" s="11" t="s">
        <v>3834</v>
      </c>
      <c r="AG428" s="3">
        <v>10.0</v>
      </c>
      <c r="AH428" s="3" t="b">
        <v>0</v>
      </c>
      <c r="AI428" s="3">
        <v>10036.0</v>
      </c>
      <c r="AJ428" s="3" t="s">
        <v>3835</v>
      </c>
    </row>
    <row r="429">
      <c r="A429" s="10">
        <v>14055.0</v>
      </c>
      <c r="B429" s="3">
        <v>2.948</v>
      </c>
      <c r="C429" s="3" t="s">
        <v>3836</v>
      </c>
      <c r="D429" s="3" t="s">
        <v>894</v>
      </c>
      <c r="E429" s="3" t="s">
        <v>873</v>
      </c>
      <c r="G429" s="3">
        <v>413.0</v>
      </c>
      <c r="H429" s="3">
        <v>23.0</v>
      </c>
      <c r="I429" s="3" t="s">
        <v>1590</v>
      </c>
      <c r="J429" s="3" t="s">
        <v>3837</v>
      </c>
      <c r="K429" s="3">
        <v>1.00000138E8</v>
      </c>
      <c r="L429" s="3" t="s">
        <v>3838</v>
      </c>
      <c r="M429" s="3" t="s">
        <v>3839</v>
      </c>
      <c r="N429" s="3" t="s">
        <v>878</v>
      </c>
      <c r="O429" s="3" t="s">
        <v>3840</v>
      </c>
      <c r="P429" s="3" t="b">
        <v>1</v>
      </c>
      <c r="Q429" s="3" t="s">
        <v>3841</v>
      </c>
      <c r="R429" s="3">
        <v>24.0</v>
      </c>
      <c r="S429" s="3">
        <v>11.0</v>
      </c>
      <c r="T429" s="3">
        <v>5319.0</v>
      </c>
      <c r="U429" s="3" t="s">
        <v>3838</v>
      </c>
      <c r="V429" s="3" t="s">
        <v>1590</v>
      </c>
      <c r="W429" s="3" t="b">
        <v>1</v>
      </c>
      <c r="X429" s="3" t="s">
        <v>1590</v>
      </c>
      <c r="Y429" s="3" t="s">
        <v>1590</v>
      </c>
      <c r="Z429" s="3" t="b">
        <v>1</v>
      </c>
      <c r="AA429" s="3" t="b">
        <v>0</v>
      </c>
      <c r="AB429" s="3" t="s">
        <v>3841</v>
      </c>
      <c r="AC429" s="3" t="s">
        <v>919</v>
      </c>
      <c r="AD429" s="3" t="s">
        <v>930</v>
      </c>
      <c r="AE429" s="3">
        <v>105.0</v>
      </c>
      <c r="AF429" s="11" t="s">
        <v>3842</v>
      </c>
      <c r="AG429" s="3">
        <v>3.0</v>
      </c>
      <c r="AH429" s="3" t="b">
        <v>0</v>
      </c>
      <c r="AI429" s="3">
        <v>11004.0</v>
      </c>
      <c r="AJ429" s="3" t="s">
        <v>3843</v>
      </c>
    </row>
    <row r="430">
      <c r="A430" s="10">
        <v>2307.0</v>
      </c>
      <c r="B430" s="3">
        <v>0.69</v>
      </c>
      <c r="C430" s="3" t="s">
        <v>3844</v>
      </c>
      <c r="D430" s="3" t="s">
        <v>1039</v>
      </c>
      <c r="E430" s="3" t="s">
        <v>873</v>
      </c>
      <c r="F430" s="10">
        <v>40184.0</v>
      </c>
      <c r="G430" s="3">
        <v>107.0</v>
      </c>
      <c r="H430" s="3">
        <v>6.0</v>
      </c>
      <c r="I430" s="3" t="s">
        <v>1469</v>
      </c>
      <c r="J430" s="3" t="s">
        <v>3845</v>
      </c>
      <c r="K430" s="3">
        <v>1.00005039E8</v>
      </c>
      <c r="L430" s="3" t="s">
        <v>3846</v>
      </c>
      <c r="M430" s="3" t="s">
        <v>3847</v>
      </c>
      <c r="N430" s="3" t="s">
        <v>878</v>
      </c>
      <c r="O430" s="3" t="s">
        <v>3848</v>
      </c>
      <c r="P430" s="3" t="b">
        <v>1</v>
      </c>
      <c r="Q430" s="3" t="s">
        <v>3845</v>
      </c>
      <c r="R430" s="3">
        <v>67.0</v>
      </c>
      <c r="S430" s="3">
        <v>27.0</v>
      </c>
      <c r="T430" s="3">
        <v>4715.0</v>
      </c>
      <c r="U430" s="3" t="s">
        <v>3846</v>
      </c>
      <c r="V430" s="3" t="s">
        <v>1469</v>
      </c>
      <c r="W430" s="3" t="b">
        <v>0</v>
      </c>
      <c r="X430" s="3" t="s">
        <v>1469</v>
      </c>
      <c r="Y430" s="3" t="s">
        <v>1469</v>
      </c>
      <c r="Z430" s="3" t="b">
        <v>1</v>
      </c>
      <c r="AA430" s="3" t="b">
        <v>0</v>
      </c>
      <c r="AB430" s="3" t="s">
        <v>3845</v>
      </c>
      <c r="AC430" s="3" t="s">
        <v>919</v>
      </c>
      <c r="AD430" s="3" t="s">
        <v>1022</v>
      </c>
      <c r="AE430" s="3">
        <v>20.0</v>
      </c>
      <c r="AF430" s="11" t="s">
        <v>3849</v>
      </c>
      <c r="AG430" s="3">
        <v>10.0</v>
      </c>
      <c r="AH430" s="3" t="b">
        <v>0</v>
      </c>
      <c r="AI430" s="3">
        <v>10023.0</v>
      </c>
      <c r="AJ430" s="3" t="s">
        <v>3850</v>
      </c>
    </row>
    <row r="431">
      <c r="A431" s="10">
        <v>13995.0</v>
      </c>
      <c r="B431" s="3">
        <v>1.904</v>
      </c>
      <c r="C431" s="3" t="s">
        <v>3851</v>
      </c>
      <c r="D431" s="3" t="s">
        <v>913</v>
      </c>
      <c r="E431" s="3" t="s">
        <v>873</v>
      </c>
      <c r="F431" s="10">
        <v>40184.0</v>
      </c>
      <c r="G431" s="3">
        <v>210.0</v>
      </c>
      <c r="H431" s="3">
        <v>13.0</v>
      </c>
      <c r="I431" s="3" t="s">
        <v>1599</v>
      </c>
      <c r="J431" s="3" t="s">
        <v>3852</v>
      </c>
      <c r="K431" s="3">
        <v>1.000042E8</v>
      </c>
      <c r="L431" s="3" t="s">
        <v>3853</v>
      </c>
      <c r="M431" s="3" t="s">
        <v>3854</v>
      </c>
      <c r="N431" s="3" t="s">
        <v>878</v>
      </c>
      <c r="O431" s="3" t="s">
        <v>3855</v>
      </c>
      <c r="P431" s="3" t="b">
        <v>1</v>
      </c>
      <c r="Q431" s="3" t="s">
        <v>3852</v>
      </c>
      <c r="R431" s="3">
        <v>82.0</v>
      </c>
      <c r="S431" s="3">
        <v>34.0</v>
      </c>
      <c r="T431" s="3">
        <v>4629.0</v>
      </c>
      <c r="U431" s="3" t="s">
        <v>3853</v>
      </c>
      <c r="V431" s="3" t="s">
        <v>1599</v>
      </c>
      <c r="W431" s="3" t="b">
        <v>1</v>
      </c>
      <c r="X431" s="3" t="s">
        <v>1599</v>
      </c>
      <c r="Y431" s="3" t="s">
        <v>1599</v>
      </c>
      <c r="Z431" s="3" t="b">
        <v>1</v>
      </c>
      <c r="AA431" s="3" t="b">
        <v>0</v>
      </c>
      <c r="AB431" s="3" t="s">
        <v>3852</v>
      </c>
      <c r="AC431" s="3" t="s">
        <v>919</v>
      </c>
      <c r="AD431" s="3" t="s">
        <v>920</v>
      </c>
      <c r="AE431" s="3">
        <v>45.0</v>
      </c>
      <c r="AF431" s="11" t="s">
        <v>3856</v>
      </c>
      <c r="AG431" s="3">
        <v>14.0</v>
      </c>
      <c r="AH431" s="3" t="b">
        <v>0</v>
      </c>
      <c r="AI431" s="3">
        <v>10461.0</v>
      </c>
      <c r="AJ431" s="3" t="s">
        <v>3857</v>
      </c>
    </row>
    <row r="432">
      <c r="A432" s="10">
        <v>21607.0</v>
      </c>
      <c r="B432" s="3">
        <v>0.592</v>
      </c>
      <c r="D432" s="3" t="s">
        <v>913</v>
      </c>
      <c r="E432" s="3" t="s">
        <v>873</v>
      </c>
      <c r="F432" s="10">
        <v>40184.0</v>
      </c>
      <c r="G432" s="3">
        <v>206.0</v>
      </c>
      <c r="H432" s="3">
        <v>15.0</v>
      </c>
      <c r="I432" s="3" t="s">
        <v>914</v>
      </c>
      <c r="J432" s="3" t="s">
        <v>899</v>
      </c>
      <c r="K432" s="3">
        <v>1.00005086E8</v>
      </c>
      <c r="L432" s="3" t="s">
        <v>3858</v>
      </c>
      <c r="M432" s="3" t="s">
        <v>3859</v>
      </c>
      <c r="N432" s="3" t="s">
        <v>878</v>
      </c>
      <c r="O432" s="3" t="s">
        <v>3860</v>
      </c>
      <c r="P432" s="3" t="b">
        <v>1</v>
      </c>
      <c r="Q432" s="3" t="s">
        <v>899</v>
      </c>
      <c r="R432" s="3">
        <v>86.0</v>
      </c>
      <c r="S432" s="3">
        <v>33.0</v>
      </c>
      <c r="T432" s="3">
        <v>5656.0</v>
      </c>
      <c r="U432" s="3" t="s">
        <v>3858</v>
      </c>
      <c r="V432" s="3" t="s">
        <v>914</v>
      </c>
      <c r="W432" s="3" t="b">
        <v>0</v>
      </c>
      <c r="X432" s="3" t="s">
        <v>914</v>
      </c>
      <c r="Y432" s="3" t="s">
        <v>914</v>
      </c>
      <c r="Z432" s="3" t="b">
        <v>0</v>
      </c>
      <c r="AA432" s="3" t="b">
        <v>0</v>
      </c>
      <c r="AB432" s="3" t="s">
        <v>899</v>
      </c>
      <c r="AC432" s="3" t="s">
        <v>908</v>
      </c>
      <c r="AD432" s="3" t="s">
        <v>1053</v>
      </c>
      <c r="AE432" s="3">
        <v>48.0</v>
      </c>
      <c r="AF432" s="11" t="s">
        <v>3861</v>
      </c>
      <c r="AG432" s="3">
        <v>15.0</v>
      </c>
      <c r="AH432" s="3" t="b">
        <v>0</v>
      </c>
      <c r="AI432" s="3">
        <v>10457.0</v>
      </c>
      <c r="AJ432" s="3" t="s">
        <v>3862</v>
      </c>
    </row>
    <row r="433">
      <c r="B433" s="3">
        <v>1.652</v>
      </c>
      <c r="D433" s="3" t="s">
        <v>894</v>
      </c>
      <c r="E433" s="3" t="s">
        <v>873</v>
      </c>
      <c r="G433" s="3">
        <v>411.0</v>
      </c>
      <c r="H433" s="3">
        <v>23.0</v>
      </c>
      <c r="I433" s="3" t="s">
        <v>1182</v>
      </c>
      <c r="J433" s="3" t="s">
        <v>3863</v>
      </c>
      <c r="K433" s="3">
        <v>1.00000357E8</v>
      </c>
      <c r="L433" s="3" t="s">
        <v>3864</v>
      </c>
      <c r="M433" s="3" t="s">
        <v>3865</v>
      </c>
      <c r="N433" s="3" t="s">
        <v>878</v>
      </c>
      <c r="O433" s="3" t="s">
        <v>3866</v>
      </c>
      <c r="P433" s="3" t="b">
        <v>0</v>
      </c>
      <c r="Q433" s="3" t="s">
        <v>3863</v>
      </c>
      <c r="R433" s="3">
        <v>2526.0</v>
      </c>
      <c r="S433" s="3">
        <v>11.0</v>
      </c>
      <c r="T433" s="3">
        <v>6252.0</v>
      </c>
      <c r="U433" s="3" t="s">
        <v>3864</v>
      </c>
      <c r="V433" s="3" t="s">
        <v>1182</v>
      </c>
      <c r="W433" s="3" t="b">
        <v>1</v>
      </c>
      <c r="X433" s="3" t="s">
        <v>1182</v>
      </c>
      <c r="Y433" s="3" t="s">
        <v>1182</v>
      </c>
      <c r="Z433" s="3" t="b">
        <v>1</v>
      </c>
      <c r="AA433" s="3" t="b">
        <v>0</v>
      </c>
      <c r="AB433" s="3" t="s">
        <v>3863</v>
      </c>
      <c r="AC433" s="3" t="s">
        <v>908</v>
      </c>
      <c r="AD433" s="3" t="s">
        <v>938</v>
      </c>
      <c r="AE433" s="3">
        <v>111.0</v>
      </c>
      <c r="AF433" s="11" t="s">
        <v>3867</v>
      </c>
      <c r="AG433" s="3">
        <v>6.0</v>
      </c>
      <c r="AH433" s="3" t="b">
        <v>0</v>
      </c>
      <c r="AI433" s="3">
        <v>11364.0</v>
      </c>
      <c r="AJ433" s="3" t="s">
        <v>3868</v>
      </c>
    </row>
    <row r="434">
      <c r="A434" s="10">
        <v>19562.0</v>
      </c>
      <c r="B434" s="3">
        <v>0.736</v>
      </c>
      <c r="D434" s="3" t="s">
        <v>233</v>
      </c>
      <c r="E434" s="3" t="s">
        <v>873</v>
      </c>
      <c r="F434" s="10">
        <v>40184.0</v>
      </c>
      <c r="G434" s="3">
        <v>307.0</v>
      </c>
      <c r="H434" s="3">
        <v>38.0</v>
      </c>
      <c r="I434" s="3" t="s">
        <v>1433</v>
      </c>
      <c r="J434" s="3" t="s">
        <v>899</v>
      </c>
      <c r="K434" s="3">
        <v>1.00004009E8</v>
      </c>
      <c r="L434" s="3" t="s">
        <v>3869</v>
      </c>
      <c r="M434" s="3" t="s">
        <v>3870</v>
      </c>
      <c r="N434" s="3" t="s">
        <v>878</v>
      </c>
      <c r="O434" s="3" t="s">
        <v>3871</v>
      </c>
      <c r="P434" s="3" t="b">
        <v>1</v>
      </c>
      <c r="Q434" s="3" t="s">
        <v>899</v>
      </c>
      <c r="R434" s="3">
        <v>51.0</v>
      </c>
      <c r="S434" s="3">
        <v>21.0</v>
      </c>
      <c r="T434" s="3">
        <v>6195.0</v>
      </c>
      <c r="U434" s="3" t="s">
        <v>3869</v>
      </c>
      <c r="V434" s="3" t="s">
        <v>1433</v>
      </c>
      <c r="W434" s="3" t="b">
        <v>0</v>
      </c>
      <c r="X434" s="3" t="s">
        <v>1433</v>
      </c>
      <c r="Y434" s="3" t="s">
        <v>1433</v>
      </c>
      <c r="Z434" s="3" t="b">
        <v>1</v>
      </c>
      <c r="AA434" s="3" t="b">
        <v>0</v>
      </c>
      <c r="AB434" s="3" t="s">
        <v>899</v>
      </c>
      <c r="AC434" s="3" t="s">
        <v>908</v>
      </c>
      <c r="AD434" s="3" t="s">
        <v>909</v>
      </c>
      <c r="AE434" s="3">
        <v>72.0</v>
      </c>
      <c r="AF434" s="11" t="s">
        <v>3872</v>
      </c>
      <c r="AG434" s="3">
        <v>7.0</v>
      </c>
      <c r="AH434" s="3" t="b">
        <v>0</v>
      </c>
      <c r="AI434" s="3">
        <v>11215.0</v>
      </c>
      <c r="AJ434" s="3" t="s">
        <v>3873</v>
      </c>
    </row>
    <row r="435">
      <c r="A435" s="10">
        <v>6629.0</v>
      </c>
      <c r="B435" s="3">
        <v>0.092</v>
      </c>
      <c r="D435" s="3" t="s">
        <v>1039</v>
      </c>
      <c r="E435" s="3" t="s">
        <v>873</v>
      </c>
      <c r="F435" s="10">
        <v>40184.0</v>
      </c>
      <c r="G435" s="3">
        <v>112.0</v>
      </c>
      <c r="H435" s="3">
        <v>10.0</v>
      </c>
      <c r="I435" s="3" t="s">
        <v>2702</v>
      </c>
      <c r="J435" s="3" t="s">
        <v>3874</v>
      </c>
      <c r="K435" s="3">
        <v>1.00004139E8</v>
      </c>
      <c r="L435" s="3" t="s">
        <v>3875</v>
      </c>
      <c r="M435" s="3" t="s">
        <v>3876</v>
      </c>
      <c r="N435" s="3" t="s">
        <v>1193</v>
      </c>
      <c r="O435" s="3" t="s">
        <v>3877</v>
      </c>
      <c r="P435" s="3" t="b">
        <v>0</v>
      </c>
      <c r="Q435" s="3" t="s">
        <v>3874</v>
      </c>
      <c r="R435" s="3">
        <v>71.0</v>
      </c>
      <c r="S435" s="3">
        <v>31.0</v>
      </c>
      <c r="T435" s="3">
        <v>5761.0</v>
      </c>
      <c r="U435" s="3" t="s">
        <v>3875</v>
      </c>
      <c r="V435" s="3" t="s">
        <v>2702</v>
      </c>
      <c r="W435" s="3" t="b">
        <v>1</v>
      </c>
      <c r="X435" s="3" t="s">
        <v>2702</v>
      </c>
      <c r="Y435" s="3" t="s">
        <v>2702</v>
      </c>
      <c r="Z435" s="3" t="b">
        <v>1</v>
      </c>
      <c r="AA435" s="3" t="b">
        <v>0</v>
      </c>
      <c r="AB435" s="3" t="s">
        <v>3874</v>
      </c>
      <c r="AC435" s="3" t="s">
        <v>908</v>
      </c>
      <c r="AD435" s="3" t="s">
        <v>909</v>
      </c>
      <c r="AE435" s="3">
        <v>34.0</v>
      </c>
      <c r="AF435" s="11" t="s">
        <v>3878</v>
      </c>
      <c r="AG435" s="3">
        <v>13.0</v>
      </c>
      <c r="AH435" s="3" t="b">
        <v>0</v>
      </c>
      <c r="AI435" s="3">
        <v>10033.0</v>
      </c>
      <c r="AJ435" s="3" t="s">
        <v>3879</v>
      </c>
    </row>
    <row r="436">
      <c r="A436" s="10">
        <v>22321.0</v>
      </c>
      <c r="B436" s="3">
        <v>2.656</v>
      </c>
      <c r="C436" s="3" t="s">
        <v>3880</v>
      </c>
      <c r="D436" s="3" t="s">
        <v>233</v>
      </c>
      <c r="E436" s="3" t="s">
        <v>873</v>
      </c>
      <c r="F436" s="10">
        <v>40184.0</v>
      </c>
      <c r="G436" s="3">
        <v>318.0</v>
      </c>
      <c r="H436" s="3">
        <v>46.0</v>
      </c>
      <c r="I436" s="3" t="s">
        <v>1729</v>
      </c>
      <c r="J436" s="3" t="s">
        <v>3881</v>
      </c>
      <c r="K436" s="3">
        <v>1.00004387E8</v>
      </c>
      <c r="L436" s="3" t="s">
        <v>3882</v>
      </c>
      <c r="M436" s="3" t="s">
        <v>3883</v>
      </c>
      <c r="N436" s="3" t="s">
        <v>953</v>
      </c>
      <c r="O436" s="3" t="s">
        <v>3884</v>
      </c>
      <c r="P436" s="3" t="b">
        <v>0</v>
      </c>
      <c r="Q436" s="3" t="s">
        <v>3885</v>
      </c>
      <c r="R436" s="3">
        <v>59.0</v>
      </c>
      <c r="S436" s="3">
        <v>19.0</v>
      </c>
      <c r="T436" s="3">
        <v>5182.0</v>
      </c>
      <c r="U436" s="3" t="s">
        <v>3882</v>
      </c>
      <c r="V436" s="3" t="s">
        <v>1729</v>
      </c>
      <c r="W436" s="3" t="b">
        <v>1</v>
      </c>
      <c r="X436" s="3" t="s">
        <v>1729</v>
      </c>
      <c r="Y436" s="3" t="s">
        <v>1729</v>
      </c>
      <c r="Z436" s="3" t="b">
        <v>1</v>
      </c>
      <c r="AA436" s="3" t="b">
        <v>0</v>
      </c>
      <c r="AB436" s="3" t="s">
        <v>3885</v>
      </c>
      <c r="AC436" s="3" t="s">
        <v>955</v>
      </c>
      <c r="AD436" s="3" t="s">
        <v>956</v>
      </c>
      <c r="AE436" s="3">
        <v>63.0</v>
      </c>
      <c r="AF436" s="11" t="s">
        <v>3886</v>
      </c>
      <c r="AG436" s="3">
        <v>8.0</v>
      </c>
      <c r="AH436" s="3" t="b">
        <v>0</v>
      </c>
      <c r="AI436" s="3">
        <v>11234.0</v>
      </c>
      <c r="AJ436" s="3" t="s">
        <v>3887</v>
      </c>
    </row>
    <row r="437">
      <c r="A437" s="10">
        <v>19535.0</v>
      </c>
      <c r="B437" s="3">
        <v>0.847</v>
      </c>
      <c r="C437" s="3" t="s">
        <v>3888</v>
      </c>
      <c r="D437" s="3" t="s">
        <v>233</v>
      </c>
      <c r="E437" s="3" t="s">
        <v>873</v>
      </c>
      <c r="F437" s="10">
        <v>40184.0</v>
      </c>
      <c r="G437" s="3">
        <v>305.0</v>
      </c>
      <c r="H437" s="3">
        <v>42.0</v>
      </c>
      <c r="I437" s="3" t="s">
        <v>885</v>
      </c>
      <c r="J437" s="3" t="s">
        <v>3889</v>
      </c>
      <c r="K437" s="3">
        <v>1.00004726E8</v>
      </c>
      <c r="L437" s="3" t="s">
        <v>3890</v>
      </c>
      <c r="M437" s="3" t="s">
        <v>3891</v>
      </c>
      <c r="N437" s="3" t="s">
        <v>878</v>
      </c>
      <c r="O437" s="3" t="s">
        <v>3892</v>
      </c>
      <c r="P437" s="3" t="b">
        <v>1</v>
      </c>
      <c r="Q437" s="3" t="s">
        <v>3889</v>
      </c>
      <c r="R437" s="3">
        <v>60.0</v>
      </c>
      <c r="S437" s="3">
        <v>19.0</v>
      </c>
      <c r="T437" s="3">
        <v>4850.0</v>
      </c>
      <c r="U437" s="3" t="s">
        <v>3890</v>
      </c>
      <c r="V437" s="3" t="s">
        <v>885</v>
      </c>
      <c r="W437" s="3" t="b">
        <v>1</v>
      </c>
      <c r="X437" s="3" t="s">
        <v>885</v>
      </c>
      <c r="Y437" s="3" t="s">
        <v>885</v>
      </c>
      <c r="Z437" s="3" t="b">
        <v>1</v>
      </c>
      <c r="AA437" s="3" t="b">
        <v>0</v>
      </c>
      <c r="AB437" s="3" t="s">
        <v>3889</v>
      </c>
      <c r="AC437" s="3" t="s">
        <v>919</v>
      </c>
      <c r="AD437" s="3" t="s">
        <v>920</v>
      </c>
      <c r="AE437" s="3">
        <v>75.0</v>
      </c>
      <c r="AF437" s="11" t="s">
        <v>3893</v>
      </c>
      <c r="AG437" s="3">
        <v>8.0</v>
      </c>
      <c r="AH437" s="3" t="b">
        <v>0</v>
      </c>
      <c r="AI437" s="3">
        <v>11207.0</v>
      </c>
      <c r="AJ437" s="3" t="s">
        <v>3894</v>
      </c>
    </row>
    <row r="438">
      <c r="A438" s="10">
        <v>35626.0</v>
      </c>
      <c r="B438" s="3">
        <v>0.367</v>
      </c>
      <c r="C438" s="3" t="s">
        <v>3895</v>
      </c>
      <c r="D438" s="3" t="s">
        <v>913</v>
      </c>
      <c r="E438" s="3" t="s">
        <v>873</v>
      </c>
      <c r="F438" s="10">
        <v>40184.0</v>
      </c>
      <c r="G438" s="3">
        <v>201.0</v>
      </c>
      <c r="H438" s="3">
        <v>8.0</v>
      </c>
      <c r="I438" s="3" t="s">
        <v>975</v>
      </c>
      <c r="J438" s="3" t="s">
        <v>3896</v>
      </c>
      <c r="K438" s="3">
        <v>1.00004224E8</v>
      </c>
      <c r="L438" s="3" t="s">
        <v>3897</v>
      </c>
      <c r="M438" s="3" t="s">
        <v>3898</v>
      </c>
      <c r="N438" s="3" t="s">
        <v>878</v>
      </c>
      <c r="O438" s="3" t="s">
        <v>3899</v>
      </c>
      <c r="P438" s="3" t="b">
        <v>0</v>
      </c>
      <c r="Q438" s="3" t="s">
        <v>3896</v>
      </c>
      <c r="R438" s="3">
        <v>84.0</v>
      </c>
      <c r="S438" s="3">
        <v>29.0</v>
      </c>
      <c r="T438" s="3">
        <v>4684.0</v>
      </c>
      <c r="U438" s="3" t="s">
        <v>3897</v>
      </c>
      <c r="V438" s="3" t="s">
        <v>975</v>
      </c>
      <c r="W438" s="3" t="b">
        <v>1</v>
      </c>
      <c r="X438" s="3" t="s">
        <v>975</v>
      </c>
      <c r="Y438" s="3" t="s">
        <v>975</v>
      </c>
      <c r="Z438" s="3" t="b">
        <v>0</v>
      </c>
      <c r="AA438" s="3" t="b">
        <v>0</v>
      </c>
      <c r="AB438" s="3" t="s">
        <v>3896</v>
      </c>
      <c r="AC438" s="3" t="s">
        <v>890</v>
      </c>
      <c r="AD438" s="3" t="s">
        <v>891</v>
      </c>
      <c r="AE438" s="3">
        <v>40.0</v>
      </c>
      <c r="AF438" s="11" t="s">
        <v>3900</v>
      </c>
      <c r="AG438" s="3">
        <v>15.0</v>
      </c>
      <c r="AH438" s="3" t="b">
        <v>0</v>
      </c>
      <c r="AI438" s="3">
        <v>10454.0</v>
      </c>
      <c r="AJ438" s="3" t="s">
        <v>3901</v>
      </c>
    </row>
    <row r="439">
      <c r="A439" s="10">
        <v>13881.0</v>
      </c>
      <c r="B439" s="3">
        <v>2.436</v>
      </c>
      <c r="C439" s="3" t="s">
        <v>3902</v>
      </c>
      <c r="D439" s="3" t="s">
        <v>1039</v>
      </c>
      <c r="E439" s="3" t="s">
        <v>873</v>
      </c>
      <c r="F439" s="10">
        <v>40184.0</v>
      </c>
      <c r="G439" s="3">
        <v>106.0</v>
      </c>
      <c r="H439" s="3">
        <v>4.0</v>
      </c>
      <c r="I439" s="3" t="s">
        <v>1356</v>
      </c>
      <c r="J439" s="3" t="s">
        <v>3903</v>
      </c>
      <c r="K439" s="3">
        <v>1.00004766E8</v>
      </c>
      <c r="L439" s="3" t="s">
        <v>3904</v>
      </c>
      <c r="M439" s="3" t="s">
        <v>3905</v>
      </c>
      <c r="N439" s="3" t="s">
        <v>878</v>
      </c>
      <c r="O439" s="3" t="s">
        <v>3906</v>
      </c>
      <c r="P439" s="3" t="b">
        <v>1</v>
      </c>
      <c r="Q439" s="3" t="s">
        <v>3903</v>
      </c>
      <c r="R439" s="3">
        <v>74.0</v>
      </c>
      <c r="S439" s="3">
        <v>27.0</v>
      </c>
      <c r="T439" s="3">
        <v>5385.0</v>
      </c>
      <c r="U439" s="3" t="s">
        <v>3904</v>
      </c>
      <c r="V439" s="3" t="s">
        <v>1356</v>
      </c>
      <c r="W439" s="3" t="b">
        <v>1</v>
      </c>
      <c r="X439" s="3" t="s">
        <v>1356</v>
      </c>
      <c r="Y439" s="3" t="s">
        <v>1356</v>
      </c>
      <c r="Z439" s="3" t="b">
        <v>1</v>
      </c>
      <c r="AA439" s="3" t="b">
        <v>0</v>
      </c>
      <c r="AB439" s="3" t="s">
        <v>3903</v>
      </c>
      <c r="AC439" s="3" t="s">
        <v>919</v>
      </c>
      <c r="AD439" s="3" t="s">
        <v>1022</v>
      </c>
      <c r="AE439" s="3">
        <v>13.0</v>
      </c>
      <c r="AF439" s="11" t="s">
        <v>3907</v>
      </c>
      <c r="AG439" s="3">
        <v>12.0</v>
      </c>
      <c r="AH439" s="3" t="b">
        <v>0</v>
      </c>
      <c r="AI439" s="3">
        <v>10010.0</v>
      </c>
      <c r="AJ439" s="3" t="s">
        <v>3908</v>
      </c>
    </row>
    <row r="440">
      <c r="A440" s="10">
        <v>43717.0</v>
      </c>
      <c r="B440" s="3">
        <v>0.657</v>
      </c>
      <c r="C440" s="3" t="s">
        <v>3909</v>
      </c>
      <c r="D440" s="3" t="s">
        <v>233</v>
      </c>
      <c r="E440" s="3" t="s">
        <v>873</v>
      </c>
      <c r="G440" s="3">
        <v>316.0</v>
      </c>
      <c r="H440" s="3">
        <v>41.0</v>
      </c>
      <c r="I440" s="3" t="s">
        <v>1574</v>
      </c>
      <c r="K440" s="3">
        <v>1.00024491E8</v>
      </c>
      <c r="L440" s="3" t="s">
        <v>3910</v>
      </c>
      <c r="M440" s="3" t="s">
        <v>3911</v>
      </c>
      <c r="N440" s="3" t="s">
        <v>878</v>
      </c>
      <c r="O440" s="3" t="s">
        <v>3912</v>
      </c>
      <c r="P440" s="3" t="b">
        <v>0</v>
      </c>
      <c r="Q440" s="3" t="s">
        <v>3913</v>
      </c>
      <c r="R440" s="3">
        <v>55.0</v>
      </c>
      <c r="S440" s="3">
        <v>25.0</v>
      </c>
      <c r="T440" s="3">
        <v>29095.0</v>
      </c>
      <c r="U440" s="3" t="s">
        <v>3910</v>
      </c>
      <c r="V440" s="3" t="s">
        <v>1574</v>
      </c>
      <c r="X440" s="3" t="s">
        <v>1574</v>
      </c>
      <c r="Z440" s="3" t="b">
        <v>1</v>
      </c>
      <c r="AA440" s="3" t="b">
        <v>0</v>
      </c>
      <c r="AB440" s="3" t="s">
        <v>3913</v>
      </c>
      <c r="AC440" s="3" t="s">
        <v>919</v>
      </c>
      <c r="AD440" s="3" t="s">
        <v>1021</v>
      </c>
      <c r="AG440" s="3">
        <v>9.0</v>
      </c>
      <c r="AH440" s="3" t="b">
        <v>0</v>
      </c>
      <c r="AI440" s="3">
        <v>11233.0</v>
      </c>
      <c r="AJ440" s="3" t="s">
        <v>3914</v>
      </c>
    </row>
    <row r="441">
      <c r="A441" s="10">
        <v>20499.0</v>
      </c>
      <c r="B441" s="3">
        <v>1.23</v>
      </c>
      <c r="C441" s="3" t="s">
        <v>3915</v>
      </c>
      <c r="D441" s="3" t="s">
        <v>233</v>
      </c>
      <c r="E441" s="3" t="s">
        <v>873</v>
      </c>
      <c r="F441" s="10">
        <v>40184.0</v>
      </c>
      <c r="G441" s="3">
        <v>310.0</v>
      </c>
      <c r="H441" s="3">
        <v>43.0</v>
      </c>
      <c r="I441" s="3" t="s">
        <v>1234</v>
      </c>
      <c r="J441" s="3" t="s">
        <v>3916</v>
      </c>
      <c r="K441" s="3">
        <v>1.00004738E8</v>
      </c>
      <c r="L441" s="3" t="s">
        <v>3917</v>
      </c>
      <c r="M441" s="3" t="s">
        <v>3918</v>
      </c>
      <c r="N441" s="3" t="s">
        <v>953</v>
      </c>
      <c r="O441" s="3" t="s">
        <v>3919</v>
      </c>
      <c r="P441" s="3" t="b">
        <v>0</v>
      </c>
      <c r="Q441" s="3" t="s">
        <v>3920</v>
      </c>
      <c r="R441" s="3">
        <v>46.0</v>
      </c>
      <c r="S441" s="3">
        <v>22.0</v>
      </c>
      <c r="T441" s="3">
        <v>5153.0</v>
      </c>
      <c r="U441" s="3" t="s">
        <v>3917</v>
      </c>
      <c r="V441" s="3" t="s">
        <v>1234</v>
      </c>
      <c r="W441" s="3" t="b">
        <v>1</v>
      </c>
      <c r="X441" s="3" t="s">
        <v>1234</v>
      </c>
      <c r="Y441" s="3" t="s">
        <v>1234</v>
      </c>
      <c r="Z441" s="3" t="b">
        <v>1</v>
      </c>
      <c r="AA441" s="3" t="b">
        <v>0</v>
      </c>
      <c r="AB441" s="3" t="s">
        <v>3920</v>
      </c>
      <c r="AC441" s="3" t="s">
        <v>955</v>
      </c>
      <c r="AD441" s="3" t="s">
        <v>956</v>
      </c>
      <c r="AE441" s="3">
        <v>68.0</v>
      </c>
      <c r="AF441" s="11" t="s">
        <v>3921</v>
      </c>
      <c r="AG441" s="3">
        <v>11.0</v>
      </c>
      <c r="AH441" s="3" t="b">
        <v>0</v>
      </c>
      <c r="AI441" s="3">
        <v>11228.0</v>
      </c>
      <c r="AJ441" s="3" t="s">
        <v>3922</v>
      </c>
    </row>
    <row r="442">
      <c r="A442" s="10">
        <v>38096.0</v>
      </c>
      <c r="B442" s="3">
        <v>0.084</v>
      </c>
      <c r="C442" s="3" t="s">
        <v>3923</v>
      </c>
      <c r="D442" s="3" t="s">
        <v>1039</v>
      </c>
      <c r="E442" s="3" t="s">
        <v>873</v>
      </c>
      <c r="F442" s="10">
        <v>40184.0</v>
      </c>
      <c r="G442" s="3">
        <v>110.0</v>
      </c>
      <c r="H442" s="3">
        <v>9.0</v>
      </c>
      <c r="I442" s="3" t="s">
        <v>1040</v>
      </c>
      <c r="J442" s="3" t="s">
        <v>3924</v>
      </c>
      <c r="K442" s="3">
        <v>1.00004927E8</v>
      </c>
      <c r="L442" s="3" t="s">
        <v>3925</v>
      </c>
      <c r="M442" s="3" t="s">
        <v>3926</v>
      </c>
      <c r="N442" s="3" t="s">
        <v>878</v>
      </c>
      <c r="O442" s="3" t="s">
        <v>3927</v>
      </c>
      <c r="P442" s="3" t="b">
        <v>0</v>
      </c>
      <c r="Q442" s="3" t="s">
        <v>3924</v>
      </c>
      <c r="R442" s="3">
        <v>70.0</v>
      </c>
      <c r="S442" s="3">
        <v>30.0</v>
      </c>
      <c r="T442" s="3">
        <v>4990.0</v>
      </c>
      <c r="U442" s="3" t="s">
        <v>3925</v>
      </c>
      <c r="V442" s="3" t="s">
        <v>1040</v>
      </c>
      <c r="W442" s="3" t="b">
        <v>0</v>
      </c>
      <c r="X442" s="3" t="s">
        <v>1040</v>
      </c>
      <c r="Y442" s="3" t="s">
        <v>1040</v>
      </c>
      <c r="Z442" s="3" t="b">
        <v>0</v>
      </c>
      <c r="AA442" s="3" t="b">
        <v>0</v>
      </c>
      <c r="AB442" s="3" t="s">
        <v>3924</v>
      </c>
      <c r="AC442" s="3" t="s">
        <v>890</v>
      </c>
      <c r="AD442" s="3" t="s">
        <v>891</v>
      </c>
      <c r="AE442" s="3">
        <v>28.0</v>
      </c>
      <c r="AF442" s="11" t="s">
        <v>3928</v>
      </c>
      <c r="AG442" s="3">
        <v>13.0</v>
      </c>
      <c r="AH442" s="3" t="b">
        <v>0</v>
      </c>
      <c r="AI442" s="3">
        <v>10027.0</v>
      </c>
      <c r="AJ442" s="3" t="s">
        <v>3929</v>
      </c>
    </row>
    <row r="443">
      <c r="A443" s="10" t="s">
        <v>3930</v>
      </c>
      <c r="B443" s="3">
        <v>840.01</v>
      </c>
      <c r="C443" s="3" t="s">
        <v>3931</v>
      </c>
      <c r="D443" s="3" t="s">
        <v>1039</v>
      </c>
      <c r="E443" s="3" t="s">
        <v>873</v>
      </c>
      <c r="F443" s="10">
        <v>40184.0</v>
      </c>
      <c r="G443" s="3" t="s">
        <v>3932</v>
      </c>
      <c r="H443" s="3">
        <v>6.0</v>
      </c>
      <c r="I443" s="3" t="s">
        <v>3933</v>
      </c>
      <c r="J443" s="3" t="s">
        <v>3934</v>
      </c>
      <c r="K443" s="3">
        <v>1.00004894E8</v>
      </c>
      <c r="L443" s="3" t="s">
        <v>3935</v>
      </c>
      <c r="M443" s="3" t="s">
        <v>3936</v>
      </c>
      <c r="N443" s="3" t="s">
        <v>878</v>
      </c>
      <c r="O443" s="3" t="s">
        <v>3937</v>
      </c>
      <c r="P443" s="3" t="b">
        <v>1</v>
      </c>
      <c r="Q443" s="3" t="s">
        <v>3934</v>
      </c>
      <c r="R443" s="3">
        <v>6.9686775E7</v>
      </c>
      <c r="S443" s="3">
        <v>29.0</v>
      </c>
      <c r="T443" s="3">
        <v>6587.0</v>
      </c>
      <c r="U443" s="3" t="s">
        <v>3935</v>
      </c>
      <c r="V443" s="3" t="s">
        <v>3933</v>
      </c>
      <c r="W443" s="3" t="b">
        <v>1</v>
      </c>
      <c r="X443" s="3" t="s">
        <v>3933</v>
      </c>
      <c r="Y443" s="3" t="s">
        <v>3933</v>
      </c>
      <c r="Z443" s="3" t="b">
        <v>0</v>
      </c>
      <c r="AA443" s="3" t="b">
        <v>0</v>
      </c>
      <c r="AB443" s="3" t="s">
        <v>3934</v>
      </c>
      <c r="AC443" s="3" t="s">
        <v>880</v>
      </c>
      <c r="AD443" s="3" t="s">
        <v>880</v>
      </c>
      <c r="AE443" s="3">
        <v>18.0</v>
      </c>
      <c r="AF443" s="11" t="s">
        <v>3938</v>
      </c>
      <c r="AG443" s="3">
        <v>1013.0</v>
      </c>
      <c r="AH443" s="3" t="b">
        <v>0</v>
      </c>
      <c r="AI443" s="3">
        <v>1.00231002410025E14</v>
      </c>
      <c r="AJ443" s="3" t="s">
        <v>3939</v>
      </c>
    </row>
    <row r="444">
      <c r="A444" s="10">
        <v>13383.0</v>
      </c>
      <c r="B444" s="3">
        <v>2.213</v>
      </c>
      <c r="C444" s="3" t="s">
        <v>3940</v>
      </c>
      <c r="D444" s="3" t="s">
        <v>913</v>
      </c>
      <c r="E444" s="3" t="s">
        <v>873</v>
      </c>
      <c r="F444" s="10">
        <v>40184.0</v>
      </c>
      <c r="G444" s="3">
        <v>206.0</v>
      </c>
      <c r="H444" s="3">
        <v>15.0</v>
      </c>
      <c r="I444" s="3" t="s">
        <v>914</v>
      </c>
      <c r="J444" s="3" t="s">
        <v>3941</v>
      </c>
      <c r="K444" s="3">
        <v>1.00004948E8</v>
      </c>
      <c r="L444" s="3" t="s">
        <v>3942</v>
      </c>
      <c r="M444" s="3" t="s">
        <v>3943</v>
      </c>
      <c r="N444" s="3" t="s">
        <v>878</v>
      </c>
      <c r="O444" s="3" t="s">
        <v>3944</v>
      </c>
      <c r="P444" s="3" t="b">
        <v>0</v>
      </c>
      <c r="Q444" s="3" t="s">
        <v>3941</v>
      </c>
      <c r="R444" s="3">
        <v>78.0</v>
      </c>
      <c r="S444" s="3">
        <v>33.0</v>
      </c>
      <c r="T444" s="3">
        <v>4758.0</v>
      </c>
      <c r="U444" s="3" t="s">
        <v>3942</v>
      </c>
      <c r="V444" s="3" t="s">
        <v>914</v>
      </c>
      <c r="W444" s="3" t="b">
        <v>1</v>
      </c>
      <c r="X444" s="3" t="s">
        <v>914</v>
      </c>
      <c r="Y444" s="3" t="s">
        <v>914</v>
      </c>
      <c r="Z444" s="3" t="b">
        <v>1</v>
      </c>
      <c r="AA444" s="3" t="b">
        <v>0</v>
      </c>
      <c r="AB444" s="3" t="s">
        <v>3941</v>
      </c>
      <c r="AC444" s="3" t="s">
        <v>919</v>
      </c>
      <c r="AD444" s="3" t="s">
        <v>920</v>
      </c>
      <c r="AE444" s="3">
        <v>48.0</v>
      </c>
      <c r="AF444" s="11" t="s">
        <v>3945</v>
      </c>
      <c r="AG444" s="3">
        <v>15.0</v>
      </c>
      <c r="AH444" s="3" t="b">
        <v>0</v>
      </c>
      <c r="AI444" s="3">
        <v>10457.0</v>
      </c>
      <c r="AJ444" s="3" t="s">
        <v>3946</v>
      </c>
    </row>
    <row r="445">
      <c r="A445" s="10">
        <v>20998.0</v>
      </c>
      <c r="B445" s="3">
        <v>0.739</v>
      </c>
      <c r="C445" s="3" t="s">
        <v>3947</v>
      </c>
      <c r="D445" s="3" t="s">
        <v>233</v>
      </c>
      <c r="E445" s="3" t="s">
        <v>873</v>
      </c>
      <c r="F445" s="10">
        <v>40184.0</v>
      </c>
      <c r="G445" s="3">
        <v>301.0</v>
      </c>
      <c r="H445" s="3">
        <v>34.0</v>
      </c>
      <c r="I445" s="3" t="s">
        <v>1189</v>
      </c>
      <c r="J445" s="3" t="s">
        <v>3948</v>
      </c>
      <c r="K445" s="3">
        <v>1.0000461E8</v>
      </c>
      <c r="L445" s="3" t="s">
        <v>3949</v>
      </c>
      <c r="M445" s="3" t="s">
        <v>3950</v>
      </c>
      <c r="N445" s="3" t="s">
        <v>1740</v>
      </c>
      <c r="O445" s="3" t="s">
        <v>3951</v>
      </c>
      <c r="P445" s="3" t="b">
        <v>1</v>
      </c>
      <c r="Q445" s="3" t="s">
        <v>3948</v>
      </c>
      <c r="R445" s="3">
        <v>50.0</v>
      </c>
      <c r="S445" s="3">
        <v>18.0</v>
      </c>
      <c r="T445" s="3">
        <v>6402.0</v>
      </c>
      <c r="U445" s="3" t="s">
        <v>3949</v>
      </c>
      <c r="V445" s="3" t="s">
        <v>1189</v>
      </c>
      <c r="W445" s="3" t="b">
        <v>1</v>
      </c>
      <c r="X445" s="3" t="s">
        <v>1189</v>
      </c>
      <c r="Y445" s="3" t="s">
        <v>1189</v>
      </c>
      <c r="Z445" s="3" t="b">
        <v>1</v>
      </c>
      <c r="AA445" s="3" t="b">
        <v>0</v>
      </c>
      <c r="AB445" s="3" t="s">
        <v>3948</v>
      </c>
      <c r="AC445" s="3" t="s">
        <v>919</v>
      </c>
      <c r="AD445" s="3" t="s">
        <v>920</v>
      </c>
      <c r="AE445" s="3">
        <v>94.0</v>
      </c>
      <c r="AF445" s="11" t="s">
        <v>3952</v>
      </c>
      <c r="AG445" s="3">
        <v>12.0</v>
      </c>
      <c r="AH445" s="3" t="b">
        <v>0</v>
      </c>
      <c r="AI445" s="3">
        <v>11211.0</v>
      </c>
      <c r="AJ445" s="3" t="s">
        <v>3953</v>
      </c>
    </row>
    <row r="446">
      <c r="A446" s="10">
        <v>37580.0</v>
      </c>
      <c r="B446" s="3">
        <v>0.19</v>
      </c>
      <c r="D446" s="3" t="s">
        <v>913</v>
      </c>
      <c r="E446" s="3" t="s">
        <v>873</v>
      </c>
      <c r="F446" s="10">
        <v>40184.0</v>
      </c>
      <c r="G446" s="3">
        <v>204.0</v>
      </c>
      <c r="H446" s="3">
        <v>16.0</v>
      </c>
      <c r="I446" s="3" t="s">
        <v>1016</v>
      </c>
      <c r="J446" s="3" t="s">
        <v>3954</v>
      </c>
      <c r="K446" s="3">
        <v>1.0000501E8</v>
      </c>
      <c r="L446" s="3" t="s">
        <v>3955</v>
      </c>
      <c r="M446" s="3" t="s">
        <v>3956</v>
      </c>
      <c r="N446" s="3" t="s">
        <v>878</v>
      </c>
      <c r="O446" s="3" t="s">
        <v>3957</v>
      </c>
      <c r="P446" s="3" t="b">
        <v>0</v>
      </c>
      <c r="Q446" s="3" t="s">
        <v>3954</v>
      </c>
      <c r="R446" s="3">
        <v>77.0</v>
      </c>
      <c r="S446" s="3">
        <v>29.0</v>
      </c>
      <c r="T446" s="3">
        <v>5677.0</v>
      </c>
      <c r="U446" s="3" t="s">
        <v>3955</v>
      </c>
      <c r="V446" s="3" t="s">
        <v>1016</v>
      </c>
      <c r="W446" s="3" t="b">
        <v>1</v>
      </c>
      <c r="X446" s="3" t="s">
        <v>1016</v>
      </c>
      <c r="Y446" s="3" t="s">
        <v>1016</v>
      </c>
      <c r="Z446" s="3" t="b">
        <v>0</v>
      </c>
      <c r="AA446" s="3" t="b">
        <v>0</v>
      </c>
      <c r="AB446" s="3" t="s">
        <v>3954</v>
      </c>
      <c r="AC446" s="3" t="s">
        <v>890</v>
      </c>
      <c r="AD446" s="3" t="s">
        <v>891</v>
      </c>
      <c r="AE446" s="3">
        <v>44.0</v>
      </c>
      <c r="AF446" s="11" t="s">
        <v>3958</v>
      </c>
      <c r="AG446" s="3">
        <v>15.0</v>
      </c>
      <c r="AH446" s="3" t="b">
        <v>0</v>
      </c>
      <c r="AI446" s="3">
        <v>10452.0</v>
      </c>
      <c r="AJ446" s="3" t="s">
        <v>3959</v>
      </c>
    </row>
    <row r="447">
      <c r="A447" s="10">
        <v>13689.0</v>
      </c>
      <c r="B447" s="3">
        <v>0.82</v>
      </c>
      <c r="C447" s="3" t="s">
        <v>3960</v>
      </c>
      <c r="D447" s="3" t="s">
        <v>913</v>
      </c>
      <c r="E447" s="3" t="s">
        <v>873</v>
      </c>
      <c r="F447" s="10">
        <v>40184.0</v>
      </c>
      <c r="G447" s="3">
        <v>204.0</v>
      </c>
      <c r="H447" s="3">
        <v>16.0</v>
      </c>
      <c r="I447" s="3" t="s">
        <v>1016</v>
      </c>
      <c r="J447" s="3" t="s">
        <v>84</v>
      </c>
      <c r="K447" s="3">
        <v>1.00004595E8</v>
      </c>
      <c r="L447" s="3" t="s">
        <v>3961</v>
      </c>
      <c r="M447" s="3" t="s">
        <v>3962</v>
      </c>
      <c r="N447" s="3" t="s">
        <v>878</v>
      </c>
      <c r="O447" s="3" t="s">
        <v>3963</v>
      </c>
      <c r="P447" s="3" t="b">
        <v>0</v>
      </c>
      <c r="Q447" s="3" t="s">
        <v>84</v>
      </c>
      <c r="R447" s="3">
        <v>77.0</v>
      </c>
      <c r="S447" s="3">
        <v>29.0</v>
      </c>
      <c r="T447" s="3">
        <v>4778.0</v>
      </c>
      <c r="U447" s="3" t="s">
        <v>3961</v>
      </c>
      <c r="V447" s="3" t="s">
        <v>1016</v>
      </c>
      <c r="W447" s="3" t="b">
        <v>1</v>
      </c>
      <c r="X447" s="3" t="s">
        <v>1016</v>
      </c>
      <c r="Y447" s="3" t="s">
        <v>1016</v>
      </c>
      <c r="Z447" s="3" t="b">
        <v>1</v>
      </c>
      <c r="AA447" s="3" t="b">
        <v>0</v>
      </c>
      <c r="AB447" s="3" t="s">
        <v>84</v>
      </c>
      <c r="AC447" s="3" t="s">
        <v>908</v>
      </c>
      <c r="AD447" s="3" t="s">
        <v>1021</v>
      </c>
      <c r="AE447" s="3">
        <v>44.0</v>
      </c>
      <c r="AF447" s="11" t="s">
        <v>3964</v>
      </c>
      <c r="AG447" s="3">
        <v>15.0</v>
      </c>
      <c r="AH447" s="3" t="b">
        <v>0</v>
      </c>
      <c r="AI447" s="3">
        <v>10452.0</v>
      </c>
      <c r="AJ447" s="3" t="s">
        <v>3965</v>
      </c>
    </row>
    <row r="448">
      <c r="A448" s="10">
        <v>7065.0</v>
      </c>
      <c r="B448" s="3">
        <v>4.044</v>
      </c>
      <c r="C448" s="3" t="s">
        <v>3966</v>
      </c>
      <c r="D448" s="3" t="s">
        <v>233</v>
      </c>
      <c r="E448" s="3" t="s">
        <v>873</v>
      </c>
      <c r="F448" s="10">
        <v>40184.0</v>
      </c>
      <c r="G448" s="3">
        <v>301.0</v>
      </c>
      <c r="H448" s="3">
        <v>34.0</v>
      </c>
      <c r="I448" s="3" t="s">
        <v>1189</v>
      </c>
      <c r="J448" s="3" t="s">
        <v>3967</v>
      </c>
      <c r="K448" s="3">
        <v>1.00003863E8</v>
      </c>
      <c r="L448" s="3" t="s">
        <v>3968</v>
      </c>
      <c r="M448" s="3" t="s">
        <v>3969</v>
      </c>
      <c r="N448" s="3" t="s">
        <v>878</v>
      </c>
      <c r="O448" s="3" t="s">
        <v>3970</v>
      </c>
      <c r="P448" s="3" t="b">
        <v>1</v>
      </c>
      <c r="Q448" s="3" t="s">
        <v>832</v>
      </c>
      <c r="R448" s="3">
        <v>53.0</v>
      </c>
      <c r="S448" s="3">
        <v>18.0</v>
      </c>
      <c r="T448" s="3">
        <v>5424.0</v>
      </c>
      <c r="U448" s="3" t="s">
        <v>3968</v>
      </c>
      <c r="V448" s="3" t="s">
        <v>1189</v>
      </c>
      <c r="W448" s="3" t="b">
        <v>1</v>
      </c>
      <c r="X448" s="3" t="s">
        <v>1189</v>
      </c>
      <c r="Y448" s="3" t="s">
        <v>1189</v>
      </c>
      <c r="Z448" s="3" t="b">
        <v>1</v>
      </c>
      <c r="AA448" s="3" t="b">
        <v>0</v>
      </c>
      <c r="AB448" s="3" t="s">
        <v>832</v>
      </c>
      <c r="AC448" s="3" t="s">
        <v>919</v>
      </c>
      <c r="AD448" s="3" t="s">
        <v>920</v>
      </c>
      <c r="AE448" s="3">
        <v>90.0</v>
      </c>
      <c r="AF448" s="11" t="s">
        <v>3971</v>
      </c>
      <c r="AG448" s="3">
        <v>7.0</v>
      </c>
      <c r="AH448" s="3" t="b">
        <v>0</v>
      </c>
      <c r="AI448" s="3">
        <v>11206.0</v>
      </c>
      <c r="AJ448" s="3" t="s">
        <v>3972</v>
      </c>
    </row>
    <row r="449">
      <c r="A449" s="10">
        <v>37124.0</v>
      </c>
      <c r="B449" s="3">
        <v>30.395</v>
      </c>
      <c r="D449" s="3" t="s">
        <v>913</v>
      </c>
      <c r="E449" s="3" t="s">
        <v>873</v>
      </c>
      <c r="F449" s="10">
        <v>40184.0</v>
      </c>
      <c r="G449" s="3">
        <v>202.0</v>
      </c>
      <c r="H449" s="3">
        <v>17.0</v>
      </c>
      <c r="I449" s="3" t="s">
        <v>1007</v>
      </c>
      <c r="J449" s="3" t="s">
        <v>3973</v>
      </c>
      <c r="K449" s="3">
        <v>1.00004289E8</v>
      </c>
      <c r="L449" s="3" t="s">
        <v>3974</v>
      </c>
      <c r="M449" s="3" t="s">
        <v>3975</v>
      </c>
      <c r="N449" s="3" t="s">
        <v>878</v>
      </c>
      <c r="O449" s="3" t="s">
        <v>3976</v>
      </c>
      <c r="P449" s="3" t="b">
        <v>0</v>
      </c>
      <c r="Q449" s="3" t="s">
        <v>3973</v>
      </c>
      <c r="R449" s="3">
        <v>85.0</v>
      </c>
      <c r="S449" s="3">
        <v>34.0</v>
      </c>
      <c r="T449" s="3">
        <v>21494.0</v>
      </c>
      <c r="U449" s="3" t="s">
        <v>3974</v>
      </c>
      <c r="V449" s="3" t="s">
        <v>1007</v>
      </c>
      <c r="W449" s="3" t="b">
        <v>1</v>
      </c>
      <c r="X449" s="3" t="s">
        <v>1007</v>
      </c>
      <c r="Y449" s="3" t="s">
        <v>1007</v>
      </c>
      <c r="Z449" s="3" t="b">
        <v>0</v>
      </c>
      <c r="AA449" s="3" t="b">
        <v>0</v>
      </c>
      <c r="AB449" s="3" t="s">
        <v>3973</v>
      </c>
      <c r="AD449" s="3" t="s">
        <v>881</v>
      </c>
      <c r="AE449" s="3">
        <v>41.0</v>
      </c>
      <c r="AF449" s="11" t="s">
        <v>3977</v>
      </c>
      <c r="AG449" s="3">
        <v>15.0</v>
      </c>
      <c r="AH449" s="3" t="b">
        <v>1</v>
      </c>
      <c r="AI449" s="3">
        <v>10474.0</v>
      </c>
      <c r="AJ449" s="3" t="s">
        <v>3978</v>
      </c>
    </row>
    <row r="450">
      <c r="A450" s="10">
        <v>5156.0</v>
      </c>
      <c r="B450" s="3">
        <v>0.1</v>
      </c>
      <c r="D450" s="3" t="s">
        <v>894</v>
      </c>
      <c r="E450" s="3" t="s">
        <v>873</v>
      </c>
      <c r="F450" s="10">
        <v>39926.0</v>
      </c>
      <c r="G450" s="3">
        <v>401.0</v>
      </c>
      <c r="H450" s="3">
        <v>22.0</v>
      </c>
      <c r="I450" s="3" t="s">
        <v>1153</v>
      </c>
      <c r="J450" s="3" t="s">
        <v>3979</v>
      </c>
      <c r="K450" s="3">
        <v>1.00000129E8</v>
      </c>
      <c r="L450" s="3" t="s">
        <v>3980</v>
      </c>
      <c r="M450" s="3" t="s">
        <v>3981</v>
      </c>
      <c r="N450" s="3" t="s">
        <v>1193</v>
      </c>
      <c r="O450" s="3" t="s">
        <v>3982</v>
      </c>
      <c r="P450" s="3" t="b">
        <v>0</v>
      </c>
      <c r="Q450" s="3" t="s">
        <v>3979</v>
      </c>
      <c r="R450" s="3">
        <v>36.0</v>
      </c>
      <c r="S450" s="3">
        <v>12.0</v>
      </c>
      <c r="T450" s="3">
        <v>6346.0</v>
      </c>
      <c r="U450" s="3" t="s">
        <v>3980</v>
      </c>
      <c r="V450" s="3" t="s">
        <v>1153</v>
      </c>
      <c r="W450" s="3" t="b">
        <v>1</v>
      </c>
      <c r="X450" s="3" t="s">
        <v>1153</v>
      </c>
      <c r="Y450" s="3" t="s">
        <v>1153</v>
      </c>
      <c r="Z450" s="3" t="b">
        <v>1</v>
      </c>
      <c r="AA450" s="3" t="b">
        <v>0</v>
      </c>
      <c r="AB450" s="3" t="s">
        <v>3979</v>
      </c>
      <c r="AC450" s="3" t="s">
        <v>908</v>
      </c>
      <c r="AD450" s="3" t="s">
        <v>909</v>
      </c>
      <c r="AE450" s="3">
        <v>114.0</v>
      </c>
      <c r="AF450" s="11" t="s">
        <v>3983</v>
      </c>
      <c r="AG450" s="3">
        <v>12.0</v>
      </c>
      <c r="AH450" s="3" t="b">
        <v>0</v>
      </c>
      <c r="AI450" s="3">
        <v>11103.0</v>
      </c>
      <c r="AJ450" s="3" t="s">
        <v>3984</v>
      </c>
    </row>
    <row r="451">
      <c r="A451" s="10">
        <v>9896.0</v>
      </c>
      <c r="B451" s="3">
        <v>0.062</v>
      </c>
      <c r="D451" s="3" t="s">
        <v>894</v>
      </c>
      <c r="E451" s="3" t="s">
        <v>873</v>
      </c>
      <c r="F451" s="10">
        <v>39926.0</v>
      </c>
      <c r="G451" s="3">
        <v>405.0</v>
      </c>
      <c r="H451" s="3">
        <v>30.0</v>
      </c>
      <c r="I451" s="3" t="s">
        <v>1110</v>
      </c>
      <c r="J451" s="3" t="s">
        <v>3985</v>
      </c>
      <c r="K451" s="3">
        <v>1.00000172E8</v>
      </c>
      <c r="L451" s="3" t="s">
        <v>3986</v>
      </c>
      <c r="M451" s="3" t="s">
        <v>3987</v>
      </c>
      <c r="N451" s="3" t="s">
        <v>878</v>
      </c>
      <c r="O451" s="3" t="s">
        <v>3988</v>
      </c>
      <c r="P451" s="3" t="b">
        <v>0</v>
      </c>
      <c r="Q451" s="3" t="s">
        <v>3985</v>
      </c>
      <c r="R451" s="3">
        <v>30.0</v>
      </c>
      <c r="S451" s="3">
        <v>15.0</v>
      </c>
      <c r="T451" s="3">
        <v>6157.0</v>
      </c>
      <c r="U451" s="3" t="s">
        <v>3986</v>
      </c>
      <c r="V451" s="3" t="s">
        <v>1110</v>
      </c>
      <c r="W451" s="3" t="b">
        <v>0</v>
      </c>
      <c r="X451" s="3" t="s">
        <v>1110</v>
      </c>
      <c r="Y451" s="3" t="s">
        <v>1110</v>
      </c>
      <c r="Z451" s="3" t="b">
        <v>1</v>
      </c>
      <c r="AA451" s="3" t="b">
        <v>0</v>
      </c>
      <c r="AB451" s="3" t="s">
        <v>3985</v>
      </c>
      <c r="AC451" s="3" t="s">
        <v>908</v>
      </c>
      <c r="AD451" s="3" t="s">
        <v>909</v>
      </c>
      <c r="AE451" s="3">
        <v>104.0</v>
      </c>
      <c r="AF451" s="11" t="s">
        <v>3989</v>
      </c>
      <c r="AG451" s="3">
        <v>6.0</v>
      </c>
      <c r="AH451" s="3" t="b">
        <v>0</v>
      </c>
      <c r="AI451" s="3">
        <v>11378.0</v>
      </c>
      <c r="AJ451" s="3" t="s">
        <v>3990</v>
      </c>
    </row>
    <row r="452">
      <c r="A452" s="10">
        <v>30848.0</v>
      </c>
      <c r="B452" s="3">
        <v>107.514</v>
      </c>
      <c r="D452" s="3" t="s">
        <v>872</v>
      </c>
      <c r="E452" s="3" t="s">
        <v>873</v>
      </c>
      <c r="F452" s="10">
        <v>40184.0</v>
      </c>
      <c r="G452" s="3">
        <v>502.0</v>
      </c>
      <c r="H452" s="3">
        <v>50.0</v>
      </c>
      <c r="I452" s="3" t="s">
        <v>874</v>
      </c>
      <c r="J452" s="3" t="s">
        <v>3991</v>
      </c>
      <c r="K452" s="3">
        <v>1.00004778E8</v>
      </c>
      <c r="L452" s="3" t="s">
        <v>3992</v>
      </c>
      <c r="M452" s="3" t="s">
        <v>3993</v>
      </c>
      <c r="N452" s="3" t="s">
        <v>878</v>
      </c>
      <c r="O452" s="3" t="s">
        <v>3994</v>
      </c>
      <c r="P452" s="3" t="b">
        <v>0</v>
      </c>
      <c r="Q452" s="3" t="s">
        <v>3991</v>
      </c>
      <c r="R452" s="3">
        <v>63.0</v>
      </c>
      <c r="S452" s="3">
        <v>24.0</v>
      </c>
      <c r="T452" s="3">
        <v>6097.0</v>
      </c>
      <c r="U452" s="3" t="s">
        <v>3992</v>
      </c>
      <c r="V452" s="3" t="s">
        <v>874</v>
      </c>
      <c r="W452" s="3" t="b">
        <v>0</v>
      </c>
      <c r="X452" s="3" t="s">
        <v>874</v>
      </c>
      <c r="Y452" s="3" t="s">
        <v>874</v>
      </c>
      <c r="Z452" s="3" t="b">
        <v>0</v>
      </c>
      <c r="AA452" s="3" t="b">
        <v>0</v>
      </c>
      <c r="AB452" s="3" t="s">
        <v>3991</v>
      </c>
      <c r="AC452" s="3" t="s">
        <v>929</v>
      </c>
      <c r="AD452" s="3" t="s">
        <v>881</v>
      </c>
      <c r="AE452" s="3">
        <v>122.0</v>
      </c>
      <c r="AF452" s="11" t="s">
        <v>3995</v>
      </c>
      <c r="AG452" s="3">
        <v>11.0</v>
      </c>
      <c r="AH452" s="3" t="b">
        <v>1</v>
      </c>
      <c r="AI452" s="3">
        <v>10314.0</v>
      </c>
      <c r="AJ452" s="3" t="s">
        <v>3996</v>
      </c>
    </row>
    <row r="453">
      <c r="B453" s="3">
        <v>0.108</v>
      </c>
      <c r="D453" s="3" t="s">
        <v>1039</v>
      </c>
      <c r="E453" s="3" t="s">
        <v>873</v>
      </c>
      <c r="F453" s="10">
        <v>40184.0</v>
      </c>
      <c r="G453" s="3">
        <v>109.0</v>
      </c>
      <c r="H453" s="3">
        <v>9.0</v>
      </c>
      <c r="I453" s="3" t="s">
        <v>1091</v>
      </c>
      <c r="J453" s="3" t="s">
        <v>3997</v>
      </c>
      <c r="K453" s="3">
        <v>1.00005047E8</v>
      </c>
      <c r="L453" s="3" t="s">
        <v>3998</v>
      </c>
      <c r="M453" s="3" t="s">
        <v>3999</v>
      </c>
      <c r="N453" s="3" t="s">
        <v>1193</v>
      </c>
      <c r="O453" s="3" t="s">
        <v>4000</v>
      </c>
      <c r="P453" s="3" t="b">
        <v>0</v>
      </c>
      <c r="Q453" s="3" t="s">
        <v>3997</v>
      </c>
      <c r="R453" s="3">
        <v>71.0</v>
      </c>
      <c r="S453" s="3">
        <v>30.0</v>
      </c>
      <c r="T453" s="3">
        <v>5686.0</v>
      </c>
      <c r="U453" s="3" t="s">
        <v>3998</v>
      </c>
      <c r="V453" s="3" t="s">
        <v>1091</v>
      </c>
      <c r="W453" s="3" t="b">
        <v>1</v>
      </c>
      <c r="X453" s="3" t="s">
        <v>1091</v>
      </c>
      <c r="Y453" s="3" t="s">
        <v>1091</v>
      </c>
      <c r="Z453" s="3" t="b">
        <v>1</v>
      </c>
      <c r="AA453" s="3" t="b">
        <v>0</v>
      </c>
      <c r="AB453" s="3" t="s">
        <v>3997</v>
      </c>
      <c r="AC453" s="3" t="s">
        <v>908</v>
      </c>
      <c r="AD453" s="3" t="s">
        <v>909</v>
      </c>
      <c r="AE453" s="3">
        <v>30.0</v>
      </c>
      <c r="AF453" s="11" t="s">
        <v>4001</v>
      </c>
      <c r="AG453" s="3">
        <v>13.0</v>
      </c>
      <c r="AH453" s="3" t="b">
        <v>0</v>
      </c>
      <c r="AI453" s="3">
        <v>10031.0</v>
      </c>
      <c r="AJ453" s="3" t="s">
        <v>4002</v>
      </c>
    </row>
    <row r="454">
      <c r="A454" s="10" t="s">
        <v>4003</v>
      </c>
      <c r="B454" s="3">
        <v>3.361</v>
      </c>
      <c r="C454" s="3" t="s">
        <v>4004</v>
      </c>
      <c r="D454" s="3" t="s">
        <v>1039</v>
      </c>
      <c r="E454" s="3" t="s">
        <v>873</v>
      </c>
      <c r="F454" s="10">
        <v>40184.0</v>
      </c>
      <c r="G454" s="3">
        <v>103.0</v>
      </c>
      <c r="H454" s="3">
        <v>1.0</v>
      </c>
      <c r="I454" s="3" t="s">
        <v>1048</v>
      </c>
      <c r="J454" s="3" t="s">
        <v>476</v>
      </c>
      <c r="K454" s="3">
        <v>1.00005176E8</v>
      </c>
      <c r="L454" s="3" t="s">
        <v>4005</v>
      </c>
      <c r="M454" s="3" t="s">
        <v>4006</v>
      </c>
      <c r="N454" s="3" t="s">
        <v>878</v>
      </c>
      <c r="O454" s="3" t="s">
        <v>4007</v>
      </c>
      <c r="P454" s="3" t="b">
        <v>0</v>
      </c>
      <c r="Q454" s="3" t="s">
        <v>476</v>
      </c>
      <c r="R454" s="3">
        <v>65.0</v>
      </c>
      <c r="S454" s="3">
        <v>26.0</v>
      </c>
      <c r="T454" s="3">
        <v>5128.0</v>
      </c>
      <c r="U454" s="3" t="s">
        <v>4005</v>
      </c>
      <c r="V454" s="3" t="s">
        <v>1048</v>
      </c>
      <c r="W454" s="3" t="b">
        <v>1</v>
      </c>
      <c r="X454" s="3" t="s">
        <v>1048</v>
      </c>
      <c r="Y454" s="3" t="s">
        <v>1048</v>
      </c>
      <c r="Z454" s="3" t="b">
        <v>1</v>
      </c>
      <c r="AA454" s="3" t="b">
        <v>0</v>
      </c>
      <c r="AB454" s="3" t="s">
        <v>476</v>
      </c>
      <c r="AC454" s="3" t="s">
        <v>919</v>
      </c>
      <c r="AD454" s="3" t="s">
        <v>1021</v>
      </c>
      <c r="AE454" s="3">
        <v>7.0</v>
      </c>
      <c r="AF454" s="11" t="s">
        <v>4008</v>
      </c>
      <c r="AG454" s="3">
        <v>12.0</v>
      </c>
      <c r="AH454" s="3" t="b">
        <v>0</v>
      </c>
      <c r="AI454" s="3">
        <v>10002.0</v>
      </c>
      <c r="AJ454" s="3" t="s">
        <v>4009</v>
      </c>
    </row>
    <row r="455">
      <c r="A455" s="10">
        <v>20270.0</v>
      </c>
      <c r="B455" s="3">
        <v>2.58</v>
      </c>
      <c r="C455" s="3" t="s">
        <v>4010</v>
      </c>
      <c r="D455" s="3" t="s">
        <v>913</v>
      </c>
      <c r="E455" s="3" t="s">
        <v>873</v>
      </c>
      <c r="F455" s="10">
        <v>40184.0</v>
      </c>
      <c r="G455" s="3">
        <v>208.0</v>
      </c>
      <c r="H455" s="3">
        <v>11.0</v>
      </c>
      <c r="I455" s="3" t="s">
        <v>1895</v>
      </c>
      <c r="J455" s="3" t="s">
        <v>4011</v>
      </c>
      <c r="K455" s="3">
        <v>1.00004981E8</v>
      </c>
      <c r="L455" s="3" t="s">
        <v>4012</v>
      </c>
      <c r="M455" s="3" t="s">
        <v>4013</v>
      </c>
      <c r="N455" s="3" t="s">
        <v>953</v>
      </c>
      <c r="O455" s="3" t="s">
        <v>4014</v>
      </c>
      <c r="P455" s="3" t="b">
        <v>0</v>
      </c>
      <c r="Q455" s="3" t="s">
        <v>4011</v>
      </c>
      <c r="R455" s="3">
        <v>81.0</v>
      </c>
      <c r="S455" s="3">
        <v>34.0</v>
      </c>
      <c r="T455" s="3">
        <v>4813.0</v>
      </c>
      <c r="U455" s="3" t="s">
        <v>4012</v>
      </c>
      <c r="V455" s="3" t="s">
        <v>1895</v>
      </c>
      <c r="W455" s="3" t="b">
        <v>1</v>
      </c>
      <c r="X455" s="3" t="s">
        <v>1895</v>
      </c>
      <c r="Y455" s="3" t="s">
        <v>1895</v>
      </c>
      <c r="Z455" s="3" t="b">
        <v>1</v>
      </c>
      <c r="AA455" s="3" t="b">
        <v>0</v>
      </c>
      <c r="AB455" s="3" t="s">
        <v>4011</v>
      </c>
      <c r="AC455" s="3" t="s">
        <v>955</v>
      </c>
      <c r="AD455" s="3" t="s">
        <v>956</v>
      </c>
      <c r="AE455" s="3">
        <v>50.0</v>
      </c>
      <c r="AF455" s="11" t="s">
        <v>4015</v>
      </c>
      <c r="AG455" s="3">
        <v>16.0</v>
      </c>
      <c r="AH455" s="3" t="b">
        <v>0</v>
      </c>
      <c r="AI455" s="3">
        <v>10463.0</v>
      </c>
      <c r="AJ455" s="3" t="s">
        <v>4016</v>
      </c>
    </row>
    <row r="456">
      <c r="A456" s="10" t="s">
        <v>1988</v>
      </c>
      <c r="B456" s="3">
        <v>6.6</v>
      </c>
      <c r="D456" s="3" t="s">
        <v>913</v>
      </c>
      <c r="E456" s="3" t="s">
        <v>873</v>
      </c>
      <c r="F456" s="10">
        <v>40184.0</v>
      </c>
      <c r="G456" s="3">
        <v>208.0</v>
      </c>
      <c r="H456" s="3">
        <v>11.0</v>
      </c>
      <c r="I456" s="3" t="s">
        <v>1895</v>
      </c>
      <c r="J456" s="3" t="s">
        <v>4017</v>
      </c>
      <c r="K456" s="3">
        <v>1.00003715E8</v>
      </c>
      <c r="L456" s="3" t="s">
        <v>4018</v>
      </c>
      <c r="M456" s="3" t="s">
        <v>4019</v>
      </c>
      <c r="N456" s="3" t="s">
        <v>878</v>
      </c>
      <c r="O456" s="3" t="s">
        <v>4020</v>
      </c>
      <c r="P456" s="3" t="b">
        <v>1</v>
      </c>
      <c r="Q456" s="3" t="s">
        <v>4017</v>
      </c>
      <c r="R456" s="3">
        <v>81.0</v>
      </c>
      <c r="S456" s="3">
        <v>34.0</v>
      </c>
      <c r="T456" s="3">
        <v>5738.0</v>
      </c>
      <c r="U456" s="3" t="s">
        <v>4018</v>
      </c>
      <c r="V456" s="3" t="s">
        <v>1895</v>
      </c>
      <c r="W456" s="3" t="b">
        <v>1</v>
      </c>
      <c r="X456" s="3" t="s">
        <v>1895</v>
      </c>
      <c r="Y456" s="3" t="s">
        <v>1895</v>
      </c>
      <c r="Z456" s="3" t="b">
        <v>1</v>
      </c>
      <c r="AA456" s="3" t="b">
        <v>0</v>
      </c>
      <c r="AB456" s="3" t="s">
        <v>4017</v>
      </c>
      <c r="AC456" s="3" t="s">
        <v>929</v>
      </c>
      <c r="AD456" s="3" t="s">
        <v>881</v>
      </c>
      <c r="AE456" s="3">
        <v>50.0</v>
      </c>
      <c r="AF456" s="11" t="s">
        <v>4021</v>
      </c>
      <c r="AG456" s="3">
        <v>16.0</v>
      </c>
      <c r="AH456" s="3" t="b">
        <v>0</v>
      </c>
      <c r="AI456" s="3">
        <v>10463.0</v>
      </c>
      <c r="AJ456" s="3" t="s">
        <v>4022</v>
      </c>
    </row>
    <row r="457">
      <c r="A457" s="10">
        <v>37580.0</v>
      </c>
      <c r="B457" s="3">
        <v>0.046</v>
      </c>
      <c r="C457" s="3" t="s">
        <v>4023</v>
      </c>
      <c r="D457" s="3" t="s">
        <v>233</v>
      </c>
      <c r="E457" s="3" t="s">
        <v>873</v>
      </c>
      <c r="F457" s="10">
        <v>40184.0</v>
      </c>
      <c r="G457" s="3">
        <v>303.0</v>
      </c>
      <c r="H457" s="3">
        <v>36.0</v>
      </c>
      <c r="I457" s="3" t="s">
        <v>1119</v>
      </c>
      <c r="J457" s="3" t="s">
        <v>4024</v>
      </c>
      <c r="K457" s="3">
        <v>1.0000418E8</v>
      </c>
      <c r="L457" s="3" t="s">
        <v>4025</v>
      </c>
      <c r="M457" s="3" t="s">
        <v>4026</v>
      </c>
      <c r="N457" s="3" t="s">
        <v>878</v>
      </c>
      <c r="O457" s="3" t="s">
        <v>4027</v>
      </c>
      <c r="P457" s="3" t="b">
        <v>0</v>
      </c>
      <c r="Q457" s="3" t="s">
        <v>4028</v>
      </c>
      <c r="R457" s="3">
        <v>57.0</v>
      </c>
      <c r="S457" s="3">
        <v>25.0</v>
      </c>
      <c r="T457" s="3">
        <v>5264.0</v>
      </c>
      <c r="U457" s="3" t="s">
        <v>4025</v>
      </c>
      <c r="V457" s="3" t="s">
        <v>1119</v>
      </c>
      <c r="W457" s="3" t="b">
        <v>0</v>
      </c>
      <c r="X457" s="3" t="s">
        <v>1119</v>
      </c>
      <c r="Y457" s="3" t="s">
        <v>1119</v>
      </c>
      <c r="Z457" s="3" t="b">
        <v>0</v>
      </c>
      <c r="AA457" s="3" t="b">
        <v>0</v>
      </c>
      <c r="AB457" s="3" t="s">
        <v>4024</v>
      </c>
      <c r="AC457" s="3" t="s">
        <v>890</v>
      </c>
      <c r="AD457" s="3" t="s">
        <v>891</v>
      </c>
      <c r="AE457" s="3">
        <v>79.0</v>
      </c>
      <c r="AF457" s="11" t="s">
        <v>4029</v>
      </c>
      <c r="AG457" s="3">
        <v>8.0</v>
      </c>
      <c r="AH457" s="3" t="b">
        <v>0</v>
      </c>
      <c r="AI457" s="3">
        <v>11216.0</v>
      </c>
      <c r="AJ457" s="3" t="s">
        <v>4030</v>
      </c>
    </row>
    <row r="458">
      <c r="A458" s="10">
        <v>6423.0</v>
      </c>
      <c r="B458" s="3">
        <v>1.494</v>
      </c>
      <c r="D458" s="3" t="s">
        <v>1039</v>
      </c>
      <c r="E458" s="3" t="s">
        <v>873</v>
      </c>
      <c r="F458" s="10">
        <v>40184.0</v>
      </c>
      <c r="G458" s="3">
        <v>112.0</v>
      </c>
      <c r="H458" s="3">
        <v>10.0</v>
      </c>
      <c r="I458" s="3" t="s">
        <v>2702</v>
      </c>
      <c r="J458" s="3" t="s">
        <v>901</v>
      </c>
      <c r="K458" s="3">
        <v>1.00004804E8</v>
      </c>
      <c r="L458" s="3" t="s">
        <v>4031</v>
      </c>
      <c r="M458" s="3" t="s">
        <v>4032</v>
      </c>
      <c r="N458" s="3" t="s">
        <v>878</v>
      </c>
      <c r="O458" s="3" t="s">
        <v>4033</v>
      </c>
      <c r="P458" s="3" t="b">
        <v>0</v>
      </c>
      <c r="Q458" s="3" t="s">
        <v>899</v>
      </c>
      <c r="R458" s="3">
        <v>71.0</v>
      </c>
      <c r="S458" s="3">
        <v>31.0</v>
      </c>
      <c r="T458" s="3">
        <v>5531.0</v>
      </c>
      <c r="U458" s="3" t="s">
        <v>4031</v>
      </c>
      <c r="V458" s="3" t="s">
        <v>2702</v>
      </c>
      <c r="W458" s="3" t="b">
        <v>0</v>
      </c>
      <c r="X458" s="3" t="s">
        <v>2702</v>
      </c>
      <c r="Y458" s="3" t="s">
        <v>2702</v>
      </c>
      <c r="Z458" s="3" t="b">
        <v>0</v>
      </c>
      <c r="AA458" s="3" t="b">
        <v>0</v>
      </c>
      <c r="AB458" s="3" t="s">
        <v>899</v>
      </c>
      <c r="AC458" s="3" t="s">
        <v>908</v>
      </c>
      <c r="AD458" s="3" t="s">
        <v>901</v>
      </c>
      <c r="AE458" s="3">
        <v>33.0</v>
      </c>
      <c r="AF458" s="11" t="s">
        <v>4034</v>
      </c>
      <c r="AG458" s="3">
        <v>13.0</v>
      </c>
      <c r="AH458" s="3" t="b">
        <v>0</v>
      </c>
      <c r="AI458" s="3">
        <v>10032.0</v>
      </c>
      <c r="AJ458" s="3" t="s">
        <v>4035</v>
      </c>
    </row>
    <row r="459">
      <c r="A459" s="10">
        <v>24442.0</v>
      </c>
      <c r="B459" s="3">
        <v>173.994</v>
      </c>
      <c r="C459" s="3" t="s">
        <v>4036</v>
      </c>
      <c r="D459" s="3" t="s">
        <v>872</v>
      </c>
      <c r="E459" s="3" t="s">
        <v>873</v>
      </c>
      <c r="F459" s="10">
        <v>40184.0</v>
      </c>
      <c r="G459" s="3">
        <v>503.0</v>
      </c>
      <c r="H459" s="3">
        <v>51.0</v>
      </c>
      <c r="I459" s="3" t="s">
        <v>1908</v>
      </c>
      <c r="J459" s="3" t="s">
        <v>4037</v>
      </c>
      <c r="K459" s="3">
        <v>1.00004871E8</v>
      </c>
      <c r="L459" s="3" t="s">
        <v>4038</v>
      </c>
      <c r="M459" s="3" t="s">
        <v>4039</v>
      </c>
      <c r="N459" s="3" t="s">
        <v>878</v>
      </c>
      <c r="O459" s="3" t="s">
        <v>4040</v>
      </c>
      <c r="P459" s="3" t="b">
        <v>1</v>
      </c>
      <c r="Q459" s="3" t="s">
        <v>4037</v>
      </c>
      <c r="R459" s="3">
        <v>62.0</v>
      </c>
      <c r="S459" s="3">
        <v>24.0</v>
      </c>
      <c r="T459" s="3">
        <v>5074.0</v>
      </c>
      <c r="U459" s="3" t="s">
        <v>4038</v>
      </c>
      <c r="V459" s="3" t="s">
        <v>1908</v>
      </c>
      <c r="W459" s="3" t="b">
        <v>0</v>
      </c>
      <c r="X459" s="3" t="s">
        <v>1908</v>
      </c>
      <c r="Y459" s="3" t="s">
        <v>1908</v>
      </c>
      <c r="Z459" s="3" t="b">
        <v>0</v>
      </c>
      <c r="AA459" s="3" t="b">
        <v>0</v>
      </c>
      <c r="AB459" s="3" t="s">
        <v>4037</v>
      </c>
      <c r="AC459" s="3" t="s">
        <v>929</v>
      </c>
      <c r="AD459" s="3" t="s">
        <v>1595</v>
      </c>
      <c r="AE459" s="3">
        <v>123.0</v>
      </c>
      <c r="AF459" s="11" t="s">
        <v>4041</v>
      </c>
      <c r="AG459" s="3">
        <v>11.0</v>
      </c>
      <c r="AH459" s="3" t="b">
        <v>0</v>
      </c>
      <c r="AI459" s="3">
        <v>1.030910312E9</v>
      </c>
      <c r="AJ459" s="3" t="s">
        <v>4042</v>
      </c>
    </row>
    <row r="460">
      <c r="A460" s="10">
        <v>16518.0</v>
      </c>
      <c r="B460" s="3">
        <v>0.82</v>
      </c>
      <c r="C460" s="3" t="s">
        <v>4043</v>
      </c>
      <c r="D460" s="3" t="s">
        <v>913</v>
      </c>
      <c r="E460" s="3" t="s">
        <v>873</v>
      </c>
      <c r="F460" s="10">
        <v>40184.0</v>
      </c>
      <c r="G460" s="3">
        <v>201.0</v>
      </c>
      <c r="H460" s="3">
        <v>17.0</v>
      </c>
      <c r="I460" s="3" t="s">
        <v>975</v>
      </c>
      <c r="J460" s="3" t="s">
        <v>4044</v>
      </c>
      <c r="K460" s="3">
        <v>1.00004995E8</v>
      </c>
      <c r="L460" s="3" t="s">
        <v>4045</v>
      </c>
      <c r="M460" s="3" t="s">
        <v>4046</v>
      </c>
      <c r="N460" s="3" t="s">
        <v>878</v>
      </c>
      <c r="O460" s="3" t="s">
        <v>4047</v>
      </c>
      <c r="P460" s="3" t="b">
        <v>0</v>
      </c>
      <c r="Q460" s="3" t="s">
        <v>4044</v>
      </c>
      <c r="R460" s="3">
        <v>79.0</v>
      </c>
      <c r="S460" s="3">
        <v>32.0</v>
      </c>
      <c r="T460" s="3">
        <v>6594.0</v>
      </c>
      <c r="U460" s="3" t="s">
        <v>4045</v>
      </c>
      <c r="V460" s="3" t="s">
        <v>975</v>
      </c>
      <c r="W460" s="3" t="b">
        <v>1</v>
      </c>
      <c r="X460" s="3" t="s">
        <v>975</v>
      </c>
      <c r="Y460" s="3" t="s">
        <v>975</v>
      </c>
      <c r="Z460" s="3" t="b">
        <v>1</v>
      </c>
      <c r="AA460" s="3" t="b">
        <v>0</v>
      </c>
      <c r="AB460" s="3" t="s">
        <v>4044</v>
      </c>
      <c r="AC460" s="3" t="s">
        <v>919</v>
      </c>
      <c r="AD460" s="3" t="s">
        <v>920</v>
      </c>
      <c r="AE460" s="3">
        <v>40.0</v>
      </c>
      <c r="AF460" s="11" t="s">
        <v>4048</v>
      </c>
      <c r="AG460" s="3">
        <v>15.0</v>
      </c>
      <c r="AH460" s="3" t="b">
        <v>0</v>
      </c>
      <c r="AI460" s="3">
        <v>10451.0</v>
      </c>
      <c r="AJ460" s="3" t="s">
        <v>4049</v>
      </c>
    </row>
    <row r="461">
      <c r="A461" s="10">
        <v>34956.0</v>
      </c>
      <c r="B461" s="3">
        <v>0.05</v>
      </c>
      <c r="D461" s="3" t="s">
        <v>913</v>
      </c>
      <c r="E461" s="3" t="s">
        <v>873</v>
      </c>
      <c r="F461" s="10">
        <v>40184.0</v>
      </c>
      <c r="G461" s="3">
        <v>203.0</v>
      </c>
      <c r="H461" s="3">
        <v>17.0</v>
      </c>
      <c r="I461" s="3" t="s">
        <v>1198</v>
      </c>
      <c r="J461" s="3" t="s">
        <v>4050</v>
      </c>
      <c r="K461" s="3">
        <v>1.00004101E8</v>
      </c>
      <c r="L461" s="3" t="s">
        <v>4051</v>
      </c>
      <c r="M461" s="3" t="s">
        <v>4052</v>
      </c>
      <c r="N461" s="3" t="s">
        <v>878</v>
      </c>
      <c r="O461" s="3" t="s">
        <v>4053</v>
      </c>
      <c r="P461" s="3" t="b">
        <v>0</v>
      </c>
      <c r="Q461" s="3" t="s">
        <v>4050</v>
      </c>
      <c r="R461" s="3">
        <v>85.0</v>
      </c>
      <c r="S461" s="3">
        <v>32.0</v>
      </c>
      <c r="T461" s="3">
        <v>6379.0</v>
      </c>
      <c r="U461" s="3" t="s">
        <v>4051</v>
      </c>
      <c r="V461" s="3" t="s">
        <v>1198</v>
      </c>
      <c r="W461" s="3" t="b">
        <v>1</v>
      </c>
      <c r="X461" s="3" t="s">
        <v>1198</v>
      </c>
      <c r="Y461" s="3" t="s">
        <v>1198</v>
      </c>
      <c r="Z461" s="3" t="b">
        <v>0</v>
      </c>
      <c r="AA461" s="3" t="b">
        <v>0</v>
      </c>
      <c r="AB461" s="3" t="s">
        <v>4050</v>
      </c>
      <c r="AC461" s="3" t="s">
        <v>1021</v>
      </c>
      <c r="AD461" s="3" t="s">
        <v>891</v>
      </c>
      <c r="AE461" s="3">
        <v>42.0</v>
      </c>
      <c r="AF461" s="11" t="s">
        <v>4054</v>
      </c>
      <c r="AG461" s="3">
        <v>15.0</v>
      </c>
      <c r="AH461" s="3" t="b">
        <v>0</v>
      </c>
      <c r="AI461" s="3">
        <v>10459.0</v>
      </c>
      <c r="AJ461" s="3" t="s">
        <v>4055</v>
      </c>
    </row>
    <row r="462">
      <c r="A462" s="10">
        <v>10728.0</v>
      </c>
      <c r="B462" s="3">
        <v>4.947</v>
      </c>
      <c r="D462" s="3" t="s">
        <v>233</v>
      </c>
      <c r="E462" s="3" t="s">
        <v>873</v>
      </c>
      <c r="F462" s="10">
        <v>40184.0</v>
      </c>
      <c r="G462" s="3">
        <v>305.0</v>
      </c>
      <c r="H462" s="3">
        <v>42.0</v>
      </c>
      <c r="I462" s="3" t="s">
        <v>885</v>
      </c>
      <c r="J462" s="3" t="s">
        <v>4056</v>
      </c>
      <c r="K462" s="3">
        <v>1.0000408E8</v>
      </c>
      <c r="L462" s="3" t="s">
        <v>4057</v>
      </c>
      <c r="M462" s="3" t="s">
        <v>4058</v>
      </c>
      <c r="N462" s="3" t="s">
        <v>878</v>
      </c>
      <c r="O462" s="3" t="s">
        <v>4059</v>
      </c>
      <c r="P462" s="3" t="b">
        <v>1</v>
      </c>
      <c r="Q462" s="3" t="s">
        <v>4056</v>
      </c>
      <c r="R462" s="3">
        <v>60.0</v>
      </c>
      <c r="S462" s="3">
        <v>18.0</v>
      </c>
      <c r="T462" s="3">
        <v>6047.0</v>
      </c>
      <c r="U462" s="3" t="s">
        <v>4057</v>
      </c>
      <c r="V462" s="3" t="s">
        <v>885</v>
      </c>
      <c r="W462" s="3" t="b">
        <v>1</v>
      </c>
      <c r="X462" s="3" t="s">
        <v>885</v>
      </c>
      <c r="Y462" s="3" t="s">
        <v>885</v>
      </c>
      <c r="Z462" s="3" t="b">
        <v>1</v>
      </c>
      <c r="AA462" s="3" t="b">
        <v>0</v>
      </c>
      <c r="AB462" s="3" t="s">
        <v>4056</v>
      </c>
      <c r="AC462" s="3" t="s">
        <v>919</v>
      </c>
      <c r="AD462" s="3" t="s">
        <v>1021</v>
      </c>
      <c r="AE462" s="3">
        <v>75.0</v>
      </c>
      <c r="AF462" s="11" t="s">
        <v>4060</v>
      </c>
      <c r="AG462" s="3">
        <v>8.0</v>
      </c>
      <c r="AH462" s="3" t="b">
        <v>0</v>
      </c>
      <c r="AI462" s="3">
        <v>11208.0</v>
      </c>
      <c r="AJ462" s="3" t="s">
        <v>4061</v>
      </c>
    </row>
    <row r="463">
      <c r="A463" s="10">
        <v>20907.0</v>
      </c>
      <c r="B463" s="3">
        <v>0.15</v>
      </c>
      <c r="D463" s="3" t="s">
        <v>913</v>
      </c>
      <c r="E463" s="3" t="s">
        <v>873</v>
      </c>
      <c r="F463" s="10">
        <v>40184.0</v>
      </c>
      <c r="G463" s="3">
        <v>204.0</v>
      </c>
      <c r="H463" s="3">
        <v>16.0</v>
      </c>
      <c r="I463" s="3" t="s">
        <v>1016</v>
      </c>
      <c r="J463" s="3" t="s">
        <v>901</v>
      </c>
      <c r="K463" s="3">
        <v>1.00005137E8</v>
      </c>
      <c r="L463" s="3" t="s">
        <v>4062</v>
      </c>
      <c r="M463" s="3" t="s">
        <v>4063</v>
      </c>
      <c r="N463" s="3" t="s">
        <v>878</v>
      </c>
      <c r="O463" s="3" t="s">
        <v>4064</v>
      </c>
      <c r="P463" s="3" t="b">
        <v>1</v>
      </c>
      <c r="Q463" s="3" t="s">
        <v>899</v>
      </c>
      <c r="R463" s="3">
        <v>77.0</v>
      </c>
      <c r="S463" s="3">
        <v>29.0</v>
      </c>
      <c r="T463" s="3">
        <v>5715.0</v>
      </c>
      <c r="U463" s="3" t="s">
        <v>4062</v>
      </c>
      <c r="V463" s="3" t="s">
        <v>1016</v>
      </c>
      <c r="W463" s="3" t="b">
        <v>0</v>
      </c>
      <c r="X463" s="3" t="s">
        <v>1016</v>
      </c>
      <c r="Y463" s="3" t="s">
        <v>1016</v>
      </c>
      <c r="Z463" s="3" t="b">
        <v>0</v>
      </c>
      <c r="AA463" s="3" t="b">
        <v>0</v>
      </c>
      <c r="AB463" s="3" t="s">
        <v>899</v>
      </c>
      <c r="AC463" s="3" t="s">
        <v>900</v>
      </c>
      <c r="AD463" s="3" t="s">
        <v>901</v>
      </c>
      <c r="AE463" s="3">
        <v>44.0</v>
      </c>
      <c r="AF463" s="11" t="s">
        <v>4065</v>
      </c>
      <c r="AG463" s="3">
        <v>15.0</v>
      </c>
      <c r="AH463" s="3" t="b">
        <v>0</v>
      </c>
      <c r="AI463" s="3">
        <v>10452.0</v>
      </c>
      <c r="AJ463" s="3" t="s">
        <v>4066</v>
      </c>
    </row>
    <row r="464">
      <c r="A464" s="10">
        <v>14172.0</v>
      </c>
      <c r="B464" s="3">
        <v>0.457</v>
      </c>
      <c r="C464" s="3" t="s">
        <v>4067</v>
      </c>
      <c r="D464" s="3" t="s">
        <v>894</v>
      </c>
      <c r="E464" s="3" t="s">
        <v>873</v>
      </c>
      <c r="F464" s="10">
        <v>39926.0</v>
      </c>
      <c r="G464" s="3">
        <v>406.0</v>
      </c>
      <c r="H464" s="3">
        <v>29.0</v>
      </c>
      <c r="I464" s="3" t="s">
        <v>1415</v>
      </c>
      <c r="J464" s="3" t="s">
        <v>4068</v>
      </c>
      <c r="K464" s="3">
        <v>1.00000292E8</v>
      </c>
      <c r="L464" s="3" t="s">
        <v>4069</v>
      </c>
      <c r="M464" s="3" t="s">
        <v>4070</v>
      </c>
      <c r="N464" s="3" t="s">
        <v>878</v>
      </c>
      <c r="O464" s="3" t="s">
        <v>4071</v>
      </c>
      <c r="P464" s="3" t="b">
        <v>1</v>
      </c>
      <c r="Q464" s="3" t="s">
        <v>4068</v>
      </c>
      <c r="R464" s="3">
        <v>27.0</v>
      </c>
      <c r="S464" s="3">
        <v>16.0</v>
      </c>
      <c r="T464" s="3">
        <v>5383.0</v>
      </c>
      <c r="U464" s="3" t="s">
        <v>4069</v>
      </c>
      <c r="V464" s="3" t="s">
        <v>1415</v>
      </c>
      <c r="W464" s="3" t="b">
        <v>0</v>
      </c>
      <c r="X464" s="3" t="s">
        <v>1415</v>
      </c>
      <c r="Y464" s="3" t="s">
        <v>1415</v>
      </c>
      <c r="Z464" s="3" t="b">
        <v>1</v>
      </c>
      <c r="AA464" s="3" t="b">
        <v>0</v>
      </c>
      <c r="AB464" s="3" t="s">
        <v>4068</v>
      </c>
      <c r="AC464" s="3" t="s">
        <v>908</v>
      </c>
      <c r="AD464" s="3" t="s">
        <v>1021</v>
      </c>
      <c r="AE464" s="3">
        <v>112.0</v>
      </c>
      <c r="AF464" s="11" t="s">
        <v>4072</v>
      </c>
      <c r="AG464" s="3">
        <v>6.0</v>
      </c>
      <c r="AH464" s="3" t="b">
        <v>0</v>
      </c>
      <c r="AI464" s="3">
        <v>11375.0</v>
      </c>
      <c r="AJ464" s="3" t="s">
        <v>4073</v>
      </c>
    </row>
    <row r="465">
      <c r="A465" s="10">
        <v>10435.0</v>
      </c>
      <c r="B465" s="3">
        <v>760.79</v>
      </c>
      <c r="C465" s="3" t="s">
        <v>4074</v>
      </c>
      <c r="D465" s="3" t="s">
        <v>872</v>
      </c>
      <c r="E465" s="3" t="s">
        <v>873</v>
      </c>
      <c r="F465" s="10">
        <v>40184.0</v>
      </c>
      <c r="G465" s="3">
        <v>502503.0</v>
      </c>
      <c r="H465" s="3">
        <v>5051.0</v>
      </c>
      <c r="I465" s="3" t="s">
        <v>874</v>
      </c>
      <c r="J465" s="3" t="s">
        <v>4075</v>
      </c>
      <c r="K465" s="3">
        <v>1.00005173E8</v>
      </c>
      <c r="L465" s="3" t="s">
        <v>4076</v>
      </c>
      <c r="M465" s="3" t="s">
        <v>4077</v>
      </c>
      <c r="N465" s="3" t="s">
        <v>878</v>
      </c>
      <c r="O465" s="3" t="s">
        <v>4078</v>
      </c>
      <c r="P465" s="3" t="b">
        <v>1</v>
      </c>
      <c r="Q465" s="3" t="s">
        <v>4075</v>
      </c>
      <c r="R465" s="3">
        <v>63.0</v>
      </c>
      <c r="S465" s="3">
        <v>24.0</v>
      </c>
      <c r="T465" s="3">
        <v>5051.0</v>
      </c>
      <c r="U465" s="3" t="s">
        <v>4076</v>
      </c>
      <c r="V465" s="3" t="s">
        <v>874</v>
      </c>
      <c r="W465" s="3" t="b">
        <v>1</v>
      </c>
      <c r="X465" s="3" t="s">
        <v>874</v>
      </c>
      <c r="Y465" s="3" t="s">
        <v>874</v>
      </c>
      <c r="Z465" s="3" t="b">
        <v>0</v>
      </c>
      <c r="AA465" s="3" t="b">
        <v>0</v>
      </c>
      <c r="AB465" s="3" t="s">
        <v>4075</v>
      </c>
      <c r="AC465" s="3" t="s">
        <v>880</v>
      </c>
      <c r="AD465" s="3" t="s">
        <v>880</v>
      </c>
      <c r="AE465" s="3">
        <v>122.0</v>
      </c>
      <c r="AF465" s="11" t="s">
        <v>4079</v>
      </c>
      <c r="AG465" s="3">
        <v>11.0</v>
      </c>
      <c r="AH465" s="3" t="b">
        <v>0</v>
      </c>
      <c r="AI465" s="3">
        <v>1.030610314E9</v>
      </c>
      <c r="AJ465" s="3" t="s">
        <v>4080</v>
      </c>
    </row>
    <row r="466">
      <c r="A466" s="10">
        <v>9070.0</v>
      </c>
      <c r="B466" s="3">
        <v>0.122</v>
      </c>
      <c r="C466" s="3" t="s">
        <v>4081</v>
      </c>
      <c r="D466" s="3" t="s">
        <v>1039</v>
      </c>
      <c r="E466" s="3" t="s">
        <v>873</v>
      </c>
      <c r="F466" s="10">
        <v>40184.0</v>
      </c>
      <c r="G466" s="3">
        <v>103.0</v>
      </c>
      <c r="H466" s="3">
        <v>1.0</v>
      </c>
      <c r="I466" s="3" t="s">
        <v>1048</v>
      </c>
      <c r="J466" s="3" t="s">
        <v>4082</v>
      </c>
      <c r="K466" s="3">
        <v>1.00004756E8</v>
      </c>
      <c r="L466" s="3" t="s">
        <v>4083</v>
      </c>
      <c r="M466" s="3" t="s">
        <v>4084</v>
      </c>
      <c r="N466" s="3" t="s">
        <v>878</v>
      </c>
      <c r="O466" s="3" t="s">
        <v>4085</v>
      </c>
      <c r="P466" s="3" t="b">
        <v>0</v>
      </c>
      <c r="Q466" s="3" t="s">
        <v>4082</v>
      </c>
      <c r="R466" s="3">
        <v>65.0</v>
      </c>
      <c r="S466" s="3">
        <v>26.0</v>
      </c>
      <c r="T466" s="3">
        <v>4719.0</v>
      </c>
      <c r="U466" s="3" t="s">
        <v>4083</v>
      </c>
      <c r="V466" s="3" t="s">
        <v>1048</v>
      </c>
      <c r="W466" s="3" t="b">
        <v>1</v>
      </c>
      <c r="X466" s="3" t="s">
        <v>1048</v>
      </c>
      <c r="Y466" s="3" t="s">
        <v>1048</v>
      </c>
      <c r="Z466" s="3" t="b">
        <v>1</v>
      </c>
      <c r="AA466" s="3" t="b">
        <v>0</v>
      </c>
      <c r="AB466" s="3" t="s">
        <v>4082</v>
      </c>
      <c r="AC466" s="3" t="s">
        <v>919</v>
      </c>
      <c r="AD466" s="3" t="s">
        <v>920</v>
      </c>
      <c r="AE466" s="3">
        <v>5.0</v>
      </c>
      <c r="AF466" s="11" t="s">
        <v>4086</v>
      </c>
      <c r="AG466" s="3">
        <v>7.0</v>
      </c>
      <c r="AH466" s="3" t="b">
        <v>0</v>
      </c>
      <c r="AI466" s="3">
        <v>10002.0</v>
      </c>
      <c r="AJ466" s="3" t="s">
        <v>4087</v>
      </c>
    </row>
    <row r="467">
      <c r="A467" s="10">
        <v>35626.0</v>
      </c>
      <c r="B467" s="3">
        <v>0.267</v>
      </c>
      <c r="C467" s="3" t="s">
        <v>4088</v>
      </c>
      <c r="D467" s="3" t="s">
        <v>913</v>
      </c>
      <c r="E467" s="3" t="s">
        <v>873</v>
      </c>
      <c r="F467" s="10">
        <v>40184.0</v>
      </c>
      <c r="G467" s="3">
        <v>205.0</v>
      </c>
      <c r="H467" s="3">
        <v>14.0</v>
      </c>
      <c r="I467" s="3" t="s">
        <v>1176</v>
      </c>
      <c r="J467" s="3" t="s">
        <v>4089</v>
      </c>
      <c r="K467" s="3">
        <v>1.0000509E8</v>
      </c>
      <c r="L467" s="3" t="s">
        <v>4090</v>
      </c>
      <c r="M467" s="3" t="s">
        <v>4091</v>
      </c>
      <c r="N467" s="3" t="s">
        <v>878</v>
      </c>
      <c r="O467" s="3" t="s">
        <v>4092</v>
      </c>
      <c r="P467" s="3" t="b">
        <v>0</v>
      </c>
      <c r="Q467" s="3" t="s">
        <v>4089</v>
      </c>
      <c r="R467" s="3">
        <v>86.0</v>
      </c>
      <c r="S467" s="3">
        <v>29.0</v>
      </c>
      <c r="T467" s="3">
        <v>5692.0</v>
      </c>
      <c r="U467" s="3" t="s">
        <v>4090</v>
      </c>
      <c r="V467" s="3" t="s">
        <v>1176</v>
      </c>
      <c r="W467" s="3" t="b">
        <v>1</v>
      </c>
      <c r="X467" s="3" t="s">
        <v>1176</v>
      </c>
      <c r="Y467" s="3" t="s">
        <v>1176</v>
      </c>
      <c r="Z467" s="3" t="b">
        <v>1</v>
      </c>
      <c r="AA467" s="3" t="b">
        <v>0</v>
      </c>
      <c r="AB467" s="3" t="s">
        <v>4089</v>
      </c>
      <c r="AC467" s="3" t="s">
        <v>919</v>
      </c>
      <c r="AD467" s="3" t="s">
        <v>920</v>
      </c>
      <c r="AE467" s="3">
        <v>46.0</v>
      </c>
      <c r="AF467" s="11" t="s">
        <v>4093</v>
      </c>
      <c r="AG467" s="3">
        <v>15.0</v>
      </c>
      <c r="AH467" s="3" t="b">
        <v>0</v>
      </c>
      <c r="AI467" s="3">
        <v>10453.0</v>
      </c>
      <c r="AJ467" s="3" t="s">
        <v>4094</v>
      </c>
    </row>
    <row r="468">
      <c r="A468" s="10">
        <v>21381.0</v>
      </c>
      <c r="B468" s="3">
        <v>0.878</v>
      </c>
      <c r="C468" s="3" t="s">
        <v>4095</v>
      </c>
      <c r="D468" s="3" t="s">
        <v>894</v>
      </c>
      <c r="E468" s="3" t="s">
        <v>873</v>
      </c>
      <c r="F468" s="10">
        <v>39926.0</v>
      </c>
      <c r="G468" s="3">
        <v>410.0</v>
      </c>
      <c r="H468" s="3">
        <v>32.0</v>
      </c>
      <c r="I468" s="3" t="s">
        <v>895</v>
      </c>
      <c r="J468" s="3" t="s">
        <v>4096</v>
      </c>
      <c r="K468" s="3">
        <v>1.00000145E8</v>
      </c>
      <c r="L468" s="3" t="s">
        <v>4097</v>
      </c>
      <c r="M468" s="3" t="s">
        <v>4098</v>
      </c>
      <c r="N468" s="3" t="s">
        <v>953</v>
      </c>
      <c r="O468" s="3" t="s">
        <v>4099</v>
      </c>
      <c r="P468" s="3" t="b">
        <v>0</v>
      </c>
      <c r="Q468" s="3" t="s">
        <v>4096</v>
      </c>
      <c r="R468" s="3">
        <v>23.0</v>
      </c>
      <c r="S468" s="3">
        <v>15.0</v>
      </c>
      <c r="T468" s="3">
        <v>5360.0</v>
      </c>
      <c r="U468" s="3" t="s">
        <v>4097</v>
      </c>
      <c r="V468" s="3" t="s">
        <v>895</v>
      </c>
      <c r="W468" s="3" t="b">
        <v>1</v>
      </c>
      <c r="X468" s="3" t="s">
        <v>895</v>
      </c>
      <c r="Y468" s="3" t="s">
        <v>895</v>
      </c>
      <c r="Z468" s="3" t="b">
        <v>1</v>
      </c>
      <c r="AA468" s="3" t="b">
        <v>0</v>
      </c>
      <c r="AB468" s="3" t="s">
        <v>4096</v>
      </c>
      <c r="AC468" s="3" t="s">
        <v>955</v>
      </c>
      <c r="AD468" s="3" t="s">
        <v>956</v>
      </c>
      <c r="AE468" s="3">
        <v>106.0</v>
      </c>
      <c r="AF468" s="11" t="s">
        <v>4100</v>
      </c>
      <c r="AG468" s="3">
        <v>8.0</v>
      </c>
      <c r="AH468" s="3" t="b">
        <v>0</v>
      </c>
      <c r="AI468" s="3">
        <v>11414.0</v>
      </c>
      <c r="AJ468" s="3" t="s">
        <v>4101</v>
      </c>
    </row>
    <row r="469">
      <c r="A469" s="10">
        <v>1795.0</v>
      </c>
      <c r="B469" s="3">
        <v>1.32</v>
      </c>
      <c r="C469" s="3" t="s">
        <v>4102</v>
      </c>
      <c r="D469" s="3" t="s">
        <v>233</v>
      </c>
      <c r="E469" s="3" t="s">
        <v>873</v>
      </c>
      <c r="F469" s="10">
        <v>40184.0</v>
      </c>
      <c r="G469" s="3">
        <v>316.0</v>
      </c>
      <c r="H469" s="3">
        <v>41.0</v>
      </c>
      <c r="I469" s="3" t="s">
        <v>1574</v>
      </c>
      <c r="J469" s="3" t="s">
        <v>4103</v>
      </c>
      <c r="K469" s="3">
        <v>1.00004572E8</v>
      </c>
      <c r="L469" s="3" t="s">
        <v>4104</v>
      </c>
      <c r="M469" s="3" t="s">
        <v>4105</v>
      </c>
      <c r="N469" s="3" t="s">
        <v>878</v>
      </c>
      <c r="O469" s="3" t="s">
        <v>4106</v>
      </c>
      <c r="P469" s="3" t="s">
        <v>971</v>
      </c>
      <c r="Q469" s="3" t="s">
        <v>4103</v>
      </c>
      <c r="R469" s="3">
        <v>55.0</v>
      </c>
      <c r="S469" s="3">
        <v>25.0</v>
      </c>
      <c r="T469" s="3">
        <v>5028.0</v>
      </c>
      <c r="U469" s="3" t="s">
        <v>4104</v>
      </c>
      <c r="V469" s="3" t="s">
        <v>1574</v>
      </c>
      <c r="W469" s="3" t="b">
        <v>1</v>
      </c>
      <c r="X469" s="3" t="s">
        <v>1574</v>
      </c>
      <c r="Y469" s="3" t="s">
        <v>1574</v>
      </c>
      <c r="Z469" s="3" t="b">
        <v>1</v>
      </c>
      <c r="AA469" s="3" t="b">
        <v>0</v>
      </c>
      <c r="AB469" s="3" t="s">
        <v>4103</v>
      </c>
      <c r="AC469" s="3" t="s">
        <v>919</v>
      </c>
      <c r="AD469" s="3" t="s">
        <v>1021</v>
      </c>
      <c r="AE469" s="3">
        <v>73.0</v>
      </c>
      <c r="AF469" s="11" t="s">
        <v>4107</v>
      </c>
      <c r="AG469" s="3">
        <v>8.0</v>
      </c>
      <c r="AH469" s="3" t="b">
        <v>0</v>
      </c>
      <c r="AI469" s="3">
        <v>11233.0</v>
      </c>
      <c r="AJ469" s="3" t="s">
        <v>4108</v>
      </c>
    </row>
    <row r="470">
      <c r="A470" s="10">
        <v>38106.0</v>
      </c>
      <c r="B470" s="3">
        <v>0.436</v>
      </c>
      <c r="C470" s="3" t="s">
        <v>4109</v>
      </c>
      <c r="D470" s="3" t="s">
        <v>1039</v>
      </c>
      <c r="E470" s="3" t="s">
        <v>873</v>
      </c>
      <c r="F470" s="10">
        <v>40184.0</v>
      </c>
      <c r="G470" s="3">
        <v>110.0</v>
      </c>
      <c r="H470" s="3">
        <v>9.0</v>
      </c>
      <c r="I470" s="3" t="s">
        <v>1040</v>
      </c>
      <c r="J470" s="3" t="s">
        <v>4110</v>
      </c>
      <c r="K470" s="3">
        <v>1.00005081E8</v>
      </c>
      <c r="L470" s="3" t="s">
        <v>4111</v>
      </c>
      <c r="M470" s="3" t="s">
        <v>4112</v>
      </c>
      <c r="N470" s="3" t="s">
        <v>878</v>
      </c>
      <c r="O470" s="3" t="s">
        <v>4113</v>
      </c>
      <c r="P470" s="3" t="b">
        <v>0</v>
      </c>
      <c r="Q470" s="3" t="s">
        <v>4114</v>
      </c>
      <c r="R470" s="3">
        <v>71.0</v>
      </c>
      <c r="S470" s="3">
        <v>30.0</v>
      </c>
      <c r="T470" s="3">
        <v>4696.0</v>
      </c>
      <c r="U470" s="3" t="s">
        <v>4111</v>
      </c>
      <c r="V470" s="3" t="s">
        <v>1040</v>
      </c>
      <c r="W470" s="3" t="b">
        <v>0</v>
      </c>
      <c r="X470" s="3" t="s">
        <v>1040</v>
      </c>
      <c r="Y470" s="3" t="s">
        <v>1040</v>
      </c>
      <c r="Z470" s="3" t="b">
        <v>1</v>
      </c>
      <c r="AA470" s="3" t="b">
        <v>0</v>
      </c>
      <c r="AB470" s="3" t="s">
        <v>4114</v>
      </c>
      <c r="AC470" s="3" t="s">
        <v>919</v>
      </c>
      <c r="AD470" s="3" t="s">
        <v>1021</v>
      </c>
      <c r="AE470" s="3">
        <v>32.0</v>
      </c>
      <c r="AF470" s="11" t="s">
        <v>4115</v>
      </c>
      <c r="AG470" s="3">
        <v>13.0</v>
      </c>
      <c r="AH470" s="3" t="b">
        <v>0</v>
      </c>
      <c r="AI470" s="3">
        <v>10039.0</v>
      </c>
      <c r="AJ470" s="3" t="s">
        <v>4116</v>
      </c>
    </row>
    <row r="471">
      <c r="A471" s="10">
        <v>20848.0</v>
      </c>
      <c r="B471" s="3">
        <v>0.029</v>
      </c>
      <c r="D471" s="3" t="s">
        <v>913</v>
      </c>
      <c r="E471" s="3" t="s">
        <v>873</v>
      </c>
      <c r="F471" s="10">
        <v>40184.0</v>
      </c>
      <c r="G471" s="3">
        <v>205.0</v>
      </c>
      <c r="H471" s="3">
        <v>14.0</v>
      </c>
      <c r="I471" s="3" t="s">
        <v>1176</v>
      </c>
      <c r="J471" s="3" t="s">
        <v>901</v>
      </c>
      <c r="K471" s="3">
        <v>1.00005128E8</v>
      </c>
      <c r="L471" s="3" t="s">
        <v>4117</v>
      </c>
      <c r="M471" s="3" t="s">
        <v>4118</v>
      </c>
      <c r="N471" s="3" t="s">
        <v>878</v>
      </c>
      <c r="O471" s="3" t="s">
        <v>4119</v>
      </c>
      <c r="P471" s="3" t="b">
        <v>1</v>
      </c>
      <c r="Q471" s="3" t="s">
        <v>899</v>
      </c>
      <c r="R471" s="3">
        <v>77.0</v>
      </c>
      <c r="S471" s="3">
        <v>29.0</v>
      </c>
      <c r="T471" s="3">
        <v>5706.0</v>
      </c>
      <c r="U471" s="3" t="s">
        <v>4117</v>
      </c>
      <c r="V471" s="3" t="s">
        <v>1176</v>
      </c>
      <c r="W471" s="3" t="b">
        <v>0</v>
      </c>
      <c r="X471" s="3" t="s">
        <v>1176</v>
      </c>
      <c r="Y471" s="3" t="s">
        <v>1176</v>
      </c>
      <c r="Z471" s="3" t="b">
        <v>0</v>
      </c>
      <c r="AA471" s="3" t="b">
        <v>0</v>
      </c>
      <c r="AB471" s="3" t="s">
        <v>899</v>
      </c>
      <c r="AC471" s="3" t="s">
        <v>2368</v>
      </c>
      <c r="AD471" s="3" t="s">
        <v>901</v>
      </c>
      <c r="AE471" s="3">
        <v>46.0</v>
      </c>
      <c r="AF471" s="11" t="s">
        <v>4120</v>
      </c>
      <c r="AG471" s="3">
        <v>15.0</v>
      </c>
      <c r="AH471" s="3" t="b">
        <v>0</v>
      </c>
      <c r="AI471" s="3">
        <v>10452.0</v>
      </c>
      <c r="AJ471" s="3" t="s">
        <v>4121</v>
      </c>
    </row>
    <row r="472">
      <c r="A472" s="10">
        <v>20794.0</v>
      </c>
      <c r="B472" s="3">
        <v>2.427</v>
      </c>
      <c r="C472" s="3" t="s">
        <v>4122</v>
      </c>
      <c r="D472" s="3" t="s">
        <v>233</v>
      </c>
      <c r="E472" s="3" t="s">
        <v>873</v>
      </c>
      <c r="F472" s="10">
        <v>40184.0</v>
      </c>
      <c r="G472" s="3">
        <v>317.0</v>
      </c>
      <c r="H472" s="3">
        <v>45.0</v>
      </c>
      <c r="I472" s="3" t="s">
        <v>1342</v>
      </c>
      <c r="J472" s="3" t="s">
        <v>4123</v>
      </c>
      <c r="K472" s="3">
        <v>1.00004712E8</v>
      </c>
      <c r="L472" s="3" t="s">
        <v>4124</v>
      </c>
      <c r="M472" s="3" t="s">
        <v>4125</v>
      </c>
      <c r="N472" s="3" t="s">
        <v>878</v>
      </c>
      <c r="O472" s="3" t="s">
        <v>4126</v>
      </c>
      <c r="P472" s="3" t="b">
        <v>1</v>
      </c>
      <c r="Q472" s="3" t="s">
        <v>4123</v>
      </c>
      <c r="R472" s="3">
        <v>58.0</v>
      </c>
      <c r="S472" s="3">
        <v>21.0</v>
      </c>
      <c r="T472" s="3">
        <v>5155.0</v>
      </c>
      <c r="U472" s="3" t="s">
        <v>4124</v>
      </c>
      <c r="V472" s="3" t="s">
        <v>1342</v>
      </c>
      <c r="W472" s="3" t="b">
        <v>1</v>
      </c>
      <c r="X472" s="3" t="s">
        <v>1342</v>
      </c>
      <c r="Y472" s="3" t="s">
        <v>1342</v>
      </c>
      <c r="Z472" s="3" t="b">
        <v>1</v>
      </c>
      <c r="AA472" s="3" t="b">
        <v>0</v>
      </c>
      <c r="AB472" s="3" t="s">
        <v>4123</v>
      </c>
      <c r="AC472" s="3" t="s">
        <v>919</v>
      </c>
      <c r="AD472" s="3" t="s">
        <v>1021</v>
      </c>
      <c r="AE472" s="3">
        <v>67.0</v>
      </c>
      <c r="AF472" s="11" t="s">
        <v>4127</v>
      </c>
      <c r="AG472" s="3">
        <v>9.0</v>
      </c>
      <c r="AH472" s="3" t="b">
        <v>0</v>
      </c>
      <c r="AI472" s="3">
        <v>11203.0</v>
      </c>
      <c r="AJ472" s="3" t="s">
        <v>4128</v>
      </c>
    </row>
    <row r="473">
      <c r="A473" s="10" t="s">
        <v>4129</v>
      </c>
      <c r="B473" s="3">
        <v>216.655</v>
      </c>
      <c r="C473" s="3" t="s">
        <v>4130</v>
      </c>
      <c r="D473" s="3" t="s">
        <v>233</v>
      </c>
      <c r="E473" s="3" t="s">
        <v>873</v>
      </c>
      <c r="F473" s="10">
        <v>40184.0</v>
      </c>
      <c r="G473" s="3">
        <v>310.0</v>
      </c>
      <c r="H473" s="3">
        <v>43.0</v>
      </c>
      <c r="I473" s="3" t="s">
        <v>1234</v>
      </c>
      <c r="J473" s="3" t="s">
        <v>4131</v>
      </c>
      <c r="K473" s="3">
        <v>1.00004636E8</v>
      </c>
      <c r="L473" s="3" t="s">
        <v>4132</v>
      </c>
      <c r="M473" s="3" t="s">
        <v>4133</v>
      </c>
      <c r="N473" s="3" t="s">
        <v>878</v>
      </c>
      <c r="O473" s="3" t="s">
        <v>4134</v>
      </c>
      <c r="P473" s="3" t="b">
        <v>1</v>
      </c>
      <c r="Q473" s="3" t="s">
        <v>4131</v>
      </c>
      <c r="R473" s="3">
        <v>46.0</v>
      </c>
      <c r="S473" s="3">
        <v>22.0</v>
      </c>
      <c r="T473" s="3">
        <v>5034.0</v>
      </c>
      <c r="U473" s="3" t="s">
        <v>4132</v>
      </c>
      <c r="V473" s="3" t="s">
        <v>1234</v>
      </c>
      <c r="W473" s="3" t="b">
        <v>1</v>
      </c>
      <c r="X473" s="3" t="s">
        <v>1234</v>
      </c>
      <c r="Y473" s="3" t="s">
        <v>1234</v>
      </c>
      <c r="Z473" s="3" t="b">
        <v>0</v>
      </c>
      <c r="AA473" s="3" t="b">
        <v>0</v>
      </c>
      <c r="AB473" s="3" t="s">
        <v>4131</v>
      </c>
      <c r="AC473" s="3" t="s">
        <v>929</v>
      </c>
      <c r="AD473" s="3" t="s">
        <v>930</v>
      </c>
      <c r="AE473" s="3">
        <v>68.0</v>
      </c>
      <c r="AF473" s="11" t="s">
        <v>4135</v>
      </c>
      <c r="AG473" s="3">
        <v>11.0</v>
      </c>
      <c r="AH473" s="3" t="b">
        <v>0</v>
      </c>
      <c r="AI473" s="3">
        <v>1.120911228E9</v>
      </c>
      <c r="AJ473" s="3" t="s">
        <v>4136</v>
      </c>
    </row>
    <row r="474">
      <c r="A474" s="10">
        <v>37580.0</v>
      </c>
      <c r="B474" s="3">
        <v>0.058</v>
      </c>
      <c r="C474" s="3" t="s">
        <v>4137</v>
      </c>
      <c r="D474" s="3" t="s">
        <v>1039</v>
      </c>
      <c r="E474" s="3" t="s">
        <v>873</v>
      </c>
      <c r="F474" s="10">
        <v>40184.0</v>
      </c>
      <c r="G474" s="3">
        <v>111.0</v>
      </c>
      <c r="H474" s="3">
        <v>9.0</v>
      </c>
      <c r="I474" s="3" t="s">
        <v>1162</v>
      </c>
      <c r="J474" s="3" t="s">
        <v>4138</v>
      </c>
      <c r="K474" s="3">
        <v>1.00004285E8</v>
      </c>
      <c r="L474" s="3" t="s">
        <v>4139</v>
      </c>
      <c r="M474" s="3" t="s">
        <v>4140</v>
      </c>
      <c r="N474" s="3" t="s">
        <v>878</v>
      </c>
      <c r="O474" s="3" t="s">
        <v>4141</v>
      </c>
      <c r="P474" s="3" t="b">
        <v>0</v>
      </c>
      <c r="Q474" s="3" t="s">
        <v>4138</v>
      </c>
      <c r="R474" s="3">
        <v>68.0</v>
      </c>
      <c r="S474" s="3">
        <v>30.0</v>
      </c>
      <c r="T474" s="3">
        <v>5015.0</v>
      </c>
      <c r="U474" s="3" t="s">
        <v>4139</v>
      </c>
      <c r="V474" s="3" t="s">
        <v>1162</v>
      </c>
      <c r="W474" s="3" t="b">
        <v>0</v>
      </c>
      <c r="X474" s="3" t="s">
        <v>1162</v>
      </c>
      <c r="Y474" s="3" t="s">
        <v>1162</v>
      </c>
      <c r="Z474" s="3" t="b">
        <v>0</v>
      </c>
      <c r="AA474" s="3" t="b">
        <v>0</v>
      </c>
      <c r="AB474" s="3" t="s">
        <v>4138</v>
      </c>
      <c r="AC474" s="3" t="s">
        <v>890</v>
      </c>
      <c r="AD474" s="3" t="s">
        <v>891</v>
      </c>
      <c r="AE474" s="3">
        <v>25.0</v>
      </c>
      <c r="AF474" s="11" t="s">
        <v>4142</v>
      </c>
      <c r="AG474" s="3">
        <v>13.0</v>
      </c>
      <c r="AH474" s="3" t="b">
        <v>0</v>
      </c>
      <c r="AI474" s="3">
        <v>10035.0</v>
      </c>
      <c r="AJ474" s="3" t="s">
        <v>4143</v>
      </c>
    </row>
    <row r="475">
      <c r="A475" s="10">
        <v>22210.0</v>
      </c>
      <c r="B475" s="3">
        <v>1.071</v>
      </c>
      <c r="C475" s="3" t="s">
        <v>4144</v>
      </c>
      <c r="D475" s="3" t="s">
        <v>894</v>
      </c>
      <c r="E475" s="3" t="s">
        <v>873</v>
      </c>
      <c r="F475" s="10">
        <v>39926.0</v>
      </c>
      <c r="G475" s="3">
        <v>412.0</v>
      </c>
      <c r="H475" s="3">
        <v>28.0</v>
      </c>
      <c r="I475" s="3" t="s">
        <v>1064</v>
      </c>
      <c r="J475" s="3" t="s">
        <v>4145</v>
      </c>
      <c r="K475" s="3">
        <v>1.00000254E8</v>
      </c>
      <c r="L475" s="3" t="s">
        <v>4146</v>
      </c>
      <c r="M475" s="3" t="s">
        <v>4147</v>
      </c>
      <c r="N475" s="3" t="s">
        <v>953</v>
      </c>
      <c r="O475" s="3" t="s">
        <v>4148</v>
      </c>
      <c r="P475" s="3" t="b">
        <v>0</v>
      </c>
      <c r="Q475" s="3" t="s">
        <v>4145</v>
      </c>
      <c r="R475" s="3">
        <v>32.0</v>
      </c>
      <c r="S475" s="3">
        <v>10.0</v>
      </c>
      <c r="T475" s="3">
        <v>5364.0</v>
      </c>
      <c r="U475" s="3" t="s">
        <v>4146</v>
      </c>
      <c r="V475" s="3" t="s">
        <v>1064</v>
      </c>
      <c r="W475" s="3" t="b">
        <v>1</v>
      </c>
      <c r="X475" s="3" t="s">
        <v>1064</v>
      </c>
      <c r="Y475" s="3" t="s">
        <v>1064</v>
      </c>
      <c r="Z475" s="3" t="b">
        <v>1</v>
      </c>
      <c r="AA475" s="3" t="b">
        <v>0</v>
      </c>
      <c r="AB475" s="3" t="s">
        <v>4145</v>
      </c>
      <c r="AC475" s="3" t="s">
        <v>955</v>
      </c>
      <c r="AD475" s="3" t="s">
        <v>956</v>
      </c>
      <c r="AE475" s="3">
        <v>113.0</v>
      </c>
      <c r="AF475" s="11" t="s">
        <v>4149</v>
      </c>
      <c r="AG475" s="3">
        <v>5.0</v>
      </c>
      <c r="AH475" s="3" t="b">
        <v>0</v>
      </c>
      <c r="AI475" s="3">
        <v>11434.0</v>
      </c>
      <c r="AJ475" s="3" t="s">
        <v>4150</v>
      </c>
    </row>
    <row r="476">
      <c r="A476" s="10">
        <v>1732.0</v>
      </c>
      <c r="B476" s="3">
        <v>1.976</v>
      </c>
      <c r="C476" s="3" t="s">
        <v>4151</v>
      </c>
      <c r="D476" s="3" t="s">
        <v>233</v>
      </c>
      <c r="E476" s="3" t="s">
        <v>873</v>
      </c>
      <c r="F476" s="10">
        <v>40184.0</v>
      </c>
      <c r="G476" s="3">
        <v>302.0</v>
      </c>
      <c r="H476" s="3">
        <v>33.0</v>
      </c>
      <c r="I476" s="3" t="s">
        <v>904</v>
      </c>
      <c r="J476" s="3" t="s">
        <v>4152</v>
      </c>
      <c r="K476" s="3">
        <v>1.00004708E8</v>
      </c>
      <c r="L476" s="3" t="s">
        <v>4153</v>
      </c>
      <c r="M476" s="3" t="s">
        <v>4154</v>
      </c>
      <c r="N476" s="3" t="s">
        <v>878</v>
      </c>
      <c r="O476" s="3" t="s">
        <v>4155</v>
      </c>
      <c r="P476" s="3" t="b">
        <v>1</v>
      </c>
      <c r="Q476" s="3" t="s">
        <v>4152</v>
      </c>
      <c r="R476" s="3">
        <v>52.0</v>
      </c>
      <c r="S476" s="3">
        <v>25.0</v>
      </c>
      <c r="T476" s="3">
        <v>5454.0</v>
      </c>
      <c r="U476" s="3" t="s">
        <v>4153</v>
      </c>
      <c r="V476" s="3" t="s">
        <v>904</v>
      </c>
      <c r="W476" s="3" t="b">
        <v>1</v>
      </c>
      <c r="X476" s="3" t="s">
        <v>904</v>
      </c>
      <c r="Y476" s="3" t="s">
        <v>904</v>
      </c>
      <c r="Z476" s="3" t="b">
        <v>1</v>
      </c>
      <c r="AA476" s="3" t="b">
        <v>0</v>
      </c>
      <c r="AB476" s="3" t="s">
        <v>4152</v>
      </c>
      <c r="AC476" s="3" t="s">
        <v>919</v>
      </c>
      <c r="AD476" s="3" t="s">
        <v>1012</v>
      </c>
      <c r="AE476" s="3">
        <v>84.0</v>
      </c>
      <c r="AF476" s="11" t="s">
        <v>4156</v>
      </c>
      <c r="AG476" s="3">
        <v>8.0</v>
      </c>
      <c r="AH476" s="3" t="b">
        <v>0</v>
      </c>
      <c r="AI476" s="3">
        <v>11201.0</v>
      </c>
      <c r="AJ476" s="3" t="s">
        <v>4157</v>
      </c>
    </row>
    <row r="477">
      <c r="A477" s="10">
        <v>14142.0</v>
      </c>
      <c r="B477" s="3">
        <v>0.295</v>
      </c>
      <c r="C477" s="3" t="s">
        <v>4158</v>
      </c>
      <c r="D477" s="3" t="s">
        <v>1039</v>
      </c>
      <c r="E477" s="3" t="s">
        <v>873</v>
      </c>
      <c r="F477" s="10">
        <v>40184.0</v>
      </c>
      <c r="G477" s="3">
        <v>108.0</v>
      </c>
      <c r="H477" s="3">
        <v>5.0</v>
      </c>
      <c r="I477" s="3" t="s">
        <v>1365</v>
      </c>
      <c r="J477" s="3" t="s">
        <v>4159</v>
      </c>
      <c r="K477" s="3">
        <v>1.00003798E8</v>
      </c>
      <c r="L477" s="3" t="s">
        <v>4160</v>
      </c>
      <c r="M477" s="3" t="s">
        <v>4161</v>
      </c>
      <c r="N477" s="3" t="s">
        <v>1193</v>
      </c>
      <c r="O477" s="3" t="s">
        <v>4162</v>
      </c>
      <c r="P477" s="3" t="b">
        <v>0</v>
      </c>
      <c r="Q477" s="3" t="s">
        <v>4159</v>
      </c>
      <c r="R477" s="3">
        <v>73.0</v>
      </c>
      <c r="S477" s="3">
        <v>28.0</v>
      </c>
      <c r="T477" s="3">
        <v>4624.0</v>
      </c>
      <c r="U477" s="3" t="s">
        <v>4160</v>
      </c>
      <c r="V477" s="3" t="s">
        <v>1365</v>
      </c>
      <c r="W477" s="3" t="b">
        <v>0</v>
      </c>
      <c r="X477" s="3" t="s">
        <v>1365</v>
      </c>
      <c r="Y477" s="3" t="s">
        <v>1365</v>
      </c>
      <c r="Z477" s="3" t="b">
        <v>0</v>
      </c>
      <c r="AA477" s="3" t="b">
        <v>0</v>
      </c>
      <c r="AB477" s="3" t="s">
        <v>4159</v>
      </c>
      <c r="AC477" s="3" t="s">
        <v>908</v>
      </c>
      <c r="AD477" s="3" t="s">
        <v>909</v>
      </c>
      <c r="AE477" s="3">
        <v>19.0</v>
      </c>
      <c r="AF477" s="11" t="s">
        <v>4163</v>
      </c>
      <c r="AG477" s="3">
        <v>12.0</v>
      </c>
      <c r="AH477" s="3" t="b">
        <v>0</v>
      </c>
      <c r="AI477" s="3">
        <v>10022.0</v>
      </c>
      <c r="AJ477" s="3" t="s">
        <v>4164</v>
      </c>
    </row>
    <row r="478">
      <c r="A478" s="10">
        <v>7138.0</v>
      </c>
      <c r="B478" s="3">
        <v>0.01</v>
      </c>
      <c r="D478" s="3" t="s">
        <v>894</v>
      </c>
      <c r="E478" s="3" t="s">
        <v>873</v>
      </c>
      <c r="F478" s="10">
        <v>39926.0</v>
      </c>
      <c r="G478" s="3">
        <v>405.0</v>
      </c>
      <c r="H478" s="3">
        <v>34.0</v>
      </c>
      <c r="I478" s="3" t="s">
        <v>1110</v>
      </c>
      <c r="J478" s="3" t="s">
        <v>4165</v>
      </c>
      <c r="K478" s="3">
        <v>1.00000463E8</v>
      </c>
      <c r="L478" s="3" t="s">
        <v>4166</v>
      </c>
      <c r="M478" s="3" t="s">
        <v>4167</v>
      </c>
      <c r="N478" s="3" t="s">
        <v>878</v>
      </c>
      <c r="O478" s="3" t="s">
        <v>4168</v>
      </c>
      <c r="P478" s="3" t="b">
        <v>1</v>
      </c>
      <c r="Q478" s="3" t="s">
        <v>4165</v>
      </c>
      <c r="R478" s="3">
        <v>38.0</v>
      </c>
      <c r="S478" s="3">
        <v>12.0</v>
      </c>
      <c r="T478" s="3">
        <v>6147.0</v>
      </c>
      <c r="U478" s="3" t="s">
        <v>4166</v>
      </c>
      <c r="V478" s="3" t="s">
        <v>1110</v>
      </c>
      <c r="W478" s="3" t="b">
        <v>0</v>
      </c>
      <c r="X478" s="3" t="s">
        <v>1110</v>
      </c>
      <c r="Y478" s="3" t="s">
        <v>1110</v>
      </c>
      <c r="Z478" s="3" t="b">
        <v>1</v>
      </c>
      <c r="AA478" s="3" t="b">
        <v>0</v>
      </c>
      <c r="AB478" s="3" t="s">
        <v>4165</v>
      </c>
      <c r="AC478" s="3" t="s">
        <v>908</v>
      </c>
      <c r="AD478" s="3" t="s">
        <v>909</v>
      </c>
      <c r="AE478" s="3">
        <v>104.0</v>
      </c>
      <c r="AF478" s="11" t="s">
        <v>4169</v>
      </c>
      <c r="AG478" s="3">
        <v>7.0</v>
      </c>
      <c r="AH478" s="3" t="b">
        <v>0</v>
      </c>
      <c r="AI478" s="3">
        <v>11385.0</v>
      </c>
      <c r="AJ478" s="3" t="s">
        <v>4170</v>
      </c>
    </row>
    <row r="479">
      <c r="A479" s="10">
        <v>17531.0</v>
      </c>
      <c r="B479" s="3">
        <v>2.836</v>
      </c>
      <c r="C479" s="3" t="s">
        <v>4171</v>
      </c>
      <c r="D479" s="3" t="s">
        <v>872</v>
      </c>
      <c r="E479" s="3" t="s">
        <v>873</v>
      </c>
      <c r="F479" s="10">
        <v>40184.0</v>
      </c>
      <c r="G479" s="3">
        <v>501.0</v>
      </c>
      <c r="H479" s="3">
        <v>50.0</v>
      </c>
      <c r="I479" s="3" t="s">
        <v>924</v>
      </c>
      <c r="J479" s="3" t="s">
        <v>4172</v>
      </c>
      <c r="K479" s="3">
        <v>1.00004986E8</v>
      </c>
      <c r="L479" s="3" t="s">
        <v>4173</v>
      </c>
      <c r="M479" s="3" t="s">
        <v>4174</v>
      </c>
      <c r="N479" s="3" t="s">
        <v>953</v>
      </c>
      <c r="O479" s="3" t="s">
        <v>4175</v>
      </c>
      <c r="P479" s="3" t="b">
        <v>1</v>
      </c>
      <c r="Q479" s="3" t="s">
        <v>4172</v>
      </c>
      <c r="R479" s="3">
        <v>61.0</v>
      </c>
      <c r="S479" s="3">
        <v>24.0</v>
      </c>
      <c r="T479" s="3">
        <v>5065.0</v>
      </c>
      <c r="U479" s="3" t="s">
        <v>4173</v>
      </c>
      <c r="V479" s="3" t="s">
        <v>924</v>
      </c>
      <c r="W479" s="3" t="b">
        <v>1</v>
      </c>
      <c r="X479" s="3" t="s">
        <v>924</v>
      </c>
      <c r="Y479" s="3" t="s">
        <v>924</v>
      </c>
      <c r="Z479" s="3" t="b">
        <v>1</v>
      </c>
      <c r="AA479" s="3" t="b">
        <v>0</v>
      </c>
      <c r="AB479" s="3" t="s">
        <v>4172</v>
      </c>
      <c r="AC479" s="3" t="s">
        <v>955</v>
      </c>
      <c r="AD479" s="3" t="s">
        <v>956</v>
      </c>
      <c r="AE479" s="3">
        <v>120.0</v>
      </c>
      <c r="AF479" s="11" t="s">
        <v>4176</v>
      </c>
      <c r="AG479" s="3">
        <v>11.0</v>
      </c>
      <c r="AH479" s="3" t="b">
        <v>0</v>
      </c>
      <c r="AI479" s="3">
        <v>10302.0</v>
      </c>
      <c r="AJ479" s="3" t="s">
        <v>4177</v>
      </c>
    </row>
    <row r="480">
      <c r="A480" s="10">
        <v>8902.0</v>
      </c>
      <c r="B480" s="3">
        <v>0.913</v>
      </c>
      <c r="C480" s="3" t="s">
        <v>4178</v>
      </c>
      <c r="D480" s="3" t="s">
        <v>233</v>
      </c>
      <c r="E480" s="3" t="s">
        <v>873</v>
      </c>
      <c r="F480" s="10">
        <v>40184.0</v>
      </c>
      <c r="G480" s="3">
        <v>307.0</v>
      </c>
      <c r="H480" s="3">
        <v>38.0</v>
      </c>
      <c r="I480" s="3" t="s">
        <v>1433</v>
      </c>
      <c r="J480" s="3" t="s">
        <v>4179</v>
      </c>
      <c r="K480" s="3">
        <v>1.0000463E8</v>
      </c>
      <c r="L480" s="3" t="s">
        <v>4180</v>
      </c>
      <c r="M480" s="3" t="s">
        <v>4181</v>
      </c>
      <c r="N480" s="3" t="s">
        <v>878</v>
      </c>
      <c r="O480" s="3" t="s">
        <v>4182</v>
      </c>
      <c r="P480" s="3" t="b">
        <v>1</v>
      </c>
      <c r="Q480" s="3" t="s">
        <v>4179</v>
      </c>
      <c r="R480" s="3">
        <v>51.0</v>
      </c>
      <c r="S480" s="3">
        <v>20.0</v>
      </c>
      <c r="T480" s="3">
        <v>5457.0</v>
      </c>
      <c r="U480" s="3" t="s">
        <v>4180</v>
      </c>
      <c r="V480" s="3" t="s">
        <v>1433</v>
      </c>
      <c r="W480" s="3" t="b">
        <v>1</v>
      </c>
      <c r="X480" s="3" t="s">
        <v>1433</v>
      </c>
      <c r="Y480" s="3" t="s">
        <v>1433</v>
      </c>
      <c r="Z480" s="3" t="b">
        <v>1</v>
      </c>
      <c r="AA480" s="3" t="b">
        <v>0</v>
      </c>
      <c r="AB480" s="3" t="s">
        <v>4179</v>
      </c>
      <c r="AC480" s="3" t="s">
        <v>919</v>
      </c>
      <c r="AD480" s="3" t="s">
        <v>920</v>
      </c>
      <c r="AE480" s="3">
        <v>72.0</v>
      </c>
      <c r="AF480" s="11" t="s">
        <v>4183</v>
      </c>
      <c r="AG480" s="3">
        <v>7.0</v>
      </c>
      <c r="AH480" s="3" t="b">
        <v>0</v>
      </c>
      <c r="AI480" s="3">
        <v>11220.0</v>
      </c>
      <c r="AJ480" s="3" t="s">
        <v>4184</v>
      </c>
    </row>
    <row r="481">
      <c r="A481" s="10">
        <v>15748.0</v>
      </c>
      <c r="B481" s="3">
        <v>1.95</v>
      </c>
      <c r="D481" s="3" t="s">
        <v>913</v>
      </c>
      <c r="E481" s="3" t="s">
        <v>873</v>
      </c>
      <c r="F481" s="10">
        <v>40184.0</v>
      </c>
      <c r="G481" s="3">
        <v>201.0</v>
      </c>
      <c r="H481" s="3">
        <v>8.0</v>
      </c>
      <c r="I481" s="3" t="s">
        <v>975</v>
      </c>
      <c r="J481" s="3" t="s">
        <v>4185</v>
      </c>
      <c r="K481" s="3">
        <v>1.00004836E8</v>
      </c>
      <c r="L481" s="3" t="s">
        <v>4186</v>
      </c>
      <c r="M481" s="3" t="s">
        <v>4187</v>
      </c>
      <c r="N481" s="3" t="s">
        <v>878</v>
      </c>
      <c r="O481" s="3" t="s">
        <v>4188</v>
      </c>
      <c r="P481" s="3" t="b">
        <v>1</v>
      </c>
      <c r="Q481" s="3" t="s">
        <v>4185</v>
      </c>
      <c r="R481" s="3">
        <v>84.0</v>
      </c>
      <c r="S481" s="3">
        <v>29.0</v>
      </c>
      <c r="T481" s="3">
        <v>5606.0</v>
      </c>
      <c r="U481" s="3" t="s">
        <v>4186</v>
      </c>
      <c r="V481" s="3" t="s">
        <v>975</v>
      </c>
      <c r="W481" s="3" t="b">
        <v>1</v>
      </c>
      <c r="X481" s="3" t="s">
        <v>975</v>
      </c>
      <c r="Y481" s="3" t="s">
        <v>975</v>
      </c>
      <c r="Z481" s="3" t="b">
        <v>1</v>
      </c>
      <c r="AA481" s="3" t="b">
        <v>0</v>
      </c>
      <c r="AB481" s="3" t="s">
        <v>4185</v>
      </c>
      <c r="AC481" s="3" t="s">
        <v>919</v>
      </c>
      <c r="AD481" s="3" t="s">
        <v>1021</v>
      </c>
      <c r="AE481" s="3">
        <v>40.0</v>
      </c>
      <c r="AF481" s="11" t="s">
        <v>4189</v>
      </c>
      <c r="AG481" s="3">
        <v>15.0</v>
      </c>
      <c r="AH481" s="3" t="b">
        <v>0</v>
      </c>
      <c r="AI481" s="3">
        <v>10454.0</v>
      </c>
      <c r="AJ481" s="3" t="s">
        <v>4190</v>
      </c>
    </row>
    <row r="482">
      <c r="A482" s="10">
        <v>21558.0</v>
      </c>
      <c r="B482" s="3">
        <v>0.98</v>
      </c>
      <c r="C482" s="3" t="s">
        <v>4191</v>
      </c>
      <c r="D482" s="3" t="s">
        <v>894</v>
      </c>
      <c r="E482" s="3" t="s">
        <v>873</v>
      </c>
      <c r="F482" s="10">
        <v>39926.0</v>
      </c>
      <c r="G482" s="3">
        <v>412.0</v>
      </c>
      <c r="H482" s="3">
        <v>27.0</v>
      </c>
      <c r="I482" s="3" t="s">
        <v>1064</v>
      </c>
      <c r="J482" s="3" t="s">
        <v>4192</v>
      </c>
      <c r="K482" s="3">
        <v>1.00000185E8</v>
      </c>
      <c r="L482" s="3" t="s">
        <v>4193</v>
      </c>
      <c r="M482" s="3" t="s">
        <v>4194</v>
      </c>
      <c r="N482" s="3" t="s">
        <v>953</v>
      </c>
      <c r="O482" s="3" t="s">
        <v>4195</v>
      </c>
      <c r="P482" s="3" t="b">
        <v>0</v>
      </c>
      <c r="Q482" s="3" t="s">
        <v>4192</v>
      </c>
      <c r="R482" s="3">
        <v>33.0</v>
      </c>
      <c r="S482" s="3">
        <v>14.0</v>
      </c>
      <c r="T482" s="3">
        <v>5357.0</v>
      </c>
      <c r="U482" s="3" t="s">
        <v>4193</v>
      </c>
      <c r="V482" s="3" t="s">
        <v>1064</v>
      </c>
      <c r="W482" s="3" t="b">
        <v>1</v>
      </c>
      <c r="X482" s="3" t="s">
        <v>1064</v>
      </c>
      <c r="Y482" s="3" t="s">
        <v>1064</v>
      </c>
      <c r="Z482" s="3" t="b">
        <v>1</v>
      </c>
      <c r="AA482" s="3" t="b">
        <v>0</v>
      </c>
      <c r="AB482" s="3" t="s">
        <v>4192</v>
      </c>
      <c r="AC482" s="3" t="s">
        <v>955</v>
      </c>
      <c r="AD482" s="3" t="s">
        <v>956</v>
      </c>
      <c r="AE482" s="3">
        <v>113.0</v>
      </c>
      <c r="AF482" s="11" t="s">
        <v>4196</v>
      </c>
      <c r="AG482" s="3">
        <v>5.0</v>
      </c>
      <c r="AH482" s="3" t="b">
        <v>0</v>
      </c>
      <c r="AI482" s="3">
        <v>11412.0</v>
      </c>
      <c r="AJ482" s="3" t="s">
        <v>4197</v>
      </c>
    </row>
    <row r="483">
      <c r="A483" s="10">
        <v>16441.0</v>
      </c>
      <c r="B483" s="3">
        <v>1.43</v>
      </c>
      <c r="C483" s="3" t="s">
        <v>4198</v>
      </c>
      <c r="D483" s="3" t="s">
        <v>1039</v>
      </c>
      <c r="E483" s="3" t="s">
        <v>873</v>
      </c>
      <c r="F483" s="10">
        <v>40184.0</v>
      </c>
      <c r="G483" s="3">
        <v>109.0</v>
      </c>
      <c r="H483" s="3">
        <v>7.0</v>
      </c>
      <c r="I483" s="3" t="s">
        <v>1091</v>
      </c>
      <c r="J483" s="3" t="s">
        <v>4199</v>
      </c>
      <c r="K483" s="3">
        <v>1.00003806E8</v>
      </c>
      <c r="L483" s="3" t="s">
        <v>4200</v>
      </c>
      <c r="M483" s="3" t="s">
        <v>4201</v>
      </c>
      <c r="N483" s="3" t="s">
        <v>878</v>
      </c>
      <c r="O483" s="3" t="s">
        <v>4202</v>
      </c>
      <c r="P483" s="3" t="b">
        <v>0</v>
      </c>
      <c r="Q483" s="3" t="s">
        <v>4199</v>
      </c>
      <c r="R483" s="3">
        <v>70.0</v>
      </c>
      <c r="S483" s="3">
        <v>31.0</v>
      </c>
      <c r="T483" s="3">
        <v>4866.0</v>
      </c>
      <c r="U483" s="3" t="s">
        <v>4200</v>
      </c>
      <c r="V483" s="3" t="s">
        <v>1091</v>
      </c>
      <c r="W483" s="3" t="b">
        <v>1</v>
      </c>
      <c r="X483" s="3" t="s">
        <v>1091</v>
      </c>
      <c r="Y483" s="3" t="s">
        <v>1091</v>
      </c>
      <c r="Z483" s="3" t="b">
        <v>1</v>
      </c>
      <c r="AA483" s="3" t="b">
        <v>0</v>
      </c>
      <c r="AB483" s="3" t="s">
        <v>4199</v>
      </c>
      <c r="AC483" s="3" t="s">
        <v>919</v>
      </c>
      <c r="AD483" s="3" t="s">
        <v>930</v>
      </c>
      <c r="AE483" s="3">
        <v>26.0</v>
      </c>
      <c r="AF483" s="11" t="s">
        <v>4203</v>
      </c>
      <c r="AG483" s="3">
        <v>13.0</v>
      </c>
      <c r="AH483" s="3" t="b">
        <v>0</v>
      </c>
      <c r="AI483" s="3">
        <v>10027.0</v>
      </c>
      <c r="AJ483" s="3" t="s">
        <v>4204</v>
      </c>
    </row>
    <row r="484">
      <c r="A484" s="10">
        <v>17392.0</v>
      </c>
      <c r="B484" s="3">
        <v>2.878</v>
      </c>
      <c r="C484" s="3" t="s">
        <v>4205</v>
      </c>
      <c r="D484" s="3" t="s">
        <v>233</v>
      </c>
      <c r="E484" s="3" t="s">
        <v>873</v>
      </c>
      <c r="F484" s="10">
        <v>40184.0</v>
      </c>
      <c r="G484" s="3">
        <v>302.0</v>
      </c>
      <c r="H484" s="3">
        <v>33.0</v>
      </c>
      <c r="I484" s="3" t="s">
        <v>904</v>
      </c>
      <c r="J484" s="3" t="s">
        <v>4206</v>
      </c>
      <c r="K484" s="3">
        <v>1.00004555E8</v>
      </c>
      <c r="L484" s="3" t="s">
        <v>4207</v>
      </c>
      <c r="M484" s="3" t="s">
        <v>4208</v>
      </c>
      <c r="N484" s="3" t="s">
        <v>878</v>
      </c>
      <c r="O484" s="3" t="s">
        <v>4209</v>
      </c>
      <c r="P484" s="3" t="b">
        <v>1</v>
      </c>
      <c r="Q484" s="3" t="s">
        <v>4206</v>
      </c>
      <c r="R484" s="3">
        <v>52.0</v>
      </c>
      <c r="S484" s="3">
        <v>25.0</v>
      </c>
      <c r="T484" s="3">
        <v>6095.0</v>
      </c>
      <c r="U484" s="3" t="s">
        <v>4207</v>
      </c>
      <c r="V484" s="3" t="s">
        <v>904</v>
      </c>
      <c r="W484" s="3" t="b">
        <v>0</v>
      </c>
      <c r="X484" s="3" t="s">
        <v>904</v>
      </c>
      <c r="Y484" s="3" t="s">
        <v>904</v>
      </c>
      <c r="Z484" s="3" t="b">
        <v>1</v>
      </c>
      <c r="AA484" s="3" t="b">
        <v>0</v>
      </c>
      <c r="AB484" s="3" t="s">
        <v>4206</v>
      </c>
      <c r="AC484" s="3" t="s">
        <v>908</v>
      </c>
      <c r="AD484" s="3" t="s">
        <v>4206</v>
      </c>
      <c r="AE484" s="3">
        <v>84.0</v>
      </c>
      <c r="AF484" s="11" t="s">
        <v>4210</v>
      </c>
      <c r="AG484" s="3">
        <v>7.0</v>
      </c>
      <c r="AH484" s="3" t="b">
        <v>0</v>
      </c>
      <c r="AI484" s="3">
        <v>11201.0</v>
      </c>
      <c r="AJ484" s="3" t="s">
        <v>4211</v>
      </c>
    </row>
    <row r="485">
      <c r="A485" s="10">
        <v>36353.0</v>
      </c>
      <c r="B485" s="3">
        <v>0.206</v>
      </c>
      <c r="C485" s="3" t="s">
        <v>4212</v>
      </c>
      <c r="D485" s="3" t="s">
        <v>233</v>
      </c>
      <c r="E485" s="3" t="s">
        <v>873</v>
      </c>
      <c r="F485" s="10">
        <v>40184.0</v>
      </c>
      <c r="G485" s="3">
        <v>303.0</v>
      </c>
      <c r="H485" s="3">
        <v>41.0</v>
      </c>
      <c r="I485" s="3" t="s">
        <v>1119</v>
      </c>
      <c r="J485" s="3" t="s">
        <v>4213</v>
      </c>
      <c r="K485" s="3">
        <v>1.00004544E8</v>
      </c>
      <c r="L485" s="3" t="s">
        <v>4214</v>
      </c>
      <c r="M485" s="3" t="s">
        <v>4215</v>
      </c>
      <c r="N485" s="3" t="s">
        <v>878</v>
      </c>
      <c r="O485" s="3" t="s">
        <v>4216</v>
      </c>
      <c r="P485" s="3" t="b">
        <v>0</v>
      </c>
      <c r="Q485" s="3" t="s">
        <v>4213</v>
      </c>
      <c r="R485" s="3">
        <v>55.0</v>
      </c>
      <c r="S485" s="3">
        <v>18.0</v>
      </c>
      <c r="T485" s="3">
        <v>5230.0</v>
      </c>
      <c r="U485" s="3" t="s">
        <v>4214</v>
      </c>
      <c r="V485" s="3" t="s">
        <v>1119</v>
      </c>
      <c r="W485" s="3" t="b">
        <v>0</v>
      </c>
      <c r="X485" s="3" t="s">
        <v>1119</v>
      </c>
      <c r="Y485" s="3" t="s">
        <v>1119</v>
      </c>
      <c r="Z485" s="3" t="b">
        <v>0</v>
      </c>
      <c r="AA485" s="3" t="b">
        <v>0</v>
      </c>
      <c r="AB485" s="3" t="s">
        <v>4213</v>
      </c>
      <c r="AC485" s="3" t="s">
        <v>890</v>
      </c>
      <c r="AD485" s="3" t="s">
        <v>891</v>
      </c>
      <c r="AE485" s="3">
        <v>81.0</v>
      </c>
      <c r="AF485" s="11" t="s">
        <v>4217</v>
      </c>
      <c r="AG485" s="3">
        <v>8.0</v>
      </c>
      <c r="AH485" s="3" t="b">
        <v>0</v>
      </c>
      <c r="AI485" s="3">
        <v>11221.0</v>
      </c>
      <c r="AJ485" s="3" t="s">
        <v>4218</v>
      </c>
    </row>
    <row r="486">
      <c r="A486" s="10">
        <v>18464.0</v>
      </c>
      <c r="B486" s="3">
        <v>1.51</v>
      </c>
      <c r="C486" s="3" t="s">
        <v>4219</v>
      </c>
      <c r="D486" s="3" t="s">
        <v>913</v>
      </c>
      <c r="E486" s="3" t="s">
        <v>873</v>
      </c>
      <c r="F486" s="10">
        <v>40184.0</v>
      </c>
      <c r="G486" s="3">
        <v>208.0</v>
      </c>
      <c r="H486" s="3">
        <v>11.0</v>
      </c>
      <c r="I486" s="3" t="s">
        <v>1895</v>
      </c>
      <c r="J486" s="3" t="s">
        <v>4220</v>
      </c>
      <c r="K486" s="3">
        <v>1.00003939E8</v>
      </c>
      <c r="L486" s="3" t="s">
        <v>4221</v>
      </c>
      <c r="M486" s="3" t="s">
        <v>4222</v>
      </c>
      <c r="N486" s="3" t="s">
        <v>953</v>
      </c>
      <c r="O486" s="3" t="s">
        <v>4223</v>
      </c>
      <c r="P486" s="3" t="b">
        <v>0</v>
      </c>
      <c r="Q486" s="3" t="s">
        <v>4220</v>
      </c>
      <c r="R486" s="3">
        <v>81.0</v>
      </c>
      <c r="S486" s="3">
        <v>34.0</v>
      </c>
      <c r="T486" s="3">
        <v>4823.0</v>
      </c>
      <c r="U486" s="3" t="s">
        <v>4221</v>
      </c>
      <c r="V486" s="3" t="s">
        <v>1895</v>
      </c>
      <c r="W486" s="3" t="b">
        <v>1</v>
      </c>
      <c r="X486" s="3" t="s">
        <v>1895</v>
      </c>
      <c r="Y486" s="3" t="s">
        <v>1895</v>
      </c>
      <c r="Z486" s="3" t="b">
        <v>1</v>
      </c>
      <c r="AA486" s="3" t="b">
        <v>0</v>
      </c>
      <c r="AB486" s="3" t="s">
        <v>4220</v>
      </c>
      <c r="AC486" s="3" t="s">
        <v>955</v>
      </c>
      <c r="AD486" s="3" t="s">
        <v>956</v>
      </c>
      <c r="AE486" s="3">
        <v>50.0</v>
      </c>
      <c r="AF486" s="11" t="s">
        <v>4224</v>
      </c>
      <c r="AG486" s="3">
        <v>16.0</v>
      </c>
      <c r="AH486" s="3" t="b">
        <v>0</v>
      </c>
      <c r="AI486" s="3">
        <v>10463.0</v>
      </c>
      <c r="AJ486" s="3" t="s">
        <v>4225</v>
      </c>
    </row>
    <row r="487">
      <c r="A487" s="10">
        <v>33484.0</v>
      </c>
      <c r="B487" s="3">
        <v>0.85</v>
      </c>
      <c r="D487" s="3" t="s">
        <v>872</v>
      </c>
      <c r="E487" s="3" t="s">
        <v>873</v>
      </c>
      <c r="F487" s="10">
        <v>40184.0</v>
      </c>
      <c r="G487" s="3">
        <v>501.0</v>
      </c>
      <c r="H487" s="3">
        <v>49.0</v>
      </c>
      <c r="I487" s="3" t="s">
        <v>924</v>
      </c>
      <c r="J487" s="3" t="s">
        <v>4226</v>
      </c>
      <c r="K487" s="3">
        <v>1.00004225E8</v>
      </c>
      <c r="L487" s="3" t="s">
        <v>4227</v>
      </c>
      <c r="M487" s="3" t="s">
        <v>4228</v>
      </c>
      <c r="N487" s="3" t="s">
        <v>878</v>
      </c>
      <c r="O487" s="3" t="s">
        <v>4229</v>
      </c>
      <c r="P487" s="3" t="b">
        <v>1</v>
      </c>
      <c r="Q487" s="3" t="s">
        <v>4226</v>
      </c>
      <c r="R487" s="3">
        <v>63.0</v>
      </c>
      <c r="S487" s="3">
        <v>23.0</v>
      </c>
      <c r="T487" s="3">
        <v>5744.0</v>
      </c>
      <c r="U487" s="3" t="s">
        <v>4227</v>
      </c>
      <c r="V487" s="3" t="s">
        <v>924</v>
      </c>
      <c r="W487" s="3" t="b">
        <v>0</v>
      </c>
      <c r="X487" s="3" t="s">
        <v>924</v>
      </c>
      <c r="Y487" s="3" t="s">
        <v>924</v>
      </c>
      <c r="Z487" s="3" t="b">
        <v>1</v>
      </c>
      <c r="AA487" s="3" t="b">
        <v>0</v>
      </c>
      <c r="AB487" s="3" t="s">
        <v>4226</v>
      </c>
      <c r="AC487" s="3" t="s">
        <v>908</v>
      </c>
      <c r="AD487" s="3" t="s">
        <v>909</v>
      </c>
      <c r="AE487" s="3">
        <v>120.0</v>
      </c>
      <c r="AF487" s="11" t="s">
        <v>4230</v>
      </c>
      <c r="AG487" s="3">
        <v>11.0</v>
      </c>
      <c r="AH487" s="3" t="b">
        <v>0</v>
      </c>
      <c r="AI487" s="3">
        <v>10303.0</v>
      </c>
      <c r="AJ487" s="3" t="s">
        <v>4231</v>
      </c>
    </row>
    <row r="488">
      <c r="A488" s="10">
        <v>18337.0</v>
      </c>
      <c r="B488" s="3">
        <v>9.339</v>
      </c>
      <c r="C488" s="3" t="s">
        <v>4232</v>
      </c>
      <c r="D488" s="3" t="s">
        <v>233</v>
      </c>
      <c r="E488" s="3" t="s">
        <v>873</v>
      </c>
      <c r="F488" s="10">
        <v>40184.0</v>
      </c>
      <c r="G488" s="3">
        <v>308.0</v>
      </c>
      <c r="H488" s="3">
        <v>36.0</v>
      </c>
      <c r="I488" s="3" t="s">
        <v>4233</v>
      </c>
      <c r="J488" s="3" t="s">
        <v>4234</v>
      </c>
      <c r="K488" s="3">
        <v>1.00004071E8</v>
      </c>
      <c r="L488" s="3" t="s">
        <v>4235</v>
      </c>
      <c r="M488" s="3" t="s">
        <v>4236</v>
      </c>
      <c r="N488" s="3" t="s">
        <v>878</v>
      </c>
      <c r="O488" s="3" t="s">
        <v>4237</v>
      </c>
      <c r="P488" s="3" t="b">
        <v>1</v>
      </c>
      <c r="Q488" s="3" t="s">
        <v>4234</v>
      </c>
      <c r="R488" s="3">
        <v>56.0</v>
      </c>
      <c r="S488" s="3">
        <v>25.0</v>
      </c>
      <c r="T488" s="3">
        <v>5498.0</v>
      </c>
      <c r="U488" s="3" t="s">
        <v>4235</v>
      </c>
      <c r="V488" s="3" t="s">
        <v>4233</v>
      </c>
      <c r="W488" s="3" t="b">
        <v>1</v>
      </c>
      <c r="X488" s="3" t="s">
        <v>4233</v>
      </c>
      <c r="Y488" s="3" t="s">
        <v>4233</v>
      </c>
      <c r="Z488" s="3" t="b">
        <v>1</v>
      </c>
      <c r="AA488" s="3" t="b">
        <v>0</v>
      </c>
      <c r="AB488" s="3" t="s">
        <v>4234</v>
      </c>
      <c r="AC488" s="3" t="s">
        <v>929</v>
      </c>
      <c r="AD488" s="3" t="s">
        <v>930</v>
      </c>
      <c r="AE488" s="3">
        <v>77.0</v>
      </c>
      <c r="AF488" s="11" t="s">
        <v>4238</v>
      </c>
      <c r="AG488" s="3">
        <v>9.0</v>
      </c>
      <c r="AH488" s="3" t="b">
        <v>0</v>
      </c>
      <c r="AI488" s="3">
        <v>11213.0</v>
      </c>
      <c r="AJ488" s="3" t="s">
        <v>4239</v>
      </c>
    </row>
    <row r="489">
      <c r="A489" s="10">
        <v>26081.0</v>
      </c>
      <c r="B489" s="3">
        <v>1.6</v>
      </c>
      <c r="C489" s="3" t="s">
        <v>4240</v>
      </c>
      <c r="D489" s="3" t="s">
        <v>872</v>
      </c>
      <c r="E489" s="3" t="s">
        <v>873</v>
      </c>
      <c r="F489" s="10">
        <v>40184.0</v>
      </c>
      <c r="G489" s="3">
        <v>501.0</v>
      </c>
      <c r="H489" s="3">
        <v>49.0</v>
      </c>
      <c r="I489" s="3" t="s">
        <v>924</v>
      </c>
      <c r="J489" s="3" t="s">
        <v>4241</v>
      </c>
      <c r="K489" s="3">
        <v>1.00004655E8</v>
      </c>
      <c r="L489" s="3" t="s">
        <v>4242</v>
      </c>
      <c r="M489" s="3" t="s">
        <v>4243</v>
      </c>
      <c r="N489" s="3" t="s">
        <v>878</v>
      </c>
      <c r="O489" s="3" t="s">
        <v>4244</v>
      </c>
      <c r="P489" s="3" t="b">
        <v>1</v>
      </c>
      <c r="Q489" s="3" t="s">
        <v>4241</v>
      </c>
      <c r="R489" s="3">
        <v>63.0</v>
      </c>
      <c r="S489" s="3">
        <v>23.0</v>
      </c>
      <c r="T489" s="3">
        <v>5080.0</v>
      </c>
      <c r="U489" s="3" t="s">
        <v>4242</v>
      </c>
      <c r="V489" s="3" t="s">
        <v>924</v>
      </c>
      <c r="W489" s="3" t="b">
        <v>1</v>
      </c>
      <c r="X489" s="3" t="s">
        <v>924</v>
      </c>
      <c r="Y489" s="3" t="s">
        <v>924</v>
      </c>
      <c r="Z489" s="3" t="b">
        <v>1</v>
      </c>
      <c r="AA489" s="3" t="b">
        <v>0</v>
      </c>
      <c r="AB489" s="3" t="s">
        <v>4241</v>
      </c>
      <c r="AC489" s="3" t="s">
        <v>919</v>
      </c>
      <c r="AD489" s="3" t="s">
        <v>1021</v>
      </c>
      <c r="AE489" s="3">
        <v>120.0</v>
      </c>
      <c r="AF489" s="11" t="s">
        <v>4245</v>
      </c>
      <c r="AG489" s="3">
        <v>11.0</v>
      </c>
      <c r="AH489" s="3" t="b">
        <v>0</v>
      </c>
      <c r="AI489" s="3">
        <v>10314.0</v>
      </c>
      <c r="AJ489" s="3" t="s">
        <v>4246</v>
      </c>
    </row>
    <row r="490">
      <c r="A490" s="10" t="s">
        <v>4247</v>
      </c>
      <c r="B490" s="3">
        <v>10.391</v>
      </c>
      <c r="C490" s="3" t="s">
        <v>4248</v>
      </c>
      <c r="D490" s="3" t="s">
        <v>233</v>
      </c>
      <c r="E490" s="3" t="s">
        <v>873</v>
      </c>
      <c r="F490" s="10">
        <v>40184.0</v>
      </c>
      <c r="G490" s="3">
        <v>302.0</v>
      </c>
      <c r="H490" s="3">
        <v>35.0</v>
      </c>
      <c r="I490" s="3" t="s">
        <v>904</v>
      </c>
      <c r="J490" s="3" t="s">
        <v>4249</v>
      </c>
      <c r="K490" s="3">
        <v>1.00004435E8</v>
      </c>
      <c r="L490" s="3" t="s">
        <v>4250</v>
      </c>
      <c r="M490" s="3" t="s">
        <v>4251</v>
      </c>
      <c r="N490" s="3" t="s">
        <v>878</v>
      </c>
      <c r="O490" s="3" t="s">
        <v>4252</v>
      </c>
      <c r="P490" s="3" t="b">
        <v>1</v>
      </c>
      <c r="Q490" s="3" t="s">
        <v>4249</v>
      </c>
      <c r="R490" s="3">
        <v>50.0</v>
      </c>
      <c r="S490" s="3">
        <v>26.0</v>
      </c>
      <c r="T490" s="3">
        <v>4640.0</v>
      </c>
      <c r="U490" s="3" t="s">
        <v>4250</v>
      </c>
      <c r="V490" s="3" t="s">
        <v>904</v>
      </c>
      <c r="W490" s="3" t="b">
        <v>1</v>
      </c>
      <c r="X490" s="3" t="s">
        <v>904</v>
      </c>
      <c r="Y490" s="3" t="s">
        <v>904</v>
      </c>
      <c r="Z490" s="3" t="b">
        <v>1</v>
      </c>
      <c r="AA490" s="3" t="b">
        <v>0</v>
      </c>
      <c r="AB490" s="3" t="s">
        <v>4249</v>
      </c>
      <c r="AC490" s="3" t="s">
        <v>929</v>
      </c>
      <c r="AD490" s="3" t="s">
        <v>930</v>
      </c>
      <c r="AE490" s="3">
        <v>88.0</v>
      </c>
      <c r="AF490" s="11" t="s">
        <v>4253</v>
      </c>
      <c r="AG490" s="3">
        <v>8.0</v>
      </c>
      <c r="AH490" s="3" t="b">
        <v>0</v>
      </c>
      <c r="AI490" s="3">
        <v>11201.0</v>
      </c>
      <c r="AJ490" s="3" t="s">
        <v>4254</v>
      </c>
    </row>
    <row r="491">
      <c r="A491" s="10">
        <v>22158.0</v>
      </c>
      <c r="B491" s="3">
        <v>1.187</v>
      </c>
      <c r="C491" s="3" t="s">
        <v>4255</v>
      </c>
      <c r="D491" s="3" t="s">
        <v>233</v>
      </c>
      <c r="E491" s="3" t="s">
        <v>873</v>
      </c>
      <c r="F491" s="10">
        <v>40184.0</v>
      </c>
      <c r="G491" s="3">
        <v>313.0</v>
      </c>
      <c r="H491" s="3">
        <v>47.0</v>
      </c>
      <c r="I491" s="3" t="s">
        <v>2041</v>
      </c>
      <c r="J491" s="3" t="s">
        <v>4256</v>
      </c>
      <c r="K491" s="3">
        <v>1.0000425E8</v>
      </c>
      <c r="L491" s="3" t="s">
        <v>4257</v>
      </c>
      <c r="M491" s="3" t="s">
        <v>4258</v>
      </c>
      <c r="N491" s="3" t="s">
        <v>953</v>
      </c>
      <c r="O491" s="3" t="s">
        <v>4259</v>
      </c>
      <c r="P491" s="3" t="b">
        <v>0</v>
      </c>
      <c r="Q491" s="3" t="s">
        <v>4260</v>
      </c>
      <c r="R491" s="3">
        <v>47.0</v>
      </c>
      <c r="S491" s="3">
        <v>22.0</v>
      </c>
      <c r="T491" s="3">
        <v>6049.0</v>
      </c>
      <c r="U491" s="3" t="s">
        <v>4257</v>
      </c>
      <c r="V491" s="3" t="s">
        <v>2041</v>
      </c>
      <c r="W491" s="3" t="b">
        <v>1</v>
      </c>
      <c r="X491" s="3" t="s">
        <v>2041</v>
      </c>
      <c r="Y491" s="3" t="s">
        <v>2041</v>
      </c>
      <c r="Z491" s="3" t="b">
        <v>1</v>
      </c>
      <c r="AA491" s="3" t="b">
        <v>0</v>
      </c>
      <c r="AB491" s="3" t="s">
        <v>4260</v>
      </c>
      <c r="AC491" s="3" t="s">
        <v>955</v>
      </c>
      <c r="AD491" s="3" t="s">
        <v>956</v>
      </c>
      <c r="AE491" s="3">
        <v>60.0</v>
      </c>
      <c r="AF491" s="11" t="s">
        <v>4261</v>
      </c>
      <c r="AG491" s="3">
        <v>11.0</v>
      </c>
      <c r="AH491" s="3" t="b">
        <v>0</v>
      </c>
      <c r="AI491" s="3">
        <v>11214.0</v>
      </c>
      <c r="AJ491" s="3" t="s">
        <v>4262</v>
      </c>
    </row>
    <row r="492">
      <c r="A492" s="10">
        <v>18065.0</v>
      </c>
      <c r="B492" s="3">
        <v>2.203</v>
      </c>
      <c r="D492" s="3" t="s">
        <v>233</v>
      </c>
      <c r="E492" s="3" t="s">
        <v>873</v>
      </c>
      <c r="F492" s="10">
        <v>41037.0</v>
      </c>
      <c r="G492" s="3">
        <v>305318.0</v>
      </c>
      <c r="H492" s="3">
        <v>42.0</v>
      </c>
      <c r="I492" s="3" t="s">
        <v>1729</v>
      </c>
      <c r="J492" s="3" t="s">
        <v>4263</v>
      </c>
      <c r="K492" s="3">
        <v>1.00008349E8</v>
      </c>
      <c r="L492" s="3" t="s">
        <v>4264</v>
      </c>
      <c r="M492" s="3" t="s">
        <v>4265</v>
      </c>
      <c r="N492" s="3" t="s">
        <v>878</v>
      </c>
      <c r="O492" s="3" t="s">
        <v>4266</v>
      </c>
      <c r="P492" s="3" t="b">
        <v>1</v>
      </c>
      <c r="Q492" s="3" t="s">
        <v>4263</v>
      </c>
      <c r="R492" s="3">
        <v>60.0</v>
      </c>
      <c r="S492" s="3">
        <v>19.0</v>
      </c>
      <c r="T492" s="3">
        <v>6441.0</v>
      </c>
      <c r="U492" s="3" t="s">
        <v>4264</v>
      </c>
      <c r="V492" s="3" t="s">
        <v>885</v>
      </c>
      <c r="W492" s="3" t="b">
        <v>0</v>
      </c>
      <c r="X492" s="3" t="s">
        <v>1729</v>
      </c>
      <c r="Y492" s="3" t="s">
        <v>885</v>
      </c>
      <c r="Z492" s="3" t="b">
        <v>0</v>
      </c>
      <c r="AA492" s="3" t="b">
        <v>0</v>
      </c>
      <c r="AB492" s="3" t="s">
        <v>4263</v>
      </c>
      <c r="AC492" s="3" t="s">
        <v>4267</v>
      </c>
      <c r="AD492" s="3" t="s">
        <v>881</v>
      </c>
      <c r="AE492" s="3">
        <v>75.0</v>
      </c>
      <c r="AG492" s="3">
        <v>8.0</v>
      </c>
      <c r="AH492" s="3" t="b">
        <v>1</v>
      </c>
      <c r="AI492" s="3">
        <v>11239.0</v>
      </c>
      <c r="AJ492" s="3" t="s">
        <v>4268</v>
      </c>
    </row>
    <row r="493">
      <c r="A493" s="10">
        <v>15440.0</v>
      </c>
      <c r="B493" s="3">
        <v>144.29</v>
      </c>
      <c r="D493" s="3" t="s">
        <v>913</v>
      </c>
      <c r="E493" s="3" t="s">
        <v>873</v>
      </c>
      <c r="F493" s="10">
        <v>40184.0</v>
      </c>
      <c r="G493" s="3">
        <v>208.0</v>
      </c>
      <c r="H493" s="3">
        <v>11.0</v>
      </c>
      <c r="I493" s="3" t="s">
        <v>1895</v>
      </c>
      <c r="J493" s="3" t="s">
        <v>4269</v>
      </c>
      <c r="K493" s="3">
        <v>1.00004035E8</v>
      </c>
      <c r="L493" s="3" t="s">
        <v>4270</v>
      </c>
      <c r="M493" s="3" t="s">
        <v>4271</v>
      </c>
      <c r="N493" s="3" t="s">
        <v>878</v>
      </c>
      <c r="O493" s="3" t="s">
        <v>4272</v>
      </c>
      <c r="P493" s="3" t="s">
        <v>971</v>
      </c>
      <c r="Q493" s="3" t="s">
        <v>4269</v>
      </c>
      <c r="R493" s="3">
        <v>81.0</v>
      </c>
      <c r="S493" s="3">
        <v>34.0</v>
      </c>
      <c r="T493" s="3">
        <v>6290.0</v>
      </c>
      <c r="U493" s="3" t="s">
        <v>4270</v>
      </c>
      <c r="V493" s="3" t="s">
        <v>1895</v>
      </c>
      <c r="W493" s="3" t="b">
        <v>1</v>
      </c>
      <c r="X493" s="3" t="s">
        <v>1895</v>
      </c>
      <c r="Y493" s="3" t="s">
        <v>1895</v>
      </c>
      <c r="Z493" s="3" t="b">
        <v>0</v>
      </c>
      <c r="AA493" s="3" t="b">
        <v>0</v>
      </c>
      <c r="AB493" s="3" t="s">
        <v>4269</v>
      </c>
      <c r="AC493" s="3" t="s">
        <v>929</v>
      </c>
      <c r="AD493" s="3" t="s">
        <v>881</v>
      </c>
      <c r="AE493" s="3">
        <v>50.0</v>
      </c>
      <c r="AF493" s="11" t="s">
        <v>4273</v>
      </c>
      <c r="AG493" s="3">
        <v>16.0</v>
      </c>
      <c r="AH493" s="3" t="b">
        <v>1</v>
      </c>
      <c r="AI493" s="3">
        <v>1.046310471E9</v>
      </c>
      <c r="AJ493" s="3" t="s">
        <v>4274</v>
      </c>
    </row>
    <row r="494">
      <c r="A494" s="10">
        <v>16811.0</v>
      </c>
      <c r="B494" s="3">
        <v>1.0</v>
      </c>
      <c r="D494" s="3" t="s">
        <v>913</v>
      </c>
      <c r="E494" s="3" t="s">
        <v>873</v>
      </c>
      <c r="F494" s="10">
        <v>40184.0</v>
      </c>
      <c r="G494" s="3">
        <v>209.0</v>
      </c>
      <c r="H494" s="3">
        <v>18.0</v>
      </c>
      <c r="I494" s="3" t="s">
        <v>966</v>
      </c>
      <c r="J494" s="3" t="s">
        <v>4275</v>
      </c>
      <c r="K494" s="3">
        <v>1.0000394E8</v>
      </c>
      <c r="L494" s="3" t="s">
        <v>4276</v>
      </c>
      <c r="M494" s="3" t="s">
        <v>4277</v>
      </c>
      <c r="N494" s="3" t="s">
        <v>953</v>
      </c>
      <c r="O494" s="3" t="s">
        <v>4278</v>
      </c>
      <c r="P494" s="3" t="b">
        <v>0</v>
      </c>
      <c r="Q494" s="3" t="s">
        <v>4275</v>
      </c>
      <c r="R494" s="3">
        <v>87.0</v>
      </c>
      <c r="S494" s="3">
        <v>32.0</v>
      </c>
      <c r="T494" s="3">
        <v>5998.0</v>
      </c>
      <c r="U494" s="3" t="s">
        <v>4276</v>
      </c>
      <c r="V494" s="3" t="s">
        <v>966</v>
      </c>
      <c r="W494" s="3" t="b">
        <v>1</v>
      </c>
      <c r="X494" s="3" t="s">
        <v>966</v>
      </c>
      <c r="Y494" s="3" t="s">
        <v>966</v>
      </c>
      <c r="Z494" s="3" t="b">
        <v>1</v>
      </c>
      <c r="AA494" s="3" t="b">
        <v>0</v>
      </c>
      <c r="AB494" s="3" t="s">
        <v>4275</v>
      </c>
      <c r="AC494" s="3" t="s">
        <v>955</v>
      </c>
      <c r="AD494" s="3" t="s">
        <v>956</v>
      </c>
      <c r="AE494" s="3">
        <v>43.0</v>
      </c>
      <c r="AF494" s="11" t="s">
        <v>4279</v>
      </c>
      <c r="AG494" s="3">
        <v>14.0</v>
      </c>
      <c r="AH494" s="3" t="b">
        <v>0</v>
      </c>
      <c r="AI494" s="3">
        <v>10462.0</v>
      </c>
      <c r="AJ494" s="3" t="s">
        <v>4280</v>
      </c>
    </row>
    <row r="495">
      <c r="B495" s="3">
        <v>28.87</v>
      </c>
      <c r="D495" s="3" t="s">
        <v>894</v>
      </c>
      <c r="E495" s="3" t="s">
        <v>873</v>
      </c>
      <c r="G495" s="3">
        <v>407.0</v>
      </c>
      <c r="H495" s="3">
        <v>19.0</v>
      </c>
      <c r="I495" s="3" t="s">
        <v>1546</v>
      </c>
      <c r="J495" s="3" t="s">
        <v>4281</v>
      </c>
      <c r="K495" s="3">
        <v>1.00000363E8</v>
      </c>
      <c r="L495" s="3" t="s">
        <v>4282</v>
      </c>
      <c r="M495" s="3" t="s">
        <v>4283</v>
      </c>
      <c r="N495" s="3" t="s">
        <v>878</v>
      </c>
      <c r="O495" s="3" t="s">
        <v>4284</v>
      </c>
      <c r="P495" s="3" t="b">
        <v>1</v>
      </c>
      <c r="Q495" s="3" t="s">
        <v>4281</v>
      </c>
      <c r="R495" s="3">
        <v>27.0</v>
      </c>
      <c r="S495" s="3">
        <v>11.0</v>
      </c>
      <c r="T495" s="3">
        <v>6253.0</v>
      </c>
      <c r="U495" s="3" t="s">
        <v>4282</v>
      </c>
      <c r="V495" s="3" t="s">
        <v>1546</v>
      </c>
      <c r="W495" s="3" t="b">
        <v>1</v>
      </c>
      <c r="X495" s="3" t="s">
        <v>1546</v>
      </c>
      <c r="Y495" s="3" t="s">
        <v>1546</v>
      </c>
      <c r="Z495" s="3" t="b">
        <v>0</v>
      </c>
      <c r="AA495" s="3" t="b">
        <v>0</v>
      </c>
      <c r="AB495" s="3" t="s">
        <v>4281</v>
      </c>
      <c r="AC495" s="3" t="s">
        <v>929</v>
      </c>
      <c r="AD495" s="3" t="s">
        <v>1021</v>
      </c>
      <c r="AE495" s="3">
        <v>109.0</v>
      </c>
      <c r="AF495" s="11" t="s">
        <v>4285</v>
      </c>
      <c r="AG495" s="3">
        <v>14.0</v>
      </c>
      <c r="AH495" s="3" t="b">
        <v>1</v>
      </c>
      <c r="AI495" s="3">
        <v>11356.0</v>
      </c>
      <c r="AJ495" s="3" t="s">
        <v>4286</v>
      </c>
    </row>
    <row r="496">
      <c r="A496" s="10">
        <v>31730.0</v>
      </c>
      <c r="B496" s="3">
        <v>1.593</v>
      </c>
      <c r="C496" s="3" t="s">
        <v>4287</v>
      </c>
      <c r="D496" s="3" t="s">
        <v>1039</v>
      </c>
      <c r="E496" s="3" t="s">
        <v>873</v>
      </c>
      <c r="F496" s="10">
        <v>40184.0</v>
      </c>
      <c r="G496" s="3">
        <v>106.0</v>
      </c>
      <c r="H496" s="3">
        <v>2.0</v>
      </c>
      <c r="I496" s="3" t="s">
        <v>1356</v>
      </c>
      <c r="J496" s="3" t="s">
        <v>4288</v>
      </c>
      <c r="K496" s="3">
        <v>1.00003891E8</v>
      </c>
      <c r="L496" s="3" t="s">
        <v>4289</v>
      </c>
      <c r="M496" s="3" t="s">
        <v>4290</v>
      </c>
      <c r="N496" s="3" t="s">
        <v>878</v>
      </c>
      <c r="O496" s="3" t="s">
        <v>4291</v>
      </c>
      <c r="P496" s="3" t="b">
        <v>1</v>
      </c>
      <c r="Q496" s="3" t="s">
        <v>4288</v>
      </c>
      <c r="R496" s="3">
        <v>74.0</v>
      </c>
      <c r="S496" s="3">
        <v>27.0</v>
      </c>
      <c r="T496" s="3">
        <v>4667.0</v>
      </c>
      <c r="U496" s="3" t="s">
        <v>4289</v>
      </c>
      <c r="V496" s="3" t="s">
        <v>1356</v>
      </c>
      <c r="W496" s="3" t="b">
        <v>1</v>
      </c>
      <c r="X496" s="3" t="s">
        <v>1356</v>
      </c>
      <c r="Y496" s="3" t="s">
        <v>1356</v>
      </c>
      <c r="Z496" s="3" t="b">
        <v>1</v>
      </c>
      <c r="AA496" s="3" t="b">
        <v>0</v>
      </c>
      <c r="AB496" s="3" t="s">
        <v>4288</v>
      </c>
      <c r="AC496" s="3" t="s">
        <v>919</v>
      </c>
      <c r="AD496" s="3" t="s">
        <v>1021</v>
      </c>
      <c r="AE496" s="3">
        <v>13.0</v>
      </c>
      <c r="AF496" s="11" t="s">
        <v>4292</v>
      </c>
      <c r="AG496" s="3">
        <v>12.0</v>
      </c>
      <c r="AH496" s="3" t="b">
        <v>0</v>
      </c>
      <c r="AI496" s="3">
        <v>10016.0</v>
      </c>
      <c r="AJ496" s="3" t="s">
        <v>4293</v>
      </c>
    </row>
    <row r="497">
      <c r="A497" s="10">
        <v>18534.0</v>
      </c>
      <c r="B497" s="3">
        <v>6.05</v>
      </c>
      <c r="C497" s="3" t="s">
        <v>4294</v>
      </c>
      <c r="D497" s="3" t="s">
        <v>894</v>
      </c>
      <c r="E497" s="3" t="s">
        <v>873</v>
      </c>
      <c r="G497" s="3">
        <v>407.0</v>
      </c>
      <c r="H497" s="3">
        <v>19.0</v>
      </c>
      <c r="I497" s="3" t="s">
        <v>1546</v>
      </c>
      <c r="J497" s="3" t="s">
        <v>4295</v>
      </c>
      <c r="K497" s="3">
        <v>1.00000101E8</v>
      </c>
      <c r="L497" s="3" t="s">
        <v>4296</v>
      </c>
      <c r="M497" s="3" t="s">
        <v>4297</v>
      </c>
      <c r="N497" s="3" t="s">
        <v>878</v>
      </c>
      <c r="O497" s="3" t="s">
        <v>4298</v>
      </c>
      <c r="P497" s="3" t="b">
        <v>1</v>
      </c>
      <c r="Q497" s="3" t="s">
        <v>4295</v>
      </c>
      <c r="R497" s="3">
        <v>26.0</v>
      </c>
      <c r="S497" s="3">
        <v>11.0</v>
      </c>
      <c r="T497" s="3">
        <v>5316.0</v>
      </c>
      <c r="U497" s="3" t="s">
        <v>4296</v>
      </c>
      <c r="V497" s="3" t="s">
        <v>1546</v>
      </c>
      <c r="W497" s="3" t="b">
        <v>1</v>
      </c>
      <c r="X497" s="3" t="s">
        <v>1546</v>
      </c>
      <c r="Y497" s="3" t="s">
        <v>1546</v>
      </c>
      <c r="Z497" s="3" t="b">
        <v>1</v>
      </c>
      <c r="AA497" s="3" t="b">
        <v>0</v>
      </c>
      <c r="AB497" s="3" t="s">
        <v>4295</v>
      </c>
      <c r="AC497" s="3" t="s">
        <v>1053</v>
      </c>
      <c r="AD497" s="3" t="s">
        <v>1053</v>
      </c>
      <c r="AE497" s="3">
        <v>109.0</v>
      </c>
      <c r="AF497" s="11" t="s">
        <v>4299</v>
      </c>
      <c r="AG497" s="3">
        <v>3.0</v>
      </c>
      <c r="AH497" s="3" t="b">
        <v>0</v>
      </c>
      <c r="AI497" s="3">
        <v>11360.0</v>
      </c>
      <c r="AJ497" s="3" t="s">
        <v>4300</v>
      </c>
    </row>
    <row r="498">
      <c r="A498" s="10">
        <v>8130.0</v>
      </c>
      <c r="B498" s="3">
        <v>0.76</v>
      </c>
      <c r="D498" s="3" t="s">
        <v>894</v>
      </c>
      <c r="E498" s="3" t="s">
        <v>873</v>
      </c>
      <c r="F498" s="10">
        <v>39926.0</v>
      </c>
      <c r="G498" s="3">
        <v>414.0</v>
      </c>
      <c r="H498" s="3">
        <v>32.0</v>
      </c>
      <c r="I498" s="3" t="s">
        <v>1262</v>
      </c>
      <c r="J498" s="3" t="s">
        <v>4301</v>
      </c>
      <c r="K498" s="3">
        <v>1.00000307E8</v>
      </c>
      <c r="L498" s="3" t="s">
        <v>4302</v>
      </c>
      <c r="M498" s="3" t="s">
        <v>4303</v>
      </c>
      <c r="N498" s="3" t="s">
        <v>878</v>
      </c>
      <c r="O498" s="3" t="s">
        <v>4304</v>
      </c>
      <c r="P498" s="3" t="b">
        <v>1</v>
      </c>
      <c r="Q498" s="3" t="s">
        <v>4301</v>
      </c>
      <c r="R498" s="3">
        <v>23.0</v>
      </c>
      <c r="S498" s="3">
        <v>15.0</v>
      </c>
      <c r="T498" s="3">
        <v>6139.0</v>
      </c>
      <c r="U498" s="3" t="s">
        <v>4302</v>
      </c>
      <c r="V498" s="3" t="s">
        <v>1262</v>
      </c>
      <c r="W498" s="3" t="b">
        <v>0</v>
      </c>
      <c r="X498" s="3" t="s">
        <v>1262</v>
      </c>
      <c r="Y498" s="3" t="s">
        <v>1262</v>
      </c>
      <c r="Z498" s="3" t="b">
        <v>1</v>
      </c>
      <c r="AA498" s="3" t="b">
        <v>0</v>
      </c>
      <c r="AB498" s="3" t="s">
        <v>4301</v>
      </c>
      <c r="AC498" s="3" t="s">
        <v>908</v>
      </c>
      <c r="AD498" s="3" t="s">
        <v>938</v>
      </c>
      <c r="AE498" s="3">
        <v>100.0</v>
      </c>
      <c r="AF498" s="11" t="s">
        <v>4305</v>
      </c>
      <c r="AG498" s="3">
        <v>5.0</v>
      </c>
      <c r="AH498" s="3" t="b">
        <v>0</v>
      </c>
      <c r="AI498" s="3">
        <v>11694.0</v>
      </c>
      <c r="AJ498" s="3" t="s">
        <v>4306</v>
      </c>
    </row>
    <row r="499">
      <c r="A499" s="10">
        <v>8930.0</v>
      </c>
      <c r="B499" s="3">
        <v>3.449</v>
      </c>
      <c r="C499" s="3" t="s">
        <v>4307</v>
      </c>
      <c r="D499" s="3" t="s">
        <v>233</v>
      </c>
      <c r="E499" s="3" t="s">
        <v>873</v>
      </c>
      <c r="F499" s="10">
        <v>40184.0</v>
      </c>
      <c r="G499" s="3">
        <v>315.0</v>
      </c>
      <c r="H499" s="3">
        <v>48.0</v>
      </c>
      <c r="I499" s="3" t="s">
        <v>993</v>
      </c>
      <c r="J499" s="3" t="s">
        <v>4308</v>
      </c>
      <c r="K499" s="3">
        <v>1.00004168E8</v>
      </c>
      <c r="L499" s="3" t="s">
        <v>4309</v>
      </c>
      <c r="M499" s="3" t="s">
        <v>4310</v>
      </c>
      <c r="N499" s="3" t="s">
        <v>878</v>
      </c>
      <c r="O499" s="3" t="s">
        <v>4311</v>
      </c>
      <c r="P499" s="3" t="b">
        <v>0</v>
      </c>
      <c r="Q499" s="3" t="s">
        <v>4308</v>
      </c>
      <c r="R499" s="3">
        <v>45.0</v>
      </c>
      <c r="S499" s="3">
        <v>17.0</v>
      </c>
      <c r="T499" s="3">
        <v>5452.0</v>
      </c>
      <c r="U499" s="3" t="s">
        <v>4309</v>
      </c>
      <c r="V499" s="3" t="s">
        <v>993</v>
      </c>
      <c r="W499" s="3" t="b">
        <v>1</v>
      </c>
      <c r="X499" s="3" t="s">
        <v>993</v>
      </c>
      <c r="Y499" s="3" t="s">
        <v>993</v>
      </c>
      <c r="Z499" s="3" t="b">
        <v>1</v>
      </c>
      <c r="AA499" s="3" t="b">
        <v>0</v>
      </c>
      <c r="AB499" s="3" t="s">
        <v>4308</v>
      </c>
      <c r="AC499" s="3" t="s">
        <v>919</v>
      </c>
      <c r="AD499" s="3" t="s">
        <v>1021</v>
      </c>
      <c r="AE499" s="3">
        <v>61.0</v>
      </c>
      <c r="AF499" s="11" t="s">
        <v>4312</v>
      </c>
      <c r="AG499" s="3">
        <v>11.0</v>
      </c>
      <c r="AH499" s="3" t="b">
        <v>0</v>
      </c>
      <c r="AI499" s="3">
        <v>11229.0</v>
      </c>
      <c r="AJ499" s="3" t="s">
        <v>4313</v>
      </c>
    </row>
    <row r="500">
      <c r="A500" s="10">
        <v>37580.0</v>
      </c>
      <c r="B500" s="3">
        <v>0.19</v>
      </c>
      <c r="C500" s="3" t="s">
        <v>4314</v>
      </c>
      <c r="D500" s="3" t="s">
        <v>913</v>
      </c>
      <c r="E500" s="3" t="s">
        <v>873</v>
      </c>
      <c r="F500" s="10">
        <v>40184.0</v>
      </c>
      <c r="G500" s="3">
        <v>204.0</v>
      </c>
      <c r="H500" s="3">
        <v>16.0</v>
      </c>
      <c r="I500" s="3" t="s">
        <v>1016</v>
      </c>
      <c r="J500" s="3" t="s">
        <v>4315</v>
      </c>
      <c r="K500" s="3">
        <v>1.00005009E8</v>
      </c>
      <c r="L500" s="3" t="s">
        <v>4316</v>
      </c>
      <c r="M500" s="3" t="s">
        <v>4317</v>
      </c>
      <c r="N500" s="3" t="s">
        <v>878</v>
      </c>
      <c r="O500" s="3" t="s">
        <v>4318</v>
      </c>
      <c r="P500" s="3" t="b">
        <v>0</v>
      </c>
      <c r="Q500" s="3" t="s">
        <v>4315</v>
      </c>
      <c r="R500" s="3">
        <v>77.0</v>
      </c>
      <c r="S500" s="3">
        <v>32.0</v>
      </c>
      <c r="T500" s="3">
        <v>4775.0</v>
      </c>
      <c r="U500" s="3" t="s">
        <v>4316</v>
      </c>
      <c r="V500" s="3" t="s">
        <v>1016</v>
      </c>
      <c r="W500" s="3" t="b">
        <v>1</v>
      </c>
      <c r="X500" s="3" t="s">
        <v>1016</v>
      </c>
      <c r="Y500" s="3" t="s">
        <v>1016</v>
      </c>
      <c r="Z500" s="3" t="b">
        <v>0</v>
      </c>
      <c r="AA500" s="3" t="b">
        <v>0</v>
      </c>
      <c r="AB500" s="3" t="s">
        <v>4315</v>
      </c>
      <c r="AC500" s="3" t="s">
        <v>890</v>
      </c>
      <c r="AD500" s="3" t="s">
        <v>891</v>
      </c>
      <c r="AE500" s="3">
        <v>44.0</v>
      </c>
      <c r="AF500" s="11" t="s">
        <v>4319</v>
      </c>
      <c r="AG500" s="3">
        <v>15.0</v>
      </c>
      <c r="AH500" s="3" t="b">
        <v>0</v>
      </c>
      <c r="AI500" s="3">
        <v>10456.0</v>
      </c>
      <c r="AJ500" s="3" t="s">
        <v>4320</v>
      </c>
    </row>
    <row r="501">
      <c r="A501" s="10">
        <v>23826.0</v>
      </c>
      <c r="B501" s="3">
        <v>1.43</v>
      </c>
      <c r="C501" s="3" t="s">
        <v>4321</v>
      </c>
      <c r="D501" s="3" t="s">
        <v>894</v>
      </c>
      <c r="E501" s="3" t="s">
        <v>873</v>
      </c>
      <c r="F501" s="10">
        <v>39926.0</v>
      </c>
      <c r="G501" s="3">
        <v>414.0</v>
      </c>
      <c r="H501" s="3">
        <v>31.0</v>
      </c>
      <c r="I501" s="3" t="s">
        <v>1262</v>
      </c>
      <c r="J501" s="3" t="s">
        <v>4322</v>
      </c>
      <c r="K501" s="3">
        <v>1.00000288E8</v>
      </c>
      <c r="L501" s="3" t="s">
        <v>4323</v>
      </c>
      <c r="M501" s="3" t="s">
        <v>4324</v>
      </c>
      <c r="N501" s="3" t="s">
        <v>953</v>
      </c>
      <c r="O501" s="3" t="s">
        <v>4325</v>
      </c>
      <c r="P501" s="3" t="b">
        <v>0</v>
      </c>
      <c r="Q501" s="3" t="s">
        <v>4322</v>
      </c>
      <c r="R501" s="3">
        <v>31.0</v>
      </c>
      <c r="S501" s="3">
        <v>10.0</v>
      </c>
      <c r="T501" s="3">
        <v>4675.0</v>
      </c>
      <c r="U501" s="3" t="s">
        <v>4323</v>
      </c>
      <c r="V501" s="3" t="s">
        <v>1262</v>
      </c>
      <c r="W501" s="3" t="b">
        <v>1</v>
      </c>
      <c r="X501" s="3" t="s">
        <v>1262</v>
      </c>
      <c r="Y501" s="3" t="s">
        <v>1262</v>
      </c>
      <c r="Z501" s="3" t="b">
        <v>1</v>
      </c>
      <c r="AA501" s="3" t="b">
        <v>0</v>
      </c>
      <c r="AB501" s="3" t="s">
        <v>4322</v>
      </c>
      <c r="AC501" s="3" t="s">
        <v>955</v>
      </c>
      <c r="AD501" s="3" t="s">
        <v>956</v>
      </c>
      <c r="AE501" s="3">
        <v>100.0</v>
      </c>
      <c r="AF501" s="11" t="s">
        <v>4326</v>
      </c>
      <c r="AG501" s="3">
        <v>5.0</v>
      </c>
      <c r="AH501" s="3" t="b">
        <v>0</v>
      </c>
      <c r="AI501" s="3">
        <v>11692.0</v>
      </c>
      <c r="AJ501" s="3" t="s">
        <v>4327</v>
      </c>
    </row>
    <row r="502">
      <c r="A502" s="10">
        <v>12478.0</v>
      </c>
      <c r="B502" s="3">
        <v>0.451</v>
      </c>
      <c r="C502" s="3" t="s">
        <v>4328</v>
      </c>
      <c r="D502" s="3" t="s">
        <v>1039</v>
      </c>
      <c r="E502" s="3" t="s">
        <v>873</v>
      </c>
      <c r="F502" s="10">
        <v>40184.0</v>
      </c>
      <c r="G502" s="3">
        <v>103.0</v>
      </c>
      <c r="H502" s="3">
        <v>1.0</v>
      </c>
      <c r="I502" s="3" t="s">
        <v>1048</v>
      </c>
      <c r="J502" s="3" t="s">
        <v>4329</v>
      </c>
      <c r="K502" s="3">
        <v>1.00004794E8</v>
      </c>
      <c r="L502" s="3" t="s">
        <v>4330</v>
      </c>
      <c r="M502" s="3" t="s">
        <v>4331</v>
      </c>
      <c r="N502" s="3" t="s">
        <v>878</v>
      </c>
      <c r="O502" s="3" t="s">
        <v>4332</v>
      </c>
      <c r="P502" s="3" t="b">
        <v>0</v>
      </c>
      <c r="Q502" s="3" t="s">
        <v>4329</v>
      </c>
      <c r="R502" s="3">
        <v>65.0</v>
      </c>
      <c r="S502" s="3">
        <v>26.0</v>
      </c>
      <c r="T502" s="3">
        <v>4630.0</v>
      </c>
      <c r="U502" s="3" t="s">
        <v>4330</v>
      </c>
      <c r="V502" s="3" t="s">
        <v>1048</v>
      </c>
      <c r="W502" s="3" t="b">
        <v>1</v>
      </c>
      <c r="X502" s="3" t="s">
        <v>1048</v>
      </c>
      <c r="Y502" s="3" t="s">
        <v>1048</v>
      </c>
      <c r="Z502" s="3" t="b">
        <v>1</v>
      </c>
      <c r="AA502" s="3" t="b">
        <v>0</v>
      </c>
      <c r="AB502" s="3" t="s">
        <v>4329</v>
      </c>
      <c r="AC502" s="3" t="s">
        <v>955</v>
      </c>
      <c r="AD502" s="3" t="s">
        <v>920</v>
      </c>
      <c r="AE502" s="3">
        <v>7.0</v>
      </c>
      <c r="AF502" s="11" t="s">
        <v>4333</v>
      </c>
      <c r="AG502" s="3">
        <v>12.0</v>
      </c>
      <c r="AH502" s="3" t="b">
        <v>0</v>
      </c>
      <c r="AI502" s="3">
        <v>10002.0</v>
      </c>
      <c r="AJ502" s="3" t="s">
        <v>4334</v>
      </c>
    </row>
    <row r="503">
      <c r="A503" s="10">
        <v>22251.0</v>
      </c>
      <c r="B503" s="3">
        <v>3.8</v>
      </c>
      <c r="C503" s="3" t="s">
        <v>4335</v>
      </c>
      <c r="D503" s="3" t="s">
        <v>1039</v>
      </c>
      <c r="E503" s="3" t="s">
        <v>873</v>
      </c>
      <c r="G503" s="3">
        <v>107.0</v>
      </c>
      <c r="H503" s="3">
        <v>6.0</v>
      </c>
      <c r="I503" s="3" t="s">
        <v>1469</v>
      </c>
      <c r="J503" s="3" t="s">
        <v>4336</v>
      </c>
      <c r="K503" s="3">
        <v>1.00004793E8</v>
      </c>
      <c r="L503" s="3" t="s">
        <v>4337</v>
      </c>
      <c r="M503" s="3" t="s">
        <v>4338</v>
      </c>
      <c r="N503" s="3" t="s">
        <v>4339</v>
      </c>
      <c r="O503" s="3" t="s">
        <v>4340</v>
      </c>
      <c r="P503" s="3" t="b">
        <v>1</v>
      </c>
      <c r="Q503" s="3" t="s">
        <v>4336</v>
      </c>
      <c r="R503" s="3">
        <v>67.0</v>
      </c>
      <c r="S503" s="3">
        <v>27.0</v>
      </c>
      <c r="T503" s="3">
        <v>69244.0</v>
      </c>
      <c r="U503" s="3" t="s">
        <v>4337</v>
      </c>
      <c r="V503" s="3" t="s">
        <v>1469</v>
      </c>
      <c r="W503" s="3" t="b">
        <v>0</v>
      </c>
      <c r="X503" s="3" t="s">
        <v>1469</v>
      </c>
      <c r="Y503" s="3" t="s">
        <v>1469</v>
      </c>
      <c r="Z503" s="3" t="b">
        <v>0</v>
      </c>
      <c r="AA503" s="3" t="b">
        <v>0</v>
      </c>
      <c r="AB503" s="3" t="s">
        <v>4336</v>
      </c>
      <c r="AC503" s="3" t="s">
        <v>908</v>
      </c>
      <c r="AD503" s="3" t="s">
        <v>909</v>
      </c>
      <c r="AE503" s="3">
        <v>20.0</v>
      </c>
      <c r="AF503" s="11" t="s">
        <v>4341</v>
      </c>
      <c r="AG503" s="3">
        <v>10.0</v>
      </c>
      <c r="AH503" s="3" t="b">
        <v>0</v>
      </c>
      <c r="AI503" s="3">
        <v>10023.0</v>
      </c>
      <c r="AJ503" s="3" t="s">
        <v>4342</v>
      </c>
    </row>
    <row r="504">
      <c r="A504" s="10">
        <v>34698.0</v>
      </c>
      <c r="B504" s="3">
        <v>2.65</v>
      </c>
      <c r="D504" s="3" t="s">
        <v>872</v>
      </c>
      <c r="E504" s="3" t="s">
        <v>873</v>
      </c>
      <c r="F504" s="10">
        <v>40184.0</v>
      </c>
      <c r="G504" s="3">
        <v>503.0</v>
      </c>
      <c r="H504" s="3">
        <v>51.0</v>
      </c>
      <c r="I504" s="3" t="s">
        <v>1908</v>
      </c>
      <c r="J504" s="3" t="s">
        <v>4343</v>
      </c>
      <c r="K504" s="3">
        <v>1.00003988E8</v>
      </c>
      <c r="L504" s="3" t="s">
        <v>4344</v>
      </c>
      <c r="M504" s="3" t="s">
        <v>4345</v>
      </c>
      <c r="N504" s="3" t="s">
        <v>878</v>
      </c>
      <c r="O504" s="3" t="s">
        <v>4346</v>
      </c>
      <c r="P504" s="3" t="b">
        <v>0</v>
      </c>
      <c r="Q504" s="3" t="s">
        <v>4343</v>
      </c>
      <c r="R504" s="3">
        <v>62.0</v>
      </c>
      <c r="S504" s="3">
        <v>24.0</v>
      </c>
      <c r="T504" s="3">
        <v>6638.0</v>
      </c>
      <c r="U504" s="3" t="s">
        <v>4344</v>
      </c>
      <c r="V504" s="3" t="s">
        <v>1908</v>
      </c>
      <c r="W504" s="3" t="b">
        <v>0</v>
      </c>
      <c r="X504" s="3" t="s">
        <v>1908</v>
      </c>
      <c r="Y504" s="3" t="s">
        <v>1908</v>
      </c>
      <c r="Z504" s="3" t="b">
        <v>0</v>
      </c>
      <c r="AA504" s="3" t="b">
        <v>0</v>
      </c>
      <c r="AB504" s="3" t="s">
        <v>4343</v>
      </c>
      <c r="AC504" s="3" t="s">
        <v>1053</v>
      </c>
      <c r="AD504" s="3" t="s">
        <v>881</v>
      </c>
      <c r="AE504" s="3">
        <v>123.0</v>
      </c>
      <c r="AF504" s="11" t="s">
        <v>4347</v>
      </c>
      <c r="AG504" s="3">
        <v>11.0</v>
      </c>
      <c r="AH504" s="3" t="b">
        <v>0</v>
      </c>
      <c r="AI504" s="3">
        <v>10312.0</v>
      </c>
      <c r="AJ504" s="3" t="s">
        <v>4348</v>
      </c>
    </row>
    <row r="505">
      <c r="A505" s="10">
        <v>35626.0</v>
      </c>
      <c r="B505" s="3">
        <v>0.25</v>
      </c>
      <c r="C505" s="3" t="s">
        <v>4349</v>
      </c>
      <c r="D505" s="3" t="s">
        <v>1039</v>
      </c>
      <c r="E505" s="3" t="s">
        <v>873</v>
      </c>
      <c r="F505" s="10">
        <v>40184.0</v>
      </c>
      <c r="G505" s="3">
        <v>110.0</v>
      </c>
      <c r="H505" s="3">
        <v>9.0</v>
      </c>
      <c r="I505" s="3" t="s">
        <v>1040</v>
      </c>
      <c r="J505" s="3" t="s">
        <v>4350</v>
      </c>
      <c r="K505" s="3">
        <v>1.00003953E8</v>
      </c>
      <c r="L505" s="3" t="s">
        <v>4351</v>
      </c>
      <c r="M505" s="3" t="s">
        <v>4352</v>
      </c>
      <c r="N505" s="3" t="s">
        <v>878</v>
      </c>
      <c r="O505" s="3" t="s">
        <v>4353</v>
      </c>
      <c r="P505" s="3" t="b">
        <v>0</v>
      </c>
      <c r="Q505" s="3" t="s">
        <v>4350</v>
      </c>
      <c r="R505" s="3">
        <v>70.0</v>
      </c>
      <c r="S505" s="3">
        <v>30.0</v>
      </c>
      <c r="T505" s="3">
        <v>4972.0</v>
      </c>
      <c r="U505" s="3" t="s">
        <v>4351</v>
      </c>
      <c r="V505" s="3" t="s">
        <v>1040</v>
      </c>
      <c r="W505" s="3" t="b">
        <v>0</v>
      </c>
      <c r="X505" s="3" t="s">
        <v>1040</v>
      </c>
      <c r="Y505" s="3" t="s">
        <v>1040</v>
      </c>
      <c r="Z505" s="3" t="b">
        <v>0</v>
      </c>
      <c r="AA505" s="3" t="b">
        <v>0</v>
      </c>
      <c r="AB505" s="3" t="s">
        <v>4350</v>
      </c>
      <c r="AC505" s="3" t="s">
        <v>890</v>
      </c>
      <c r="AD505" s="3" t="s">
        <v>891</v>
      </c>
      <c r="AE505" s="3">
        <v>32.0</v>
      </c>
      <c r="AF505" s="11" t="s">
        <v>4354</v>
      </c>
      <c r="AG505" s="3">
        <v>13.0</v>
      </c>
      <c r="AH505" s="3" t="b">
        <v>0</v>
      </c>
      <c r="AI505" s="3">
        <v>10030.0</v>
      </c>
      <c r="AJ505" s="3" t="s">
        <v>4355</v>
      </c>
    </row>
    <row r="506">
      <c r="A506" s="10">
        <v>31407.0</v>
      </c>
      <c r="B506" s="3">
        <v>0.134</v>
      </c>
      <c r="C506" s="3" t="s">
        <v>4356</v>
      </c>
      <c r="D506" s="3" t="s">
        <v>1039</v>
      </c>
      <c r="E506" s="3" t="s">
        <v>873</v>
      </c>
      <c r="F506" s="10">
        <v>40184.0</v>
      </c>
      <c r="G506" s="3">
        <v>109.0</v>
      </c>
      <c r="H506" s="3">
        <v>9.0</v>
      </c>
      <c r="I506" s="3" t="s">
        <v>1091</v>
      </c>
      <c r="J506" s="3" t="s">
        <v>4357</v>
      </c>
      <c r="K506" s="3">
        <v>1.00004666E8</v>
      </c>
      <c r="L506" s="3" t="s">
        <v>4358</v>
      </c>
      <c r="M506" s="3" t="s">
        <v>4359</v>
      </c>
      <c r="N506" s="3" t="s">
        <v>878</v>
      </c>
      <c r="O506" s="3" t="s">
        <v>4360</v>
      </c>
      <c r="P506" s="3" t="b">
        <v>1</v>
      </c>
      <c r="Q506" s="3" t="s">
        <v>4357</v>
      </c>
      <c r="R506" s="3">
        <v>71.0</v>
      </c>
      <c r="S506" s="3">
        <v>30.0</v>
      </c>
      <c r="T506" s="3">
        <v>4966.0</v>
      </c>
      <c r="U506" s="3" t="s">
        <v>4358</v>
      </c>
      <c r="V506" s="3" t="s">
        <v>1091</v>
      </c>
      <c r="W506" s="3" t="b">
        <v>0</v>
      </c>
      <c r="X506" s="3" t="s">
        <v>1091</v>
      </c>
      <c r="Y506" s="3" t="s">
        <v>1091</v>
      </c>
      <c r="Z506" s="3" t="b">
        <v>1</v>
      </c>
      <c r="AA506" s="3" t="b">
        <v>0</v>
      </c>
      <c r="AB506" s="3" t="s">
        <v>4357</v>
      </c>
      <c r="AC506" s="3" t="s">
        <v>1021</v>
      </c>
      <c r="AD506" s="3" t="s">
        <v>909</v>
      </c>
      <c r="AE506" s="3">
        <v>30.0</v>
      </c>
      <c r="AF506" s="11" t="s">
        <v>4361</v>
      </c>
      <c r="AG506" s="3">
        <v>13.0</v>
      </c>
      <c r="AH506" s="3" t="b">
        <v>0</v>
      </c>
      <c r="AI506" s="3">
        <v>10031.0</v>
      </c>
      <c r="AJ506" s="3" t="s">
        <v>4362</v>
      </c>
    </row>
    <row r="507">
      <c r="A507" s="10">
        <v>23200.0</v>
      </c>
      <c r="B507" s="3">
        <v>3.23</v>
      </c>
      <c r="C507" s="3" t="s">
        <v>4363</v>
      </c>
      <c r="D507" s="3" t="s">
        <v>872</v>
      </c>
      <c r="E507" s="3" t="s">
        <v>873</v>
      </c>
      <c r="F507" s="10">
        <v>40184.0</v>
      </c>
      <c r="G507" s="3">
        <v>503.0</v>
      </c>
      <c r="H507" s="3">
        <v>51.0</v>
      </c>
      <c r="I507" s="3" t="s">
        <v>1908</v>
      </c>
      <c r="J507" s="3" t="s">
        <v>4364</v>
      </c>
      <c r="K507" s="3">
        <v>1.00004907E8</v>
      </c>
      <c r="L507" s="3" t="s">
        <v>4365</v>
      </c>
      <c r="M507" s="3" t="s">
        <v>4366</v>
      </c>
      <c r="N507" s="3" t="s">
        <v>953</v>
      </c>
      <c r="O507" s="3" t="s">
        <v>4367</v>
      </c>
      <c r="P507" s="3" t="b">
        <v>0</v>
      </c>
      <c r="Q507" s="3" t="s">
        <v>4368</v>
      </c>
      <c r="R507" s="3">
        <v>64.0</v>
      </c>
      <c r="S507" s="3">
        <v>24.0</v>
      </c>
      <c r="T507" s="3">
        <v>5072.0</v>
      </c>
      <c r="U507" s="3" t="s">
        <v>4365</v>
      </c>
      <c r="V507" s="3" t="s">
        <v>1908</v>
      </c>
      <c r="W507" s="3" t="b">
        <v>1</v>
      </c>
      <c r="X507" s="3" t="s">
        <v>1908</v>
      </c>
      <c r="Y507" s="3" t="s">
        <v>1908</v>
      </c>
      <c r="Z507" s="3" t="b">
        <v>1</v>
      </c>
      <c r="AA507" s="3" t="b">
        <v>0</v>
      </c>
      <c r="AB507" s="3" t="s">
        <v>4368</v>
      </c>
      <c r="AC507" s="3" t="s">
        <v>955</v>
      </c>
      <c r="AD507" s="3" t="s">
        <v>956</v>
      </c>
      <c r="AE507" s="3">
        <v>122.0</v>
      </c>
      <c r="AF507" s="11" t="s">
        <v>4369</v>
      </c>
      <c r="AG507" s="3">
        <v>11.0</v>
      </c>
      <c r="AH507" s="3" t="b">
        <v>0</v>
      </c>
      <c r="AI507" s="3">
        <v>10308.0</v>
      </c>
      <c r="AJ507" s="3" t="s">
        <v>4370</v>
      </c>
    </row>
    <row r="508">
      <c r="A508" s="10">
        <v>13382.0</v>
      </c>
      <c r="B508" s="3">
        <v>0.517</v>
      </c>
      <c r="C508" s="3" t="s">
        <v>4371</v>
      </c>
      <c r="D508" s="3" t="s">
        <v>233</v>
      </c>
      <c r="E508" s="3" t="s">
        <v>873</v>
      </c>
      <c r="F508" s="10">
        <v>40184.0</v>
      </c>
      <c r="G508" s="3">
        <v>303.0</v>
      </c>
      <c r="H508" s="3">
        <v>36.0</v>
      </c>
      <c r="I508" s="3" t="s">
        <v>1119</v>
      </c>
      <c r="J508" s="3" t="s">
        <v>4260</v>
      </c>
      <c r="K508" s="3">
        <v>1.00004444E8</v>
      </c>
      <c r="L508" s="3" t="s">
        <v>4372</v>
      </c>
      <c r="M508" s="3" t="s">
        <v>4373</v>
      </c>
      <c r="N508" s="3" t="s">
        <v>878</v>
      </c>
      <c r="O508" s="3" t="s">
        <v>4374</v>
      </c>
      <c r="P508" s="3" t="b">
        <v>0</v>
      </c>
      <c r="Q508" s="3" t="s">
        <v>4260</v>
      </c>
      <c r="R508" s="3">
        <v>56.0</v>
      </c>
      <c r="S508" s="3">
        <v>18.0</v>
      </c>
      <c r="T508" s="3">
        <v>5024.0</v>
      </c>
      <c r="U508" s="3" t="s">
        <v>4372</v>
      </c>
      <c r="V508" s="3" t="s">
        <v>1119</v>
      </c>
      <c r="W508" s="3" t="b">
        <v>1</v>
      </c>
      <c r="X508" s="3" t="s">
        <v>1119</v>
      </c>
      <c r="Y508" s="3" t="s">
        <v>1119</v>
      </c>
      <c r="Z508" s="3" t="b">
        <v>1</v>
      </c>
      <c r="AA508" s="3" t="b">
        <v>0</v>
      </c>
      <c r="AB508" s="3" t="s">
        <v>4260</v>
      </c>
      <c r="AC508" s="3" t="s">
        <v>919</v>
      </c>
      <c r="AD508" s="3" t="s">
        <v>920</v>
      </c>
      <c r="AE508" s="3">
        <v>81.0</v>
      </c>
      <c r="AF508" s="11" t="s">
        <v>4375</v>
      </c>
      <c r="AG508" s="3">
        <v>8.0</v>
      </c>
      <c r="AH508" s="3" t="b">
        <v>0</v>
      </c>
      <c r="AI508" s="3">
        <v>11221.0</v>
      </c>
      <c r="AJ508" s="3" t="s">
        <v>4376</v>
      </c>
    </row>
    <row r="509">
      <c r="A509" s="10">
        <v>24568.0</v>
      </c>
      <c r="B509" s="3">
        <v>0.402</v>
      </c>
      <c r="C509" s="3" t="s">
        <v>4377</v>
      </c>
      <c r="D509" s="3" t="s">
        <v>1039</v>
      </c>
      <c r="E509" s="3" t="s">
        <v>873</v>
      </c>
      <c r="F509" s="10">
        <v>40184.0</v>
      </c>
      <c r="G509" s="3">
        <v>107.0</v>
      </c>
      <c r="H509" s="3">
        <v>6.0</v>
      </c>
      <c r="I509" s="3" t="s">
        <v>1469</v>
      </c>
      <c r="J509" s="3" t="s">
        <v>4378</v>
      </c>
      <c r="K509" s="3">
        <v>1.0000437E8</v>
      </c>
      <c r="L509" s="3" t="s">
        <v>4379</v>
      </c>
      <c r="M509" s="3" t="s">
        <v>4380</v>
      </c>
      <c r="N509" s="3" t="s">
        <v>953</v>
      </c>
      <c r="O509" s="3" t="s">
        <v>4381</v>
      </c>
      <c r="P509" s="3" t="b">
        <v>0</v>
      </c>
      <c r="Q509" s="3" t="s">
        <v>4378</v>
      </c>
      <c r="R509" s="3">
        <v>69.0</v>
      </c>
      <c r="S509" s="3">
        <v>29.0</v>
      </c>
      <c r="T509" s="3">
        <v>4961.0</v>
      </c>
      <c r="U509" s="3" t="s">
        <v>4379</v>
      </c>
      <c r="V509" s="3" t="s">
        <v>1469</v>
      </c>
      <c r="W509" s="3" t="b">
        <v>1</v>
      </c>
      <c r="X509" s="3" t="s">
        <v>1469</v>
      </c>
      <c r="Y509" s="3" t="s">
        <v>1469</v>
      </c>
      <c r="Z509" s="3" t="b">
        <v>1</v>
      </c>
      <c r="AA509" s="3" t="b">
        <v>0</v>
      </c>
      <c r="AB509" s="3" t="s">
        <v>4378</v>
      </c>
      <c r="AC509" s="3" t="s">
        <v>955</v>
      </c>
      <c r="AD509" s="3" t="s">
        <v>956</v>
      </c>
      <c r="AE509" s="3">
        <v>24.0</v>
      </c>
      <c r="AF509" s="11" t="s">
        <v>4382</v>
      </c>
      <c r="AG509" s="3">
        <v>10.0</v>
      </c>
      <c r="AH509" s="3" t="b">
        <v>0</v>
      </c>
      <c r="AI509" s="3">
        <v>10024.0</v>
      </c>
      <c r="AJ509" s="3" t="s">
        <v>4383</v>
      </c>
    </row>
    <row r="510">
      <c r="A510" s="10">
        <v>13881.0</v>
      </c>
      <c r="B510" s="3">
        <v>1.294</v>
      </c>
      <c r="C510" s="3" t="s">
        <v>4384</v>
      </c>
      <c r="D510" s="3" t="s">
        <v>1039</v>
      </c>
      <c r="E510" s="3" t="s">
        <v>873</v>
      </c>
      <c r="F510" s="10">
        <v>40184.0</v>
      </c>
      <c r="G510" s="3">
        <v>103.0</v>
      </c>
      <c r="H510" s="3">
        <v>1.0</v>
      </c>
      <c r="I510" s="3" t="s">
        <v>1048</v>
      </c>
      <c r="J510" s="3" t="s">
        <v>4385</v>
      </c>
      <c r="K510" s="3">
        <v>1.0000478E8</v>
      </c>
      <c r="L510" s="3" t="s">
        <v>4386</v>
      </c>
      <c r="M510" s="3" t="s">
        <v>4387</v>
      </c>
      <c r="N510" s="3" t="s">
        <v>1740</v>
      </c>
      <c r="O510" s="3" t="s">
        <v>4388</v>
      </c>
      <c r="P510" s="3" t="b">
        <v>1</v>
      </c>
      <c r="Q510" s="3" t="s">
        <v>4385</v>
      </c>
      <c r="R510" s="3">
        <v>65.0</v>
      </c>
      <c r="S510" s="3">
        <v>26.0</v>
      </c>
      <c r="T510" s="3">
        <v>4632.0</v>
      </c>
      <c r="U510" s="3" t="s">
        <v>4386</v>
      </c>
      <c r="V510" s="3" t="s">
        <v>1048</v>
      </c>
      <c r="W510" s="3" t="b">
        <v>1</v>
      </c>
      <c r="X510" s="3" t="s">
        <v>1048</v>
      </c>
      <c r="Y510" s="3" t="s">
        <v>1048</v>
      </c>
      <c r="Z510" s="3" t="b">
        <v>1</v>
      </c>
      <c r="AA510" s="3" t="b">
        <v>0</v>
      </c>
      <c r="AB510" s="3" t="s">
        <v>4385</v>
      </c>
      <c r="AC510" s="3" t="s">
        <v>919</v>
      </c>
      <c r="AD510" s="3" t="s">
        <v>920</v>
      </c>
      <c r="AE510" s="3">
        <v>7.0</v>
      </c>
      <c r="AF510" s="11" t="s">
        <v>4389</v>
      </c>
      <c r="AG510" s="3">
        <v>7.0</v>
      </c>
      <c r="AH510" s="3" t="b">
        <v>0</v>
      </c>
      <c r="AI510" s="3">
        <v>10002.0</v>
      </c>
      <c r="AJ510" s="3" t="s">
        <v>4390</v>
      </c>
    </row>
    <row r="511">
      <c r="A511" s="10">
        <v>36682.0</v>
      </c>
      <c r="B511" s="3">
        <v>4.465</v>
      </c>
      <c r="D511" s="3" t="s">
        <v>872</v>
      </c>
      <c r="E511" s="3" t="s">
        <v>873</v>
      </c>
      <c r="F511" s="10">
        <v>40184.0</v>
      </c>
      <c r="G511" s="3">
        <v>501.0</v>
      </c>
      <c r="H511" s="3">
        <v>49.0</v>
      </c>
      <c r="I511" s="3" t="s">
        <v>924</v>
      </c>
      <c r="J511" s="3" t="s">
        <v>4391</v>
      </c>
      <c r="K511" s="3">
        <v>1.00005209E8</v>
      </c>
      <c r="L511" s="3" t="s">
        <v>4392</v>
      </c>
      <c r="M511" s="3" t="s">
        <v>4393</v>
      </c>
      <c r="N511" s="3" t="s">
        <v>878</v>
      </c>
      <c r="O511" s="3" t="s">
        <v>4394</v>
      </c>
      <c r="P511" s="3" t="b">
        <v>1</v>
      </c>
      <c r="Q511" s="3" t="s">
        <v>4391</v>
      </c>
      <c r="R511" s="3">
        <v>61.0</v>
      </c>
      <c r="S511" s="3">
        <v>23.0</v>
      </c>
      <c r="T511" s="3">
        <v>5863.0</v>
      </c>
      <c r="U511" s="3" t="s">
        <v>4392</v>
      </c>
      <c r="V511" s="3" t="s">
        <v>924</v>
      </c>
      <c r="W511" s="3" t="b">
        <v>1</v>
      </c>
      <c r="X511" s="3" t="s">
        <v>924</v>
      </c>
      <c r="Y511" s="3" t="s">
        <v>924</v>
      </c>
      <c r="Z511" s="3" t="b">
        <v>0</v>
      </c>
      <c r="AA511" s="3" t="b">
        <v>0</v>
      </c>
      <c r="AB511" s="3" t="s">
        <v>4391</v>
      </c>
      <c r="AC511" s="3" t="s">
        <v>1053</v>
      </c>
      <c r="AD511" s="3" t="s">
        <v>881</v>
      </c>
      <c r="AE511" s="3">
        <v>120.0</v>
      </c>
      <c r="AF511" s="11" t="s">
        <v>4395</v>
      </c>
      <c r="AG511" s="3">
        <v>11.0</v>
      </c>
      <c r="AH511" s="3" t="b">
        <v>0</v>
      </c>
      <c r="AI511" s="3">
        <v>10303.0</v>
      </c>
      <c r="AJ511" s="3" t="s">
        <v>4396</v>
      </c>
    </row>
    <row r="512">
      <c r="A512" s="10">
        <v>3649.0</v>
      </c>
      <c r="B512" s="3">
        <v>0.74</v>
      </c>
      <c r="D512" s="3" t="s">
        <v>913</v>
      </c>
      <c r="E512" s="3" t="s">
        <v>873</v>
      </c>
      <c r="F512" s="10">
        <v>40184.0</v>
      </c>
      <c r="G512" s="3">
        <v>206.0</v>
      </c>
      <c r="H512" s="3">
        <v>15.0</v>
      </c>
      <c r="I512" s="3" t="s">
        <v>914</v>
      </c>
      <c r="J512" s="3" t="s">
        <v>4397</v>
      </c>
      <c r="K512" s="3">
        <v>1.00005213E8</v>
      </c>
      <c r="L512" s="3" t="s">
        <v>4398</v>
      </c>
      <c r="M512" s="3" t="s">
        <v>4399</v>
      </c>
      <c r="N512" s="3" t="s">
        <v>878</v>
      </c>
      <c r="O512" s="3" t="s">
        <v>4400</v>
      </c>
      <c r="P512" s="3" t="b">
        <v>1</v>
      </c>
      <c r="Q512" s="3" t="s">
        <v>4397</v>
      </c>
      <c r="R512" s="3">
        <v>78.0</v>
      </c>
      <c r="S512" s="3">
        <v>34.0</v>
      </c>
      <c r="T512" s="3">
        <v>5674.0</v>
      </c>
      <c r="U512" s="3" t="s">
        <v>4398</v>
      </c>
      <c r="V512" s="3" t="s">
        <v>914</v>
      </c>
      <c r="W512" s="3" t="b">
        <v>1</v>
      </c>
      <c r="X512" s="3" t="s">
        <v>914</v>
      </c>
      <c r="Y512" s="3" t="s">
        <v>914</v>
      </c>
      <c r="Z512" s="3" t="b">
        <v>1</v>
      </c>
      <c r="AA512" s="3" t="b">
        <v>0</v>
      </c>
      <c r="AB512" s="3" t="s">
        <v>4397</v>
      </c>
      <c r="AC512" s="3" t="s">
        <v>908</v>
      </c>
      <c r="AD512" s="3" t="s">
        <v>909</v>
      </c>
      <c r="AE512" s="3">
        <v>48.0</v>
      </c>
      <c r="AF512" s="11" t="s">
        <v>4401</v>
      </c>
      <c r="AG512" s="3">
        <v>15.0</v>
      </c>
      <c r="AH512" s="3" t="b">
        <v>0</v>
      </c>
      <c r="AI512" s="3">
        <v>10458.0</v>
      </c>
      <c r="AJ512" s="3" t="s">
        <v>4402</v>
      </c>
    </row>
    <row r="513">
      <c r="A513" s="10" t="s">
        <v>2070</v>
      </c>
      <c r="B513" s="3">
        <v>127.5</v>
      </c>
      <c r="C513" s="3" t="s">
        <v>4403</v>
      </c>
      <c r="D513" s="3" t="s">
        <v>913</v>
      </c>
      <c r="E513" s="3" t="s">
        <v>873</v>
      </c>
      <c r="F513" s="10">
        <v>40184.0</v>
      </c>
      <c r="G513" s="3">
        <v>203.0</v>
      </c>
      <c r="H513" s="3">
        <v>17.0</v>
      </c>
      <c r="I513" s="3" t="s">
        <v>1198</v>
      </c>
      <c r="J513" s="3" t="s">
        <v>4404</v>
      </c>
      <c r="K513" s="3">
        <v>1.00005136E8</v>
      </c>
      <c r="L513" s="3" t="s">
        <v>4405</v>
      </c>
      <c r="M513" s="3" t="s">
        <v>4406</v>
      </c>
      <c r="N513" s="3" t="s">
        <v>878</v>
      </c>
      <c r="O513" s="3" t="s">
        <v>4407</v>
      </c>
      <c r="P513" s="3" t="b">
        <v>1</v>
      </c>
      <c r="Q513" s="3" t="s">
        <v>4404</v>
      </c>
      <c r="R513" s="3">
        <v>79.0</v>
      </c>
      <c r="S513" s="3">
        <v>33.0</v>
      </c>
      <c r="T513" s="3">
        <v>5649.0</v>
      </c>
      <c r="U513" s="3" t="s">
        <v>4405</v>
      </c>
      <c r="V513" s="3" t="s">
        <v>1198</v>
      </c>
      <c r="W513" s="3" t="b">
        <v>1</v>
      </c>
      <c r="X513" s="3" t="s">
        <v>1198</v>
      </c>
      <c r="Y513" s="3" t="s">
        <v>1198</v>
      </c>
      <c r="Z513" s="3" t="b">
        <v>0</v>
      </c>
      <c r="AA513" s="3" t="b">
        <v>0</v>
      </c>
      <c r="AB513" s="3" t="s">
        <v>4404</v>
      </c>
      <c r="AC513" s="3" t="s">
        <v>929</v>
      </c>
      <c r="AD513" s="3" t="s">
        <v>880</v>
      </c>
      <c r="AE513" s="3">
        <v>42.0</v>
      </c>
      <c r="AF513" s="11" t="s">
        <v>4408</v>
      </c>
      <c r="AG513" s="3">
        <v>15.0</v>
      </c>
      <c r="AH513" s="3" t="b">
        <v>0</v>
      </c>
      <c r="AI513" s="3">
        <v>1.0456104571046E14</v>
      </c>
      <c r="AJ513" s="3" t="s">
        <v>4409</v>
      </c>
    </row>
    <row r="514">
      <c r="A514" s="10">
        <v>16616.0</v>
      </c>
      <c r="B514" s="3">
        <v>13.938</v>
      </c>
      <c r="D514" s="3" t="s">
        <v>872</v>
      </c>
      <c r="E514" s="3" t="s">
        <v>873</v>
      </c>
      <c r="F514" s="10">
        <v>40184.0</v>
      </c>
      <c r="G514" s="3">
        <v>501.0</v>
      </c>
      <c r="H514" s="3">
        <v>50.0</v>
      </c>
      <c r="I514" s="3" t="s">
        <v>924</v>
      </c>
      <c r="J514" s="3" t="s">
        <v>4410</v>
      </c>
      <c r="K514" s="3">
        <v>1.00004124E8</v>
      </c>
      <c r="L514" s="3" t="s">
        <v>4411</v>
      </c>
      <c r="M514" s="3" t="s">
        <v>4412</v>
      </c>
      <c r="N514" s="3" t="s">
        <v>878</v>
      </c>
      <c r="O514" s="3" t="s">
        <v>4413</v>
      </c>
      <c r="P514" s="3" t="b">
        <v>1</v>
      </c>
      <c r="Q514" s="3" t="s">
        <v>4410</v>
      </c>
      <c r="R514" s="3">
        <v>64.0</v>
      </c>
      <c r="S514" s="3">
        <v>23.0</v>
      </c>
      <c r="T514" s="3">
        <v>6041.0</v>
      </c>
      <c r="U514" s="3" t="s">
        <v>4411</v>
      </c>
      <c r="V514" s="3" t="s">
        <v>924</v>
      </c>
      <c r="W514" s="3" t="b">
        <v>1</v>
      </c>
      <c r="X514" s="3" t="s">
        <v>924</v>
      </c>
      <c r="Y514" s="3" t="s">
        <v>924</v>
      </c>
      <c r="Z514" s="3" t="b">
        <v>1</v>
      </c>
      <c r="AA514" s="3" t="b">
        <v>0</v>
      </c>
      <c r="AB514" s="3" t="s">
        <v>4410</v>
      </c>
      <c r="AC514" s="3" t="s">
        <v>929</v>
      </c>
      <c r="AD514" s="3" t="s">
        <v>1021</v>
      </c>
      <c r="AE514" s="3">
        <v>120.0</v>
      </c>
      <c r="AF514" s="11" t="s">
        <v>4414</v>
      </c>
      <c r="AG514" s="3">
        <v>11.0</v>
      </c>
      <c r="AH514" s="3" t="b">
        <v>1</v>
      </c>
      <c r="AI514" s="3">
        <v>10305.0</v>
      </c>
      <c r="AJ514" s="3" t="s">
        <v>4415</v>
      </c>
    </row>
    <row r="515">
      <c r="A515" s="10">
        <v>15307.0</v>
      </c>
      <c r="B515" s="3">
        <v>1.23</v>
      </c>
      <c r="C515" s="3" t="s">
        <v>4416</v>
      </c>
      <c r="D515" s="3" t="s">
        <v>913</v>
      </c>
      <c r="E515" s="3" t="s">
        <v>873</v>
      </c>
      <c r="F515" s="10">
        <v>40184.0</v>
      </c>
      <c r="G515" s="3">
        <v>212.0</v>
      </c>
      <c r="H515" s="3">
        <v>12.0</v>
      </c>
      <c r="I515" s="3" t="s">
        <v>1921</v>
      </c>
      <c r="J515" s="3" t="s">
        <v>4417</v>
      </c>
      <c r="K515" s="3">
        <v>1.00004608E8</v>
      </c>
      <c r="L515" s="3" t="s">
        <v>4418</v>
      </c>
      <c r="M515" s="3" t="s">
        <v>4419</v>
      </c>
      <c r="N515" s="3" t="s">
        <v>953</v>
      </c>
      <c r="O515" s="3" t="s">
        <v>4420</v>
      </c>
      <c r="P515" s="3" t="b">
        <v>0</v>
      </c>
      <c r="Q515" s="3" t="s">
        <v>4417</v>
      </c>
      <c r="R515" s="3">
        <v>83.0</v>
      </c>
      <c r="S515" s="3">
        <v>36.0</v>
      </c>
      <c r="T515" s="3">
        <v>5414.0</v>
      </c>
      <c r="U515" s="3" t="s">
        <v>4418</v>
      </c>
      <c r="V515" s="3" t="s">
        <v>1921</v>
      </c>
      <c r="W515" s="3" t="b">
        <v>1</v>
      </c>
      <c r="X515" s="3" t="s">
        <v>1921</v>
      </c>
      <c r="Y515" s="3" t="s">
        <v>1921</v>
      </c>
      <c r="Z515" s="3" t="b">
        <v>1</v>
      </c>
      <c r="AA515" s="3" t="b">
        <v>0</v>
      </c>
      <c r="AB515" s="3" t="s">
        <v>4417</v>
      </c>
      <c r="AC515" s="3" t="s">
        <v>955</v>
      </c>
      <c r="AD515" s="3" t="s">
        <v>956</v>
      </c>
      <c r="AE515" s="3">
        <v>47.0</v>
      </c>
      <c r="AF515" s="11" t="s">
        <v>4421</v>
      </c>
      <c r="AG515" s="3">
        <v>16.0</v>
      </c>
      <c r="AH515" s="3" t="b">
        <v>0</v>
      </c>
      <c r="AI515" s="3">
        <v>10466.0</v>
      </c>
      <c r="AJ515" s="3" t="s">
        <v>4422</v>
      </c>
    </row>
    <row r="516">
      <c r="A516" s="10">
        <v>25386.0</v>
      </c>
      <c r="B516" s="3">
        <v>11.422</v>
      </c>
      <c r="C516" s="3" t="s">
        <v>4423</v>
      </c>
      <c r="D516" s="3" t="s">
        <v>894</v>
      </c>
      <c r="E516" s="3" t="s">
        <v>873</v>
      </c>
      <c r="G516" s="3">
        <v>407.0</v>
      </c>
      <c r="H516" s="3">
        <v>19.0</v>
      </c>
      <c r="I516" s="3" t="s">
        <v>1546</v>
      </c>
      <c r="J516" s="3" t="s">
        <v>4424</v>
      </c>
      <c r="K516" s="3">
        <v>1.00000111E8</v>
      </c>
      <c r="L516" s="3" t="s">
        <v>4425</v>
      </c>
      <c r="M516" s="3" t="s">
        <v>4426</v>
      </c>
      <c r="N516" s="3" t="s">
        <v>878</v>
      </c>
      <c r="O516" s="3" t="s">
        <v>4427</v>
      </c>
      <c r="P516" s="3" t="s">
        <v>971</v>
      </c>
      <c r="Q516" s="3" t="s">
        <v>4424</v>
      </c>
      <c r="R516" s="3">
        <v>27.0</v>
      </c>
      <c r="S516" s="3">
        <v>11.0</v>
      </c>
      <c r="T516" s="3">
        <v>5382.0</v>
      </c>
      <c r="U516" s="3" t="s">
        <v>4425</v>
      </c>
      <c r="V516" s="3" t="s">
        <v>1546</v>
      </c>
      <c r="W516" s="3" t="b">
        <v>1</v>
      </c>
      <c r="X516" s="3" t="s">
        <v>1546</v>
      </c>
      <c r="Y516" s="3" t="s">
        <v>1546</v>
      </c>
      <c r="Z516" s="3" t="b">
        <v>1</v>
      </c>
      <c r="AA516" s="3" t="b">
        <v>0</v>
      </c>
      <c r="AB516" s="3" t="s">
        <v>4424</v>
      </c>
      <c r="AC516" s="3" t="s">
        <v>929</v>
      </c>
      <c r="AD516" s="3" t="s">
        <v>1021</v>
      </c>
      <c r="AE516" s="3">
        <v>109.0</v>
      </c>
      <c r="AF516" s="11" t="s">
        <v>4428</v>
      </c>
      <c r="AG516" s="3">
        <v>14.0</v>
      </c>
      <c r="AH516" s="3" t="b">
        <v>0</v>
      </c>
      <c r="AI516" s="3">
        <v>11356.0</v>
      </c>
      <c r="AJ516" s="3" t="s">
        <v>4429</v>
      </c>
    </row>
    <row r="517">
      <c r="A517" s="10">
        <v>12198.0</v>
      </c>
      <c r="B517" s="3">
        <v>0.525</v>
      </c>
      <c r="C517" s="3" t="s">
        <v>4430</v>
      </c>
      <c r="D517" s="3" t="s">
        <v>1039</v>
      </c>
      <c r="E517" s="3" t="s">
        <v>873</v>
      </c>
      <c r="F517" s="10">
        <v>40184.0</v>
      </c>
      <c r="G517" s="3">
        <v>104.0</v>
      </c>
      <c r="H517" s="3">
        <v>3.0</v>
      </c>
      <c r="I517" s="3" t="s">
        <v>2056</v>
      </c>
      <c r="J517" s="3" t="s">
        <v>4431</v>
      </c>
      <c r="K517" s="3">
        <v>1.00004586E8</v>
      </c>
      <c r="L517" s="3" t="s">
        <v>4432</v>
      </c>
      <c r="M517" s="3" t="s">
        <v>4433</v>
      </c>
      <c r="N517" s="3" t="s">
        <v>878</v>
      </c>
      <c r="O517" s="3" t="s">
        <v>4434</v>
      </c>
      <c r="P517" s="3" t="b">
        <v>0</v>
      </c>
      <c r="Q517" s="3" t="s">
        <v>4431</v>
      </c>
      <c r="R517" s="3">
        <v>75.0</v>
      </c>
      <c r="S517" s="3">
        <v>27.0</v>
      </c>
      <c r="T517" s="3">
        <v>4718.0</v>
      </c>
      <c r="U517" s="3" t="s">
        <v>4432</v>
      </c>
      <c r="V517" s="3" t="s">
        <v>2056</v>
      </c>
      <c r="W517" s="3" t="b">
        <v>1</v>
      </c>
      <c r="X517" s="3" t="s">
        <v>2056</v>
      </c>
      <c r="Y517" s="3" t="s">
        <v>2056</v>
      </c>
      <c r="Z517" s="3" t="b">
        <v>1</v>
      </c>
      <c r="AA517" s="3" t="b">
        <v>0</v>
      </c>
      <c r="AB517" s="3" t="s">
        <v>4431</v>
      </c>
      <c r="AC517" s="3" t="s">
        <v>919</v>
      </c>
      <c r="AD517" s="3" t="s">
        <v>1021</v>
      </c>
      <c r="AE517" s="3">
        <v>10.0</v>
      </c>
      <c r="AF517" s="11" t="s">
        <v>4435</v>
      </c>
      <c r="AG517" s="3">
        <v>10.0</v>
      </c>
      <c r="AH517" s="3" t="b">
        <v>0</v>
      </c>
      <c r="AI517" s="3">
        <v>10011.0</v>
      </c>
      <c r="AJ517" s="3" t="s">
        <v>4436</v>
      </c>
    </row>
    <row r="518">
      <c r="A518" s="10">
        <v>41579.0</v>
      </c>
      <c r="B518" s="3">
        <v>22.809</v>
      </c>
      <c r="C518" s="3" t="s">
        <v>4437</v>
      </c>
      <c r="D518" s="3" t="s">
        <v>894</v>
      </c>
      <c r="E518" s="3" t="s">
        <v>873</v>
      </c>
      <c r="F518" s="10">
        <v>39926.0</v>
      </c>
      <c r="G518" s="3">
        <v>402.0</v>
      </c>
      <c r="H518" s="3">
        <v>26.0</v>
      </c>
      <c r="I518" s="3" t="s">
        <v>1372</v>
      </c>
      <c r="J518" s="3" t="s">
        <v>4438</v>
      </c>
      <c r="K518" s="3">
        <v>1.00000265E8</v>
      </c>
      <c r="L518" s="3" t="s">
        <v>4439</v>
      </c>
      <c r="M518" s="3" t="s">
        <v>4440</v>
      </c>
      <c r="N518" s="3" t="s">
        <v>878</v>
      </c>
      <c r="O518" s="3" t="s">
        <v>4441</v>
      </c>
      <c r="P518" s="3" t="b">
        <v>1</v>
      </c>
      <c r="Q518" s="3" t="s">
        <v>4438</v>
      </c>
      <c r="R518" s="3">
        <v>37.0</v>
      </c>
      <c r="S518" s="3">
        <v>12.0</v>
      </c>
      <c r="T518" s="3">
        <v>4617.0</v>
      </c>
      <c r="U518" s="3" t="s">
        <v>4439</v>
      </c>
      <c r="V518" s="3" t="s">
        <v>1372</v>
      </c>
      <c r="W518" s="3" t="b">
        <v>1</v>
      </c>
      <c r="X518" s="3" t="s">
        <v>1372</v>
      </c>
      <c r="Y518" s="3" t="s">
        <v>1372</v>
      </c>
      <c r="Z518" s="3" t="b">
        <v>0</v>
      </c>
      <c r="AA518" s="3" t="b">
        <v>0</v>
      </c>
      <c r="AB518" s="3" t="s">
        <v>4438</v>
      </c>
      <c r="AC518" s="3" t="s">
        <v>1021</v>
      </c>
      <c r="AD518" s="3" t="s">
        <v>1021</v>
      </c>
      <c r="AE518" s="3">
        <v>108.0</v>
      </c>
      <c r="AF518" s="11" t="s">
        <v>4442</v>
      </c>
      <c r="AG518" s="3">
        <v>12.0</v>
      </c>
      <c r="AH518" s="3" t="b">
        <v>1</v>
      </c>
      <c r="AI518" s="3">
        <v>11101.0</v>
      </c>
      <c r="AJ518" s="3" t="s">
        <v>4443</v>
      </c>
    </row>
    <row r="519">
      <c r="A519" s="10" t="s">
        <v>4444</v>
      </c>
      <c r="B519" s="3">
        <v>0.066</v>
      </c>
      <c r="D519" s="3" t="s">
        <v>233</v>
      </c>
      <c r="E519" s="3" t="s">
        <v>873</v>
      </c>
      <c r="F519" s="10">
        <v>40184.0</v>
      </c>
      <c r="G519" s="3">
        <v>301.0</v>
      </c>
      <c r="H519" s="3">
        <v>34.0</v>
      </c>
      <c r="I519" s="3" t="s">
        <v>1189</v>
      </c>
      <c r="J519" s="3" t="s">
        <v>4445</v>
      </c>
      <c r="K519" s="3">
        <v>1.00004553E8</v>
      </c>
      <c r="L519" s="3" t="s">
        <v>4446</v>
      </c>
      <c r="M519" s="3" t="s">
        <v>4447</v>
      </c>
      <c r="N519" s="3" t="s">
        <v>878</v>
      </c>
      <c r="O519" s="3" t="s">
        <v>4448</v>
      </c>
      <c r="P519" s="3" t="b">
        <v>0</v>
      </c>
      <c r="Q519" s="3" t="s">
        <v>4445</v>
      </c>
      <c r="R519" s="3">
        <v>50.0</v>
      </c>
      <c r="S519" s="3">
        <v>18.0</v>
      </c>
      <c r="T519" s="3">
        <v>6023.0</v>
      </c>
      <c r="U519" s="3" t="s">
        <v>4446</v>
      </c>
      <c r="V519" s="3" t="s">
        <v>1189</v>
      </c>
      <c r="W519" s="3" t="b">
        <v>1</v>
      </c>
      <c r="X519" s="3" t="s">
        <v>1189</v>
      </c>
      <c r="Y519" s="3" t="s">
        <v>1189</v>
      </c>
      <c r="Z519" s="3" t="b">
        <v>1</v>
      </c>
      <c r="AA519" s="3" t="b">
        <v>0</v>
      </c>
      <c r="AB519" s="3" t="s">
        <v>4445</v>
      </c>
      <c r="AC519" s="3" t="s">
        <v>908</v>
      </c>
      <c r="AD519" s="3" t="s">
        <v>909</v>
      </c>
      <c r="AE519" s="3">
        <v>94.0</v>
      </c>
      <c r="AF519" s="11" t="s">
        <v>4449</v>
      </c>
      <c r="AG519" s="3">
        <v>12.0</v>
      </c>
      <c r="AH519" s="3" t="b">
        <v>0</v>
      </c>
      <c r="AI519" s="3">
        <v>11211.0</v>
      </c>
      <c r="AJ519" s="3" t="s">
        <v>4450</v>
      </c>
    </row>
    <row r="520">
      <c r="A520" s="10">
        <v>26338.0</v>
      </c>
      <c r="B520" s="3">
        <v>39.779</v>
      </c>
      <c r="D520" s="3" t="s">
        <v>872</v>
      </c>
      <c r="E520" s="3" t="s">
        <v>873</v>
      </c>
      <c r="F520" s="10">
        <v>40184.0</v>
      </c>
      <c r="G520" s="3">
        <v>502.0</v>
      </c>
      <c r="H520" s="3">
        <v>50.0</v>
      </c>
      <c r="I520" s="3" t="s">
        <v>874</v>
      </c>
      <c r="J520" s="3" t="s">
        <v>4451</v>
      </c>
      <c r="K520" s="3">
        <v>1.00003693E8</v>
      </c>
      <c r="L520" s="3" t="s">
        <v>4452</v>
      </c>
      <c r="M520" s="3" t="s">
        <v>4453</v>
      </c>
      <c r="N520" s="3" t="s">
        <v>878</v>
      </c>
      <c r="O520" s="3" t="s">
        <v>4454</v>
      </c>
      <c r="P520" s="3" t="b">
        <v>1</v>
      </c>
      <c r="Q520" s="3" t="s">
        <v>4451</v>
      </c>
      <c r="R520" s="3">
        <v>63.0</v>
      </c>
      <c r="S520" s="3">
        <v>24.0</v>
      </c>
      <c r="T520" s="3">
        <v>6021.0</v>
      </c>
      <c r="U520" s="3" t="s">
        <v>4452</v>
      </c>
      <c r="V520" s="3" t="s">
        <v>874</v>
      </c>
      <c r="W520" s="3" t="b">
        <v>0</v>
      </c>
      <c r="X520" s="3" t="s">
        <v>874</v>
      </c>
      <c r="Y520" s="3" t="s">
        <v>874</v>
      </c>
      <c r="Z520" s="3" t="b">
        <v>0</v>
      </c>
      <c r="AA520" s="3" t="b">
        <v>0</v>
      </c>
      <c r="AB520" s="3" t="s">
        <v>4451</v>
      </c>
      <c r="AC520" s="3" t="s">
        <v>880</v>
      </c>
      <c r="AD520" s="3" t="s">
        <v>881</v>
      </c>
      <c r="AE520" s="3">
        <v>122.0</v>
      </c>
      <c r="AF520" s="11" t="s">
        <v>4455</v>
      </c>
      <c r="AG520" s="3">
        <v>11.0</v>
      </c>
      <c r="AH520" s="3" t="b">
        <v>0</v>
      </c>
      <c r="AI520" s="3">
        <v>1.030110314E9</v>
      </c>
      <c r="AJ520" s="3" t="s">
        <v>4456</v>
      </c>
    </row>
    <row r="521">
      <c r="A521" s="10">
        <v>22056.0</v>
      </c>
      <c r="B521" s="3">
        <v>1.052</v>
      </c>
      <c r="C521" s="3" t="s">
        <v>4457</v>
      </c>
      <c r="D521" s="3" t="s">
        <v>894</v>
      </c>
      <c r="E521" s="3" t="s">
        <v>873</v>
      </c>
      <c r="F521" s="10">
        <v>39926.0</v>
      </c>
      <c r="G521" s="3">
        <v>410.0</v>
      </c>
      <c r="H521" s="3">
        <v>32.0</v>
      </c>
      <c r="I521" s="3" t="s">
        <v>895</v>
      </c>
      <c r="J521" s="3" t="s">
        <v>4458</v>
      </c>
      <c r="K521" s="3">
        <v>1.00000063E8</v>
      </c>
      <c r="L521" s="3" t="s">
        <v>4459</v>
      </c>
      <c r="M521" s="3" t="s">
        <v>4460</v>
      </c>
      <c r="N521" s="3" t="s">
        <v>953</v>
      </c>
      <c r="O521" s="3" t="s">
        <v>4461</v>
      </c>
      <c r="P521" s="3" t="b">
        <v>0</v>
      </c>
      <c r="Q521" s="3" t="s">
        <v>4462</v>
      </c>
      <c r="R521" s="3">
        <v>23.0</v>
      </c>
      <c r="S521" s="3">
        <v>15.0</v>
      </c>
      <c r="T521" s="3">
        <v>6622.0</v>
      </c>
      <c r="U521" s="3" t="s">
        <v>4459</v>
      </c>
      <c r="V521" s="3" t="s">
        <v>895</v>
      </c>
      <c r="W521" s="3" t="b">
        <v>1</v>
      </c>
      <c r="X521" s="3" t="s">
        <v>895</v>
      </c>
      <c r="Y521" s="3" t="s">
        <v>895</v>
      </c>
      <c r="Z521" s="3" t="b">
        <v>1</v>
      </c>
      <c r="AA521" s="3" t="b">
        <v>0</v>
      </c>
      <c r="AB521" s="3" t="s">
        <v>4462</v>
      </c>
      <c r="AC521" s="3" t="s">
        <v>955</v>
      </c>
      <c r="AD521" s="3" t="s">
        <v>956</v>
      </c>
      <c r="AE521" s="3">
        <v>106.0</v>
      </c>
      <c r="AF521" s="11" t="s">
        <v>4463</v>
      </c>
      <c r="AG521" s="3">
        <v>8.0</v>
      </c>
      <c r="AH521" s="3" t="b">
        <v>0</v>
      </c>
      <c r="AI521" s="3">
        <v>11417.0</v>
      </c>
      <c r="AJ521" s="3" t="s">
        <v>4464</v>
      </c>
    </row>
    <row r="522">
      <c r="A522" s="10">
        <v>22783.0</v>
      </c>
      <c r="B522" s="3">
        <v>0.913</v>
      </c>
      <c r="C522" s="3" t="s">
        <v>4465</v>
      </c>
      <c r="D522" s="3" t="s">
        <v>913</v>
      </c>
      <c r="E522" s="3" t="s">
        <v>873</v>
      </c>
      <c r="F522" s="10">
        <v>40184.0</v>
      </c>
      <c r="G522" s="3">
        <v>201.0</v>
      </c>
      <c r="H522" s="3">
        <v>8.0</v>
      </c>
      <c r="I522" s="3" t="s">
        <v>975</v>
      </c>
      <c r="J522" s="3" t="s">
        <v>4466</v>
      </c>
      <c r="K522" s="3">
        <v>1.00004332E8</v>
      </c>
      <c r="L522" s="3" t="s">
        <v>4467</v>
      </c>
      <c r="M522" s="3" t="s">
        <v>4468</v>
      </c>
      <c r="N522" s="3" t="s">
        <v>953</v>
      </c>
      <c r="O522" s="3" t="s">
        <v>4469</v>
      </c>
      <c r="P522" s="3" t="b">
        <v>0</v>
      </c>
      <c r="Q522" s="3" t="s">
        <v>4466</v>
      </c>
      <c r="R522" s="3">
        <v>84.0</v>
      </c>
      <c r="S522" s="3">
        <v>29.0</v>
      </c>
      <c r="T522" s="3">
        <v>5626.0</v>
      </c>
      <c r="U522" s="3" t="s">
        <v>4467</v>
      </c>
      <c r="V522" s="3" t="s">
        <v>975</v>
      </c>
      <c r="W522" s="3" t="b">
        <v>1</v>
      </c>
      <c r="X522" s="3" t="s">
        <v>975</v>
      </c>
      <c r="Y522" s="3" t="s">
        <v>975</v>
      </c>
      <c r="Z522" s="3" t="b">
        <v>1</v>
      </c>
      <c r="AA522" s="3" t="b">
        <v>0</v>
      </c>
      <c r="AB522" s="3" t="s">
        <v>4466</v>
      </c>
      <c r="AC522" s="3" t="s">
        <v>955</v>
      </c>
      <c r="AD522" s="3" t="s">
        <v>956</v>
      </c>
      <c r="AE522" s="3">
        <v>40.0</v>
      </c>
      <c r="AF522" s="11" t="s">
        <v>4470</v>
      </c>
      <c r="AG522" s="3">
        <v>15.0</v>
      </c>
      <c r="AH522" s="3" t="b">
        <v>0</v>
      </c>
      <c r="AI522" s="3">
        <v>10455.0</v>
      </c>
      <c r="AJ522" s="3" t="s">
        <v>4471</v>
      </c>
    </row>
    <row r="523">
      <c r="A523" s="10">
        <v>34106.0</v>
      </c>
      <c r="B523" s="3">
        <v>0.111</v>
      </c>
      <c r="C523" s="3" t="s">
        <v>4472</v>
      </c>
      <c r="D523" s="3" t="s">
        <v>233</v>
      </c>
      <c r="E523" s="3" t="s">
        <v>873</v>
      </c>
      <c r="F523" s="10">
        <v>40184.0</v>
      </c>
      <c r="G523" s="3">
        <v>314.0</v>
      </c>
      <c r="H523" s="3">
        <v>40.0</v>
      </c>
      <c r="I523" s="3" t="s">
        <v>2318</v>
      </c>
      <c r="J523" s="3" t="s">
        <v>4473</v>
      </c>
      <c r="K523" s="3">
        <v>1.0000431E8</v>
      </c>
      <c r="L523" s="3" t="s">
        <v>4474</v>
      </c>
      <c r="M523" s="3" t="s">
        <v>4475</v>
      </c>
      <c r="N523" s="3" t="s">
        <v>878</v>
      </c>
      <c r="O523" s="3" t="s">
        <v>4476</v>
      </c>
      <c r="P523" s="3" t="b">
        <v>0</v>
      </c>
      <c r="Q523" s="3" t="s">
        <v>4473</v>
      </c>
      <c r="R523" s="3">
        <v>4243.0</v>
      </c>
      <c r="S523" s="3">
        <v>21.0</v>
      </c>
      <c r="T523" s="3">
        <v>5213.0</v>
      </c>
      <c r="U523" s="3" t="s">
        <v>4474</v>
      </c>
      <c r="V523" s="3" t="s">
        <v>2318</v>
      </c>
      <c r="W523" s="3" t="b">
        <v>1</v>
      </c>
      <c r="X523" s="3" t="s">
        <v>2318</v>
      </c>
      <c r="Y523" s="3" t="s">
        <v>2318</v>
      </c>
      <c r="Z523" s="3" t="b">
        <v>1</v>
      </c>
      <c r="AA523" s="3" t="b">
        <v>0</v>
      </c>
      <c r="AB523" s="3" t="s">
        <v>4473</v>
      </c>
      <c r="AC523" s="3" t="s">
        <v>919</v>
      </c>
      <c r="AD523" s="3" t="s">
        <v>920</v>
      </c>
      <c r="AE523" s="3">
        <v>70.0</v>
      </c>
      <c r="AF523" s="11" t="s">
        <v>4477</v>
      </c>
      <c r="AG523" s="3">
        <v>9.0</v>
      </c>
      <c r="AH523" s="3" t="b">
        <v>0</v>
      </c>
      <c r="AI523" s="3">
        <v>11226.0</v>
      </c>
      <c r="AJ523" s="3" t="s">
        <v>4478</v>
      </c>
    </row>
    <row r="524">
      <c r="A524" s="10">
        <v>21607.0</v>
      </c>
      <c r="B524" s="3">
        <v>0.511</v>
      </c>
      <c r="D524" s="3" t="s">
        <v>913</v>
      </c>
      <c r="E524" s="3" t="s">
        <v>873</v>
      </c>
      <c r="F524" s="10">
        <v>40184.0</v>
      </c>
      <c r="G524" s="3">
        <v>203206.0</v>
      </c>
      <c r="H524" s="3">
        <v>15.0</v>
      </c>
      <c r="I524" s="3" t="s">
        <v>914</v>
      </c>
      <c r="J524" s="3" t="s">
        <v>899</v>
      </c>
      <c r="K524" s="3">
        <v>1.00004336E8</v>
      </c>
      <c r="L524" s="3" t="s">
        <v>4479</v>
      </c>
      <c r="M524" s="3" t="s">
        <v>4480</v>
      </c>
      <c r="N524" s="3" t="s">
        <v>878</v>
      </c>
      <c r="O524" s="3" t="s">
        <v>4481</v>
      </c>
      <c r="P524" s="3" t="b">
        <v>1</v>
      </c>
      <c r="Q524" s="3" t="s">
        <v>899</v>
      </c>
      <c r="R524" s="3">
        <v>86.0</v>
      </c>
      <c r="S524" s="3">
        <v>33.0</v>
      </c>
      <c r="T524" s="3">
        <v>5654.0</v>
      </c>
      <c r="U524" s="3" t="s">
        <v>4479</v>
      </c>
      <c r="V524" s="3" t="s">
        <v>914</v>
      </c>
      <c r="W524" s="3" t="b">
        <v>0</v>
      </c>
      <c r="X524" s="3" t="s">
        <v>914</v>
      </c>
      <c r="Y524" s="3" t="s">
        <v>914</v>
      </c>
      <c r="Z524" s="3" t="b">
        <v>0</v>
      </c>
      <c r="AA524" s="3" t="b">
        <v>0</v>
      </c>
      <c r="AB524" s="3" t="s">
        <v>899</v>
      </c>
      <c r="AC524" s="3" t="s">
        <v>908</v>
      </c>
      <c r="AD524" s="3" t="s">
        <v>1053</v>
      </c>
      <c r="AE524" s="3">
        <v>42.0</v>
      </c>
      <c r="AF524" s="11" t="s">
        <v>4482</v>
      </c>
      <c r="AG524" s="3">
        <v>15.0</v>
      </c>
      <c r="AH524" s="3" t="b">
        <v>0</v>
      </c>
      <c r="AI524" s="3">
        <v>10457.0</v>
      </c>
      <c r="AJ524" s="3" t="s">
        <v>4483</v>
      </c>
    </row>
    <row r="525">
      <c r="A525" s="10">
        <v>21549.0</v>
      </c>
      <c r="B525" s="3">
        <v>0.002</v>
      </c>
      <c r="D525" s="3" t="s">
        <v>233</v>
      </c>
      <c r="E525" s="3" t="s">
        <v>873</v>
      </c>
      <c r="F525" s="10">
        <v>40184.0</v>
      </c>
      <c r="G525" s="3">
        <v>307.0</v>
      </c>
      <c r="H525" s="3">
        <v>38.0</v>
      </c>
      <c r="I525" s="3" t="s">
        <v>1433</v>
      </c>
      <c r="J525" s="3" t="s">
        <v>901</v>
      </c>
      <c r="K525" s="3">
        <v>1.00004069E8</v>
      </c>
      <c r="L525" s="3" t="s">
        <v>4484</v>
      </c>
      <c r="M525" s="3" t="s">
        <v>4485</v>
      </c>
      <c r="N525" s="3" t="s">
        <v>878</v>
      </c>
      <c r="O525" s="3" t="s">
        <v>4486</v>
      </c>
      <c r="P525" s="3" t="b">
        <v>1</v>
      </c>
      <c r="Q525" s="3" t="s">
        <v>899</v>
      </c>
      <c r="R525" s="3">
        <v>51.0</v>
      </c>
      <c r="S525" s="3">
        <v>23.0</v>
      </c>
      <c r="T525" s="3">
        <v>5611.0</v>
      </c>
      <c r="U525" s="3" t="s">
        <v>4484</v>
      </c>
      <c r="V525" s="3" t="s">
        <v>1433</v>
      </c>
      <c r="W525" s="3" t="b">
        <v>0</v>
      </c>
      <c r="X525" s="3" t="s">
        <v>1433</v>
      </c>
      <c r="Y525" s="3" t="s">
        <v>1433</v>
      </c>
      <c r="Z525" s="3" t="b">
        <v>0</v>
      </c>
      <c r="AA525" s="3" t="b">
        <v>0</v>
      </c>
      <c r="AB525" s="3" t="s">
        <v>899</v>
      </c>
      <c r="AC525" s="3" t="s">
        <v>900</v>
      </c>
      <c r="AD525" s="3" t="s">
        <v>901</v>
      </c>
      <c r="AE525" s="3">
        <v>72.0</v>
      </c>
      <c r="AF525" s="11" t="s">
        <v>4487</v>
      </c>
      <c r="AG525" s="3">
        <v>10.0</v>
      </c>
      <c r="AH525" s="3" t="b">
        <v>0</v>
      </c>
      <c r="AI525" s="3">
        <v>11220.0</v>
      </c>
      <c r="AJ525" s="3" t="s">
        <v>4488</v>
      </c>
    </row>
    <row r="526">
      <c r="A526" s="10">
        <v>13255.0</v>
      </c>
      <c r="B526" s="3">
        <v>23.543</v>
      </c>
      <c r="C526" s="3" t="s">
        <v>4489</v>
      </c>
      <c r="D526" s="3" t="s">
        <v>894</v>
      </c>
      <c r="E526" s="3" t="s">
        <v>873</v>
      </c>
      <c r="F526" s="10">
        <v>39926.0</v>
      </c>
      <c r="G526" s="3">
        <v>413.0</v>
      </c>
      <c r="H526" s="3">
        <v>31.0</v>
      </c>
      <c r="I526" s="3" t="s">
        <v>1590</v>
      </c>
      <c r="J526" s="3" t="s">
        <v>4490</v>
      </c>
      <c r="K526" s="3">
        <v>1.00000394E8</v>
      </c>
      <c r="L526" s="3" t="s">
        <v>4491</v>
      </c>
      <c r="M526" s="3" t="s">
        <v>4492</v>
      </c>
      <c r="N526" s="3" t="s">
        <v>878</v>
      </c>
      <c r="O526" s="3" t="s">
        <v>4493</v>
      </c>
      <c r="P526" s="3" t="b">
        <v>1</v>
      </c>
      <c r="Q526" s="3" t="s">
        <v>4490</v>
      </c>
      <c r="R526" s="3">
        <v>31.0</v>
      </c>
      <c r="S526" s="3">
        <v>10.0</v>
      </c>
      <c r="T526" s="3">
        <v>5113.0</v>
      </c>
      <c r="U526" s="3" t="s">
        <v>4491</v>
      </c>
      <c r="V526" s="3" t="s">
        <v>1590</v>
      </c>
      <c r="W526" s="3" t="b">
        <v>1</v>
      </c>
      <c r="X526" s="3" t="s">
        <v>1590</v>
      </c>
      <c r="Y526" s="3" t="s">
        <v>1590</v>
      </c>
      <c r="Z526" s="3" t="b">
        <v>1</v>
      </c>
      <c r="AA526" s="3" t="b">
        <v>0</v>
      </c>
      <c r="AB526" s="3" t="s">
        <v>4490</v>
      </c>
      <c r="AC526" s="3" t="s">
        <v>929</v>
      </c>
      <c r="AD526" s="3" t="s">
        <v>930</v>
      </c>
      <c r="AE526" s="3">
        <v>105.0</v>
      </c>
      <c r="AF526" s="11" t="s">
        <v>4494</v>
      </c>
      <c r="AG526" s="3">
        <v>5.0</v>
      </c>
      <c r="AH526" s="3" t="b">
        <v>0</v>
      </c>
      <c r="AI526" s="3">
        <v>11413.0</v>
      </c>
      <c r="AJ526" s="3" t="s">
        <v>4495</v>
      </c>
    </row>
    <row r="527">
      <c r="A527" s="10">
        <v>42388.0</v>
      </c>
      <c r="B527" s="3">
        <v>0.179</v>
      </c>
      <c r="C527" s="3" t="s">
        <v>4496</v>
      </c>
      <c r="D527" s="3" t="s">
        <v>913</v>
      </c>
      <c r="E527" s="3" t="s">
        <v>873</v>
      </c>
      <c r="F527" s="10">
        <v>42422.0</v>
      </c>
      <c r="G527" s="3">
        <v>201.0</v>
      </c>
      <c r="H527" s="3">
        <v>17.0</v>
      </c>
      <c r="I527" s="3" t="s">
        <v>975</v>
      </c>
      <c r="K527" s="3">
        <v>1.00024463E8</v>
      </c>
      <c r="L527" s="3" t="s">
        <v>4497</v>
      </c>
      <c r="M527" s="3" t="s">
        <v>4498</v>
      </c>
      <c r="N527" s="3" t="s">
        <v>878</v>
      </c>
      <c r="O527" s="3" t="s">
        <v>4499</v>
      </c>
      <c r="P527" s="3" t="b">
        <v>0</v>
      </c>
      <c r="Q527" s="3" t="s">
        <v>4500</v>
      </c>
      <c r="R527" s="3">
        <v>79.0</v>
      </c>
      <c r="S527" s="3">
        <v>32.0</v>
      </c>
      <c r="T527" s="3">
        <v>11886.0</v>
      </c>
      <c r="U527" s="3" t="s">
        <v>4497</v>
      </c>
      <c r="V527" s="3" t="s">
        <v>975</v>
      </c>
      <c r="X527" s="3" t="s">
        <v>975</v>
      </c>
      <c r="Y527" s="3" t="s">
        <v>975</v>
      </c>
      <c r="Z527" s="3" t="b">
        <v>0</v>
      </c>
      <c r="AA527" s="3" t="b">
        <v>0</v>
      </c>
      <c r="AB527" s="3" t="s">
        <v>4501</v>
      </c>
      <c r="AD527" s="3" t="s">
        <v>891</v>
      </c>
      <c r="AE527" s="3">
        <v>40.0</v>
      </c>
      <c r="AG527" s="3">
        <v>15.0</v>
      </c>
      <c r="AH527" s="3" t="b">
        <v>0</v>
      </c>
      <c r="AI527" s="3">
        <v>10451.0</v>
      </c>
      <c r="AJ527" s="3" t="s">
        <v>4502</v>
      </c>
    </row>
    <row r="528">
      <c r="A528" s="10">
        <v>37580.0</v>
      </c>
      <c r="B528" s="3">
        <v>0.074</v>
      </c>
      <c r="D528" s="3" t="s">
        <v>233</v>
      </c>
      <c r="E528" s="3" t="s">
        <v>873</v>
      </c>
      <c r="F528" s="10">
        <v>40184.0</v>
      </c>
      <c r="G528" s="3">
        <v>303.0</v>
      </c>
      <c r="H528" s="3">
        <v>36.0</v>
      </c>
      <c r="I528" s="3" t="s">
        <v>1119</v>
      </c>
      <c r="J528" s="3" t="s">
        <v>4503</v>
      </c>
      <c r="K528" s="3">
        <v>1.00004396E8</v>
      </c>
      <c r="L528" s="3" t="s">
        <v>4504</v>
      </c>
      <c r="M528" s="3" t="s">
        <v>4505</v>
      </c>
      <c r="N528" s="3" t="s">
        <v>878</v>
      </c>
      <c r="O528" s="3" t="s">
        <v>4506</v>
      </c>
      <c r="P528" s="3" t="b">
        <v>0</v>
      </c>
      <c r="Q528" s="3" t="s">
        <v>4503</v>
      </c>
      <c r="R528" s="3">
        <v>56.0</v>
      </c>
      <c r="S528" s="3">
        <v>25.0</v>
      </c>
      <c r="T528" s="3">
        <v>6230.0</v>
      </c>
      <c r="U528" s="3" t="s">
        <v>4504</v>
      </c>
      <c r="V528" s="3" t="s">
        <v>1119</v>
      </c>
      <c r="W528" s="3" t="b">
        <v>0</v>
      </c>
      <c r="X528" s="3" t="s">
        <v>1119</v>
      </c>
      <c r="Y528" s="3" t="s">
        <v>1119</v>
      </c>
      <c r="Z528" s="3" t="b">
        <v>0</v>
      </c>
      <c r="AA528" s="3" t="b">
        <v>0</v>
      </c>
      <c r="AB528" s="3" t="s">
        <v>4503</v>
      </c>
      <c r="AC528" s="3" t="s">
        <v>890</v>
      </c>
      <c r="AD528" s="3" t="s">
        <v>891</v>
      </c>
      <c r="AE528" s="3">
        <v>79.0</v>
      </c>
      <c r="AF528" s="11" t="s">
        <v>4507</v>
      </c>
      <c r="AG528" s="3">
        <v>8.0</v>
      </c>
      <c r="AH528" s="3" t="b">
        <v>0</v>
      </c>
      <c r="AI528" s="3">
        <v>11216.0</v>
      </c>
      <c r="AJ528" s="3" t="s">
        <v>4508</v>
      </c>
    </row>
    <row r="529">
      <c r="A529" s="10">
        <v>37925.0</v>
      </c>
      <c r="B529" s="3">
        <v>0.23</v>
      </c>
      <c r="C529" s="3" t="s">
        <v>4509</v>
      </c>
      <c r="D529" s="3" t="s">
        <v>233</v>
      </c>
      <c r="E529" s="3" t="s">
        <v>873</v>
      </c>
      <c r="F529" s="10">
        <v>40184.0</v>
      </c>
      <c r="G529" s="3">
        <v>316.0</v>
      </c>
      <c r="H529" s="3">
        <v>41.0</v>
      </c>
      <c r="I529" s="3" t="s">
        <v>1574</v>
      </c>
      <c r="J529" s="3" t="s">
        <v>4510</v>
      </c>
      <c r="K529" s="3">
        <v>1.00004253E8</v>
      </c>
      <c r="L529" s="3" t="s">
        <v>4511</v>
      </c>
      <c r="M529" s="3" t="s">
        <v>4512</v>
      </c>
      <c r="N529" s="3" t="s">
        <v>878</v>
      </c>
      <c r="O529" s="3" t="s">
        <v>4513</v>
      </c>
      <c r="P529" s="3" t="b">
        <v>0</v>
      </c>
      <c r="Q529" s="3" t="s">
        <v>4510</v>
      </c>
      <c r="R529" s="3">
        <v>55.0</v>
      </c>
      <c r="S529" s="3">
        <v>20.0</v>
      </c>
      <c r="T529" s="3">
        <v>5258.0</v>
      </c>
      <c r="U529" s="3" t="s">
        <v>4511</v>
      </c>
      <c r="V529" s="3" t="s">
        <v>1574</v>
      </c>
      <c r="W529" s="3" t="b">
        <v>0</v>
      </c>
      <c r="X529" s="3" t="s">
        <v>1574</v>
      </c>
      <c r="Y529" s="3" t="s">
        <v>1574</v>
      </c>
      <c r="Z529" s="3" t="b">
        <v>0</v>
      </c>
      <c r="AA529" s="3" t="b">
        <v>0</v>
      </c>
      <c r="AB529" s="3" t="s">
        <v>4510</v>
      </c>
      <c r="AC529" s="3" t="s">
        <v>890</v>
      </c>
      <c r="AD529" s="3" t="s">
        <v>891</v>
      </c>
      <c r="AE529" s="3">
        <v>73.0</v>
      </c>
      <c r="AF529" s="11" t="s">
        <v>4514</v>
      </c>
      <c r="AG529" s="3">
        <v>9.0</v>
      </c>
      <c r="AH529" s="3" t="b">
        <v>0</v>
      </c>
      <c r="AI529" s="3">
        <v>11212.0</v>
      </c>
      <c r="AJ529" s="3" t="s">
        <v>4515</v>
      </c>
    </row>
    <row r="530">
      <c r="A530" s="10">
        <v>36353.0</v>
      </c>
      <c r="B530" s="3">
        <v>0.169</v>
      </c>
      <c r="D530" s="3" t="s">
        <v>1039</v>
      </c>
      <c r="E530" s="3" t="s">
        <v>873</v>
      </c>
      <c r="F530" s="10">
        <v>40184.0</v>
      </c>
      <c r="G530" s="3">
        <v>103.0</v>
      </c>
      <c r="H530" s="3">
        <v>2.0</v>
      </c>
      <c r="I530" s="3" t="s">
        <v>1048</v>
      </c>
      <c r="J530" s="3" t="s">
        <v>4516</v>
      </c>
      <c r="K530" s="3">
        <v>1.00004128E8</v>
      </c>
      <c r="L530" s="3" t="s">
        <v>4517</v>
      </c>
      <c r="M530" s="3" t="s">
        <v>4518</v>
      </c>
      <c r="N530" s="3" t="s">
        <v>878</v>
      </c>
      <c r="O530" s="3" t="s">
        <v>4519</v>
      </c>
      <c r="P530" s="3" t="b">
        <v>0</v>
      </c>
      <c r="Q530" s="3" t="s">
        <v>4516</v>
      </c>
      <c r="R530" s="3">
        <v>74.0</v>
      </c>
      <c r="S530" s="3">
        <v>27.0</v>
      </c>
      <c r="T530" s="3">
        <v>5960.0</v>
      </c>
      <c r="U530" s="3" t="s">
        <v>4517</v>
      </c>
      <c r="V530" s="3" t="s">
        <v>1048</v>
      </c>
      <c r="W530" s="3" t="b">
        <v>0</v>
      </c>
      <c r="X530" s="3" t="s">
        <v>1048</v>
      </c>
      <c r="Y530" s="3" t="s">
        <v>1048</v>
      </c>
      <c r="Z530" s="3" t="b">
        <v>0</v>
      </c>
      <c r="AA530" s="3" t="b">
        <v>0</v>
      </c>
      <c r="AB530" s="3" t="s">
        <v>4516</v>
      </c>
      <c r="AC530" s="3" t="s">
        <v>890</v>
      </c>
      <c r="AD530" s="3" t="s">
        <v>891</v>
      </c>
      <c r="AE530" s="3">
        <v>9.0</v>
      </c>
      <c r="AF530" s="11" t="s">
        <v>4520</v>
      </c>
      <c r="AG530" s="3">
        <v>12.0</v>
      </c>
      <c r="AH530" s="3" t="b">
        <v>0</v>
      </c>
      <c r="AI530" s="3">
        <v>10009.0</v>
      </c>
      <c r="AJ530" s="3" t="s">
        <v>4521</v>
      </c>
    </row>
    <row r="531">
      <c r="A531" s="10">
        <v>38573.0</v>
      </c>
      <c r="B531" s="3">
        <v>16.93</v>
      </c>
      <c r="D531" s="3" t="s">
        <v>872</v>
      </c>
      <c r="E531" s="3" t="s">
        <v>873</v>
      </c>
      <c r="F531" s="10">
        <v>40184.0</v>
      </c>
      <c r="G531" s="3">
        <v>501.0</v>
      </c>
      <c r="H531" s="3">
        <v>49.0</v>
      </c>
      <c r="I531" s="3" t="s">
        <v>924</v>
      </c>
      <c r="J531" s="3" t="s">
        <v>4522</v>
      </c>
      <c r="K531" s="3">
        <v>1.00004892E8</v>
      </c>
      <c r="L531" s="3" t="s">
        <v>4523</v>
      </c>
      <c r="M531" s="3" t="s">
        <v>4524</v>
      </c>
      <c r="N531" s="3" t="s">
        <v>878</v>
      </c>
      <c r="O531" s="3" t="s">
        <v>4525</v>
      </c>
      <c r="P531" s="3" t="b">
        <v>1</v>
      </c>
      <c r="Q531" s="3" t="s">
        <v>4526</v>
      </c>
      <c r="R531" s="3">
        <v>61.0</v>
      </c>
      <c r="S531" s="3">
        <v>23.0</v>
      </c>
      <c r="T531" s="3">
        <v>5580.0</v>
      </c>
      <c r="U531" s="3" t="s">
        <v>4523</v>
      </c>
      <c r="V531" s="3" t="s">
        <v>924</v>
      </c>
      <c r="W531" s="3" t="b">
        <v>1</v>
      </c>
      <c r="X531" s="3" t="s">
        <v>924</v>
      </c>
      <c r="Y531" s="3" t="s">
        <v>924</v>
      </c>
      <c r="Z531" s="3" t="b">
        <v>1</v>
      </c>
      <c r="AA531" s="3" t="b">
        <v>0</v>
      </c>
      <c r="AB531" s="3" t="s">
        <v>4526</v>
      </c>
      <c r="AC531" s="3" t="s">
        <v>929</v>
      </c>
      <c r="AD531" s="3" t="s">
        <v>881</v>
      </c>
      <c r="AE531" s="3">
        <v>120.0</v>
      </c>
      <c r="AF531" s="11" t="s">
        <v>4527</v>
      </c>
      <c r="AG531" s="3">
        <v>11.0</v>
      </c>
      <c r="AH531" s="3" t="b">
        <v>0</v>
      </c>
      <c r="AI531" s="3">
        <v>10301.0</v>
      </c>
      <c r="AJ531" s="3" t="s">
        <v>4528</v>
      </c>
    </row>
    <row r="532">
      <c r="A532" s="10">
        <v>18521.0</v>
      </c>
      <c r="B532" s="3">
        <v>55.22</v>
      </c>
      <c r="D532" s="3" t="s">
        <v>894</v>
      </c>
      <c r="E532" s="3" t="s">
        <v>873</v>
      </c>
      <c r="G532" s="3">
        <v>407.0</v>
      </c>
      <c r="H532" s="3">
        <v>19.0</v>
      </c>
      <c r="I532" s="3" t="s">
        <v>1182</v>
      </c>
      <c r="J532" s="3" t="s">
        <v>4529</v>
      </c>
      <c r="K532" s="3">
        <v>1.00000119E8</v>
      </c>
      <c r="L532" s="3" t="s">
        <v>4530</v>
      </c>
      <c r="M532" s="3" t="s">
        <v>4531</v>
      </c>
      <c r="N532" s="3" t="s">
        <v>878</v>
      </c>
      <c r="O532" s="3" t="s">
        <v>4532</v>
      </c>
      <c r="P532" s="3" t="b">
        <v>1</v>
      </c>
      <c r="Q532" s="3" t="s">
        <v>4529</v>
      </c>
      <c r="R532" s="3">
        <v>26.0</v>
      </c>
      <c r="S532" s="3">
        <v>11.0</v>
      </c>
      <c r="T532" s="3">
        <v>6267.0</v>
      </c>
      <c r="U532" s="3" t="s">
        <v>4530</v>
      </c>
      <c r="V532" s="3" t="s">
        <v>1182</v>
      </c>
      <c r="W532" s="3" t="b">
        <v>1</v>
      </c>
      <c r="X532" s="3" t="s">
        <v>1182</v>
      </c>
      <c r="Y532" s="3" t="s">
        <v>1182</v>
      </c>
      <c r="Z532" s="3" t="b">
        <v>0</v>
      </c>
      <c r="AA532" s="3" t="b">
        <v>0</v>
      </c>
      <c r="AB532" s="3" t="s">
        <v>4529</v>
      </c>
      <c r="AC532" s="3" t="s">
        <v>929</v>
      </c>
      <c r="AD532" s="3" t="s">
        <v>930</v>
      </c>
      <c r="AE532" s="3">
        <v>109.0</v>
      </c>
      <c r="AF532" s="11" t="s">
        <v>4533</v>
      </c>
      <c r="AG532" s="3">
        <v>3.0</v>
      </c>
      <c r="AH532" s="3" t="b">
        <v>1</v>
      </c>
      <c r="AI532" s="3">
        <v>1.13591136E9</v>
      </c>
      <c r="AJ532" s="3" t="s">
        <v>4534</v>
      </c>
    </row>
    <row r="533">
      <c r="A533" s="10">
        <v>36433.0</v>
      </c>
      <c r="B533" s="3">
        <v>1.13</v>
      </c>
      <c r="C533" s="3" t="s">
        <v>4535</v>
      </c>
      <c r="D533" s="3" t="s">
        <v>913</v>
      </c>
      <c r="E533" s="3" t="s">
        <v>873</v>
      </c>
      <c r="F533" s="10">
        <v>40184.0</v>
      </c>
      <c r="G533" s="3">
        <v>209.0</v>
      </c>
      <c r="H533" s="3">
        <v>18.0</v>
      </c>
      <c r="I533" s="3" t="s">
        <v>966</v>
      </c>
      <c r="J533" s="3" t="s">
        <v>899</v>
      </c>
      <c r="K533" s="3">
        <v>1.00003766E8</v>
      </c>
      <c r="L533" s="3" t="s">
        <v>4536</v>
      </c>
      <c r="M533" s="3" t="s">
        <v>4537</v>
      </c>
      <c r="N533" s="3" t="s">
        <v>878</v>
      </c>
      <c r="O533" s="3" t="s">
        <v>4538</v>
      </c>
      <c r="P533" s="3" t="b">
        <v>0</v>
      </c>
      <c r="Q533" s="3" t="s">
        <v>899</v>
      </c>
      <c r="R533" s="3">
        <v>85.0</v>
      </c>
      <c r="S533" s="3">
        <v>34.0</v>
      </c>
      <c r="T533" s="3">
        <v>6338.0</v>
      </c>
      <c r="U533" s="3" t="s">
        <v>4536</v>
      </c>
      <c r="V533" s="3" t="s">
        <v>966</v>
      </c>
      <c r="W533" s="3" t="b">
        <v>0</v>
      </c>
      <c r="X533" s="3" t="s">
        <v>966</v>
      </c>
      <c r="Y533" s="3" t="s">
        <v>966</v>
      </c>
      <c r="Z533" s="3" t="b">
        <v>0</v>
      </c>
      <c r="AA533" s="3" t="b">
        <v>0</v>
      </c>
      <c r="AB533" s="3" t="s">
        <v>899</v>
      </c>
      <c r="AC533" s="3" t="s">
        <v>1960</v>
      </c>
      <c r="AD533" s="3" t="s">
        <v>1595</v>
      </c>
      <c r="AE533" s="3">
        <v>43.0</v>
      </c>
      <c r="AF533" s="11" t="s">
        <v>4539</v>
      </c>
      <c r="AG533" s="3">
        <v>15.0</v>
      </c>
      <c r="AH533" s="3" t="b">
        <v>1</v>
      </c>
      <c r="AI533" s="3">
        <v>10473.0</v>
      </c>
      <c r="AJ533" s="3" t="s">
        <v>4540</v>
      </c>
    </row>
    <row r="534">
      <c r="A534" s="10">
        <v>21621.0</v>
      </c>
      <c r="B534" s="3">
        <v>0.917</v>
      </c>
      <c r="C534" s="3" t="s">
        <v>4541</v>
      </c>
      <c r="D534" s="3" t="s">
        <v>233</v>
      </c>
      <c r="E534" s="3" t="s">
        <v>873</v>
      </c>
      <c r="F534" s="10">
        <v>40184.0</v>
      </c>
      <c r="G534" s="3">
        <v>302.0</v>
      </c>
      <c r="H534" s="3">
        <v>35.0</v>
      </c>
      <c r="I534" s="3" t="s">
        <v>904</v>
      </c>
      <c r="J534" s="3" t="s">
        <v>4542</v>
      </c>
      <c r="K534" s="3">
        <v>1.00004707E8</v>
      </c>
      <c r="L534" s="3" t="s">
        <v>4543</v>
      </c>
      <c r="M534" s="3" t="s">
        <v>4544</v>
      </c>
      <c r="N534" s="3" t="s">
        <v>953</v>
      </c>
      <c r="O534" s="3" t="s">
        <v>4545</v>
      </c>
      <c r="P534" s="3" t="b">
        <v>0</v>
      </c>
      <c r="Q534" s="3" t="s">
        <v>4546</v>
      </c>
      <c r="R534" s="3">
        <v>57.0</v>
      </c>
      <c r="S534" s="3">
        <v>25.0</v>
      </c>
      <c r="T534" s="3">
        <v>5176.0</v>
      </c>
      <c r="U534" s="3" t="s">
        <v>4543</v>
      </c>
      <c r="V534" s="3" t="s">
        <v>904</v>
      </c>
      <c r="W534" s="3" t="b">
        <v>1</v>
      </c>
      <c r="X534" s="3" t="s">
        <v>904</v>
      </c>
      <c r="Y534" s="3" t="s">
        <v>904</v>
      </c>
      <c r="Z534" s="3" t="b">
        <v>1</v>
      </c>
      <c r="AA534" s="3" t="b">
        <v>0</v>
      </c>
      <c r="AB534" s="3" t="s">
        <v>4546</v>
      </c>
      <c r="AC534" s="3" t="s">
        <v>955</v>
      </c>
      <c r="AD534" s="3" t="s">
        <v>956</v>
      </c>
      <c r="AE534" s="3">
        <v>88.0</v>
      </c>
      <c r="AF534" s="11" t="s">
        <v>4547</v>
      </c>
      <c r="AG534" s="3">
        <v>8.0</v>
      </c>
      <c r="AH534" s="3" t="b">
        <v>0</v>
      </c>
      <c r="AI534" s="3">
        <v>11205.0</v>
      </c>
      <c r="AJ534" s="3" t="s">
        <v>4548</v>
      </c>
    </row>
    <row r="535">
      <c r="B535" s="3">
        <v>0.104</v>
      </c>
      <c r="D535" s="3" t="s">
        <v>894</v>
      </c>
      <c r="E535" s="3" t="s">
        <v>873</v>
      </c>
      <c r="F535" s="10">
        <v>39926.0</v>
      </c>
      <c r="G535" s="3">
        <v>410.0</v>
      </c>
      <c r="H535" s="3">
        <v>28.0</v>
      </c>
      <c r="I535" s="3" t="s">
        <v>895</v>
      </c>
      <c r="J535" s="3" t="s">
        <v>4549</v>
      </c>
      <c r="K535" s="3">
        <v>1.00000351E8</v>
      </c>
      <c r="L535" s="3" t="s">
        <v>4550</v>
      </c>
      <c r="M535" s="3" t="s">
        <v>4551</v>
      </c>
      <c r="N535" s="3" t="s">
        <v>878</v>
      </c>
      <c r="O535" s="3" t="s">
        <v>4552</v>
      </c>
      <c r="P535" s="3" t="b">
        <v>0</v>
      </c>
      <c r="Q535" s="3" t="s">
        <v>4549</v>
      </c>
      <c r="R535" s="3">
        <v>31.0</v>
      </c>
      <c r="S535" s="3">
        <v>10.0</v>
      </c>
      <c r="T535" s="3">
        <v>6184.0</v>
      </c>
      <c r="U535" s="3" t="s">
        <v>4550</v>
      </c>
      <c r="V535" s="3" t="s">
        <v>895</v>
      </c>
      <c r="W535" s="3" t="b">
        <v>0</v>
      </c>
      <c r="X535" s="3" t="s">
        <v>895</v>
      </c>
      <c r="Y535" s="3" t="s">
        <v>895</v>
      </c>
      <c r="Z535" s="3" t="b">
        <v>1</v>
      </c>
      <c r="AA535" s="3" t="b">
        <v>0</v>
      </c>
      <c r="AB535" s="3" t="s">
        <v>4549</v>
      </c>
      <c r="AC535" s="3" t="s">
        <v>908</v>
      </c>
      <c r="AD535" s="3" t="s">
        <v>909</v>
      </c>
      <c r="AE535" s="3">
        <v>106.0</v>
      </c>
      <c r="AF535" s="11" t="s">
        <v>4553</v>
      </c>
      <c r="AG535" s="3">
        <v>5.0</v>
      </c>
      <c r="AH535" s="3" t="b">
        <v>0</v>
      </c>
      <c r="AI535" s="3">
        <v>11420.0</v>
      </c>
      <c r="AJ535" s="3" t="s">
        <v>4554</v>
      </c>
    </row>
    <row r="536">
      <c r="A536" s="10">
        <v>37580.0</v>
      </c>
      <c r="B536" s="3">
        <v>0.121</v>
      </c>
      <c r="D536" s="3" t="s">
        <v>894</v>
      </c>
      <c r="E536" s="3" t="s">
        <v>873</v>
      </c>
      <c r="F536" s="10">
        <v>39926.0</v>
      </c>
      <c r="G536" s="3">
        <v>412.0</v>
      </c>
      <c r="H536" s="3">
        <v>24.0</v>
      </c>
      <c r="I536" s="3" t="s">
        <v>1064</v>
      </c>
      <c r="J536" s="3" t="s">
        <v>4555</v>
      </c>
      <c r="K536" s="3">
        <v>1.00000128E8</v>
      </c>
      <c r="L536" s="3" t="s">
        <v>4556</v>
      </c>
      <c r="M536" s="3" t="s">
        <v>4557</v>
      </c>
      <c r="N536" s="3" t="s">
        <v>878</v>
      </c>
      <c r="O536" s="3" t="s">
        <v>4558</v>
      </c>
      <c r="P536" s="3" t="b">
        <v>0</v>
      </c>
      <c r="Q536" s="3" t="s">
        <v>4555</v>
      </c>
      <c r="R536" s="3">
        <v>32.0</v>
      </c>
      <c r="S536" s="3">
        <v>14.0</v>
      </c>
      <c r="T536" s="3">
        <v>5935.0</v>
      </c>
      <c r="U536" s="3" t="s">
        <v>4556</v>
      </c>
      <c r="V536" s="3" t="s">
        <v>1064</v>
      </c>
      <c r="W536" s="3" t="b">
        <v>0</v>
      </c>
      <c r="X536" s="3" t="s">
        <v>1064</v>
      </c>
      <c r="Y536" s="3" t="s">
        <v>1064</v>
      </c>
      <c r="Z536" s="3" t="b">
        <v>0</v>
      </c>
      <c r="AA536" s="3" t="b">
        <v>0</v>
      </c>
      <c r="AB536" s="3" t="s">
        <v>4555</v>
      </c>
      <c r="AC536" s="3" t="s">
        <v>890</v>
      </c>
      <c r="AD536" s="3" t="s">
        <v>891</v>
      </c>
      <c r="AE536" s="3">
        <v>103.0</v>
      </c>
      <c r="AF536" s="11" t="s">
        <v>4559</v>
      </c>
      <c r="AG536" s="3">
        <v>5.0</v>
      </c>
      <c r="AH536" s="3" t="b">
        <v>0</v>
      </c>
      <c r="AI536" s="3">
        <v>11435.0</v>
      </c>
      <c r="AJ536" s="3" t="s">
        <v>4560</v>
      </c>
    </row>
    <row r="537">
      <c r="A537" s="10">
        <v>22971.0</v>
      </c>
      <c r="B537" s="3">
        <v>0.8</v>
      </c>
      <c r="C537" s="3" t="s">
        <v>4561</v>
      </c>
      <c r="D537" s="3" t="s">
        <v>233</v>
      </c>
      <c r="E537" s="3" t="s">
        <v>873</v>
      </c>
      <c r="F537" s="10">
        <v>40184.0</v>
      </c>
      <c r="G537" s="3">
        <v>305.0</v>
      </c>
      <c r="H537" s="3">
        <v>42.0</v>
      </c>
      <c r="I537" s="3" t="s">
        <v>885</v>
      </c>
      <c r="J537" s="3" t="s">
        <v>4562</v>
      </c>
      <c r="K537" s="3">
        <v>1.00004079E8</v>
      </c>
      <c r="L537" s="3" t="s">
        <v>4563</v>
      </c>
      <c r="M537" s="3" t="s">
        <v>4564</v>
      </c>
      <c r="N537" s="3" t="s">
        <v>953</v>
      </c>
      <c r="O537" s="3" t="s">
        <v>4565</v>
      </c>
      <c r="P537" s="3" t="b">
        <v>0</v>
      </c>
      <c r="Q537" s="3" t="s">
        <v>4566</v>
      </c>
      <c r="R537" s="3">
        <v>60.0</v>
      </c>
      <c r="S537" s="3">
        <v>19.0</v>
      </c>
      <c r="T537" s="3">
        <v>5188.0</v>
      </c>
      <c r="U537" s="3" t="s">
        <v>4563</v>
      </c>
      <c r="V537" s="3" t="s">
        <v>885</v>
      </c>
      <c r="W537" s="3" t="b">
        <v>1</v>
      </c>
      <c r="X537" s="3" t="s">
        <v>885</v>
      </c>
      <c r="Y537" s="3" t="s">
        <v>885</v>
      </c>
      <c r="Z537" s="3" t="b">
        <v>1</v>
      </c>
      <c r="AA537" s="3" t="b">
        <v>0</v>
      </c>
      <c r="AB537" s="3" t="s">
        <v>4566</v>
      </c>
      <c r="AC537" s="3" t="s">
        <v>955</v>
      </c>
      <c r="AD537" s="3" t="s">
        <v>956</v>
      </c>
      <c r="AE537" s="3">
        <v>75.0</v>
      </c>
      <c r="AF537" s="11" t="s">
        <v>4567</v>
      </c>
      <c r="AG537" s="3">
        <v>8.0</v>
      </c>
      <c r="AH537" s="3" t="b">
        <v>0</v>
      </c>
      <c r="AI537" s="3">
        <v>11207.0</v>
      </c>
      <c r="AJ537" s="3" t="s">
        <v>4568</v>
      </c>
    </row>
    <row r="538">
      <c r="A538" s="10">
        <v>21871.0</v>
      </c>
      <c r="B538" s="3">
        <v>1.143</v>
      </c>
      <c r="C538" s="3" t="s">
        <v>4569</v>
      </c>
      <c r="D538" s="3" t="s">
        <v>1039</v>
      </c>
      <c r="E538" s="3" t="s">
        <v>873</v>
      </c>
      <c r="F538" s="10">
        <v>40184.0</v>
      </c>
      <c r="G538" s="3">
        <v>102.0</v>
      </c>
      <c r="H538" s="3">
        <v>3.0</v>
      </c>
      <c r="I538" s="3" t="s">
        <v>1679</v>
      </c>
      <c r="J538" s="3" t="s">
        <v>4570</v>
      </c>
      <c r="K538" s="3">
        <v>1.00004482E8</v>
      </c>
      <c r="L538" s="3" t="s">
        <v>4571</v>
      </c>
      <c r="M538" s="3" t="s">
        <v>4572</v>
      </c>
      <c r="N538" s="3" t="s">
        <v>878</v>
      </c>
      <c r="O538" s="3" t="s">
        <v>4573</v>
      </c>
      <c r="P538" s="3" t="b">
        <v>1</v>
      </c>
      <c r="Q538" s="3" t="s">
        <v>4570</v>
      </c>
      <c r="R538" s="3">
        <v>66.0</v>
      </c>
      <c r="S538" s="3">
        <v>27.0</v>
      </c>
      <c r="T538" s="3">
        <v>4939.0</v>
      </c>
      <c r="U538" s="3" t="s">
        <v>4571</v>
      </c>
      <c r="V538" s="3" t="s">
        <v>1679</v>
      </c>
      <c r="W538" s="3" t="b">
        <v>1</v>
      </c>
      <c r="X538" s="3" t="s">
        <v>1679</v>
      </c>
      <c r="Y538" s="3" t="s">
        <v>1679</v>
      </c>
      <c r="Z538" s="3" t="b">
        <v>1</v>
      </c>
      <c r="AA538" s="3" t="b">
        <v>0</v>
      </c>
      <c r="AB538" s="3" t="s">
        <v>4570</v>
      </c>
      <c r="AC538" s="3" t="s">
        <v>919</v>
      </c>
      <c r="AD538" s="3" t="s">
        <v>1021</v>
      </c>
      <c r="AE538" s="3">
        <v>6.0</v>
      </c>
      <c r="AF538" s="11" t="s">
        <v>4574</v>
      </c>
      <c r="AG538" s="3">
        <v>10.0</v>
      </c>
      <c r="AH538" s="3" t="b">
        <v>0</v>
      </c>
      <c r="AI538" s="3">
        <v>10014.0</v>
      </c>
      <c r="AJ538" s="3" t="s">
        <v>4575</v>
      </c>
    </row>
    <row r="539">
      <c r="A539" s="10">
        <v>21957.0</v>
      </c>
      <c r="B539" s="3">
        <v>1.0</v>
      </c>
      <c r="C539" s="3" t="s">
        <v>4576</v>
      </c>
      <c r="D539" s="3" t="s">
        <v>913</v>
      </c>
      <c r="E539" s="3" t="s">
        <v>873</v>
      </c>
      <c r="F539" s="10">
        <v>40184.0</v>
      </c>
      <c r="G539" s="3">
        <v>209.0</v>
      </c>
      <c r="H539" s="3">
        <v>18.0</v>
      </c>
      <c r="I539" s="3" t="s">
        <v>966</v>
      </c>
      <c r="J539" s="3" t="s">
        <v>4577</v>
      </c>
      <c r="K539" s="3">
        <v>1.00004696E8</v>
      </c>
      <c r="L539" s="3" t="s">
        <v>4578</v>
      </c>
      <c r="M539" s="3" t="s">
        <v>4579</v>
      </c>
      <c r="N539" s="3" t="s">
        <v>1740</v>
      </c>
      <c r="O539" s="3" t="s">
        <v>4580</v>
      </c>
      <c r="P539" s="3" t="b">
        <v>1</v>
      </c>
      <c r="Q539" s="3" t="s">
        <v>4577</v>
      </c>
      <c r="R539" s="3">
        <v>87.0</v>
      </c>
      <c r="S539" s="3">
        <v>32.0</v>
      </c>
      <c r="T539" s="3">
        <v>4856.0</v>
      </c>
      <c r="U539" s="3" t="s">
        <v>4578</v>
      </c>
      <c r="V539" s="3" t="s">
        <v>966</v>
      </c>
      <c r="W539" s="3" t="b">
        <v>1</v>
      </c>
      <c r="X539" s="3" t="s">
        <v>966</v>
      </c>
      <c r="Y539" s="3" t="s">
        <v>966</v>
      </c>
      <c r="Z539" s="3" t="b">
        <v>1</v>
      </c>
      <c r="AA539" s="3" t="b">
        <v>0</v>
      </c>
      <c r="AB539" s="3" t="s">
        <v>4577</v>
      </c>
      <c r="AC539" s="3" t="s">
        <v>919</v>
      </c>
      <c r="AD539" s="3" t="s">
        <v>920</v>
      </c>
      <c r="AE539" s="3">
        <v>43.0</v>
      </c>
      <c r="AF539" s="11" t="s">
        <v>4581</v>
      </c>
      <c r="AG539" s="3">
        <v>15.0</v>
      </c>
      <c r="AH539" s="3" t="b">
        <v>0</v>
      </c>
      <c r="AI539" s="3">
        <v>10473.0</v>
      </c>
      <c r="AJ539" s="3" t="s">
        <v>4582</v>
      </c>
    </row>
    <row r="540">
      <c r="A540" s="10">
        <v>19494.0</v>
      </c>
      <c r="B540" s="3">
        <v>2.944</v>
      </c>
      <c r="C540" s="3" t="s">
        <v>4583</v>
      </c>
      <c r="D540" s="3" t="s">
        <v>233</v>
      </c>
      <c r="E540" s="3" t="s">
        <v>873</v>
      </c>
      <c r="F540" s="10">
        <v>40184.0</v>
      </c>
      <c r="G540" s="3">
        <v>313.0</v>
      </c>
      <c r="H540" s="3">
        <v>47.0</v>
      </c>
      <c r="I540" s="3" t="s">
        <v>2041</v>
      </c>
      <c r="J540" s="3" t="s">
        <v>4584</v>
      </c>
      <c r="K540" s="3">
        <v>1.00004511E8</v>
      </c>
      <c r="L540" s="3" t="s">
        <v>4585</v>
      </c>
      <c r="M540" s="3" t="s">
        <v>4586</v>
      </c>
      <c r="N540" s="3" t="s">
        <v>878</v>
      </c>
      <c r="O540" s="3" t="s">
        <v>4587</v>
      </c>
      <c r="P540" s="3" t="b">
        <v>1</v>
      </c>
      <c r="Q540" s="3" t="s">
        <v>4584</v>
      </c>
      <c r="R540" s="3">
        <v>46.0</v>
      </c>
      <c r="S540" s="3">
        <v>23.0</v>
      </c>
      <c r="T540" s="3">
        <v>4607.0</v>
      </c>
      <c r="U540" s="3" t="s">
        <v>4585</v>
      </c>
      <c r="V540" s="3" t="s">
        <v>2041</v>
      </c>
      <c r="W540" s="3" t="b">
        <v>1</v>
      </c>
      <c r="X540" s="3" t="s">
        <v>2041</v>
      </c>
      <c r="Y540" s="3" t="s">
        <v>2041</v>
      </c>
      <c r="Z540" s="3" t="b">
        <v>1</v>
      </c>
      <c r="AA540" s="3" t="b">
        <v>0</v>
      </c>
      <c r="AB540" s="3" t="s">
        <v>4584</v>
      </c>
      <c r="AC540" s="3" t="s">
        <v>919</v>
      </c>
      <c r="AD540" s="3" t="s">
        <v>1012</v>
      </c>
      <c r="AE540" s="3">
        <v>60.0</v>
      </c>
      <c r="AF540" s="11" t="s">
        <v>4588</v>
      </c>
      <c r="AG540" s="3">
        <v>8.0</v>
      </c>
      <c r="AH540" s="3" t="b">
        <v>1</v>
      </c>
      <c r="AI540" s="3">
        <v>11224.0</v>
      </c>
      <c r="AJ540" s="3" t="s">
        <v>4589</v>
      </c>
    </row>
    <row r="541">
      <c r="A541" s="10">
        <v>14789.0</v>
      </c>
      <c r="B541" s="3">
        <v>0.322</v>
      </c>
      <c r="D541" s="3" t="s">
        <v>233</v>
      </c>
      <c r="E541" s="3" t="s">
        <v>873</v>
      </c>
      <c r="F541" s="10">
        <v>40184.0</v>
      </c>
      <c r="G541" s="3">
        <v>314.0</v>
      </c>
      <c r="H541" s="3">
        <v>45.0</v>
      </c>
      <c r="I541" s="3" t="s">
        <v>2318</v>
      </c>
      <c r="J541" s="3" t="s">
        <v>4590</v>
      </c>
      <c r="K541" s="3">
        <v>1.00004639E8</v>
      </c>
      <c r="L541" s="3" t="s">
        <v>4591</v>
      </c>
      <c r="M541" s="3" t="s">
        <v>4592</v>
      </c>
      <c r="N541" s="3" t="s">
        <v>878</v>
      </c>
      <c r="O541" s="3" t="s">
        <v>4593</v>
      </c>
      <c r="P541" s="3" t="b">
        <v>0</v>
      </c>
      <c r="Q541" s="3" t="s">
        <v>4590</v>
      </c>
      <c r="R541" s="3">
        <v>42.0</v>
      </c>
      <c r="S541" s="3">
        <v>21.0</v>
      </c>
      <c r="T541" s="3">
        <v>5817.0</v>
      </c>
      <c r="U541" s="3" t="s">
        <v>4591</v>
      </c>
      <c r="V541" s="3" t="s">
        <v>2318</v>
      </c>
      <c r="W541" s="3" t="b">
        <v>1</v>
      </c>
      <c r="X541" s="3" t="s">
        <v>2318</v>
      </c>
      <c r="Y541" s="3" t="s">
        <v>2318</v>
      </c>
      <c r="Z541" s="3" t="b">
        <v>1</v>
      </c>
      <c r="AA541" s="3" t="b">
        <v>0</v>
      </c>
      <c r="AB541" s="3" t="s">
        <v>4590</v>
      </c>
      <c r="AC541" s="3" t="s">
        <v>919</v>
      </c>
      <c r="AD541" s="3" t="s">
        <v>920</v>
      </c>
      <c r="AE541" s="3">
        <v>70.0</v>
      </c>
      <c r="AF541" s="11" t="s">
        <v>4594</v>
      </c>
      <c r="AG541" s="3">
        <v>9.0</v>
      </c>
      <c r="AH541" s="3" t="b">
        <v>0</v>
      </c>
      <c r="AI541" s="3">
        <v>11210.0</v>
      </c>
      <c r="AJ541" s="3" t="s">
        <v>4595</v>
      </c>
    </row>
    <row r="542">
      <c r="A542" s="10">
        <v>11036.0</v>
      </c>
      <c r="B542" s="3">
        <v>1.875</v>
      </c>
      <c r="C542" s="3" t="s">
        <v>4596</v>
      </c>
      <c r="D542" s="3" t="s">
        <v>1039</v>
      </c>
      <c r="E542" s="3" t="s">
        <v>873</v>
      </c>
      <c r="F542" s="10">
        <v>40184.0</v>
      </c>
      <c r="G542" s="3">
        <v>101.0</v>
      </c>
      <c r="H542" s="3">
        <v>1.0</v>
      </c>
      <c r="I542" s="3" t="s">
        <v>1312</v>
      </c>
      <c r="J542" s="3" t="s">
        <v>4597</v>
      </c>
      <c r="K542" s="3">
        <v>1.00005067E8</v>
      </c>
      <c r="L542" s="3" t="s">
        <v>4598</v>
      </c>
      <c r="M542" s="3" t="s">
        <v>4599</v>
      </c>
      <c r="N542" s="3" t="s">
        <v>878</v>
      </c>
      <c r="O542" s="3" t="s">
        <v>4600</v>
      </c>
      <c r="P542" s="3" t="b">
        <v>1</v>
      </c>
      <c r="Q542" s="3" t="s">
        <v>816</v>
      </c>
      <c r="R542" s="3">
        <v>6665.0</v>
      </c>
      <c r="S542" s="3">
        <v>26.0</v>
      </c>
      <c r="T542" s="3">
        <v>5399.0</v>
      </c>
      <c r="U542" s="3" t="s">
        <v>4598</v>
      </c>
      <c r="V542" s="3" t="s">
        <v>1312</v>
      </c>
      <c r="W542" s="3" t="b">
        <v>1</v>
      </c>
      <c r="X542" s="3" t="s">
        <v>1312</v>
      </c>
      <c r="Y542" s="3" t="s">
        <v>1312</v>
      </c>
      <c r="Z542" s="3" t="b">
        <v>1</v>
      </c>
      <c r="AA542" s="3" t="b">
        <v>0</v>
      </c>
      <c r="AB542" s="3" t="s">
        <v>816</v>
      </c>
      <c r="AC542" s="3" t="s">
        <v>908</v>
      </c>
      <c r="AD542" s="3" t="s">
        <v>909</v>
      </c>
      <c r="AE542" s="3">
        <v>5.0</v>
      </c>
      <c r="AF542" s="11" t="s">
        <v>4601</v>
      </c>
      <c r="AG542" s="3">
        <v>107.0</v>
      </c>
      <c r="AH542" s="3" t="b">
        <v>0</v>
      </c>
      <c r="AI542" s="3">
        <v>10007.0</v>
      </c>
      <c r="AJ542" s="3" t="s">
        <v>4602</v>
      </c>
    </row>
    <row r="543">
      <c r="A543" s="10">
        <v>38085.0</v>
      </c>
      <c r="B543" s="3">
        <v>0.061</v>
      </c>
      <c r="C543" s="3" t="s">
        <v>4603</v>
      </c>
      <c r="D543" s="3" t="s">
        <v>233</v>
      </c>
      <c r="E543" s="3" t="s">
        <v>873</v>
      </c>
      <c r="F543" s="10">
        <v>40184.0</v>
      </c>
      <c r="G543" s="3">
        <v>305.0</v>
      </c>
      <c r="H543" s="3">
        <v>42.0</v>
      </c>
      <c r="I543" s="3" t="s">
        <v>885</v>
      </c>
      <c r="J543" s="3" t="s">
        <v>4604</v>
      </c>
      <c r="K543" s="3">
        <v>1.00004082E8</v>
      </c>
      <c r="L543" s="3" t="s">
        <v>4605</v>
      </c>
      <c r="M543" s="3" t="s">
        <v>4606</v>
      </c>
      <c r="N543" s="3" t="s">
        <v>878</v>
      </c>
      <c r="O543" s="3" t="s">
        <v>4607</v>
      </c>
      <c r="P543" s="3" t="b">
        <v>0</v>
      </c>
      <c r="Q543" s="3" t="s">
        <v>4608</v>
      </c>
      <c r="R543" s="3">
        <v>60.0</v>
      </c>
      <c r="S543" s="3">
        <v>19.0</v>
      </c>
      <c r="T543" s="3">
        <v>5276.0</v>
      </c>
      <c r="U543" s="3" t="s">
        <v>4605</v>
      </c>
      <c r="V543" s="3" t="s">
        <v>885</v>
      </c>
      <c r="W543" s="3" t="b">
        <v>0</v>
      </c>
      <c r="X543" s="3" t="s">
        <v>885</v>
      </c>
      <c r="Y543" s="3" t="s">
        <v>885</v>
      </c>
      <c r="Z543" s="3" t="b">
        <v>0</v>
      </c>
      <c r="AA543" s="3" t="b">
        <v>0</v>
      </c>
      <c r="AB543" s="3" t="s">
        <v>4604</v>
      </c>
      <c r="AC543" s="3" t="s">
        <v>890</v>
      </c>
      <c r="AD543" s="3" t="s">
        <v>891</v>
      </c>
      <c r="AE543" s="3">
        <v>75.0</v>
      </c>
      <c r="AF543" s="11" t="s">
        <v>4609</v>
      </c>
      <c r="AG543" s="3">
        <v>8.0</v>
      </c>
      <c r="AH543" s="3" t="b">
        <v>0</v>
      </c>
      <c r="AI543" s="3">
        <v>11207.0</v>
      </c>
      <c r="AJ543" s="3" t="s">
        <v>4610</v>
      </c>
    </row>
    <row r="544">
      <c r="A544" s="10">
        <v>36931.0</v>
      </c>
      <c r="B544" s="3">
        <v>0.112</v>
      </c>
      <c r="D544" s="3" t="s">
        <v>1039</v>
      </c>
      <c r="E544" s="3" t="s">
        <v>873</v>
      </c>
      <c r="F544" s="10">
        <v>40184.0</v>
      </c>
      <c r="G544" s="3">
        <v>109.0</v>
      </c>
      <c r="H544" s="3">
        <v>9.0</v>
      </c>
      <c r="I544" s="3" t="s">
        <v>1091</v>
      </c>
      <c r="J544" s="3" t="s">
        <v>4611</v>
      </c>
      <c r="K544" s="3">
        <v>1.0000414E8</v>
      </c>
      <c r="L544" s="3" t="s">
        <v>4612</v>
      </c>
      <c r="M544" s="3" t="s">
        <v>4613</v>
      </c>
      <c r="N544" s="3" t="s">
        <v>878</v>
      </c>
      <c r="O544" s="3" t="s">
        <v>4614</v>
      </c>
      <c r="P544" s="3" t="b">
        <v>0</v>
      </c>
      <c r="Q544" s="3" t="s">
        <v>4611</v>
      </c>
      <c r="R544" s="3">
        <v>71.0</v>
      </c>
      <c r="S544" s="3">
        <v>30.0</v>
      </c>
      <c r="T544" s="3">
        <v>5966.0</v>
      </c>
      <c r="U544" s="3" t="s">
        <v>4612</v>
      </c>
      <c r="V544" s="3" t="s">
        <v>1091</v>
      </c>
      <c r="W544" s="3" t="b">
        <v>0</v>
      </c>
      <c r="X544" s="3" t="s">
        <v>1091</v>
      </c>
      <c r="Y544" s="3" t="s">
        <v>1091</v>
      </c>
      <c r="Z544" s="3" t="b">
        <v>0</v>
      </c>
      <c r="AA544" s="3" t="b">
        <v>0</v>
      </c>
      <c r="AB544" s="3" t="s">
        <v>4611</v>
      </c>
      <c r="AC544" s="3" t="s">
        <v>890</v>
      </c>
      <c r="AD544" s="3" t="s">
        <v>891</v>
      </c>
      <c r="AE544" s="3">
        <v>30.0</v>
      </c>
      <c r="AF544" s="11" t="s">
        <v>4615</v>
      </c>
      <c r="AG544" s="3">
        <v>13.0</v>
      </c>
      <c r="AH544" s="3" t="b">
        <v>0</v>
      </c>
      <c r="AI544" s="3">
        <v>10031.0</v>
      </c>
      <c r="AJ544" s="3" t="s">
        <v>4616</v>
      </c>
    </row>
    <row r="545">
      <c r="A545" s="10">
        <v>21690.0</v>
      </c>
      <c r="B545" s="3">
        <v>1.004</v>
      </c>
      <c r="C545" s="3" t="s">
        <v>4617</v>
      </c>
      <c r="D545" s="3" t="s">
        <v>233</v>
      </c>
      <c r="E545" s="3" t="s">
        <v>873</v>
      </c>
      <c r="F545" s="10">
        <v>40184.0</v>
      </c>
      <c r="G545" s="3">
        <v>301.0</v>
      </c>
      <c r="H545" s="3">
        <v>34.0</v>
      </c>
      <c r="I545" s="3" t="s">
        <v>1189</v>
      </c>
      <c r="J545" s="3" t="s">
        <v>4618</v>
      </c>
      <c r="K545" s="3">
        <v>1.00005162E8</v>
      </c>
      <c r="L545" s="3" t="s">
        <v>4619</v>
      </c>
      <c r="M545" s="3" t="s">
        <v>4620</v>
      </c>
      <c r="N545" s="3" t="s">
        <v>953</v>
      </c>
      <c r="O545" s="3" t="s">
        <v>4621</v>
      </c>
      <c r="P545" s="3" t="b">
        <v>0</v>
      </c>
      <c r="Q545" s="3" t="s">
        <v>4622</v>
      </c>
      <c r="R545" s="3">
        <v>53.0</v>
      </c>
      <c r="S545" s="3">
        <v>18.0</v>
      </c>
      <c r="T545" s="3">
        <v>6650.0</v>
      </c>
      <c r="U545" s="3" t="s">
        <v>4619</v>
      </c>
      <c r="V545" s="3" t="s">
        <v>1189</v>
      </c>
      <c r="W545" s="3" t="b">
        <v>1</v>
      </c>
      <c r="X545" s="3" t="s">
        <v>1189</v>
      </c>
      <c r="Y545" s="3" t="s">
        <v>1189</v>
      </c>
      <c r="Z545" s="3" t="b">
        <v>1</v>
      </c>
      <c r="AA545" s="3" t="b">
        <v>0</v>
      </c>
      <c r="AB545" s="3" t="s">
        <v>4622</v>
      </c>
      <c r="AC545" s="3" t="s">
        <v>955</v>
      </c>
      <c r="AD545" s="3" t="s">
        <v>956</v>
      </c>
      <c r="AE545" s="3">
        <v>90.0</v>
      </c>
      <c r="AF545" s="11" t="s">
        <v>4623</v>
      </c>
      <c r="AG545" s="3">
        <v>7.0</v>
      </c>
      <c r="AH545" s="3" t="b">
        <v>0</v>
      </c>
      <c r="AI545" s="3">
        <v>11206.0</v>
      </c>
      <c r="AJ545" s="3" t="s">
        <v>4624</v>
      </c>
    </row>
    <row r="546">
      <c r="A546" s="10">
        <v>42230.0</v>
      </c>
      <c r="B546" s="3">
        <v>2.148</v>
      </c>
      <c r="C546" s="3" t="s">
        <v>4625</v>
      </c>
      <c r="D546" s="3" t="s">
        <v>1039</v>
      </c>
      <c r="E546" s="3" t="s">
        <v>873</v>
      </c>
      <c r="G546" s="3">
        <v>104.0</v>
      </c>
      <c r="H546" s="3">
        <v>3.0</v>
      </c>
      <c r="I546" s="3" t="s">
        <v>2056</v>
      </c>
      <c r="K546" s="3">
        <v>1.00016513E8</v>
      </c>
      <c r="L546" s="3" t="s">
        <v>4626</v>
      </c>
      <c r="M546" s="3" t="s">
        <v>4627</v>
      </c>
      <c r="N546" s="3" t="s">
        <v>878</v>
      </c>
      <c r="O546" s="3" t="s">
        <v>4628</v>
      </c>
      <c r="P546" s="3" t="b">
        <v>1</v>
      </c>
      <c r="Q546" s="3" t="s">
        <v>4629</v>
      </c>
      <c r="R546" s="3">
        <v>75.0</v>
      </c>
      <c r="S546" s="3">
        <v>3127.0</v>
      </c>
      <c r="T546" s="3">
        <v>6607.0</v>
      </c>
      <c r="U546" s="3" t="s">
        <v>4626</v>
      </c>
      <c r="V546" s="3" t="s">
        <v>2056</v>
      </c>
      <c r="X546" s="3" t="s">
        <v>2056</v>
      </c>
      <c r="Y546" s="3" t="s">
        <v>2056</v>
      </c>
      <c r="Z546" s="3" t="b">
        <v>1</v>
      </c>
      <c r="AA546" s="3" t="b">
        <v>0</v>
      </c>
      <c r="AB546" s="3" t="s">
        <v>4629</v>
      </c>
      <c r="AC546" s="3" t="s">
        <v>1021</v>
      </c>
      <c r="AD546" s="3" t="s">
        <v>1021</v>
      </c>
      <c r="AE546" s="3">
        <v>10.0</v>
      </c>
      <c r="AF546" s="11" t="s">
        <v>4630</v>
      </c>
      <c r="AG546" s="3">
        <v>10.0</v>
      </c>
      <c r="AH546" s="3" t="b">
        <v>0</v>
      </c>
      <c r="AI546" s="3">
        <v>1.000110018E9</v>
      </c>
      <c r="AJ546" s="3" t="s">
        <v>4631</v>
      </c>
    </row>
    <row r="547">
      <c r="A547" s="10">
        <v>17301.0</v>
      </c>
      <c r="B547" s="3">
        <v>0.52</v>
      </c>
      <c r="C547" s="3" t="s">
        <v>4632</v>
      </c>
      <c r="D547" s="3" t="s">
        <v>233</v>
      </c>
      <c r="E547" s="3" t="s">
        <v>873</v>
      </c>
      <c r="F547" s="10">
        <v>40184.0</v>
      </c>
      <c r="G547" s="3">
        <v>306.0</v>
      </c>
      <c r="H547" s="3">
        <v>39.0</v>
      </c>
      <c r="I547" s="3" t="s">
        <v>1146</v>
      </c>
      <c r="J547" s="3" t="s">
        <v>4633</v>
      </c>
      <c r="K547" s="3">
        <v>1.00004458E8</v>
      </c>
      <c r="L547" s="3" t="s">
        <v>4634</v>
      </c>
      <c r="M547" s="3" t="s">
        <v>4635</v>
      </c>
      <c r="N547" s="3" t="s">
        <v>878</v>
      </c>
      <c r="O547" s="3" t="s">
        <v>4636</v>
      </c>
      <c r="P547" s="3" t="b">
        <v>1</v>
      </c>
      <c r="Q547" s="3" t="s">
        <v>4633</v>
      </c>
      <c r="R547" s="3">
        <v>52.0</v>
      </c>
      <c r="S547" s="3">
        <v>26.0</v>
      </c>
      <c r="T547" s="3">
        <v>5107.0</v>
      </c>
      <c r="U547" s="3" t="s">
        <v>4634</v>
      </c>
      <c r="V547" s="3" t="s">
        <v>1146</v>
      </c>
      <c r="W547" s="3" t="b">
        <v>0</v>
      </c>
      <c r="X547" s="3" t="s">
        <v>1146</v>
      </c>
      <c r="Y547" s="3" t="s">
        <v>1146</v>
      </c>
      <c r="Z547" s="3" t="b">
        <v>1</v>
      </c>
      <c r="AA547" s="3" t="b">
        <v>0</v>
      </c>
      <c r="AB547" s="3" t="s">
        <v>4633</v>
      </c>
      <c r="AC547" s="3" t="s">
        <v>919</v>
      </c>
      <c r="AD547" s="3" t="s">
        <v>920</v>
      </c>
      <c r="AE547" s="3">
        <v>76.0</v>
      </c>
      <c r="AF547" s="11" t="s">
        <v>4637</v>
      </c>
      <c r="AG547" s="3">
        <v>7.0</v>
      </c>
      <c r="AH547" s="3" t="b">
        <v>0</v>
      </c>
      <c r="AI547" s="3">
        <v>11231.0</v>
      </c>
      <c r="AJ547" s="3" t="s">
        <v>4638</v>
      </c>
    </row>
    <row r="548">
      <c r="A548" s="10">
        <v>19493.0</v>
      </c>
      <c r="B548" s="3">
        <v>0.023</v>
      </c>
      <c r="D548" s="3" t="s">
        <v>913</v>
      </c>
      <c r="E548" s="3" t="s">
        <v>873</v>
      </c>
      <c r="F548" s="10">
        <v>40184.0</v>
      </c>
      <c r="G548" s="3">
        <v>206.0</v>
      </c>
      <c r="H548" s="3">
        <v>17.0</v>
      </c>
      <c r="I548" s="3" t="s">
        <v>914</v>
      </c>
      <c r="J548" s="3" t="s">
        <v>901</v>
      </c>
      <c r="K548" s="3">
        <v>1.00005071E8</v>
      </c>
      <c r="L548" s="3" t="s">
        <v>4639</v>
      </c>
      <c r="M548" s="3" t="s">
        <v>4640</v>
      </c>
      <c r="N548" s="3" t="s">
        <v>878</v>
      </c>
      <c r="O548" s="3" t="s">
        <v>4641</v>
      </c>
      <c r="P548" s="3" t="b">
        <v>1</v>
      </c>
      <c r="Q548" s="3" t="s">
        <v>899</v>
      </c>
      <c r="R548" s="3">
        <v>7987.0</v>
      </c>
      <c r="S548" s="3">
        <v>32.0</v>
      </c>
      <c r="T548" s="3">
        <v>5602.0</v>
      </c>
      <c r="U548" s="3" t="s">
        <v>4639</v>
      </c>
      <c r="V548" s="3" t="s">
        <v>1198</v>
      </c>
      <c r="W548" s="3" t="b">
        <v>1</v>
      </c>
      <c r="X548" s="3" t="s">
        <v>914</v>
      </c>
      <c r="Y548" s="3" t="s">
        <v>1198</v>
      </c>
      <c r="Z548" s="3" t="b">
        <v>0</v>
      </c>
      <c r="AA548" s="3" t="b">
        <v>0</v>
      </c>
      <c r="AB548" s="3" t="s">
        <v>899</v>
      </c>
      <c r="AC548" s="3" t="s">
        <v>900</v>
      </c>
      <c r="AD548" s="3" t="s">
        <v>901</v>
      </c>
      <c r="AE548" s="3">
        <v>48.0</v>
      </c>
      <c r="AF548" s="11" t="s">
        <v>4642</v>
      </c>
      <c r="AG548" s="3">
        <v>15.0</v>
      </c>
      <c r="AH548" s="3" t="b">
        <v>0</v>
      </c>
      <c r="AI548" s="3">
        <v>10460.0</v>
      </c>
      <c r="AJ548" s="3" t="s">
        <v>4643</v>
      </c>
    </row>
    <row r="549">
      <c r="A549" s="10">
        <v>37580.0</v>
      </c>
      <c r="B549" s="3">
        <v>0.073</v>
      </c>
      <c r="C549" s="3" t="s">
        <v>4644</v>
      </c>
      <c r="D549" s="3" t="s">
        <v>233</v>
      </c>
      <c r="E549" s="3" t="s">
        <v>873</v>
      </c>
      <c r="F549" s="10">
        <v>41288.0</v>
      </c>
      <c r="G549" s="3">
        <v>308.0</v>
      </c>
      <c r="H549" s="3">
        <v>36.0</v>
      </c>
      <c r="I549" s="3" t="s">
        <v>4233</v>
      </c>
      <c r="J549" s="3" t="s">
        <v>4645</v>
      </c>
      <c r="K549" s="3">
        <v>1.00008343E8</v>
      </c>
      <c r="L549" s="3" t="s">
        <v>4646</v>
      </c>
      <c r="M549" s="3" t="s">
        <v>4647</v>
      </c>
      <c r="N549" s="3" t="s">
        <v>878</v>
      </c>
      <c r="O549" s="3" t="s">
        <v>4648</v>
      </c>
      <c r="P549" s="3" t="b">
        <v>0</v>
      </c>
      <c r="Q549" s="3" t="s">
        <v>4645</v>
      </c>
      <c r="R549" s="3">
        <v>56.0</v>
      </c>
      <c r="S549" s="3">
        <v>25.0</v>
      </c>
      <c r="T549" s="3">
        <v>5497.0</v>
      </c>
      <c r="U549" s="3" t="s">
        <v>4646</v>
      </c>
      <c r="V549" s="3" t="s">
        <v>4233</v>
      </c>
      <c r="X549" s="3" t="s">
        <v>4233</v>
      </c>
      <c r="Y549" s="3" t="s">
        <v>4233</v>
      </c>
      <c r="Z549" s="3" t="b">
        <v>0</v>
      </c>
      <c r="AA549" s="3" t="b">
        <v>0</v>
      </c>
      <c r="AB549" s="3" t="s">
        <v>4645</v>
      </c>
      <c r="AD549" s="3" t="s">
        <v>891</v>
      </c>
      <c r="AE549" s="3">
        <v>77.0</v>
      </c>
      <c r="AG549" s="3">
        <v>9.0</v>
      </c>
      <c r="AH549" s="3" t="b">
        <v>0</v>
      </c>
      <c r="AI549" s="3">
        <v>11213.0</v>
      </c>
      <c r="AJ549" s="3" t="s">
        <v>4649</v>
      </c>
    </row>
    <row r="550">
      <c r="A550" s="10">
        <v>34712.0</v>
      </c>
      <c r="B550" s="3">
        <v>0.452</v>
      </c>
      <c r="C550" s="3" t="s">
        <v>4650</v>
      </c>
      <c r="D550" s="3" t="s">
        <v>894</v>
      </c>
      <c r="E550" s="3" t="s">
        <v>873</v>
      </c>
      <c r="F550" s="10">
        <v>39926.0</v>
      </c>
      <c r="G550" s="3">
        <v>403.0</v>
      </c>
      <c r="H550" s="3">
        <v>21.0</v>
      </c>
      <c r="I550" s="3" t="s">
        <v>983</v>
      </c>
      <c r="J550" s="3" t="s">
        <v>4651</v>
      </c>
      <c r="K550" s="3">
        <v>1.00000263E8</v>
      </c>
      <c r="L550" s="3" t="s">
        <v>4652</v>
      </c>
      <c r="M550" s="3" t="s">
        <v>4653</v>
      </c>
      <c r="N550" s="3" t="s">
        <v>878</v>
      </c>
      <c r="O550" s="3" t="s">
        <v>4654</v>
      </c>
      <c r="P550" s="3" t="b">
        <v>0</v>
      </c>
      <c r="Q550" s="3" t="s">
        <v>4651</v>
      </c>
      <c r="R550" s="3">
        <v>35.0</v>
      </c>
      <c r="S550" s="3">
        <v>13.0</v>
      </c>
      <c r="T550" s="3">
        <v>4956.0</v>
      </c>
      <c r="U550" s="3" t="s">
        <v>4652</v>
      </c>
      <c r="V550" s="3" t="s">
        <v>983</v>
      </c>
      <c r="W550" s="3" t="b">
        <v>0</v>
      </c>
      <c r="X550" s="3" t="s">
        <v>983</v>
      </c>
      <c r="Y550" s="3" t="s">
        <v>983</v>
      </c>
      <c r="Z550" s="3" t="b">
        <v>0</v>
      </c>
      <c r="AA550" s="3" t="b">
        <v>0</v>
      </c>
      <c r="AB550" s="3" t="s">
        <v>4651</v>
      </c>
      <c r="AC550" s="3" t="s">
        <v>1960</v>
      </c>
      <c r="AD550" s="3" t="s">
        <v>1022</v>
      </c>
      <c r="AE550" s="3">
        <v>115.0</v>
      </c>
      <c r="AF550" s="11" t="s">
        <v>4655</v>
      </c>
      <c r="AG550" s="3">
        <v>14.0</v>
      </c>
      <c r="AH550" s="3" t="b">
        <v>0</v>
      </c>
      <c r="AI550" s="3">
        <v>11368.0</v>
      </c>
      <c r="AJ550" s="3" t="s">
        <v>4656</v>
      </c>
    </row>
    <row r="551">
      <c r="A551" s="10">
        <v>16923.0</v>
      </c>
      <c r="B551" s="3">
        <v>1.371</v>
      </c>
      <c r="C551" s="3" t="s">
        <v>4657</v>
      </c>
      <c r="D551" s="3" t="s">
        <v>233</v>
      </c>
      <c r="E551" s="3" t="s">
        <v>873</v>
      </c>
      <c r="F551" s="10">
        <v>40184.0</v>
      </c>
      <c r="G551" s="3">
        <v>302.0</v>
      </c>
      <c r="H551" s="3">
        <v>33.0</v>
      </c>
      <c r="I551" s="3" t="s">
        <v>904</v>
      </c>
      <c r="J551" s="3" t="s">
        <v>4658</v>
      </c>
      <c r="K551" s="3">
        <v>1.00004195E8</v>
      </c>
      <c r="L551" s="3" t="s">
        <v>4659</v>
      </c>
      <c r="M551" s="3" t="s">
        <v>4660</v>
      </c>
      <c r="N551" s="3" t="s">
        <v>878</v>
      </c>
      <c r="O551" s="3" t="s">
        <v>4661</v>
      </c>
      <c r="P551" s="3" t="b">
        <v>1</v>
      </c>
      <c r="Q551" s="3" t="s">
        <v>4658</v>
      </c>
      <c r="R551" s="3">
        <v>52.0</v>
      </c>
      <c r="S551" s="3">
        <v>26.0</v>
      </c>
      <c r="T551" s="3">
        <v>4833.0</v>
      </c>
      <c r="U551" s="3" t="s">
        <v>4659</v>
      </c>
      <c r="V551" s="3" t="s">
        <v>904</v>
      </c>
      <c r="W551" s="3" t="b">
        <v>0</v>
      </c>
      <c r="X551" s="3" t="s">
        <v>904</v>
      </c>
      <c r="Y551" s="3" t="s">
        <v>904</v>
      </c>
      <c r="Z551" s="3" t="b">
        <v>1</v>
      </c>
      <c r="AA551" s="3" t="b">
        <v>0</v>
      </c>
      <c r="AB551" s="3" t="s">
        <v>4658</v>
      </c>
      <c r="AC551" s="3" t="s">
        <v>908</v>
      </c>
      <c r="AD551" s="3" t="s">
        <v>1021</v>
      </c>
      <c r="AE551" s="3">
        <v>84.0</v>
      </c>
      <c r="AF551" s="11" t="s">
        <v>4662</v>
      </c>
      <c r="AG551" s="3">
        <v>7.0</v>
      </c>
      <c r="AH551" s="3" t="b">
        <v>0</v>
      </c>
      <c r="AI551" s="3">
        <v>11201.0</v>
      </c>
      <c r="AJ551" s="3" t="s">
        <v>4663</v>
      </c>
    </row>
    <row r="552">
      <c r="A552" s="10">
        <v>22321.0</v>
      </c>
      <c r="B552" s="3">
        <v>1.243</v>
      </c>
      <c r="C552" s="3" t="s">
        <v>4664</v>
      </c>
      <c r="D552" s="3" t="s">
        <v>233</v>
      </c>
      <c r="E552" s="3" t="s">
        <v>873</v>
      </c>
      <c r="F552" s="10">
        <v>40184.0</v>
      </c>
      <c r="G552" s="3">
        <v>313.0</v>
      </c>
      <c r="H552" s="3">
        <v>47.0</v>
      </c>
      <c r="I552" s="3" t="s">
        <v>2041</v>
      </c>
      <c r="J552" s="3" t="s">
        <v>4665</v>
      </c>
      <c r="K552" s="3">
        <v>1.00004165E8</v>
      </c>
      <c r="L552" s="3" t="s">
        <v>4666</v>
      </c>
      <c r="M552" s="3" t="s">
        <v>4667</v>
      </c>
      <c r="N552" s="3" t="s">
        <v>953</v>
      </c>
      <c r="O552" s="3" t="s">
        <v>4668</v>
      </c>
      <c r="P552" s="3" t="b">
        <v>0</v>
      </c>
      <c r="Q552" s="3" t="s">
        <v>4669</v>
      </c>
      <c r="R552" s="3">
        <v>46.0</v>
      </c>
      <c r="S552" s="3">
        <v>23.0</v>
      </c>
      <c r="T552" s="3">
        <v>6673.0</v>
      </c>
      <c r="U552" s="3" t="s">
        <v>4666</v>
      </c>
      <c r="V552" s="3" t="s">
        <v>2041</v>
      </c>
      <c r="W552" s="3" t="b">
        <v>1</v>
      </c>
      <c r="X552" s="3" t="s">
        <v>2041</v>
      </c>
      <c r="Y552" s="3" t="s">
        <v>2041</v>
      </c>
      <c r="Z552" s="3" t="b">
        <v>1</v>
      </c>
      <c r="AA552" s="3" t="b">
        <v>0</v>
      </c>
      <c r="AB552" s="3" t="s">
        <v>4669</v>
      </c>
      <c r="AC552" s="3" t="s">
        <v>955</v>
      </c>
      <c r="AD552" s="3" t="s">
        <v>956</v>
      </c>
      <c r="AE552" s="3">
        <v>60.0</v>
      </c>
      <c r="AF552" s="11" t="s">
        <v>4670</v>
      </c>
      <c r="AG552" s="3">
        <v>8.0</v>
      </c>
      <c r="AH552" s="3" t="b">
        <v>0</v>
      </c>
      <c r="AI552" s="3">
        <v>11224.0</v>
      </c>
      <c r="AJ552" s="3" t="s">
        <v>4671</v>
      </c>
    </row>
    <row r="553">
      <c r="A553" s="10">
        <v>30750.0</v>
      </c>
      <c r="B553" s="3">
        <v>8.892</v>
      </c>
      <c r="C553" s="3" t="s">
        <v>4672</v>
      </c>
      <c r="D553" s="3" t="s">
        <v>233</v>
      </c>
      <c r="E553" s="3" t="s">
        <v>873</v>
      </c>
      <c r="F553" s="10">
        <v>40184.0</v>
      </c>
      <c r="G553" s="3">
        <v>313.0</v>
      </c>
      <c r="H553" s="3">
        <v>47.0</v>
      </c>
      <c r="I553" s="3" t="s">
        <v>2041</v>
      </c>
      <c r="J553" s="3" t="s">
        <v>4673</v>
      </c>
      <c r="K553" s="3">
        <v>1.00004937E8</v>
      </c>
      <c r="L553" s="3" t="s">
        <v>4674</v>
      </c>
      <c r="M553" s="3" t="s">
        <v>4675</v>
      </c>
      <c r="N553" s="3" t="s">
        <v>878</v>
      </c>
      <c r="O553" s="3" t="s">
        <v>4676</v>
      </c>
      <c r="P553" s="3" t="b">
        <v>0</v>
      </c>
      <c r="Q553" s="3" t="s">
        <v>4673</v>
      </c>
      <c r="R553" s="3">
        <v>46.0</v>
      </c>
      <c r="S553" s="3">
        <v>23.0</v>
      </c>
      <c r="T553" s="3">
        <v>4592.0</v>
      </c>
      <c r="U553" s="3" t="s">
        <v>4674</v>
      </c>
      <c r="V553" s="3" t="s">
        <v>2041</v>
      </c>
      <c r="W553" s="3" t="b">
        <v>0</v>
      </c>
      <c r="X553" s="3" t="s">
        <v>2041</v>
      </c>
      <c r="Y553" s="3" t="s">
        <v>2041</v>
      </c>
      <c r="Z553" s="3" t="b">
        <v>1</v>
      </c>
      <c r="AA553" s="3" t="b">
        <v>0</v>
      </c>
      <c r="AB553" s="3" t="s">
        <v>4673</v>
      </c>
      <c r="AC553" s="3" t="s">
        <v>929</v>
      </c>
      <c r="AD553" s="3" t="s">
        <v>881</v>
      </c>
      <c r="AE553" s="3">
        <v>60.0</v>
      </c>
      <c r="AF553" s="11" t="s">
        <v>4677</v>
      </c>
      <c r="AG553" s="3">
        <v>8.0</v>
      </c>
      <c r="AH553" s="3" t="b">
        <v>1</v>
      </c>
      <c r="AI553" s="3">
        <v>11224.0</v>
      </c>
      <c r="AJ553" s="3" t="s">
        <v>4678</v>
      </c>
    </row>
    <row r="554">
      <c r="A554" s="10">
        <v>20852.0</v>
      </c>
      <c r="B554" s="3">
        <v>1.205</v>
      </c>
      <c r="C554" s="3" t="s">
        <v>4679</v>
      </c>
      <c r="D554" s="3" t="s">
        <v>913</v>
      </c>
      <c r="E554" s="3" t="s">
        <v>873</v>
      </c>
      <c r="F554" s="10">
        <v>40184.0</v>
      </c>
      <c r="G554" s="3">
        <v>202.0</v>
      </c>
      <c r="H554" s="3">
        <v>17.0</v>
      </c>
      <c r="I554" s="3" t="s">
        <v>1007</v>
      </c>
      <c r="J554" s="3" t="s">
        <v>4680</v>
      </c>
      <c r="K554" s="3">
        <v>1.00005186E8</v>
      </c>
      <c r="L554" s="3" t="s">
        <v>4681</v>
      </c>
      <c r="M554" s="3" t="s">
        <v>4682</v>
      </c>
      <c r="N554" s="3" t="s">
        <v>878</v>
      </c>
      <c r="O554" s="3" t="s">
        <v>4683</v>
      </c>
      <c r="P554" s="3" t="b">
        <v>0</v>
      </c>
      <c r="Q554" s="3" t="s">
        <v>4680</v>
      </c>
      <c r="R554" s="3">
        <v>85.0</v>
      </c>
      <c r="S554" s="3">
        <v>32.0</v>
      </c>
      <c r="T554" s="3">
        <v>5774.0</v>
      </c>
      <c r="U554" s="3" t="s">
        <v>4681</v>
      </c>
      <c r="V554" s="3" t="s">
        <v>1007</v>
      </c>
      <c r="W554" s="3" t="b">
        <v>1</v>
      </c>
      <c r="X554" s="3" t="s">
        <v>1007</v>
      </c>
      <c r="Y554" s="3" t="s">
        <v>1007</v>
      </c>
      <c r="Z554" s="3" t="b">
        <v>1</v>
      </c>
      <c r="AA554" s="3" t="b">
        <v>0</v>
      </c>
      <c r="AB554" s="3" t="s">
        <v>4680</v>
      </c>
      <c r="AC554" s="3" t="s">
        <v>955</v>
      </c>
      <c r="AD554" s="3" t="s">
        <v>956</v>
      </c>
      <c r="AE554" s="3">
        <v>41.0</v>
      </c>
      <c r="AF554" s="11" t="s">
        <v>4684</v>
      </c>
      <c r="AG554" s="3">
        <v>15.0</v>
      </c>
      <c r="AH554" s="3" t="b">
        <v>0</v>
      </c>
      <c r="AI554" s="3">
        <v>10459.0</v>
      </c>
      <c r="AJ554" s="3" t="s">
        <v>4685</v>
      </c>
    </row>
    <row r="555">
      <c r="A555" s="10" t="s">
        <v>4686</v>
      </c>
      <c r="B555" s="3">
        <v>12.772</v>
      </c>
      <c r="C555" s="3" t="s">
        <v>4687</v>
      </c>
      <c r="D555" s="3" t="s">
        <v>1039</v>
      </c>
      <c r="E555" s="3" t="s">
        <v>873</v>
      </c>
      <c r="F555" s="10">
        <v>40184.0</v>
      </c>
      <c r="G555" s="3">
        <v>109110.0</v>
      </c>
      <c r="H555" s="3">
        <v>9.0</v>
      </c>
      <c r="I555" s="3" t="s">
        <v>1040</v>
      </c>
      <c r="J555" s="3" t="s">
        <v>4688</v>
      </c>
      <c r="K555" s="3">
        <v>1.00004828E8</v>
      </c>
      <c r="L555" s="3" t="s">
        <v>4689</v>
      </c>
      <c r="M555" s="3" t="s">
        <v>4690</v>
      </c>
      <c r="N555" s="3" t="s">
        <v>878</v>
      </c>
      <c r="O555" s="3" t="s">
        <v>4691</v>
      </c>
      <c r="P555" s="3" t="b">
        <v>0</v>
      </c>
      <c r="Q555" s="3" t="s">
        <v>4688</v>
      </c>
      <c r="R555" s="3">
        <v>71.0</v>
      </c>
      <c r="S555" s="3">
        <v>30.0</v>
      </c>
      <c r="T555" s="3">
        <v>4810.0</v>
      </c>
      <c r="U555" s="3" t="s">
        <v>4689</v>
      </c>
      <c r="V555" s="3" t="s">
        <v>1040</v>
      </c>
      <c r="W555" s="3" t="b">
        <v>1</v>
      </c>
      <c r="X555" s="3" t="s">
        <v>1040</v>
      </c>
      <c r="Y555" s="3" t="s">
        <v>1040</v>
      </c>
      <c r="Z555" s="3" t="b">
        <v>1</v>
      </c>
      <c r="AA555" s="3" t="b">
        <v>0</v>
      </c>
      <c r="AB555" s="3" t="s">
        <v>4688</v>
      </c>
      <c r="AC555" s="3" t="s">
        <v>929</v>
      </c>
      <c r="AD555" s="3" t="s">
        <v>1021</v>
      </c>
      <c r="AE555" s="3">
        <v>30.0</v>
      </c>
      <c r="AF555" s="11" t="s">
        <v>4692</v>
      </c>
      <c r="AG555" s="3">
        <v>13.0</v>
      </c>
      <c r="AH555" s="3" t="b">
        <v>0</v>
      </c>
      <c r="AI555" s="3">
        <v>10039.0</v>
      </c>
      <c r="AJ555" s="3" t="s">
        <v>4693</v>
      </c>
    </row>
    <row r="556">
      <c r="A556" s="10">
        <v>14006.0</v>
      </c>
      <c r="B556" s="3">
        <v>0.068</v>
      </c>
      <c r="D556" s="3" t="s">
        <v>233</v>
      </c>
      <c r="E556" s="3" t="s">
        <v>873</v>
      </c>
      <c r="F556" s="10">
        <v>40184.0</v>
      </c>
      <c r="G556" s="3">
        <v>302.0</v>
      </c>
      <c r="H556" s="3">
        <v>35.0</v>
      </c>
      <c r="I556" s="3" t="s">
        <v>904</v>
      </c>
      <c r="J556" s="3" t="s">
        <v>4694</v>
      </c>
      <c r="K556" s="3">
        <v>1.00003711E8</v>
      </c>
      <c r="L556" s="3" t="s">
        <v>4695</v>
      </c>
      <c r="M556" s="3" t="s">
        <v>4696</v>
      </c>
      <c r="N556" s="3" t="s">
        <v>1193</v>
      </c>
      <c r="O556" s="3" t="s">
        <v>4697</v>
      </c>
      <c r="P556" s="3" t="b">
        <v>0</v>
      </c>
      <c r="Q556" s="3" t="s">
        <v>4694</v>
      </c>
      <c r="R556" s="3">
        <v>57.0</v>
      </c>
      <c r="S556" s="3">
        <v>25.0</v>
      </c>
      <c r="T556" s="3">
        <v>5789.0</v>
      </c>
      <c r="U556" s="3" t="s">
        <v>4695</v>
      </c>
      <c r="V556" s="3" t="s">
        <v>904</v>
      </c>
      <c r="W556" s="3" t="b">
        <v>1</v>
      </c>
      <c r="X556" s="3" t="s">
        <v>904</v>
      </c>
      <c r="Y556" s="3" t="s">
        <v>904</v>
      </c>
      <c r="Z556" s="3" t="b">
        <v>1</v>
      </c>
      <c r="AA556" s="3" t="b">
        <v>0</v>
      </c>
      <c r="AB556" s="3" t="s">
        <v>4694</v>
      </c>
      <c r="AC556" s="3" t="s">
        <v>908</v>
      </c>
      <c r="AD556" s="3" t="s">
        <v>909</v>
      </c>
      <c r="AE556" s="3">
        <v>88.0</v>
      </c>
      <c r="AF556" s="11" t="s">
        <v>4698</v>
      </c>
      <c r="AG556" s="3">
        <v>8.0</v>
      </c>
      <c r="AH556" s="3" t="b">
        <v>0</v>
      </c>
      <c r="AI556" s="3">
        <v>11201.0</v>
      </c>
      <c r="AJ556" s="3" t="s">
        <v>4699</v>
      </c>
    </row>
    <row r="557">
      <c r="A557" s="10">
        <v>24959.0</v>
      </c>
      <c r="B557" s="3">
        <v>0.68</v>
      </c>
      <c r="C557" s="3" t="s">
        <v>4700</v>
      </c>
      <c r="D557" s="3" t="s">
        <v>913</v>
      </c>
      <c r="E557" s="3" t="s">
        <v>873</v>
      </c>
      <c r="F557" s="10">
        <v>40184.0</v>
      </c>
      <c r="G557" s="3">
        <v>206.0</v>
      </c>
      <c r="H557" s="3">
        <v>15.0</v>
      </c>
      <c r="I557" s="3" t="s">
        <v>914</v>
      </c>
      <c r="J557" s="3" t="s">
        <v>4701</v>
      </c>
      <c r="K557" s="3">
        <v>1.00004843E8</v>
      </c>
      <c r="L557" s="3" t="s">
        <v>4702</v>
      </c>
      <c r="M557" s="3" t="s">
        <v>4703</v>
      </c>
      <c r="N557" s="3" t="s">
        <v>878</v>
      </c>
      <c r="O557" s="3" t="s">
        <v>4704</v>
      </c>
      <c r="P557" s="3" t="b">
        <v>0</v>
      </c>
      <c r="Q557" s="3" t="s">
        <v>4701</v>
      </c>
      <c r="R557" s="3">
        <v>79.0</v>
      </c>
      <c r="S557" s="3">
        <v>33.0</v>
      </c>
      <c r="T557" s="3">
        <v>5666.0</v>
      </c>
      <c r="U557" s="3" t="s">
        <v>4702</v>
      </c>
      <c r="V557" s="3" t="s">
        <v>914</v>
      </c>
      <c r="W557" s="3" t="b">
        <v>1</v>
      </c>
      <c r="X557" s="3" t="s">
        <v>914</v>
      </c>
      <c r="Y557" s="3" t="s">
        <v>914</v>
      </c>
      <c r="Z557" s="3" t="b">
        <v>0</v>
      </c>
      <c r="AA557" s="3" t="b">
        <v>0</v>
      </c>
      <c r="AB557" s="3" t="s">
        <v>4701</v>
      </c>
      <c r="AC557" s="3" t="s">
        <v>955</v>
      </c>
      <c r="AD557" s="3" t="s">
        <v>956</v>
      </c>
      <c r="AE557" s="3">
        <v>48.0</v>
      </c>
      <c r="AF557" s="11" t="s">
        <v>4705</v>
      </c>
      <c r="AG557" s="3">
        <v>15.0</v>
      </c>
      <c r="AH557" s="3" t="b">
        <v>0</v>
      </c>
      <c r="AI557" s="3">
        <v>10460.0</v>
      </c>
      <c r="AJ557" s="3" t="s">
        <v>4706</v>
      </c>
    </row>
    <row r="558">
      <c r="A558" s="10">
        <v>16166.0</v>
      </c>
      <c r="B558" s="3">
        <v>2.289</v>
      </c>
      <c r="C558" s="3" t="s">
        <v>4707</v>
      </c>
      <c r="D558" s="3" t="s">
        <v>233</v>
      </c>
      <c r="E558" s="3" t="s">
        <v>873</v>
      </c>
      <c r="F558" s="10">
        <v>40184.0</v>
      </c>
      <c r="G558" s="3">
        <v>303.0</v>
      </c>
      <c r="H558" s="3">
        <v>41.0</v>
      </c>
      <c r="I558" s="3" t="s">
        <v>1119</v>
      </c>
      <c r="J558" s="3" t="s">
        <v>4708</v>
      </c>
      <c r="K558" s="3">
        <v>1.00004983E8</v>
      </c>
      <c r="L558" s="3" t="s">
        <v>4709</v>
      </c>
      <c r="M558" s="3" t="s">
        <v>4710</v>
      </c>
      <c r="N558" s="3" t="s">
        <v>878</v>
      </c>
      <c r="O558" s="3" t="s">
        <v>4711</v>
      </c>
      <c r="P558" s="3" t="s">
        <v>971</v>
      </c>
      <c r="Q558" s="3" t="s">
        <v>4712</v>
      </c>
      <c r="R558" s="3">
        <v>56.0</v>
      </c>
      <c r="S558" s="3">
        <v>25.0</v>
      </c>
      <c r="T558" s="3">
        <v>5125.0</v>
      </c>
      <c r="U558" s="3" t="s">
        <v>4709</v>
      </c>
      <c r="V558" s="3" t="s">
        <v>1119</v>
      </c>
      <c r="W558" s="3" t="b">
        <v>1</v>
      </c>
      <c r="X558" s="3" t="s">
        <v>1119</v>
      </c>
      <c r="Y558" s="3" t="s">
        <v>1119</v>
      </c>
      <c r="Z558" s="3" t="b">
        <v>1</v>
      </c>
      <c r="AA558" s="3" t="b">
        <v>0</v>
      </c>
      <c r="AB558" s="3" t="s">
        <v>4712</v>
      </c>
      <c r="AC558" s="3" t="s">
        <v>919</v>
      </c>
      <c r="AD558" s="3" t="s">
        <v>1021</v>
      </c>
      <c r="AE558" s="3">
        <v>81.0</v>
      </c>
      <c r="AF558" s="11" t="s">
        <v>4713</v>
      </c>
      <c r="AG558" s="3">
        <v>8.0</v>
      </c>
      <c r="AH558" s="3" t="b">
        <v>0</v>
      </c>
      <c r="AI558" s="3">
        <v>11221.0</v>
      </c>
      <c r="AJ558" s="3" t="s">
        <v>4714</v>
      </c>
    </row>
    <row r="559">
      <c r="A559" s="10">
        <v>12360.0</v>
      </c>
      <c r="B559" s="3">
        <v>0.03</v>
      </c>
      <c r="D559" s="3" t="s">
        <v>894</v>
      </c>
      <c r="E559" s="3" t="s">
        <v>873</v>
      </c>
      <c r="F559" s="10">
        <v>39926.0</v>
      </c>
      <c r="G559" s="3">
        <v>403.0</v>
      </c>
      <c r="H559" s="3">
        <v>22.0</v>
      </c>
      <c r="I559" s="3" t="s">
        <v>983</v>
      </c>
      <c r="J559" s="3" t="s">
        <v>4715</v>
      </c>
      <c r="K559" s="3">
        <v>1.00000374E8</v>
      </c>
      <c r="L559" s="3" t="s">
        <v>4716</v>
      </c>
      <c r="M559" s="3" t="s">
        <v>4717</v>
      </c>
      <c r="N559" s="3" t="s">
        <v>878</v>
      </c>
      <c r="O559" s="3" t="s">
        <v>4718</v>
      </c>
      <c r="P559" s="3" t="b">
        <v>1</v>
      </c>
      <c r="Q559" s="3" t="s">
        <v>4715</v>
      </c>
      <c r="R559" s="3">
        <v>35.0</v>
      </c>
      <c r="S559" s="3">
        <v>13.0</v>
      </c>
      <c r="T559" s="3">
        <v>6323.0</v>
      </c>
      <c r="U559" s="3" t="s">
        <v>4716</v>
      </c>
      <c r="V559" s="3" t="s">
        <v>983</v>
      </c>
      <c r="W559" s="3" t="b">
        <v>0</v>
      </c>
      <c r="X559" s="3" t="s">
        <v>983</v>
      </c>
      <c r="Y559" s="3" t="s">
        <v>983</v>
      </c>
      <c r="Z559" s="3" t="b">
        <v>1</v>
      </c>
      <c r="AA559" s="3" t="b">
        <v>0</v>
      </c>
      <c r="AB559" s="3" t="s">
        <v>4715</v>
      </c>
      <c r="AC559" s="3" t="s">
        <v>908</v>
      </c>
      <c r="AD559" s="3" t="s">
        <v>909</v>
      </c>
      <c r="AE559" s="3">
        <v>115.0</v>
      </c>
      <c r="AF559" s="11" t="s">
        <v>4719</v>
      </c>
      <c r="AG559" s="3">
        <v>14.0</v>
      </c>
      <c r="AH559" s="3" t="b">
        <v>0</v>
      </c>
      <c r="AI559" s="3">
        <v>11369.0</v>
      </c>
      <c r="AJ559" s="3" t="s">
        <v>4720</v>
      </c>
    </row>
    <row r="560">
      <c r="A560" s="10">
        <v>37580.0</v>
      </c>
      <c r="B560" s="3">
        <v>0.249</v>
      </c>
      <c r="C560" s="3" t="s">
        <v>4721</v>
      </c>
      <c r="D560" s="3" t="s">
        <v>1039</v>
      </c>
      <c r="E560" s="3" t="s">
        <v>873</v>
      </c>
      <c r="F560" s="10">
        <v>40184.0</v>
      </c>
      <c r="G560" s="3">
        <v>103.0</v>
      </c>
      <c r="H560" s="3">
        <v>2.0</v>
      </c>
      <c r="I560" s="3" t="s">
        <v>1048</v>
      </c>
      <c r="J560" s="3" t="s">
        <v>4722</v>
      </c>
      <c r="K560" s="3">
        <v>1.00003971E8</v>
      </c>
      <c r="L560" s="3" t="s">
        <v>4723</v>
      </c>
      <c r="M560" s="3" t="s">
        <v>4724</v>
      </c>
      <c r="N560" s="3" t="s">
        <v>878</v>
      </c>
      <c r="O560" s="3" t="s">
        <v>4725</v>
      </c>
      <c r="P560" s="3" t="b">
        <v>0</v>
      </c>
      <c r="Q560" s="3" t="s">
        <v>4726</v>
      </c>
      <c r="R560" s="3">
        <v>74.0</v>
      </c>
      <c r="S560" s="3">
        <v>26.0</v>
      </c>
      <c r="T560" s="3">
        <v>5002.0</v>
      </c>
      <c r="U560" s="3" t="s">
        <v>4723</v>
      </c>
      <c r="V560" s="3" t="s">
        <v>1048</v>
      </c>
      <c r="W560" s="3" t="b">
        <v>0</v>
      </c>
      <c r="X560" s="3" t="s">
        <v>1048</v>
      </c>
      <c r="Y560" s="3" t="s">
        <v>1048</v>
      </c>
      <c r="Z560" s="3" t="b">
        <v>0</v>
      </c>
      <c r="AA560" s="3" t="b">
        <v>0</v>
      </c>
      <c r="AB560" s="3" t="s">
        <v>4726</v>
      </c>
      <c r="AC560" s="3" t="s">
        <v>890</v>
      </c>
      <c r="AD560" s="3" t="s">
        <v>891</v>
      </c>
      <c r="AE560" s="3">
        <v>9.0</v>
      </c>
      <c r="AF560" s="11" t="s">
        <v>4727</v>
      </c>
      <c r="AG560" s="3">
        <v>12.0</v>
      </c>
      <c r="AH560" s="3" t="b">
        <v>0</v>
      </c>
      <c r="AI560" s="3">
        <v>10009.0</v>
      </c>
      <c r="AJ560" s="3" t="s">
        <v>4728</v>
      </c>
    </row>
    <row r="561">
      <c r="A561" s="10">
        <v>4163.0</v>
      </c>
      <c r="B561" s="3">
        <v>1.679</v>
      </c>
      <c r="D561" s="3" t="s">
        <v>1039</v>
      </c>
      <c r="E561" s="3" t="s">
        <v>873</v>
      </c>
      <c r="F561" s="10">
        <v>40184.0</v>
      </c>
      <c r="G561" s="3">
        <v>110.0</v>
      </c>
      <c r="H561" s="3">
        <v>9.0</v>
      </c>
      <c r="I561" s="3" t="s">
        <v>1040</v>
      </c>
      <c r="J561" s="3" t="s">
        <v>4729</v>
      </c>
      <c r="K561" s="3">
        <v>1.00004105E8</v>
      </c>
      <c r="L561" s="3" t="s">
        <v>4730</v>
      </c>
      <c r="M561" s="3" t="s">
        <v>4731</v>
      </c>
      <c r="N561" s="3" t="s">
        <v>878</v>
      </c>
      <c r="O561" s="3" t="s">
        <v>4732</v>
      </c>
      <c r="P561" s="3" t="b">
        <v>0</v>
      </c>
      <c r="Q561" s="3" t="s">
        <v>4729</v>
      </c>
      <c r="R561" s="3">
        <v>7071.0</v>
      </c>
      <c r="S561" s="3">
        <v>30.0</v>
      </c>
      <c r="T561" s="3">
        <v>6353.0</v>
      </c>
      <c r="U561" s="3" t="s">
        <v>4730</v>
      </c>
      <c r="V561" s="3" t="s">
        <v>1040</v>
      </c>
      <c r="W561" s="3" t="b">
        <v>1</v>
      </c>
      <c r="X561" s="3" t="s">
        <v>1040</v>
      </c>
      <c r="Y561" s="3" t="s">
        <v>1040</v>
      </c>
      <c r="Z561" s="3" t="b">
        <v>0</v>
      </c>
      <c r="AA561" s="3" t="b">
        <v>0</v>
      </c>
      <c r="AB561" s="3" t="s">
        <v>4729</v>
      </c>
      <c r="AC561" s="3" t="s">
        <v>908</v>
      </c>
      <c r="AD561" s="3" t="s">
        <v>938</v>
      </c>
      <c r="AE561" s="3">
        <v>28.0</v>
      </c>
      <c r="AF561" s="11" t="s">
        <v>4733</v>
      </c>
      <c r="AG561" s="3">
        <v>13.0</v>
      </c>
      <c r="AH561" s="3" t="b">
        <v>0</v>
      </c>
      <c r="AI561" s="3" t="s">
        <v>4734</v>
      </c>
      <c r="AJ561" s="3" t="s">
        <v>4735</v>
      </c>
    </row>
    <row r="562">
      <c r="A562" s="10">
        <v>13443.0</v>
      </c>
      <c r="B562" s="3">
        <v>0.381</v>
      </c>
      <c r="C562" s="3" t="s">
        <v>4736</v>
      </c>
      <c r="D562" s="3" t="s">
        <v>913</v>
      </c>
      <c r="E562" s="3" t="s">
        <v>873</v>
      </c>
      <c r="F562" s="10">
        <v>40184.0</v>
      </c>
      <c r="G562" s="3">
        <v>204.0</v>
      </c>
      <c r="H562" s="3">
        <v>14.0</v>
      </c>
      <c r="I562" s="3" t="s">
        <v>1016</v>
      </c>
      <c r="J562" s="3" t="s">
        <v>4737</v>
      </c>
      <c r="K562" s="3">
        <v>1.000049E8</v>
      </c>
      <c r="L562" s="3" t="s">
        <v>4738</v>
      </c>
      <c r="M562" s="3" t="s">
        <v>4739</v>
      </c>
      <c r="N562" s="3" t="s">
        <v>878</v>
      </c>
      <c r="O562" s="3" t="s">
        <v>4740</v>
      </c>
      <c r="P562" s="3" t="b">
        <v>0</v>
      </c>
      <c r="Q562" s="3" t="s">
        <v>4737</v>
      </c>
      <c r="R562" s="3">
        <v>77.0</v>
      </c>
      <c r="S562" s="3">
        <v>29.0</v>
      </c>
      <c r="T562" s="3">
        <v>5689.0</v>
      </c>
      <c r="U562" s="3" t="s">
        <v>4738</v>
      </c>
      <c r="V562" s="3" t="s">
        <v>1016</v>
      </c>
      <c r="W562" s="3" t="b">
        <v>1</v>
      </c>
      <c r="X562" s="3" t="s">
        <v>1016</v>
      </c>
      <c r="Y562" s="3" t="s">
        <v>1016</v>
      </c>
      <c r="Z562" s="3" t="b">
        <v>1</v>
      </c>
      <c r="AA562" s="3" t="b">
        <v>0</v>
      </c>
      <c r="AB562" s="3" t="s">
        <v>4737</v>
      </c>
      <c r="AC562" s="3" t="s">
        <v>919</v>
      </c>
      <c r="AD562" s="3" t="s">
        <v>920</v>
      </c>
      <c r="AE562" s="3">
        <v>44.0</v>
      </c>
      <c r="AF562" s="11" t="s">
        <v>4741</v>
      </c>
      <c r="AG562" s="3">
        <v>15.0</v>
      </c>
      <c r="AH562" s="3" t="b">
        <v>0</v>
      </c>
      <c r="AI562" s="3">
        <v>10452.0</v>
      </c>
      <c r="AJ562" s="3" t="s">
        <v>4742</v>
      </c>
    </row>
    <row r="563">
      <c r="A563" s="10">
        <v>14768.0</v>
      </c>
      <c r="B563" s="3">
        <v>0.55</v>
      </c>
      <c r="C563" s="3" t="s">
        <v>4743</v>
      </c>
      <c r="D563" s="3" t="s">
        <v>233</v>
      </c>
      <c r="E563" s="3" t="s">
        <v>873</v>
      </c>
      <c r="F563" s="10">
        <v>40184.0</v>
      </c>
      <c r="G563" s="3">
        <v>315.0</v>
      </c>
      <c r="H563" s="3">
        <v>45.0</v>
      </c>
      <c r="I563" s="3" t="s">
        <v>993</v>
      </c>
      <c r="J563" s="3" t="s">
        <v>4744</v>
      </c>
      <c r="K563" s="3">
        <v>1.00004582E8</v>
      </c>
      <c r="L563" s="3" t="s">
        <v>4745</v>
      </c>
      <c r="M563" s="3" t="s">
        <v>4746</v>
      </c>
      <c r="N563" s="3" t="s">
        <v>878</v>
      </c>
      <c r="O563" s="3" t="s">
        <v>4747</v>
      </c>
      <c r="P563" s="3" t="b">
        <v>0</v>
      </c>
      <c r="Q563" s="3" t="s">
        <v>4744</v>
      </c>
      <c r="R563" s="3">
        <v>41.0</v>
      </c>
      <c r="S563" s="3">
        <v>19.0</v>
      </c>
      <c r="T563" s="3">
        <v>5102.0</v>
      </c>
      <c r="U563" s="3" t="s">
        <v>4745</v>
      </c>
      <c r="V563" s="3" t="s">
        <v>993</v>
      </c>
      <c r="W563" s="3" t="b">
        <v>1</v>
      </c>
      <c r="X563" s="3" t="s">
        <v>993</v>
      </c>
      <c r="Y563" s="3" t="s">
        <v>993</v>
      </c>
      <c r="Z563" s="3" t="b">
        <v>1</v>
      </c>
      <c r="AA563" s="3" t="b">
        <v>0</v>
      </c>
      <c r="AB563" s="3" t="s">
        <v>4744</v>
      </c>
      <c r="AC563" s="3" t="s">
        <v>919</v>
      </c>
      <c r="AD563" s="3" t="s">
        <v>920</v>
      </c>
      <c r="AE563" s="3">
        <v>61.0</v>
      </c>
      <c r="AF563" s="11" t="s">
        <v>4748</v>
      </c>
      <c r="AG563" s="3">
        <v>9.0</v>
      </c>
      <c r="AH563" s="3" t="b">
        <v>0</v>
      </c>
      <c r="AI563" s="3">
        <v>11229.0</v>
      </c>
      <c r="AJ563" s="3" t="s">
        <v>4749</v>
      </c>
    </row>
    <row r="564">
      <c r="A564" s="10">
        <v>17694.0</v>
      </c>
      <c r="B564" s="3">
        <v>0.245</v>
      </c>
      <c r="C564" s="3" t="s">
        <v>4750</v>
      </c>
      <c r="D564" s="3" t="s">
        <v>1039</v>
      </c>
      <c r="E564" s="3" t="s">
        <v>873</v>
      </c>
      <c r="F564" s="10">
        <v>40184.0</v>
      </c>
      <c r="G564" s="3">
        <v>103.0</v>
      </c>
      <c r="H564" s="3">
        <v>1.0</v>
      </c>
      <c r="I564" s="3" t="s">
        <v>1048</v>
      </c>
      <c r="J564" s="3" t="s">
        <v>4751</v>
      </c>
      <c r="K564" s="3">
        <v>1.00004373E8</v>
      </c>
      <c r="L564" s="3" t="s">
        <v>4752</v>
      </c>
      <c r="M564" s="3" t="s">
        <v>4753</v>
      </c>
      <c r="N564" s="3" t="s">
        <v>953</v>
      </c>
      <c r="O564" s="3" t="s">
        <v>4754</v>
      </c>
      <c r="P564" s="3" t="b">
        <v>1</v>
      </c>
      <c r="Q564" s="3" t="s">
        <v>4751</v>
      </c>
      <c r="R564" s="3">
        <v>65.0</v>
      </c>
      <c r="S564" s="3">
        <v>26.0</v>
      </c>
      <c r="T564" s="3">
        <v>5835.0</v>
      </c>
      <c r="U564" s="3" t="s">
        <v>4752</v>
      </c>
      <c r="V564" s="3" t="s">
        <v>1048</v>
      </c>
      <c r="W564" s="3" t="b">
        <v>1</v>
      </c>
      <c r="X564" s="3" t="s">
        <v>1048</v>
      </c>
      <c r="Y564" s="3" t="s">
        <v>1048</v>
      </c>
      <c r="Z564" s="3" t="b">
        <v>1</v>
      </c>
      <c r="AA564" s="3" t="b">
        <v>0</v>
      </c>
      <c r="AB564" s="3" t="s">
        <v>4751</v>
      </c>
      <c r="AC564" s="3" t="s">
        <v>955</v>
      </c>
      <c r="AD564" s="3" t="s">
        <v>956</v>
      </c>
      <c r="AE564" s="3">
        <v>7.0</v>
      </c>
      <c r="AF564" s="11" t="s">
        <v>4755</v>
      </c>
      <c r="AG564" s="3">
        <v>7.0</v>
      </c>
      <c r="AH564" s="3" t="b">
        <v>0</v>
      </c>
      <c r="AI564" s="3">
        <v>10002.0</v>
      </c>
      <c r="AJ564" s="3" t="s">
        <v>4756</v>
      </c>
    </row>
    <row r="565">
      <c r="A565" s="10">
        <v>38785.0</v>
      </c>
      <c r="B565" s="3">
        <v>0.164</v>
      </c>
      <c r="C565" s="3" t="s">
        <v>4757</v>
      </c>
      <c r="D565" s="3" t="s">
        <v>233</v>
      </c>
      <c r="E565" s="3" t="s">
        <v>873</v>
      </c>
      <c r="F565" s="10">
        <v>40736.0</v>
      </c>
      <c r="G565" s="3">
        <v>305.0</v>
      </c>
      <c r="H565" s="3">
        <v>37.0</v>
      </c>
      <c r="I565" s="3" t="s">
        <v>885</v>
      </c>
      <c r="J565" s="3" t="s">
        <v>4758</v>
      </c>
      <c r="K565" s="3">
        <v>1.00008327E8</v>
      </c>
      <c r="L565" s="3" t="s">
        <v>4759</v>
      </c>
      <c r="M565" s="3" t="s">
        <v>4760</v>
      </c>
      <c r="N565" s="3" t="s">
        <v>878</v>
      </c>
      <c r="O565" s="3" t="s">
        <v>4761</v>
      </c>
      <c r="P565" s="3" t="b">
        <v>0</v>
      </c>
      <c r="Q565" s="3" t="s">
        <v>4762</v>
      </c>
      <c r="R565" s="3">
        <v>55.0</v>
      </c>
      <c r="S565" s="3">
        <v>19.0</v>
      </c>
      <c r="T565" s="3">
        <v>5503.0</v>
      </c>
      <c r="U565" s="3" t="s">
        <v>4759</v>
      </c>
      <c r="V565" s="3" t="s">
        <v>885</v>
      </c>
      <c r="W565" s="3" t="b">
        <v>0</v>
      </c>
      <c r="X565" s="3" t="s">
        <v>885</v>
      </c>
      <c r="Y565" s="3" t="s">
        <v>885</v>
      </c>
      <c r="Z565" s="3" t="b">
        <v>0</v>
      </c>
      <c r="AA565" s="3" t="b">
        <v>0</v>
      </c>
      <c r="AB565" s="3" t="s">
        <v>4758</v>
      </c>
      <c r="AD565" s="3" t="s">
        <v>891</v>
      </c>
      <c r="AE565" s="3">
        <v>75.0</v>
      </c>
      <c r="AF565" s="11" t="s">
        <v>4763</v>
      </c>
      <c r="AG565" s="3">
        <v>8.0</v>
      </c>
      <c r="AH565" s="3" t="b">
        <v>0</v>
      </c>
      <c r="AI565" s="3">
        <v>11207.0</v>
      </c>
      <c r="AJ565" s="3" t="s">
        <v>4764</v>
      </c>
    </row>
    <row r="566">
      <c r="A566" s="10">
        <v>40932.0</v>
      </c>
      <c r="B566" s="3">
        <v>0.959</v>
      </c>
      <c r="C566" s="3" t="s">
        <v>4765</v>
      </c>
      <c r="D566" s="3" t="s">
        <v>233</v>
      </c>
      <c r="E566" s="3" t="s">
        <v>873</v>
      </c>
      <c r="F566" s="10">
        <v>40933.0</v>
      </c>
      <c r="G566" s="3">
        <v>305.0</v>
      </c>
      <c r="H566" s="3">
        <v>42.0</v>
      </c>
      <c r="I566" s="3" t="s">
        <v>885</v>
      </c>
      <c r="J566" s="3" t="s">
        <v>899</v>
      </c>
      <c r="K566" s="3">
        <v>1.00008346E8</v>
      </c>
      <c r="L566" s="3" t="s">
        <v>4766</v>
      </c>
      <c r="M566" s="3" t="s">
        <v>4767</v>
      </c>
      <c r="N566" s="3" t="s">
        <v>878</v>
      </c>
      <c r="O566" s="3" t="s">
        <v>4768</v>
      </c>
      <c r="P566" s="3" t="b">
        <v>1</v>
      </c>
      <c r="Q566" s="3" t="s">
        <v>4769</v>
      </c>
      <c r="R566" s="3">
        <v>60.0</v>
      </c>
      <c r="S566" s="3">
        <v>19.0</v>
      </c>
      <c r="T566" s="3">
        <v>5171.0</v>
      </c>
      <c r="U566" s="3" t="s">
        <v>4766</v>
      </c>
      <c r="V566" s="3" t="s">
        <v>885</v>
      </c>
      <c r="W566" s="3" t="b">
        <v>0</v>
      </c>
      <c r="X566" s="3" t="s">
        <v>885</v>
      </c>
      <c r="Y566" s="3" t="s">
        <v>885</v>
      </c>
      <c r="Z566" s="3" t="b">
        <v>1</v>
      </c>
      <c r="AA566" s="3" t="b">
        <v>0</v>
      </c>
      <c r="AB566" s="3" t="s">
        <v>4769</v>
      </c>
      <c r="AC566" s="3" t="s">
        <v>919</v>
      </c>
      <c r="AD566" s="3" t="s">
        <v>920</v>
      </c>
      <c r="AE566" s="3">
        <v>75.0</v>
      </c>
      <c r="AG566" s="3">
        <v>8.0</v>
      </c>
      <c r="AH566" s="3" t="b">
        <v>0</v>
      </c>
      <c r="AI566" s="3">
        <v>11239.0</v>
      </c>
      <c r="AJ566" s="3" t="s">
        <v>4770</v>
      </c>
    </row>
    <row r="567">
      <c r="A567" s="10">
        <v>18127.0</v>
      </c>
      <c r="B567" s="3">
        <v>0.003</v>
      </c>
      <c r="D567" s="3" t="s">
        <v>233</v>
      </c>
      <c r="E567" s="3" t="s">
        <v>873</v>
      </c>
      <c r="F567" s="10">
        <v>40184.0</v>
      </c>
      <c r="G567" s="3">
        <v>306.0</v>
      </c>
      <c r="H567" s="3">
        <v>39.0</v>
      </c>
      <c r="I567" s="3" t="s">
        <v>1146</v>
      </c>
      <c r="J567" s="3" t="s">
        <v>901</v>
      </c>
      <c r="K567" s="3">
        <v>1.00004318E8</v>
      </c>
      <c r="L567" s="3" t="s">
        <v>4771</v>
      </c>
      <c r="M567" s="3" t="s">
        <v>4772</v>
      </c>
      <c r="N567" s="3" t="s">
        <v>878</v>
      </c>
      <c r="O567" s="3" t="s">
        <v>4773</v>
      </c>
      <c r="P567" s="3" t="b">
        <v>1</v>
      </c>
      <c r="Q567" s="3" t="s">
        <v>899</v>
      </c>
      <c r="R567" s="3">
        <v>52.0</v>
      </c>
      <c r="S567" s="3">
        <v>26.0</v>
      </c>
      <c r="T567" s="3">
        <v>6144.0</v>
      </c>
      <c r="U567" s="3" t="s">
        <v>4771</v>
      </c>
      <c r="V567" s="3" t="s">
        <v>1146</v>
      </c>
      <c r="W567" s="3" t="b">
        <v>0</v>
      </c>
      <c r="X567" s="3" t="s">
        <v>1146</v>
      </c>
      <c r="Y567" s="3" t="s">
        <v>1146</v>
      </c>
      <c r="Z567" s="3" t="b">
        <v>0</v>
      </c>
      <c r="AA567" s="3" t="b">
        <v>0</v>
      </c>
      <c r="AB567" s="3" t="s">
        <v>899</v>
      </c>
      <c r="AC567" s="3" t="s">
        <v>1021</v>
      </c>
      <c r="AD567" s="3" t="s">
        <v>901</v>
      </c>
      <c r="AE567" s="3">
        <v>76.0</v>
      </c>
      <c r="AF567" s="11" t="s">
        <v>4774</v>
      </c>
      <c r="AG567" s="3">
        <v>7.0</v>
      </c>
      <c r="AH567" s="3" t="b">
        <v>0</v>
      </c>
      <c r="AI567" s="3">
        <v>11231.0</v>
      </c>
      <c r="AJ567" s="3" t="s">
        <v>4775</v>
      </c>
    </row>
    <row r="568">
      <c r="A568" s="10">
        <v>13240.0</v>
      </c>
      <c r="B568" s="3">
        <v>1.67</v>
      </c>
      <c r="C568" s="3" t="s">
        <v>4776</v>
      </c>
      <c r="D568" s="3" t="s">
        <v>233</v>
      </c>
      <c r="E568" s="3" t="s">
        <v>873</v>
      </c>
      <c r="F568" s="10">
        <v>40184.0</v>
      </c>
      <c r="G568" s="3">
        <v>303.0</v>
      </c>
      <c r="H568" s="3">
        <v>36.0</v>
      </c>
      <c r="I568" s="3" t="s">
        <v>1119</v>
      </c>
      <c r="J568" s="3" t="s">
        <v>4777</v>
      </c>
      <c r="K568" s="3">
        <v>1.00004721E8</v>
      </c>
      <c r="L568" s="3" t="s">
        <v>4778</v>
      </c>
      <c r="M568" s="3" t="s">
        <v>4779</v>
      </c>
      <c r="N568" s="3" t="s">
        <v>953</v>
      </c>
      <c r="O568" s="3" t="s">
        <v>4780</v>
      </c>
      <c r="P568" s="3" t="b">
        <v>0</v>
      </c>
      <c r="Q568" s="3" t="s">
        <v>4781</v>
      </c>
      <c r="R568" s="3">
        <v>56.0</v>
      </c>
      <c r="S568" s="3">
        <v>25.0</v>
      </c>
      <c r="T568" s="3">
        <v>5480.0</v>
      </c>
      <c r="U568" s="3" t="s">
        <v>4778</v>
      </c>
      <c r="V568" s="3" t="s">
        <v>1119</v>
      </c>
      <c r="W568" s="3" t="b">
        <v>1</v>
      </c>
      <c r="X568" s="3" t="s">
        <v>1119</v>
      </c>
      <c r="Y568" s="3" t="s">
        <v>1119</v>
      </c>
      <c r="Z568" s="3" t="b">
        <v>1</v>
      </c>
      <c r="AA568" s="3" t="b">
        <v>0</v>
      </c>
      <c r="AB568" s="3" t="s">
        <v>4781</v>
      </c>
      <c r="AC568" s="3" t="s">
        <v>955</v>
      </c>
      <c r="AD568" s="3" t="s">
        <v>956</v>
      </c>
      <c r="AE568" s="3">
        <v>79.0</v>
      </c>
      <c r="AF568" s="11" t="s">
        <v>4782</v>
      </c>
      <c r="AG568" s="3">
        <v>8.0</v>
      </c>
      <c r="AH568" s="3" t="b">
        <v>0</v>
      </c>
      <c r="AI568" s="3">
        <v>11216.0</v>
      </c>
      <c r="AJ568" s="3" t="s">
        <v>4783</v>
      </c>
    </row>
    <row r="569">
      <c r="A569" s="10">
        <v>13942.0</v>
      </c>
      <c r="B569" s="3">
        <v>0.312</v>
      </c>
      <c r="D569" s="3" t="s">
        <v>233</v>
      </c>
      <c r="E569" s="3" t="s">
        <v>873</v>
      </c>
      <c r="F569" s="10">
        <v>40184.0</v>
      </c>
      <c r="G569" s="3">
        <v>302.0</v>
      </c>
      <c r="H569" s="3">
        <v>33.0</v>
      </c>
      <c r="I569" s="3" t="s">
        <v>904</v>
      </c>
      <c r="J569" s="3" t="s">
        <v>899</v>
      </c>
      <c r="K569" s="3">
        <v>1.00003719E8</v>
      </c>
      <c r="L569" s="3" t="s">
        <v>4784</v>
      </c>
      <c r="M569" s="3" t="s">
        <v>4785</v>
      </c>
      <c r="N569" s="3" t="s">
        <v>878</v>
      </c>
      <c r="O569" s="3" t="s">
        <v>4786</v>
      </c>
      <c r="P569" s="3" t="b">
        <v>0</v>
      </c>
      <c r="Q569" s="3" t="s">
        <v>899</v>
      </c>
      <c r="R569" s="3">
        <v>52.0</v>
      </c>
      <c r="S569" s="3">
        <v>25.0</v>
      </c>
      <c r="T569" s="3">
        <v>6190.0</v>
      </c>
      <c r="U569" s="3" t="s">
        <v>4784</v>
      </c>
      <c r="V569" s="3" t="s">
        <v>904</v>
      </c>
      <c r="W569" s="3" t="b">
        <v>0</v>
      </c>
      <c r="X569" s="3" t="s">
        <v>904</v>
      </c>
      <c r="Y569" s="3" t="s">
        <v>904</v>
      </c>
      <c r="Z569" s="3" t="b">
        <v>1</v>
      </c>
      <c r="AA569" s="3" t="b">
        <v>0</v>
      </c>
      <c r="AB569" s="3" t="s">
        <v>899</v>
      </c>
      <c r="AC569" s="3" t="s">
        <v>908</v>
      </c>
      <c r="AD569" s="3" t="s">
        <v>909</v>
      </c>
      <c r="AE569" s="3">
        <v>84.0</v>
      </c>
      <c r="AF569" s="11" t="s">
        <v>4787</v>
      </c>
      <c r="AG569" s="3">
        <v>8.0</v>
      </c>
      <c r="AH569" s="3" t="b">
        <v>0</v>
      </c>
      <c r="AI569" s="3">
        <v>11201.0</v>
      </c>
      <c r="AJ569" s="3" t="s">
        <v>4788</v>
      </c>
    </row>
    <row r="570">
      <c r="B570" s="3">
        <v>258.72</v>
      </c>
      <c r="D570" s="3" t="s">
        <v>872</v>
      </c>
      <c r="E570" s="3" t="s">
        <v>873</v>
      </c>
      <c r="G570" s="3">
        <v>502503.0</v>
      </c>
      <c r="H570" s="3">
        <v>51.0</v>
      </c>
      <c r="I570" s="3" t="s">
        <v>1908</v>
      </c>
      <c r="K570" s="3">
        <v>1.00036739E8</v>
      </c>
      <c r="L570" s="3" t="s">
        <v>4789</v>
      </c>
      <c r="M570" s="3" t="s">
        <v>4790</v>
      </c>
      <c r="N570" s="3" t="s">
        <v>878</v>
      </c>
      <c r="O570" s="3" t="s">
        <v>4791</v>
      </c>
      <c r="P570" s="3" t="b">
        <v>0</v>
      </c>
      <c r="Q570" s="3" t="s">
        <v>4792</v>
      </c>
      <c r="R570" s="3">
        <v>6263.0</v>
      </c>
      <c r="S570" s="3">
        <v>24.0</v>
      </c>
      <c r="T570" s="3">
        <v>51997.0</v>
      </c>
      <c r="U570" s="3" t="s">
        <v>4789</v>
      </c>
      <c r="V570" s="3" t="s">
        <v>1908</v>
      </c>
      <c r="X570" s="3" t="s">
        <v>1908</v>
      </c>
      <c r="Y570" s="3" t="s">
        <v>1908</v>
      </c>
      <c r="Z570" s="3" t="b">
        <v>0</v>
      </c>
      <c r="AA570" s="3" t="b">
        <v>0</v>
      </c>
      <c r="AB570" s="3" t="s">
        <v>4792</v>
      </c>
      <c r="AC570" s="3" t="s">
        <v>929</v>
      </c>
      <c r="AD570" s="3" t="s">
        <v>1021</v>
      </c>
      <c r="AE570" s="3">
        <v>121.0</v>
      </c>
      <c r="AG570" s="3">
        <v>11.0</v>
      </c>
      <c r="AH570" s="3" t="b">
        <v>0</v>
      </c>
      <c r="AI570" s="3">
        <v>10308.0</v>
      </c>
      <c r="AJ570" s="3" t="s">
        <v>4793</v>
      </c>
    </row>
    <row r="571">
      <c r="A571" s="10">
        <v>19598.0</v>
      </c>
      <c r="B571" s="3">
        <v>0.206</v>
      </c>
      <c r="C571" s="3" t="s">
        <v>4794</v>
      </c>
      <c r="D571" s="3" t="s">
        <v>1039</v>
      </c>
      <c r="E571" s="3" t="s">
        <v>873</v>
      </c>
      <c r="F571" s="10">
        <v>40184.0</v>
      </c>
      <c r="G571" s="3">
        <v>102.0</v>
      </c>
      <c r="H571" s="3">
        <v>1.0</v>
      </c>
      <c r="I571" s="3" t="s">
        <v>1679</v>
      </c>
      <c r="J571" s="3" t="s">
        <v>4795</v>
      </c>
      <c r="K571" s="3">
        <v>1.00003888E8</v>
      </c>
      <c r="L571" s="3" t="s">
        <v>4796</v>
      </c>
      <c r="M571" s="3" t="s">
        <v>4797</v>
      </c>
      <c r="N571" s="3" t="s">
        <v>878</v>
      </c>
      <c r="O571" s="3" t="s">
        <v>4798</v>
      </c>
      <c r="P571" s="3" t="b">
        <v>1</v>
      </c>
      <c r="Q571" s="3" t="s">
        <v>4795</v>
      </c>
      <c r="R571" s="3">
        <v>66.0</v>
      </c>
      <c r="S571" s="3">
        <v>27.0</v>
      </c>
      <c r="T571" s="3">
        <v>4655.0</v>
      </c>
      <c r="U571" s="3" t="s">
        <v>4796</v>
      </c>
      <c r="V571" s="3" t="s">
        <v>1679</v>
      </c>
      <c r="W571" s="3" t="b">
        <v>1</v>
      </c>
      <c r="X571" s="3" t="s">
        <v>1679</v>
      </c>
      <c r="Y571" s="3" t="s">
        <v>1679</v>
      </c>
      <c r="Z571" s="3" t="b">
        <v>1</v>
      </c>
      <c r="AA571" s="3" t="b">
        <v>0</v>
      </c>
      <c r="AB571" s="3" t="s">
        <v>4795</v>
      </c>
      <c r="AC571" s="3" t="s">
        <v>919</v>
      </c>
      <c r="AD571" s="3" t="s">
        <v>920</v>
      </c>
      <c r="AE571" s="3">
        <v>6.0</v>
      </c>
      <c r="AF571" s="11" t="s">
        <v>4799</v>
      </c>
      <c r="AG571" s="3">
        <v>10.0</v>
      </c>
      <c r="AH571" s="3" t="b">
        <v>0</v>
      </c>
      <c r="AI571" s="3">
        <v>10012.0</v>
      </c>
      <c r="AJ571" s="3" t="s">
        <v>4800</v>
      </c>
    </row>
    <row r="572">
      <c r="A572" s="10">
        <v>39912.0</v>
      </c>
      <c r="B572" s="3">
        <v>0.209</v>
      </c>
      <c r="C572" s="3" t="s">
        <v>4801</v>
      </c>
      <c r="D572" s="3" t="s">
        <v>1039</v>
      </c>
      <c r="E572" s="3" t="s">
        <v>873</v>
      </c>
      <c r="F572" s="10">
        <v>40184.0</v>
      </c>
      <c r="G572" s="3">
        <v>101.0</v>
      </c>
      <c r="H572" s="3">
        <v>1.0</v>
      </c>
      <c r="I572" s="3" t="s">
        <v>1312</v>
      </c>
      <c r="J572" s="3" t="s">
        <v>4802</v>
      </c>
      <c r="K572" s="3">
        <v>1.00003895E8</v>
      </c>
      <c r="L572" s="3" t="s">
        <v>4803</v>
      </c>
      <c r="M572" s="3" t="s">
        <v>4804</v>
      </c>
      <c r="N572" s="3" t="s">
        <v>878</v>
      </c>
      <c r="O572" s="3" t="s">
        <v>4805</v>
      </c>
      <c r="P572" s="3" t="b">
        <v>1</v>
      </c>
      <c r="Q572" s="3" t="s">
        <v>4802</v>
      </c>
      <c r="R572" s="3">
        <v>65.0</v>
      </c>
      <c r="S572" s="3">
        <v>26.0</v>
      </c>
      <c r="T572" s="3">
        <v>5419.0</v>
      </c>
      <c r="U572" s="3" t="s">
        <v>4803</v>
      </c>
      <c r="V572" s="3" t="s">
        <v>1312</v>
      </c>
      <c r="W572" s="3" t="b">
        <v>1</v>
      </c>
      <c r="X572" s="3" t="s">
        <v>1312</v>
      </c>
      <c r="Y572" s="3" t="s">
        <v>1312</v>
      </c>
      <c r="Z572" s="3" t="b">
        <v>1</v>
      </c>
      <c r="AA572" s="3" t="b">
        <v>0</v>
      </c>
      <c r="AB572" s="3" t="s">
        <v>4802</v>
      </c>
      <c r="AC572" s="3" t="s">
        <v>908</v>
      </c>
      <c r="AD572" s="3" t="s">
        <v>909</v>
      </c>
      <c r="AE572" s="3">
        <v>1.0</v>
      </c>
      <c r="AF572" s="11" t="s">
        <v>4806</v>
      </c>
      <c r="AG572" s="3">
        <v>10.0</v>
      </c>
      <c r="AH572" s="3" t="b">
        <v>0</v>
      </c>
      <c r="AI572" s="3">
        <v>10038.0</v>
      </c>
      <c r="AJ572" s="3" t="s">
        <v>4807</v>
      </c>
    </row>
    <row r="573">
      <c r="A573" s="10">
        <v>37580.0</v>
      </c>
      <c r="B573" s="3">
        <v>0.081</v>
      </c>
      <c r="C573" s="3" t="s">
        <v>4808</v>
      </c>
      <c r="D573" s="3" t="s">
        <v>233</v>
      </c>
      <c r="E573" s="3" t="s">
        <v>873</v>
      </c>
      <c r="F573" s="10">
        <v>40184.0</v>
      </c>
      <c r="G573" s="3">
        <v>305.0</v>
      </c>
      <c r="H573" s="3">
        <v>37.0</v>
      </c>
      <c r="I573" s="3" t="s">
        <v>885</v>
      </c>
      <c r="J573" s="3" t="s">
        <v>4809</v>
      </c>
      <c r="K573" s="3">
        <v>1.00004546E8</v>
      </c>
      <c r="L573" s="3" t="s">
        <v>4810</v>
      </c>
      <c r="M573" s="3" t="s">
        <v>4811</v>
      </c>
      <c r="N573" s="3" t="s">
        <v>878</v>
      </c>
      <c r="O573" s="3" t="s">
        <v>4812</v>
      </c>
      <c r="P573" s="3" t="b">
        <v>0</v>
      </c>
      <c r="Q573" s="3" t="s">
        <v>4809</v>
      </c>
      <c r="R573" s="3">
        <v>54.0</v>
      </c>
      <c r="S573" s="3">
        <v>18.0</v>
      </c>
      <c r="T573" s="3">
        <v>5281.0</v>
      </c>
      <c r="U573" s="3" t="s">
        <v>4810</v>
      </c>
      <c r="V573" s="3" t="s">
        <v>885</v>
      </c>
      <c r="W573" s="3" t="b">
        <v>0</v>
      </c>
      <c r="X573" s="3" t="s">
        <v>885</v>
      </c>
      <c r="Y573" s="3" t="s">
        <v>885</v>
      </c>
      <c r="Z573" s="3" t="b">
        <v>0</v>
      </c>
      <c r="AA573" s="3" t="b">
        <v>0</v>
      </c>
      <c r="AB573" s="3" t="s">
        <v>4809</v>
      </c>
      <c r="AC573" s="3" t="s">
        <v>890</v>
      </c>
      <c r="AD573" s="3" t="s">
        <v>891</v>
      </c>
      <c r="AE573" s="3">
        <v>75.0</v>
      </c>
      <c r="AF573" s="11" t="s">
        <v>4813</v>
      </c>
      <c r="AG573" s="3">
        <v>8.0</v>
      </c>
      <c r="AH573" s="3" t="b">
        <v>0</v>
      </c>
      <c r="AI573" s="3">
        <v>11208.0</v>
      </c>
      <c r="AJ573" s="3" t="s">
        <v>4814</v>
      </c>
    </row>
    <row r="574">
      <c r="A574" s="10">
        <v>13516.0</v>
      </c>
      <c r="B574" s="3">
        <v>0.097</v>
      </c>
      <c r="D574" s="3" t="s">
        <v>233</v>
      </c>
      <c r="E574" s="3" t="s">
        <v>873</v>
      </c>
      <c r="F574" s="10">
        <v>40184.0</v>
      </c>
      <c r="G574" s="3">
        <v>312.0</v>
      </c>
      <c r="H574" s="3">
        <v>39.0</v>
      </c>
      <c r="I574" s="3" t="s">
        <v>1510</v>
      </c>
      <c r="J574" s="3" t="s">
        <v>4815</v>
      </c>
      <c r="K574" s="3">
        <v>1.00004638E8</v>
      </c>
      <c r="L574" s="3" t="s">
        <v>4816</v>
      </c>
      <c r="M574" s="3" t="s">
        <v>4817</v>
      </c>
      <c r="N574" s="3" t="s">
        <v>878</v>
      </c>
      <c r="O574" s="3" t="s">
        <v>4818</v>
      </c>
      <c r="P574" s="3" t="b">
        <v>1</v>
      </c>
      <c r="Q574" s="3" t="s">
        <v>899</v>
      </c>
      <c r="R574" s="3">
        <v>48.0</v>
      </c>
      <c r="S574" s="3">
        <v>17.0</v>
      </c>
      <c r="T574" s="3">
        <v>5951.0</v>
      </c>
      <c r="U574" s="3" t="s">
        <v>4816</v>
      </c>
      <c r="V574" s="3" t="s">
        <v>1510</v>
      </c>
      <c r="W574" s="3" t="b">
        <v>0</v>
      </c>
      <c r="X574" s="3" t="s">
        <v>1510</v>
      </c>
      <c r="Y574" s="3" t="s">
        <v>1510</v>
      </c>
      <c r="Z574" s="3" t="b">
        <v>1</v>
      </c>
      <c r="AA574" s="3" t="b">
        <v>0</v>
      </c>
      <c r="AB574" s="3" t="s">
        <v>899</v>
      </c>
      <c r="AC574" s="3" t="s">
        <v>908</v>
      </c>
      <c r="AD574" s="3" t="s">
        <v>909</v>
      </c>
      <c r="AE574" s="3">
        <v>66.0</v>
      </c>
      <c r="AF574" s="11" t="s">
        <v>4819</v>
      </c>
      <c r="AG574" s="3">
        <v>10.0</v>
      </c>
      <c r="AH574" s="3" t="b">
        <v>0</v>
      </c>
      <c r="AI574" s="3">
        <v>11219.0</v>
      </c>
      <c r="AJ574" s="3" t="s">
        <v>4820</v>
      </c>
    </row>
    <row r="575">
      <c r="A575" s="10">
        <v>35758.0</v>
      </c>
      <c r="B575" s="3">
        <v>1.016</v>
      </c>
      <c r="C575" s="3" t="s">
        <v>4821</v>
      </c>
      <c r="D575" s="3" t="s">
        <v>913</v>
      </c>
      <c r="E575" s="3" t="s">
        <v>873</v>
      </c>
      <c r="F575" s="10">
        <v>40184.0</v>
      </c>
      <c r="G575" s="3">
        <v>206.0</v>
      </c>
      <c r="H575" s="3">
        <v>15.0</v>
      </c>
      <c r="I575" s="3" t="s">
        <v>1282</v>
      </c>
      <c r="J575" s="3" t="s">
        <v>4822</v>
      </c>
      <c r="K575" s="3">
        <v>1.00004973E8</v>
      </c>
      <c r="L575" s="3" t="s">
        <v>4823</v>
      </c>
      <c r="M575" s="3" t="s">
        <v>4824</v>
      </c>
      <c r="N575" s="3" t="s">
        <v>878</v>
      </c>
      <c r="O575" s="3" t="s">
        <v>4825</v>
      </c>
      <c r="P575" s="3" t="b">
        <v>0</v>
      </c>
      <c r="Q575" s="3" t="s">
        <v>4822</v>
      </c>
      <c r="R575" s="3">
        <v>87.0</v>
      </c>
      <c r="S575" s="3">
        <v>33.0</v>
      </c>
      <c r="T575" s="3">
        <v>5410.0</v>
      </c>
      <c r="U575" s="3" t="s">
        <v>4823</v>
      </c>
      <c r="V575" s="3" t="s">
        <v>1282</v>
      </c>
      <c r="W575" s="3" t="b">
        <v>1</v>
      </c>
      <c r="X575" s="3" t="s">
        <v>914</v>
      </c>
      <c r="Y575" s="3" t="s">
        <v>914</v>
      </c>
      <c r="Z575" s="3" t="b">
        <v>1</v>
      </c>
      <c r="AA575" s="3" t="b">
        <v>0</v>
      </c>
      <c r="AB575" s="3" t="s">
        <v>4822</v>
      </c>
      <c r="AC575" s="3" t="s">
        <v>1021</v>
      </c>
      <c r="AD575" s="3" t="s">
        <v>1021</v>
      </c>
      <c r="AE575" s="3">
        <v>48.0</v>
      </c>
      <c r="AF575" s="11" t="s">
        <v>4826</v>
      </c>
      <c r="AG575" s="3">
        <v>15.0</v>
      </c>
      <c r="AH575" s="3" t="b">
        <v>1</v>
      </c>
      <c r="AI575" s="3">
        <v>10460.0</v>
      </c>
      <c r="AJ575" s="3" t="s">
        <v>4827</v>
      </c>
    </row>
    <row r="576">
      <c r="B576" s="3">
        <v>0.137</v>
      </c>
      <c r="C576" s="3" t="s">
        <v>4828</v>
      </c>
      <c r="D576" s="3" t="s">
        <v>233</v>
      </c>
      <c r="E576" s="3" t="s">
        <v>873</v>
      </c>
      <c r="F576" s="10">
        <v>40184.0</v>
      </c>
      <c r="G576" s="3">
        <v>305.0</v>
      </c>
      <c r="H576" s="3">
        <v>42.0</v>
      </c>
      <c r="I576" s="3" t="s">
        <v>885</v>
      </c>
      <c r="J576" s="3" t="s">
        <v>4829</v>
      </c>
      <c r="K576" s="3">
        <v>1.00004183E8</v>
      </c>
      <c r="L576" s="3" t="s">
        <v>4830</v>
      </c>
      <c r="M576" s="3" t="s">
        <v>4831</v>
      </c>
      <c r="N576" s="3" t="s">
        <v>1740</v>
      </c>
      <c r="O576" s="3" t="s">
        <v>4832</v>
      </c>
      <c r="P576" s="3" t="b">
        <v>0</v>
      </c>
      <c r="Q576" s="3" t="s">
        <v>4829</v>
      </c>
      <c r="R576" s="3">
        <v>60.0</v>
      </c>
      <c r="S576" s="3">
        <v>19.0</v>
      </c>
      <c r="T576" s="3">
        <v>6567.0</v>
      </c>
      <c r="U576" s="3" t="s">
        <v>4830</v>
      </c>
      <c r="V576" s="3" t="s">
        <v>885</v>
      </c>
      <c r="W576" s="3" t="b">
        <v>1</v>
      </c>
      <c r="X576" s="3" t="s">
        <v>885</v>
      </c>
      <c r="Y576" s="3" t="s">
        <v>885</v>
      </c>
      <c r="Z576" s="3" t="b">
        <v>1</v>
      </c>
      <c r="AA576" s="3" t="b">
        <v>0</v>
      </c>
      <c r="AB576" s="3" t="s">
        <v>4829</v>
      </c>
      <c r="AC576" s="3" t="s">
        <v>919</v>
      </c>
      <c r="AD576" s="3" t="s">
        <v>920</v>
      </c>
      <c r="AE576" s="3">
        <v>75.0</v>
      </c>
      <c r="AF576" s="11" t="s">
        <v>4833</v>
      </c>
      <c r="AG576" s="3">
        <v>8.0</v>
      </c>
      <c r="AH576" s="3" t="b">
        <v>0</v>
      </c>
      <c r="AI576" s="3">
        <v>11207.0</v>
      </c>
      <c r="AJ576" s="3" t="s">
        <v>4834</v>
      </c>
    </row>
    <row r="577">
      <c r="A577" s="10">
        <v>42409.0</v>
      </c>
      <c r="B577" s="3">
        <v>0.136</v>
      </c>
      <c r="D577" s="3" t="s">
        <v>913</v>
      </c>
      <c r="E577" s="3" t="s">
        <v>873</v>
      </c>
      <c r="G577" s="3">
        <v>209.0</v>
      </c>
      <c r="H577" s="3">
        <v>18.0</v>
      </c>
      <c r="I577" s="3" t="s">
        <v>966</v>
      </c>
      <c r="K577" s="3">
        <v>1.00037082E8</v>
      </c>
      <c r="L577" s="3" t="s">
        <v>4835</v>
      </c>
      <c r="M577" s="3" t="s">
        <v>4836</v>
      </c>
      <c r="N577" s="3" t="s">
        <v>878</v>
      </c>
      <c r="O577" s="3" t="s">
        <v>4837</v>
      </c>
      <c r="P577" s="3" t="b">
        <v>0</v>
      </c>
      <c r="Q577" s="3" t="s">
        <v>4838</v>
      </c>
      <c r="R577" s="3">
        <v>87.0</v>
      </c>
      <c r="S577" s="3">
        <v>34.0</v>
      </c>
      <c r="T577" s="3">
        <v>13491.0</v>
      </c>
      <c r="U577" s="3" t="s">
        <v>4835</v>
      </c>
      <c r="V577" s="3" t="s">
        <v>966</v>
      </c>
      <c r="X577" s="3" t="s">
        <v>966</v>
      </c>
      <c r="AA577" s="3" t="b">
        <v>0</v>
      </c>
      <c r="AB577" s="3" t="s">
        <v>4839</v>
      </c>
      <c r="AD577" s="3" t="s">
        <v>891</v>
      </c>
      <c r="AG577" s="3">
        <v>15.0</v>
      </c>
      <c r="AH577" s="3" t="b">
        <v>0</v>
      </c>
      <c r="AI577" s="3">
        <v>11207.0</v>
      </c>
      <c r="AJ577" s="3" t="s">
        <v>4840</v>
      </c>
    </row>
    <row r="578">
      <c r="A578" s="10">
        <v>15773.0</v>
      </c>
      <c r="B578" s="3">
        <v>1.441</v>
      </c>
      <c r="C578" s="3" t="s">
        <v>4841</v>
      </c>
      <c r="D578" s="3" t="s">
        <v>1039</v>
      </c>
      <c r="E578" s="3" t="s">
        <v>873</v>
      </c>
      <c r="F578" s="10">
        <v>40184.0</v>
      </c>
      <c r="G578" s="3">
        <v>107.0</v>
      </c>
      <c r="H578" s="3">
        <v>7.0</v>
      </c>
      <c r="I578" s="3" t="s">
        <v>1469</v>
      </c>
      <c r="J578" s="3" t="s">
        <v>4842</v>
      </c>
      <c r="K578" s="3">
        <v>1.00004048E8</v>
      </c>
      <c r="L578" s="3" t="s">
        <v>4843</v>
      </c>
      <c r="M578" s="3" t="s">
        <v>4844</v>
      </c>
      <c r="N578" s="3" t="s">
        <v>953</v>
      </c>
      <c r="O578" s="3" t="s">
        <v>4845</v>
      </c>
      <c r="P578" s="3" t="b">
        <v>0</v>
      </c>
      <c r="Q578" s="3" t="s">
        <v>4842</v>
      </c>
      <c r="R578" s="3">
        <v>69.0</v>
      </c>
      <c r="S578" s="3">
        <v>30.0</v>
      </c>
      <c r="T578" s="3">
        <v>4869.0</v>
      </c>
      <c r="U578" s="3" t="s">
        <v>4843</v>
      </c>
      <c r="V578" s="3" t="s">
        <v>1469</v>
      </c>
      <c r="W578" s="3" t="b">
        <v>1</v>
      </c>
      <c r="X578" s="3" t="s">
        <v>1469</v>
      </c>
      <c r="Y578" s="3" t="s">
        <v>1469</v>
      </c>
      <c r="Z578" s="3" t="b">
        <v>1</v>
      </c>
      <c r="AA578" s="3" t="b">
        <v>0</v>
      </c>
      <c r="AB578" s="3" t="s">
        <v>4842</v>
      </c>
      <c r="AC578" s="3" t="s">
        <v>955</v>
      </c>
      <c r="AD578" s="3" t="s">
        <v>956</v>
      </c>
      <c r="AE578" s="3">
        <v>24.0</v>
      </c>
      <c r="AF578" s="11" t="s">
        <v>4846</v>
      </c>
      <c r="AG578" s="3">
        <v>13.0</v>
      </c>
      <c r="AH578" s="3" t="b">
        <v>0</v>
      </c>
      <c r="AI578" s="3">
        <v>10025.0</v>
      </c>
      <c r="AJ578" s="3" t="s">
        <v>4847</v>
      </c>
    </row>
    <row r="579">
      <c r="A579" s="10">
        <v>29249.0</v>
      </c>
      <c r="B579" s="3">
        <v>2.5</v>
      </c>
      <c r="C579" s="3" t="s">
        <v>4848</v>
      </c>
      <c r="D579" s="3" t="s">
        <v>913</v>
      </c>
      <c r="E579" s="3" t="s">
        <v>873</v>
      </c>
      <c r="F579" s="10">
        <v>40184.0</v>
      </c>
      <c r="G579" s="3">
        <v>206.0</v>
      </c>
      <c r="H579" s="3">
        <v>15.0</v>
      </c>
      <c r="I579" s="3" t="s">
        <v>914</v>
      </c>
      <c r="J579" s="3" t="s">
        <v>4849</v>
      </c>
      <c r="K579" s="3">
        <v>1.00005161E8</v>
      </c>
      <c r="L579" s="3" t="s">
        <v>4850</v>
      </c>
      <c r="M579" s="3" t="s">
        <v>4851</v>
      </c>
      <c r="N579" s="3" t="s">
        <v>878</v>
      </c>
      <c r="O579" s="3" t="s">
        <v>4852</v>
      </c>
      <c r="P579" s="3" t="b">
        <v>0</v>
      </c>
      <c r="Q579" s="3" t="s">
        <v>4849</v>
      </c>
      <c r="R579" s="3">
        <v>86.0</v>
      </c>
      <c r="S579" s="3">
        <v>33.0</v>
      </c>
      <c r="T579" s="3">
        <v>6592.0</v>
      </c>
      <c r="U579" s="3" t="s">
        <v>4850</v>
      </c>
      <c r="V579" s="3" t="s">
        <v>914</v>
      </c>
      <c r="W579" s="3" t="b">
        <v>1</v>
      </c>
      <c r="X579" s="3" t="s">
        <v>914</v>
      </c>
      <c r="Y579" s="3" t="s">
        <v>914</v>
      </c>
      <c r="Z579" s="3" t="b">
        <v>1</v>
      </c>
      <c r="AA579" s="3" t="b">
        <v>0</v>
      </c>
      <c r="AB579" s="3" t="s">
        <v>4849</v>
      </c>
      <c r="AC579" s="3" t="s">
        <v>1021</v>
      </c>
      <c r="AD579" s="3" t="s">
        <v>1021</v>
      </c>
      <c r="AE579" s="3">
        <v>48.0</v>
      </c>
      <c r="AF579" s="11" t="s">
        <v>4853</v>
      </c>
      <c r="AG579" s="3">
        <v>15.0</v>
      </c>
      <c r="AH579" s="3" t="b">
        <v>0</v>
      </c>
      <c r="AI579" s="3">
        <v>10457.0</v>
      </c>
      <c r="AJ579" s="3" t="s">
        <v>4854</v>
      </c>
    </row>
    <row r="580">
      <c r="A580" s="10">
        <v>12478.0</v>
      </c>
      <c r="B580" s="3">
        <v>0.403</v>
      </c>
      <c r="C580" s="3" t="s">
        <v>4855</v>
      </c>
      <c r="D580" s="3" t="s">
        <v>1039</v>
      </c>
      <c r="E580" s="3" t="s">
        <v>873</v>
      </c>
      <c r="F580" s="10">
        <v>40184.0</v>
      </c>
      <c r="G580" s="3">
        <v>103.0</v>
      </c>
      <c r="H580" s="3">
        <v>2.0</v>
      </c>
      <c r="I580" s="3" t="s">
        <v>1048</v>
      </c>
      <c r="J580" s="3" t="s">
        <v>4856</v>
      </c>
      <c r="K580" s="3">
        <v>1.0000413E8</v>
      </c>
      <c r="L580" s="3" t="s">
        <v>4857</v>
      </c>
      <c r="M580" s="3" t="s">
        <v>4858</v>
      </c>
      <c r="N580" s="3" t="s">
        <v>878</v>
      </c>
      <c r="O580" s="3" t="s">
        <v>4859</v>
      </c>
      <c r="P580" s="3" t="b">
        <v>1</v>
      </c>
      <c r="Q580" s="3" t="s">
        <v>4856</v>
      </c>
      <c r="R580" s="3">
        <v>74.0</v>
      </c>
      <c r="S580" s="3">
        <v>27.0</v>
      </c>
      <c r="T580" s="3">
        <v>4657.0</v>
      </c>
      <c r="U580" s="3" t="s">
        <v>4857</v>
      </c>
      <c r="V580" s="3" t="s">
        <v>1048</v>
      </c>
      <c r="W580" s="3" t="b">
        <v>1</v>
      </c>
      <c r="X580" s="3" t="s">
        <v>1048</v>
      </c>
      <c r="Y580" s="3" t="s">
        <v>1048</v>
      </c>
      <c r="Z580" s="3" t="b">
        <v>1</v>
      </c>
      <c r="AA580" s="3" t="b">
        <v>0</v>
      </c>
      <c r="AB580" s="3" t="s">
        <v>4856</v>
      </c>
      <c r="AC580" s="3" t="s">
        <v>919</v>
      </c>
      <c r="AD580" s="3" t="s">
        <v>1021</v>
      </c>
      <c r="AE580" s="3">
        <v>9.0</v>
      </c>
      <c r="AF580" s="11" t="s">
        <v>4860</v>
      </c>
      <c r="AG580" s="3">
        <v>12.0</v>
      </c>
      <c r="AH580" s="3" t="b">
        <v>0</v>
      </c>
      <c r="AI580" s="3">
        <v>10009.0</v>
      </c>
      <c r="AJ580" s="3" t="s">
        <v>4861</v>
      </c>
    </row>
    <row r="581">
      <c r="A581" s="10">
        <v>37580.0</v>
      </c>
      <c r="B581" s="3">
        <v>0.06</v>
      </c>
      <c r="C581" s="3" t="s">
        <v>4862</v>
      </c>
      <c r="D581" s="3" t="s">
        <v>1039</v>
      </c>
      <c r="E581" s="3" t="s">
        <v>873</v>
      </c>
      <c r="F581" s="10">
        <v>40184.0</v>
      </c>
      <c r="G581" s="3">
        <v>103.0</v>
      </c>
      <c r="H581" s="3">
        <v>2.0</v>
      </c>
      <c r="I581" s="3" t="s">
        <v>1048</v>
      </c>
      <c r="J581" s="3" t="s">
        <v>4863</v>
      </c>
      <c r="K581" s="3">
        <v>1.00004297E8</v>
      </c>
      <c r="L581" s="3" t="s">
        <v>4864</v>
      </c>
      <c r="M581" s="3" t="s">
        <v>4865</v>
      </c>
      <c r="N581" s="3" t="s">
        <v>878</v>
      </c>
      <c r="O581" s="3" t="s">
        <v>4866</v>
      </c>
      <c r="P581" s="3" t="b">
        <v>0</v>
      </c>
      <c r="Q581" s="3" t="s">
        <v>4863</v>
      </c>
      <c r="R581" s="3">
        <v>74.0</v>
      </c>
      <c r="S581" s="3">
        <v>27.0</v>
      </c>
      <c r="T581" s="3">
        <v>5009.0</v>
      </c>
      <c r="U581" s="3" t="s">
        <v>4864</v>
      </c>
      <c r="V581" s="3" t="s">
        <v>1048</v>
      </c>
      <c r="W581" s="3" t="b">
        <v>0</v>
      </c>
      <c r="X581" s="3" t="s">
        <v>1048</v>
      </c>
      <c r="Y581" s="3" t="s">
        <v>1048</v>
      </c>
      <c r="Z581" s="3" t="b">
        <v>0</v>
      </c>
      <c r="AA581" s="3" t="b">
        <v>0</v>
      </c>
      <c r="AB581" s="3" t="s">
        <v>4863</v>
      </c>
      <c r="AC581" s="3" t="s">
        <v>890</v>
      </c>
      <c r="AD581" s="3" t="s">
        <v>891</v>
      </c>
      <c r="AE581" s="3">
        <v>9.0</v>
      </c>
      <c r="AF581" s="11" t="s">
        <v>4867</v>
      </c>
      <c r="AG581" s="3">
        <v>12.0</v>
      </c>
      <c r="AH581" s="3" t="b">
        <v>0</v>
      </c>
      <c r="AI581" s="3">
        <v>10009.0</v>
      </c>
      <c r="AJ581" s="3" t="s">
        <v>4868</v>
      </c>
    </row>
    <row r="582">
      <c r="A582" s="10">
        <v>23777.0</v>
      </c>
      <c r="B582" s="3">
        <v>0.489</v>
      </c>
      <c r="C582" s="3" t="s">
        <v>4869</v>
      </c>
      <c r="D582" s="3" t="s">
        <v>1039</v>
      </c>
      <c r="E582" s="3" t="s">
        <v>873</v>
      </c>
      <c r="F582" s="10">
        <v>40184.0</v>
      </c>
      <c r="G582" s="3">
        <v>104.0</v>
      </c>
      <c r="H582" s="3">
        <v>3.0</v>
      </c>
      <c r="I582" s="3" t="s">
        <v>2056</v>
      </c>
      <c r="J582" s="3" t="s">
        <v>4870</v>
      </c>
      <c r="K582" s="3">
        <v>1.00003727E8</v>
      </c>
      <c r="L582" s="3" t="s">
        <v>4871</v>
      </c>
      <c r="M582" s="3" t="s">
        <v>4872</v>
      </c>
      <c r="N582" s="3" t="s">
        <v>878</v>
      </c>
      <c r="O582" s="3" t="s">
        <v>4873</v>
      </c>
      <c r="P582" s="3" t="b">
        <v>1</v>
      </c>
      <c r="Q582" s="3" t="s">
        <v>4870</v>
      </c>
      <c r="R582" s="3">
        <v>75.0</v>
      </c>
      <c r="S582" s="3">
        <v>27.0</v>
      </c>
      <c r="T582" s="3">
        <v>4949.0</v>
      </c>
      <c r="U582" s="3" t="s">
        <v>4871</v>
      </c>
      <c r="V582" s="3" t="s">
        <v>2056</v>
      </c>
      <c r="W582" s="3" t="b">
        <v>1</v>
      </c>
      <c r="X582" s="3" t="s">
        <v>2056</v>
      </c>
      <c r="Y582" s="3" t="s">
        <v>2056</v>
      </c>
      <c r="Z582" s="3" t="b">
        <v>1</v>
      </c>
      <c r="AA582" s="3" t="b">
        <v>0</v>
      </c>
      <c r="AB582" s="3" t="s">
        <v>4870</v>
      </c>
      <c r="AC582" s="3" t="s">
        <v>919</v>
      </c>
      <c r="AD582" s="3" t="s">
        <v>1021</v>
      </c>
      <c r="AE582" s="3">
        <v>10.0</v>
      </c>
      <c r="AF582" s="11" t="s">
        <v>4874</v>
      </c>
      <c r="AG582" s="3">
        <v>10.0</v>
      </c>
      <c r="AH582" s="3" t="b">
        <v>0</v>
      </c>
      <c r="AI582" s="3">
        <v>10011.0</v>
      </c>
      <c r="AJ582" s="3" t="s">
        <v>4875</v>
      </c>
    </row>
    <row r="583">
      <c r="A583" s="10" t="s">
        <v>4876</v>
      </c>
      <c r="B583" s="3">
        <v>46.657</v>
      </c>
      <c r="D583" s="3" t="s">
        <v>1039</v>
      </c>
      <c r="E583" s="3" t="s">
        <v>873</v>
      </c>
      <c r="F583" s="10">
        <v>40184.0</v>
      </c>
      <c r="G583" s="3">
        <v>1.10111112E8</v>
      </c>
      <c r="H583" s="3">
        <v>910.0</v>
      </c>
      <c r="I583" s="3" t="s">
        <v>1162</v>
      </c>
      <c r="J583" s="3" t="s">
        <v>1949</v>
      </c>
      <c r="K583" s="3">
        <v>1.00005175E8</v>
      </c>
      <c r="L583" s="3" t="s">
        <v>4877</v>
      </c>
      <c r="M583" s="3" t="s">
        <v>4878</v>
      </c>
      <c r="N583" s="3" t="s">
        <v>878</v>
      </c>
      <c r="O583" s="3" t="s">
        <v>4879</v>
      </c>
      <c r="P583" s="3" t="b">
        <v>1</v>
      </c>
      <c r="Q583" s="3" t="s">
        <v>1949</v>
      </c>
      <c r="R583" s="3">
        <v>706872.0</v>
      </c>
      <c r="S583" s="3">
        <v>3031.0</v>
      </c>
      <c r="T583" s="3">
        <v>6331.0</v>
      </c>
      <c r="U583" s="3" t="s">
        <v>4877</v>
      </c>
      <c r="V583" s="3" t="s">
        <v>2702</v>
      </c>
      <c r="W583" s="3" t="b">
        <v>1</v>
      </c>
      <c r="X583" s="3" t="s">
        <v>1162</v>
      </c>
      <c r="Y583" s="3" t="s">
        <v>2702</v>
      </c>
      <c r="Z583" s="3" t="b">
        <v>0</v>
      </c>
      <c r="AA583" s="3" t="b">
        <v>0</v>
      </c>
      <c r="AB583" s="3" t="s">
        <v>1949</v>
      </c>
      <c r="AC583" s="3" t="s">
        <v>929</v>
      </c>
      <c r="AD583" s="3" t="s">
        <v>990</v>
      </c>
      <c r="AE583" s="3">
        <v>32.0</v>
      </c>
      <c r="AF583" s="11" t="s">
        <v>4880</v>
      </c>
      <c r="AG583" s="3">
        <v>13.0</v>
      </c>
      <c r="AH583" s="3" t="b">
        <v>1</v>
      </c>
      <c r="AI583" s="3" t="s">
        <v>4881</v>
      </c>
      <c r="AJ583" s="3" t="s">
        <v>4882</v>
      </c>
    </row>
    <row r="584">
      <c r="A584" s="10" t="s">
        <v>4883</v>
      </c>
      <c r="B584" s="3">
        <v>9.134</v>
      </c>
      <c r="C584" s="3" t="s">
        <v>4884</v>
      </c>
      <c r="D584" s="3" t="s">
        <v>233</v>
      </c>
      <c r="E584" s="3" t="s">
        <v>873</v>
      </c>
      <c r="F584" s="10">
        <v>40184.0</v>
      </c>
      <c r="G584" s="3">
        <v>301.0</v>
      </c>
      <c r="H584" s="3">
        <v>33.0</v>
      </c>
      <c r="I584" s="3" t="s">
        <v>1189</v>
      </c>
      <c r="J584" s="3" t="s">
        <v>4885</v>
      </c>
      <c r="K584" s="3">
        <v>1.00004425E8</v>
      </c>
      <c r="L584" s="3" t="s">
        <v>4886</v>
      </c>
      <c r="M584" s="3" t="s">
        <v>4887</v>
      </c>
      <c r="N584" s="3" t="s">
        <v>878</v>
      </c>
      <c r="O584" s="3" t="s">
        <v>4888</v>
      </c>
      <c r="P584" s="3" t="b">
        <v>0</v>
      </c>
      <c r="Q584" s="3" t="s">
        <v>634</v>
      </c>
      <c r="R584" s="3">
        <v>50.0</v>
      </c>
      <c r="S584" s="3">
        <v>26.0</v>
      </c>
      <c r="T584" s="3">
        <v>5463.0</v>
      </c>
      <c r="U584" s="3" t="s">
        <v>4886</v>
      </c>
      <c r="V584" s="3" t="s">
        <v>1189</v>
      </c>
      <c r="W584" s="3" t="b">
        <v>0</v>
      </c>
      <c r="X584" s="3" t="s">
        <v>1189</v>
      </c>
      <c r="Y584" s="3" t="s">
        <v>1189</v>
      </c>
      <c r="Z584" s="3" t="b">
        <v>1</v>
      </c>
      <c r="AA584" s="3" t="b">
        <v>0</v>
      </c>
      <c r="AB584" s="3" t="s">
        <v>634</v>
      </c>
      <c r="AC584" s="3" t="s">
        <v>929</v>
      </c>
      <c r="AD584" s="3" t="s">
        <v>1021</v>
      </c>
      <c r="AE584" s="3">
        <v>94.0</v>
      </c>
      <c r="AF584" s="11" t="s">
        <v>4889</v>
      </c>
      <c r="AG584" s="3">
        <v>12.0</v>
      </c>
      <c r="AH584" s="3" t="b">
        <v>0</v>
      </c>
      <c r="AI584" s="3">
        <v>11222.0</v>
      </c>
      <c r="AJ584" s="3" t="s">
        <v>4890</v>
      </c>
    </row>
    <row r="585">
      <c r="A585" s="10">
        <v>37684.0</v>
      </c>
      <c r="B585" s="3">
        <v>2.476</v>
      </c>
      <c r="D585" s="3" t="s">
        <v>872</v>
      </c>
      <c r="E585" s="3" t="s">
        <v>873</v>
      </c>
      <c r="F585" s="10">
        <v>40184.0</v>
      </c>
      <c r="G585" s="3">
        <v>502.0</v>
      </c>
      <c r="H585" s="3">
        <v>50.0</v>
      </c>
      <c r="I585" s="3" t="s">
        <v>874</v>
      </c>
      <c r="J585" s="3" t="s">
        <v>4891</v>
      </c>
      <c r="K585" s="3">
        <v>1.0000383E8</v>
      </c>
      <c r="L585" s="3" t="s">
        <v>4892</v>
      </c>
      <c r="M585" s="3" t="s">
        <v>4893</v>
      </c>
      <c r="N585" s="3" t="s">
        <v>878</v>
      </c>
      <c r="O585" s="3" t="s">
        <v>4894</v>
      </c>
      <c r="P585" s="3" t="b">
        <v>0</v>
      </c>
      <c r="Q585" s="3" t="s">
        <v>4891</v>
      </c>
      <c r="R585" s="3">
        <v>63.0</v>
      </c>
      <c r="S585" s="3">
        <v>24.0</v>
      </c>
      <c r="T585" s="3">
        <v>6122.0</v>
      </c>
      <c r="U585" s="3" t="s">
        <v>4892</v>
      </c>
      <c r="V585" s="3" t="s">
        <v>874</v>
      </c>
      <c r="W585" s="3" t="b">
        <v>0</v>
      </c>
      <c r="X585" s="3" t="s">
        <v>874</v>
      </c>
      <c r="Y585" s="3" t="s">
        <v>874</v>
      </c>
      <c r="Z585" s="3" t="b">
        <v>0</v>
      </c>
      <c r="AA585" s="3" t="b">
        <v>0</v>
      </c>
      <c r="AB585" s="3" t="s">
        <v>4891</v>
      </c>
      <c r="AC585" s="3" t="s">
        <v>908</v>
      </c>
      <c r="AD585" s="3" t="s">
        <v>1069</v>
      </c>
      <c r="AE585" s="3">
        <v>122.0</v>
      </c>
      <c r="AF585" s="11" t="s">
        <v>4895</v>
      </c>
      <c r="AG585" s="3">
        <v>11.0</v>
      </c>
      <c r="AH585" s="3" t="b">
        <v>0</v>
      </c>
      <c r="AI585" s="3">
        <v>10314.0</v>
      </c>
      <c r="AJ585" s="3" t="s">
        <v>4896</v>
      </c>
    </row>
    <row r="586">
      <c r="A586" s="10">
        <v>19030.0</v>
      </c>
      <c r="B586" s="3">
        <v>0.137</v>
      </c>
      <c r="C586" s="3" t="s">
        <v>4897</v>
      </c>
      <c r="D586" s="3" t="s">
        <v>233</v>
      </c>
      <c r="E586" s="3" t="s">
        <v>873</v>
      </c>
      <c r="F586" s="10">
        <v>40184.0</v>
      </c>
      <c r="G586" s="3">
        <v>301.0</v>
      </c>
      <c r="H586" s="3">
        <v>34.0</v>
      </c>
      <c r="I586" s="3" t="s">
        <v>1189</v>
      </c>
      <c r="J586" s="3" t="s">
        <v>4898</v>
      </c>
      <c r="K586" s="3">
        <v>1.00004505E8</v>
      </c>
      <c r="L586" s="3" t="s">
        <v>4899</v>
      </c>
      <c r="M586" s="3" t="s">
        <v>4900</v>
      </c>
      <c r="N586" s="3" t="s">
        <v>878</v>
      </c>
      <c r="O586" s="3" t="s">
        <v>4901</v>
      </c>
      <c r="P586" s="3" t="s">
        <v>971</v>
      </c>
      <c r="Q586" s="3" t="s">
        <v>4898</v>
      </c>
      <c r="R586" s="3">
        <v>53.0</v>
      </c>
      <c r="S586" s="3">
        <v>18.0</v>
      </c>
      <c r="T586" s="3">
        <v>4642.0</v>
      </c>
      <c r="U586" s="3" t="s">
        <v>4899</v>
      </c>
      <c r="V586" s="3" t="s">
        <v>1189</v>
      </c>
      <c r="W586" s="3" t="b">
        <v>1</v>
      </c>
      <c r="X586" s="3" t="s">
        <v>1189</v>
      </c>
      <c r="Y586" s="3" t="s">
        <v>1189</v>
      </c>
      <c r="Z586" s="3" t="b">
        <v>1</v>
      </c>
      <c r="AA586" s="3" t="b">
        <v>0</v>
      </c>
      <c r="AB586" s="3" t="s">
        <v>4898</v>
      </c>
      <c r="AC586" s="3" t="s">
        <v>908</v>
      </c>
      <c r="AD586" s="3" t="s">
        <v>909</v>
      </c>
      <c r="AE586" s="3">
        <v>90.0</v>
      </c>
      <c r="AF586" s="11" t="s">
        <v>4902</v>
      </c>
      <c r="AG586" s="3">
        <v>7.0</v>
      </c>
      <c r="AH586" s="3" t="b">
        <v>0</v>
      </c>
      <c r="AI586" s="3">
        <v>11211.0</v>
      </c>
      <c r="AJ586" s="3" t="s">
        <v>4903</v>
      </c>
    </row>
    <row r="587">
      <c r="A587" s="10" t="s">
        <v>4904</v>
      </c>
      <c r="B587" s="3">
        <v>101.28</v>
      </c>
      <c r="C587" s="3" t="s">
        <v>4905</v>
      </c>
      <c r="D587" s="3" t="s">
        <v>894</v>
      </c>
      <c r="E587" s="3" t="s">
        <v>873</v>
      </c>
      <c r="F587" s="10">
        <v>39926.0</v>
      </c>
      <c r="G587" s="3">
        <v>305405.0</v>
      </c>
      <c r="H587" s="3">
        <v>30.0</v>
      </c>
      <c r="I587" s="3" t="s">
        <v>2237</v>
      </c>
      <c r="J587" s="3" t="s">
        <v>2242</v>
      </c>
      <c r="K587" s="3">
        <v>1.00000042E8</v>
      </c>
      <c r="L587" s="3" t="s">
        <v>4906</v>
      </c>
      <c r="M587" s="3" t="s">
        <v>4907</v>
      </c>
      <c r="N587" s="3" t="s">
        <v>878</v>
      </c>
      <c r="O587" s="3" t="s">
        <v>4908</v>
      </c>
      <c r="P587" s="3" t="s">
        <v>971</v>
      </c>
      <c r="Q587" s="3" t="s">
        <v>2242</v>
      </c>
      <c r="R587" s="3">
        <v>38.0</v>
      </c>
      <c r="S587" s="3">
        <v>12.0</v>
      </c>
      <c r="T587" s="3">
        <v>5389.0</v>
      </c>
      <c r="U587" s="3" t="s">
        <v>4906</v>
      </c>
      <c r="V587" s="3" t="s">
        <v>1110</v>
      </c>
      <c r="W587" s="3" t="b">
        <v>1</v>
      </c>
      <c r="X587" s="3" t="s">
        <v>2237</v>
      </c>
      <c r="Y587" s="3" t="s">
        <v>1110</v>
      </c>
      <c r="Z587" s="3" t="b">
        <v>0</v>
      </c>
      <c r="AA587" s="3" t="b">
        <v>0</v>
      </c>
      <c r="AB587" s="3" t="s">
        <v>2242</v>
      </c>
      <c r="AC587" s="3" t="s">
        <v>929</v>
      </c>
      <c r="AD587" s="3" t="s">
        <v>930</v>
      </c>
      <c r="AE587" s="3">
        <v>75.0</v>
      </c>
      <c r="AF587" s="11" t="s">
        <v>4909</v>
      </c>
      <c r="AG587" s="3">
        <v>7.0</v>
      </c>
      <c r="AH587" s="3" t="b">
        <v>0</v>
      </c>
      <c r="AI587" s="3">
        <v>1.12071120811385E14</v>
      </c>
      <c r="AJ587" s="3" t="s">
        <v>4910</v>
      </c>
    </row>
    <row r="588">
      <c r="A588" s="10">
        <v>37580.0</v>
      </c>
      <c r="B588" s="3">
        <v>0.11</v>
      </c>
      <c r="C588" s="3" t="s">
        <v>4911</v>
      </c>
      <c r="D588" s="3" t="s">
        <v>1039</v>
      </c>
      <c r="E588" s="3" t="s">
        <v>873</v>
      </c>
      <c r="F588" s="10">
        <v>40184.0</v>
      </c>
      <c r="G588" s="3">
        <v>110.0</v>
      </c>
      <c r="H588" s="3">
        <v>9.0</v>
      </c>
      <c r="I588" s="3" t="s">
        <v>1040</v>
      </c>
      <c r="J588" s="3" t="s">
        <v>4912</v>
      </c>
      <c r="K588" s="3">
        <v>1.0000388E8</v>
      </c>
      <c r="L588" s="3" t="s">
        <v>4913</v>
      </c>
      <c r="M588" s="3" t="s">
        <v>4914</v>
      </c>
      <c r="N588" s="3" t="s">
        <v>878</v>
      </c>
      <c r="O588" s="3" t="s">
        <v>4915</v>
      </c>
      <c r="P588" s="3" t="b">
        <v>0</v>
      </c>
      <c r="Q588" s="3" t="s">
        <v>4912</v>
      </c>
      <c r="R588" s="3">
        <v>70.0</v>
      </c>
      <c r="S588" s="3">
        <v>30.0</v>
      </c>
      <c r="T588" s="3">
        <v>4997.0</v>
      </c>
      <c r="U588" s="3" t="s">
        <v>4913</v>
      </c>
      <c r="V588" s="3" t="s">
        <v>1040</v>
      </c>
      <c r="W588" s="3" t="b">
        <v>0</v>
      </c>
      <c r="X588" s="3" t="s">
        <v>1040</v>
      </c>
      <c r="Y588" s="3" t="s">
        <v>1040</v>
      </c>
      <c r="Z588" s="3" t="b">
        <v>0</v>
      </c>
      <c r="AA588" s="3" t="b">
        <v>0</v>
      </c>
      <c r="AB588" s="3" t="s">
        <v>4912</v>
      </c>
      <c r="AC588" s="3" t="s">
        <v>890</v>
      </c>
      <c r="AD588" s="3" t="s">
        <v>891</v>
      </c>
      <c r="AE588" s="3">
        <v>32.0</v>
      </c>
      <c r="AF588" s="11" t="s">
        <v>4916</v>
      </c>
      <c r="AG588" s="3">
        <v>13.0</v>
      </c>
      <c r="AH588" s="3" t="b">
        <v>0</v>
      </c>
      <c r="AI588" s="3">
        <v>10030.0</v>
      </c>
      <c r="AJ588" s="3" t="s">
        <v>4917</v>
      </c>
    </row>
    <row r="589">
      <c r="A589" s="10">
        <v>21901.0</v>
      </c>
      <c r="B589" s="3">
        <v>0.563</v>
      </c>
      <c r="C589" s="3" t="s">
        <v>4918</v>
      </c>
      <c r="D589" s="3" t="s">
        <v>1039</v>
      </c>
      <c r="E589" s="3" t="s">
        <v>873</v>
      </c>
      <c r="F589" s="10">
        <v>40184.0</v>
      </c>
      <c r="G589" s="3">
        <v>103.0</v>
      </c>
      <c r="H589" s="3">
        <v>2.0</v>
      </c>
      <c r="I589" s="3" t="s">
        <v>1048</v>
      </c>
      <c r="J589" s="3" t="s">
        <v>4919</v>
      </c>
      <c r="K589" s="3">
        <v>1.00004677E8</v>
      </c>
      <c r="L589" s="3" t="s">
        <v>4920</v>
      </c>
      <c r="M589" s="3" t="s">
        <v>4921</v>
      </c>
      <c r="N589" s="3" t="s">
        <v>953</v>
      </c>
      <c r="O589" s="3" t="s">
        <v>4922</v>
      </c>
      <c r="P589" s="3" t="s">
        <v>971</v>
      </c>
      <c r="Q589" s="3" t="s">
        <v>4919</v>
      </c>
      <c r="R589" s="3">
        <v>74.0</v>
      </c>
      <c r="S589" s="3">
        <v>27.0</v>
      </c>
      <c r="T589" s="3">
        <v>4951.0</v>
      </c>
      <c r="U589" s="3" t="s">
        <v>4920</v>
      </c>
      <c r="V589" s="3" t="s">
        <v>1048</v>
      </c>
      <c r="W589" s="3" t="b">
        <v>1</v>
      </c>
      <c r="X589" s="3" t="s">
        <v>1048</v>
      </c>
      <c r="Y589" s="3" t="s">
        <v>1048</v>
      </c>
      <c r="Z589" s="3" t="b">
        <v>1</v>
      </c>
      <c r="AA589" s="3" t="b">
        <v>0</v>
      </c>
      <c r="AB589" s="3" t="s">
        <v>4919</v>
      </c>
      <c r="AC589" s="3" t="s">
        <v>955</v>
      </c>
      <c r="AD589" s="3" t="s">
        <v>956</v>
      </c>
      <c r="AE589" s="3">
        <v>9.0</v>
      </c>
      <c r="AF589" s="11" t="s">
        <v>4923</v>
      </c>
      <c r="AG589" s="3">
        <v>12.0</v>
      </c>
      <c r="AH589" s="3" t="b">
        <v>0</v>
      </c>
      <c r="AI589" s="3">
        <v>10009.0</v>
      </c>
      <c r="AJ589" s="3" t="s">
        <v>4924</v>
      </c>
    </row>
    <row r="590">
      <c r="A590" s="10" t="s">
        <v>4925</v>
      </c>
      <c r="B590" s="3">
        <v>0.018</v>
      </c>
      <c r="C590" s="3" t="s">
        <v>4926</v>
      </c>
      <c r="D590" s="3" t="s">
        <v>1039</v>
      </c>
      <c r="E590" s="3" t="s">
        <v>873</v>
      </c>
      <c r="F590" s="10">
        <v>40184.0</v>
      </c>
      <c r="G590" s="3">
        <v>110.0</v>
      </c>
      <c r="H590" s="3">
        <v>9.0</v>
      </c>
      <c r="I590" s="3" t="s">
        <v>1040</v>
      </c>
      <c r="J590" s="3" t="s">
        <v>4927</v>
      </c>
      <c r="K590" s="3">
        <v>1.00004964E8</v>
      </c>
      <c r="L590" s="3" t="s">
        <v>4928</v>
      </c>
      <c r="M590" s="3" t="s">
        <v>4929</v>
      </c>
      <c r="N590" s="3" t="s">
        <v>878</v>
      </c>
      <c r="O590" s="3" t="s">
        <v>4930</v>
      </c>
      <c r="P590" s="3" t="b">
        <v>0</v>
      </c>
      <c r="Q590" s="3" t="s">
        <v>4927</v>
      </c>
      <c r="R590" s="3">
        <v>70.0</v>
      </c>
      <c r="S590" s="3">
        <v>30.0</v>
      </c>
      <c r="T590" s="3">
        <v>4702.0</v>
      </c>
      <c r="U590" s="3" t="s">
        <v>4928</v>
      </c>
      <c r="V590" s="3" t="s">
        <v>1040</v>
      </c>
      <c r="W590" s="3" t="b">
        <v>1</v>
      </c>
      <c r="X590" s="3" t="s">
        <v>1040</v>
      </c>
      <c r="Y590" s="3" t="s">
        <v>1040</v>
      </c>
      <c r="Z590" s="3" t="b">
        <v>1</v>
      </c>
      <c r="AA590" s="3" t="b">
        <v>0</v>
      </c>
      <c r="AB590" s="3" t="s">
        <v>4927</v>
      </c>
      <c r="AC590" s="3" t="s">
        <v>908</v>
      </c>
      <c r="AD590" s="3" t="s">
        <v>909</v>
      </c>
      <c r="AE590" s="3">
        <v>28.0</v>
      </c>
      <c r="AF590" s="11" t="s">
        <v>4931</v>
      </c>
      <c r="AG590" s="3">
        <v>13.0</v>
      </c>
      <c r="AH590" s="3" t="b">
        <v>0</v>
      </c>
      <c r="AI590" s="3">
        <v>10026.0</v>
      </c>
      <c r="AJ590" s="3" t="s">
        <v>4932</v>
      </c>
    </row>
    <row r="591">
      <c r="A591" s="10">
        <v>20571.0</v>
      </c>
      <c r="B591" s="3">
        <v>180.85</v>
      </c>
      <c r="C591" s="3" t="s">
        <v>4933</v>
      </c>
      <c r="D591" s="3" t="s">
        <v>894</v>
      </c>
      <c r="E591" s="3" t="s">
        <v>873</v>
      </c>
      <c r="F591" s="10">
        <v>39926.0</v>
      </c>
      <c r="G591" s="3">
        <v>413.0</v>
      </c>
      <c r="H591" s="3">
        <v>31.0</v>
      </c>
      <c r="I591" s="3" t="s">
        <v>1590</v>
      </c>
      <c r="J591" s="3" t="s">
        <v>4934</v>
      </c>
      <c r="K591" s="3">
        <v>1.00000423E8</v>
      </c>
      <c r="L591" s="3" t="s">
        <v>4935</v>
      </c>
      <c r="M591" s="3" t="s">
        <v>4936</v>
      </c>
      <c r="N591" s="3" t="s">
        <v>878</v>
      </c>
      <c r="O591" s="3" t="s">
        <v>4937</v>
      </c>
      <c r="P591" s="3" t="s">
        <v>971</v>
      </c>
      <c r="Q591" s="3" t="s">
        <v>4934</v>
      </c>
      <c r="R591" s="3">
        <v>31.0</v>
      </c>
      <c r="S591" s="3">
        <v>10.0</v>
      </c>
      <c r="T591" s="3">
        <v>6321.0</v>
      </c>
      <c r="U591" s="3" t="s">
        <v>4935</v>
      </c>
      <c r="V591" s="3" t="s">
        <v>1590</v>
      </c>
      <c r="W591" s="3" t="b">
        <v>1</v>
      </c>
      <c r="X591" s="3" t="s">
        <v>1590</v>
      </c>
      <c r="Y591" s="3" t="s">
        <v>1590</v>
      </c>
      <c r="Z591" s="3" t="b">
        <v>0</v>
      </c>
      <c r="AA591" s="3" t="b">
        <v>0</v>
      </c>
      <c r="AB591" s="3" t="s">
        <v>4934</v>
      </c>
      <c r="AC591" s="3" t="s">
        <v>929</v>
      </c>
      <c r="AD591" s="3" t="s">
        <v>881</v>
      </c>
      <c r="AE591" s="3">
        <v>105.0</v>
      </c>
      <c r="AF591" s="11" t="s">
        <v>4938</v>
      </c>
      <c r="AG591" s="3">
        <v>5.0</v>
      </c>
      <c r="AH591" s="3" t="b">
        <v>0</v>
      </c>
      <c r="AI591" s="3">
        <v>1.141311422E9</v>
      </c>
      <c r="AJ591" s="3" t="s">
        <v>4939</v>
      </c>
    </row>
    <row r="592">
      <c r="A592" s="10">
        <v>36353.0</v>
      </c>
      <c r="B592" s="3">
        <v>0.096</v>
      </c>
      <c r="D592" s="3" t="s">
        <v>1039</v>
      </c>
      <c r="E592" s="3" t="s">
        <v>873</v>
      </c>
      <c r="F592" s="10">
        <v>40184.0</v>
      </c>
      <c r="G592" s="3">
        <v>103.0</v>
      </c>
      <c r="H592" s="3">
        <v>2.0</v>
      </c>
      <c r="I592" s="3" t="s">
        <v>1048</v>
      </c>
      <c r="J592" s="3" t="s">
        <v>4940</v>
      </c>
      <c r="K592" s="3">
        <v>1.00004783E8</v>
      </c>
      <c r="L592" s="3" t="s">
        <v>4941</v>
      </c>
      <c r="M592" s="3" t="s">
        <v>4942</v>
      </c>
      <c r="N592" s="3" t="s">
        <v>878</v>
      </c>
      <c r="O592" s="3" t="s">
        <v>4943</v>
      </c>
      <c r="P592" s="3" t="b">
        <v>0</v>
      </c>
      <c r="Q592" s="3" t="s">
        <v>4940</v>
      </c>
      <c r="R592" s="3">
        <v>74.0</v>
      </c>
      <c r="S592" s="3">
        <v>26.0</v>
      </c>
      <c r="T592" s="3">
        <v>5963.0</v>
      </c>
      <c r="U592" s="3" t="s">
        <v>4941</v>
      </c>
      <c r="V592" s="3" t="s">
        <v>1048</v>
      </c>
      <c r="W592" s="3" t="b">
        <v>0</v>
      </c>
      <c r="X592" s="3" t="s">
        <v>1048</v>
      </c>
      <c r="Y592" s="3" t="s">
        <v>1048</v>
      </c>
      <c r="Z592" s="3" t="b">
        <v>0</v>
      </c>
      <c r="AA592" s="3" t="b">
        <v>0</v>
      </c>
      <c r="AB592" s="3" t="s">
        <v>4940</v>
      </c>
      <c r="AC592" s="3" t="s">
        <v>890</v>
      </c>
      <c r="AD592" s="3" t="s">
        <v>891</v>
      </c>
      <c r="AE592" s="3">
        <v>9.0</v>
      </c>
      <c r="AF592" s="11" t="s">
        <v>4944</v>
      </c>
      <c r="AG592" s="3">
        <v>12.0</v>
      </c>
      <c r="AH592" s="3" t="b">
        <v>0</v>
      </c>
      <c r="AI592" s="3">
        <v>10009.0</v>
      </c>
      <c r="AJ592" s="3" t="s">
        <v>4945</v>
      </c>
    </row>
    <row r="593">
      <c r="A593" s="10">
        <v>37684.0</v>
      </c>
      <c r="B593" s="3">
        <v>1.649</v>
      </c>
      <c r="C593" s="3" t="s">
        <v>4946</v>
      </c>
      <c r="D593" s="3" t="s">
        <v>233</v>
      </c>
      <c r="E593" s="3" t="s">
        <v>873</v>
      </c>
      <c r="F593" s="10">
        <v>40184.0</v>
      </c>
      <c r="G593" s="3">
        <v>315.0</v>
      </c>
      <c r="H593" s="3">
        <v>47.0</v>
      </c>
      <c r="I593" s="3" t="s">
        <v>993</v>
      </c>
      <c r="J593" s="3" t="s">
        <v>4947</v>
      </c>
      <c r="K593" s="3">
        <v>1.00004855E8</v>
      </c>
      <c r="L593" s="3" t="s">
        <v>4948</v>
      </c>
      <c r="M593" s="3" t="s">
        <v>4949</v>
      </c>
      <c r="N593" s="3" t="s">
        <v>878</v>
      </c>
      <c r="O593" s="3" t="s">
        <v>4950</v>
      </c>
      <c r="P593" s="3" t="b">
        <v>0</v>
      </c>
      <c r="Q593" s="3" t="s">
        <v>4947</v>
      </c>
      <c r="R593" s="3">
        <v>45.0</v>
      </c>
      <c r="S593" s="3">
        <v>22.0</v>
      </c>
      <c r="T593" s="3">
        <v>5239.0</v>
      </c>
      <c r="U593" s="3" t="s">
        <v>4948</v>
      </c>
      <c r="V593" s="3" t="s">
        <v>993</v>
      </c>
      <c r="W593" s="3" t="b">
        <v>0</v>
      </c>
      <c r="X593" s="3" t="s">
        <v>993</v>
      </c>
      <c r="Y593" s="3" t="s">
        <v>993</v>
      </c>
      <c r="Z593" s="3" t="b">
        <v>0</v>
      </c>
      <c r="AA593" s="3" t="b">
        <v>0</v>
      </c>
      <c r="AB593" s="3" t="s">
        <v>4947</v>
      </c>
      <c r="AC593" s="3" t="s">
        <v>1069</v>
      </c>
      <c r="AD593" s="3" t="s">
        <v>1069</v>
      </c>
      <c r="AE593" s="3">
        <v>61.0</v>
      </c>
      <c r="AF593" s="11" t="s">
        <v>4951</v>
      </c>
      <c r="AG593" s="3">
        <v>11.0</v>
      </c>
      <c r="AH593" s="3" t="b">
        <v>0</v>
      </c>
      <c r="AI593" s="3">
        <v>11223.0</v>
      </c>
      <c r="AJ593" s="3" t="s">
        <v>4952</v>
      </c>
    </row>
    <row r="594">
      <c r="A594" s="10">
        <v>37580.0</v>
      </c>
      <c r="B594" s="3">
        <v>0.806</v>
      </c>
      <c r="C594" s="3" t="s">
        <v>4953</v>
      </c>
      <c r="D594" s="3" t="s">
        <v>913</v>
      </c>
      <c r="E594" s="3" t="s">
        <v>873</v>
      </c>
      <c r="F594" s="10">
        <v>40184.0</v>
      </c>
      <c r="G594" s="3">
        <v>207.0</v>
      </c>
      <c r="H594" s="3">
        <v>11.0</v>
      </c>
      <c r="I594" s="3" t="s">
        <v>1211</v>
      </c>
      <c r="J594" s="3" t="s">
        <v>4954</v>
      </c>
      <c r="K594" s="3">
        <v>1.000044E8</v>
      </c>
      <c r="L594" s="3" t="s">
        <v>4955</v>
      </c>
      <c r="M594" s="3" t="s">
        <v>4956</v>
      </c>
      <c r="N594" s="3" t="s">
        <v>878</v>
      </c>
      <c r="O594" s="3" t="s">
        <v>4957</v>
      </c>
      <c r="P594" s="3" t="b">
        <v>0</v>
      </c>
      <c r="Q594" s="3" t="s">
        <v>4954</v>
      </c>
      <c r="R594" s="3">
        <v>80.0</v>
      </c>
      <c r="S594" s="3">
        <v>36.0</v>
      </c>
      <c r="T594" s="3">
        <v>4798.0</v>
      </c>
      <c r="U594" s="3" t="s">
        <v>4955</v>
      </c>
      <c r="V594" s="3" t="s">
        <v>1211</v>
      </c>
      <c r="W594" s="3" t="b">
        <v>1</v>
      </c>
      <c r="X594" s="3" t="s">
        <v>1211</v>
      </c>
      <c r="Y594" s="3" t="s">
        <v>1211</v>
      </c>
      <c r="Z594" s="3" t="b">
        <v>0</v>
      </c>
      <c r="AA594" s="3" t="b">
        <v>0</v>
      </c>
      <c r="AB594" s="3" t="s">
        <v>4954</v>
      </c>
      <c r="AC594" s="3" t="s">
        <v>890</v>
      </c>
      <c r="AD594" s="3" t="s">
        <v>1021</v>
      </c>
      <c r="AE594" s="3">
        <v>52.0</v>
      </c>
      <c r="AF594" s="11" t="s">
        <v>4958</v>
      </c>
      <c r="AG594" s="3">
        <v>13.0</v>
      </c>
      <c r="AH594" s="3" t="b">
        <v>0</v>
      </c>
      <c r="AI594" s="3">
        <v>10468.0</v>
      </c>
      <c r="AJ594" s="3" t="s">
        <v>4959</v>
      </c>
    </row>
    <row r="595">
      <c r="A595" s="10">
        <v>33767.0</v>
      </c>
      <c r="B595" s="3">
        <v>0.459</v>
      </c>
      <c r="D595" s="3" t="s">
        <v>894</v>
      </c>
      <c r="E595" s="3" t="s">
        <v>873</v>
      </c>
      <c r="F595" s="10">
        <v>39926.0</v>
      </c>
      <c r="G595" s="3">
        <v>414.0</v>
      </c>
      <c r="H595" s="3">
        <v>31.0</v>
      </c>
      <c r="I595" s="3" t="s">
        <v>1262</v>
      </c>
      <c r="J595" s="3" t="s">
        <v>4960</v>
      </c>
      <c r="K595" s="3">
        <v>1.00000261E8</v>
      </c>
      <c r="L595" s="3" t="s">
        <v>4961</v>
      </c>
      <c r="M595" s="3" t="s">
        <v>4962</v>
      </c>
      <c r="N595" s="3" t="s">
        <v>878</v>
      </c>
      <c r="O595" s="3" t="s">
        <v>4963</v>
      </c>
      <c r="P595" s="3" t="b">
        <v>0</v>
      </c>
      <c r="Q595" s="3" t="s">
        <v>4960</v>
      </c>
      <c r="R595" s="3">
        <v>23.0</v>
      </c>
      <c r="S595" s="3">
        <v>10.0</v>
      </c>
      <c r="T595" s="3">
        <v>6318.0</v>
      </c>
      <c r="U595" s="3" t="s">
        <v>4961</v>
      </c>
      <c r="V595" s="3" t="s">
        <v>1262</v>
      </c>
      <c r="W595" s="3" t="b">
        <v>0</v>
      </c>
      <c r="X595" s="3" t="s">
        <v>1262</v>
      </c>
      <c r="Y595" s="3" t="s">
        <v>1262</v>
      </c>
      <c r="Z595" s="3" t="b">
        <v>1</v>
      </c>
      <c r="AA595" s="3" t="b">
        <v>0</v>
      </c>
      <c r="AB595" s="3" t="s">
        <v>4960</v>
      </c>
      <c r="AC595" s="3" t="s">
        <v>1053</v>
      </c>
      <c r="AD595" s="3" t="s">
        <v>1069</v>
      </c>
      <c r="AE595" s="3">
        <v>101.0</v>
      </c>
      <c r="AF595" s="11" t="s">
        <v>4964</v>
      </c>
      <c r="AG595" s="3">
        <v>5.0</v>
      </c>
      <c r="AH595" s="3" t="b">
        <v>0</v>
      </c>
      <c r="AI595" s="3">
        <v>11691.0</v>
      </c>
      <c r="AJ595" s="3" t="s">
        <v>4965</v>
      </c>
    </row>
    <row r="596">
      <c r="A596" s="10">
        <v>22546.0</v>
      </c>
      <c r="B596" s="3">
        <v>0.6</v>
      </c>
      <c r="C596" s="3" t="s">
        <v>4966</v>
      </c>
      <c r="D596" s="3" t="s">
        <v>1039</v>
      </c>
      <c r="E596" s="3" t="s">
        <v>873</v>
      </c>
      <c r="F596" s="10">
        <v>40184.0</v>
      </c>
      <c r="G596" s="3">
        <v>104.0</v>
      </c>
      <c r="H596" s="3">
        <v>3.0</v>
      </c>
      <c r="I596" s="3" t="s">
        <v>2056</v>
      </c>
      <c r="J596" s="3" t="s">
        <v>4967</v>
      </c>
      <c r="K596" s="3">
        <v>1.00004408E8</v>
      </c>
      <c r="L596" s="3" t="s">
        <v>4968</v>
      </c>
      <c r="M596" s="3" t="s">
        <v>4969</v>
      </c>
      <c r="N596" s="3" t="s">
        <v>878</v>
      </c>
      <c r="O596" s="3" t="s">
        <v>4970</v>
      </c>
      <c r="P596" s="3" t="b">
        <v>1</v>
      </c>
      <c r="Q596" s="3" t="s">
        <v>4967</v>
      </c>
      <c r="R596" s="3">
        <v>75.0</v>
      </c>
      <c r="S596" s="3">
        <v>27.0</v>
      </c>
      <c r="T596" s="3">
        <v>4947.0</v>
      </c>
      <c r="U596" s="3" t="s">
        <v>4968</v>
      </c>
      <c r="V596" s="3" t="s">
        <v>2056</v>
      </c>
      <c r="W596" s="3" t="b">
        <v>1</v>
      </c>
      <c r="X596" s="3" t="s">
        <v>2056</v>
      </c>
      <c r="Y596" s="3" t="s">
        <v>2056</v>
      </c>
      <c r="Z596" s="3" t="b">
        <v>1</v>
      </c>
      <c r="AA596" s="3" t="b">
        <v>0</v>
      </c>
      <c r="AB596" s="3" t="s">
        <v>4967</v>
      </c>
      <c r="AC596" s="3" t="s">
        <v>919</v>
      </c>
      <c r="AD596" s="3" t="s">
        <v>1021</v>
      </c>
      <c r="AE596" s="3">
        <v>10.0</v>
      </c>
      <c r="AF596" s="11" t="s">
        <v>4971</v>
      </c>
      <c r="AG596" s="3">
        <v>10.0</v>
      </c>
      <c r="AH596" s="3" t="b">
        <v>0</v>
      </c>
      <c r="AI596" s="3">
        <v>10001.0</v>
      </c>
      <c r="AJ596" s="3" t="s">
        <v>4972</v>
      </c>
    </row>
    <row r="597">
      <c r="A597" s="10">
        <v>22363.0</v>
      </c>
      <c r="B597" s="3">
        <v>0.135</v>
      </c>
      <c r="C597" s="3" t="s">
        <v>4973</v>
      </c>
      <c r="D597" s="3" t="s">
        <v>1039</v>
      </c>
      <c r="E597" s="3" t="s">
        <v>873</v>
      </c>
      <c r="F597" s="10">
        <v>40184.0</v>
      </c>
      <c r="G597" s="3">
        <v>103.0</v>
      </c>
      <c r="H597" s="3">
        <v>1.0</v>
      </c>
      <c r="I597" s="3" t="s">
        <v>1048</v>
      </c>
      <c r="J597" s="3" t="s">
        <v>4974</v>
      </c>
      <c r="K597" s="3">
        <v>1.00003898E8</v>
      </c>
      <c r="L597" s="3" t="s">
        <v>4975</v>
      </c>
      <c r="M597" s="3" t="s">
        <v>4976</v>
      </c>
      <c r="N597" s="3" t="s">
        <v>878</v>
      </c>
      <c r="O597" s="3" t="s">
        <v>4977</v>
      </c>
      <c r="P597" s="3" t="b">
        <v>0</v>
      </c>
      <c r="Q597" s="3" t="s">
        <v>4974</v>
      </c>
      <c r="R597" s="3">
        <v>65.0</v>
      </c>
      <c r="S597" s="3">
        <v>26.0</v>
      </c>
      <c r="T597" s="3">
        <v>4652.0</v>
      </c>
      <c r="U597" s="3" t="s">
        <v>4975</v>
      </c>
      <c r="V597" s="3" t="s">
        <v>1048</v>
      </c>
      <c r="W597" s="3" t="b">
        <v>1</v>
      </c>
      <c r="X597" s="3" t="s">
        <v>1048</v>
      </c>
      <c r="Y597" s="3" t="s">
        <v>1048</v>
      </c>
      <c r="Z597" s="3" t="b">
        <v>1</v>
      </c>
      <c r="AA597" s="3" t="b">
        <v>0</v>
      </c>
      <c r="AB597" s="3" t="s">
        <v>4974</v>
      </c>
      <c r="AC597" s="3" t="s">
        <v>919</v>
      </c>
      <c r="AD597" s="3" t="s">
        <v>920</v>
      </c>
      <c r="AE597" s="3">
        <v>7.0</v>
      </c>
      <c r="AF597" s="11" t="s">
        <v>4978</v>
      </c>
      <c r="AG597" s="3">
        <v>7.0</v>
      </c>
      <c r="AH597" s="3" t="b">
        <v>0</v>
      </c>
      <c r="AI597" s="3">
        <v>10002.0</v>
      </c>
      <c r="AJ597" s="3" t="s">
        <v>4979</v>
      </c>
    </row>
    <row r="598">
      <c r="A598" s="10">
        <v>20990.0</v>
      </c>
      <c r="B598" s="3">
        <v>9.395</v>
      </c>
      <c r="D598" s="3" t="s">
        <v>913</v>
      </c>
      <c r="E598" s="3" t="s">
        <v>873</v>
      </c>
      <c r="F598" s="10">
        <v>40184.0</v>
      </c>
      <c r="G598" s="3">
        <v>210.0</v>
      </c>
      <c r="H598" s="3">
        <v>13.0</v>
      </c>
      <c r="I598" s="3" t="s">
        <v>1599</v>
      </c>
      <c r="J598" s="3" t="s">
        <v>4980</v>
      </c>
      <c r="K598" s="3">
        <v>1.00005154E8</v>
      </c>
      <c r="L598" s="3" t="s">
        <v>4981</v>
      </c>
      <c r="M598" s="3" t="s">
        <v>4982</v>
      </c>
      <c r="N598" s="3" t="s">
        <v>878</v>
      </c>
      <c r="O598" s="3" t="s">
        <v>4983</v>
      </c>
      <c r="P598" s="3" t="s">
        <v>971</v>
      </c>
      <c r="Q598" s="3" t="s">
        <v>4980</v>
      </c>
      <c r="R598" s="3">
        <v>82.0</v>
      </c>
      <c r="S598" s="3">
        <v>34.0</v>
      </c>
      <c r="T598" s="3">
        <v>5588.0</v>
      </c>
      <c r="U598" s="3" t="s">
        <v>4981</v>
      </c>
      <c r="V598" s="3" t="s">
        <v>1599</v>
      </c>
      <c r="W598" s="3" t="b">
        <v>1</v>
      </c>
      <c r="X598" s="3" t="s">
        <v>1599</v>
      </c>
      <c r="Y598" s="3" t="s">
        <v>1599</v>
      </c>
      <c r="Z598" s="3" t="b">
        <v>1</v>
      </c>
      <c r="AA598" s="3" t="b">
        <v>0</v>
      </c>
      <c r="AB598" s="3" t="s">
        <v>4980</v>
      </c>
      <c r="AC598" s="3" t="s">
        <v>929</v>
      </c>
      <c r="AD598" s="3" t="s">
        <v>1021</v>
      </c>
      <c r="AE598" s="3">
        <v>45.0</v>
      </c>
      <c r="AF598" s="11" t="s">
        <v>4984</v>
      </c>
      <c r="AG598" s="3">
        <v>14.0</v>
      </c>
      <c r="AH598" s="3" t="b">
        <v>1</v>
      </c>
      <c r="AI598" s="3">
        <v>10465.0</v>
      </c>
      <c r="AJ598" s="3" t="s">
        <v>4985</v>
      </c>
    </row>
    <row r="599">
      <c r="A599" s="10">
        <v>12623.0</v>
      </c>
      <c r="B599" s="3">
        <v>7.671</v>
      </c>
      <c r="C599" s="3" t="s">
        <v>4986</v>
      </c>
      <c r="D599" s="3" t="s">
        <v>894</v>
      </c>
      <c r="E599" s="3" t="s">
        <v>873</v>
      </c>
      <c r="G599" s="3">
        <v>407.0</v>
      </c>
      <c r="H599" s="3">
        <v>19.0</v>
      </c>
      <c r="I599" s="3" t="s">
        <v>1546</v>
      </c>
      <c r="J599" s="3" t="s">
        <v>4987</v>
      </c>
      <c r="K599" s="3">
        <v>1.00000365E8</v>
      </c>
      <c r="L599" s="3" t="s">
        <v>4988</v>
      </c>
      <c r="M599" s="3" t="s">
        <v>4989</v>
      </c>
      <c r="N599" s="3" t="s">
        <v>878</v>
      </c>
      <c r="O599" s="3" t="s">
        <v>4990</v>
      </c>
      <c r="P599" s="3" t="b">
        <v>1</v>
      </c>
      <c r="Q599" s="3" t="s">
        <v>4987</v>
      </c>
      <c r="R599" s="3">
        <v>40.0</v>
      </c>
      <c r="S599" s="3">
        <v>11.0</v>
      </c>
      <c r="T599" s="3">
        <v>5339.0</v>
      </c>
      <c r="U599" s="3" t="s">
        <v>4988</v>
      </c>
      <c r="V599" s="3" t="s">
        <v>1546</v>
      </c>
      <c r="W599" s="3" t="b">
        <v>1</v>
      </c>
      <c r="X599" s="3" t="s">
        <v>1546</v>
      </c>
      <c r="Y599" s="3" t="s">
        <v>1546</v>
      </c>
      <c r="Z599" s="3" t="b">
        <v>1</v>
      </c>
      <c r="AA599" s="3" t="b">
        <v>0</v>
      </c>
      <c r="AB599" s="3" t="s">
        <v>4987</v>
      </c>
      <c r="AC599" s="3" t="s">
        <v>929</v>
      </c>
      <c r="AD599" s="3" t="s">
        <v>930</v>
      </c>
      <c r="AE599" s="3">
        <v>109.0</v>
      </c>
      <c r="AF599" s="11" t="s">
        <v>4991</v>
      </c>
      <c r="AG599" s="3">
        <v>6.0</v>
      </c>
      <c r="AH599" s="3" t="b">
        <v>0</v>
      </c>
      <c r="AI599" s="3">
        <v>11354.0</v>
      </c>
      <c r="AJ599" s="3" t="s">
        <v>4992</v>
      </c>
    </row>
    <row r="600">
      <c r="A600" s="10">
        <v>36074.0</v>
      </c>
      <c r="B600" s="3">
        <v>118.795</v>
      </c>
      <c r="D600" s="3" t="s">
        <v>233</v>
      </c>
      <c r="E600" s="3" t="s">
        <v>873</v>
      </c>
      <c r="F600" s="10">
        <v>40184.0</v>
      </c>
      <c r="G600" s="3">
        <v>318.0</v>
      </c>
      <c r="H600" s="3">
        <v>46.0</v>
      </c>
      <c r="I600" s="3" t="s">
        <v>1729</v>
      </c>
      <c r="J600" s="3" t="s">
        <v>4993</v>
      </c>
      <c r="K600" s="3">
        <v>1.00004302E8</v>
      </c>
      <c r="L600" s="3" t="s">
        <v>4994</v>
      </c>
      <c r="M600" s="3" t="s">
        <v>4995</v>
      </c>
      <c r="N600" s="3" t="s">
        <v>878</v>
      </c>
      <c r="O600" s="3" t="s">
        <v>4996</v>
      </c>
      <c r="P600" s="3" t="b">
        <v>1</v>
      </c>
      <c r="Q600" s="3" t="s">
        <v>4993</v>
      </c>
      <c r="R600" s="3">
        <v>59.0</v>
      </c>
      <c r="S600" s="3">
        <v>19.0</v>
      </c>
      <c r="T600" s="3">
        <v>5986.0</v>
      </c>
      <c r="U600" s="3" t="s">
        <v>4994</v>
      </c>
      <c r="V600" s="3" t="s">
        <v>1729</v>
      </c>
      <c r="W600" s="3" t="b">
        <v>0</v>
      </c>
      <c r="X600" s="3" t="s">
        <v>1729</v>
      </c>
      <c r="Y600" s="3" t="s">
        <v>1729</v>
      </c>
      <c r="Z600" s="3" t="b">
        <v>0</v>
      </c>
      <c r="AA600" s="3" t="b">
        <v>0</v>
      </c>
      <c r="AB600" s="3" t="s">
        <v>4993</v>
      </c>
      <c r="AC600" s="3" t="s">
        <v>1053</v>
      </c>
      <c r="AD600" s="3" t="s">
        <v>881</v>
      </c>
      <c r="AE600" s="3">
        <v>63.0</v>
      </c>
      <c r="AF600" s="11" t="s">
        <v>4997</v>
      </c>
      <c r="AG600" s="3">
        <v>8.0</v>
      </c>
      <c r="AH600" s="3" t="b">
        <v>1</v>
      </c>
      <c r="AI600" s="3">
        <v>1.123411236E9</v>
      </c>
      <c r="AJ600" s="3" t="s">
        <v>4998</v>
      </c>
    </row>
    <row r="601">
      <c r="A601" s="10">
        <v>36353.0</v>
      </c>
      <c r="B601" s="3">
        <v>0.23</v>
      </c>
      <c r="C601" s="3" t="s">
        <v>4999</v>
      </c>
      <c r="D601" s="3" t="s">
        <v>233</v>
      </c>
      <c r="E601" s="3" t="s">
        <v>873</v>
      </c>
      <c r="F601" s="10">
        <v>40184.0</v>
      </c>
      <c r="G601" s="3">
        <v>301.0</v>
      </c>
      <c r="H601" s="3">
        <v>34.0</v>
      </c>
      <c r="I601" s="3" t="s">
        <v>1189</v>
      </c>
      <c r="J601" s="3" t="s">
        <v>5000</v>
      </c>
      <c r="K601" s="3">
        <v>1.00004806E8</v>
      </c>
      <c r="L601" s="3" t="s">
        <v>5001</v>
      </c>
      <c r="M601" s="3" t="s">
        <v>5002</v>
      </c>
      <c r="N601" s="3" t="s">
        <v>878</v>
      </c>
      <c r="O601" s="3" t="s">
        <v>5003</v>
      </c>
      <c r="P601" s="3" t="b">
        <v>0</v>
      </c>
      <c r="Q601" s="3" t="s">
        <v>5000</v>
      </c>
      <c r="R601" s="3">
        <v>53.0</v>
      </c>
      <c r="S601" s="3">
        <v>18.0</v>
      </c>
      <c r="T601" s="3">
        <v>5233.0</v>
      </c>
      <c r="U601" s="3" t="s">
        <v>5001</v>
      </c>
      <c r="V601" s="3" t="s">
        <v>1189</v>
      </c>
      <c r="W601" s="3" t="b">
        <v>0</v>
      </c>
      <c r="X601" s="3" t="s">
        <v>1189</v>
      </c>
      <c r="Y601" s="3" t="s">
        <v>1189</v>
      </c>
      <c r="Z601" s="3" t="b">
        <v>0</v>
      </c>
      <c r="AA601" s="3" t="b">
        <v>0</v>
      </c>
      <c r="AB601" s="3" t="s">
        <v>5000</v>
      </c>
      <c r="AC601" s="3" t="s">
        <v>890</v>
      </c>
      <c r="AD601" s="3" t="s">
        <v>891</v>
      </c>
      <c r="AE601" s="3">
        <v>90.0</v>
      </c>
      <c r="AF601" s="11" t="s">
        <v>5004</v>
      </c>
      <c r="AG601" s="3">
        <v>7.0</v>
      </c>
      <c r="AH601" s="3" t="b">
        <v>0</v>
      </c>
      <c r="AI601" s="3">
        <v>11211.0</v>
      </c>
      <c r="AJ601" s="3" t="s">
        <v>5005</v>
      </c>
    </row>
    <row r="602">
      <c r="A602" s="10">
        <v>12612.0</v>
      </c>
      <c r="B602" s="3">
        <v>2.043</v>
      </c>
      <c r="C602" s="3" t="s">
        <v>5006</v>
      </c>
      <c r="D602" s="3" t="s">
        <v>894</v>
      </c>
      <c r="E602" s="3" t="s">
        <v>873</v>
      </c>
      <c r="F602" s="10">
        <v>39926.0</v>
      </c>
      <c r="G602" s="3">
        <v>412.0</v>
      </c>
      <c r="H602" s="3">
        <v>27.0</v>
      </c>
      <c r="I602" s="3" t="s">
        <v>1064</v>
      </c>
      <c r="J602" s="3" t="s">
        <v>5007</v>
      </c>
      <c r="K602" s="3">
        <v>1.00000329E8</v>
      </c>
      <c r="L602" s="3" t="s">
        <v>5008</v>
      </c>
      <c r="M602" s="3" t="s">
        <v>5009</v>
      </c>
      <c r="N602" s="3" t="s">
        <v>878</v>
      </c>
      <c r="O602" s="3" t="s">
        <v>5010</v>
      </c>
      <c r="P602" s="3" t="b">
        <v>0</v>
      </c>
      <c r="Q602" s="3" t="s">
        <v>5011</v>
      </c>
      <c r="R602" s="3">
        <v>33.0</v>
      </c>
      <c r="S602" s="3">
        <v>14.0</v>
      </c>
      <c r="T602" s="3">
        <v>4901.0</v>
      </c>
      <c r="U602" s="3" t="s">
        <v>5008</v>
      </c>
      <c r="V602" s="3" t="s">
        <v>1064</v>
      </c>
      <c r="W602" s="3" t="b">
        <v>1</v>
      </c>
      <c r="X602" s="3" t="s">
        <v>1064</v>
      </c>
      <c r="Y602" s="3" t="s">
        <v>1064</v>
      </c>
      <c r="Z602" s="3" t="b">
        <v>1</v>
      </c>
      <c r="AA602" s="3" t="b">
        <v>0</v>
      </c>
      <c r="AB602" s="3" t="s">
        <v>5011</v>
      </c>
      <c r="AC602" s="3" t="s">
        <v>919</v>
      </c>
      <c r="AD602" s="3" t="s">
        <v>1021</v>
      </c>
      <c r="AE602" s="3">
        <v>113.0</v>
      </c>
      <c r="AF602" s="11" t="s">
        <v>5012</v>
      </c>
      <c r="AG602" s="3">
        <v>5.0</v>
      </c>
      <c r="AH602" s="3" t="b">
        <v>0</v>
      </c>
      <c r="AI602" s="3">
        <v>11412.0</v>
      </c>
      <c r="AJ602" s="3" t="s">
        <v>5013</v>
      </c>
    </row>
    <row r="603">
      <c r="A603" s="10">
        <v>38338.0</v>
      </c>
      <c r="B603" s="3">
        <v>0.171</v>
      </c>
      <c r="C603" s="3" t="s">
        <v>5014</v>
      </c>
      <c r="D603" s="3" t="s">
        <v>913</v>
      </c>
      <c r="E603" s="3" t="s">
        <v>873</v>
      </c>
      <c r="F603" s="10">
        <v>40184.0</v>
      </c>
      <c r="G603" s="3">
        <v>201.0</v>
      </c>
      <c r="H603" s="3">
        <v>17.0</v>
      </c>
      <c r="I603" s="3" t="s">
        <v>975</v>
      </c>
      <c r="J603" s="3" t="s">
        <v>5015</v>
      </c>
      <c r="K603" s="3">
        <v>1.00004934E8</v>
      </c>
      <c r="L603" s="3" t="s">
        <v>5016</v>
      </c>
      <c r="M603" s="3" t="s">
        <v>5017</v>
      </c>
      <c r="N603" s="3" t="s">
        <v>878</v>
      </c>
      <c r="O603" s="3" t="s">
        <v>5018</v>
      </c>
      <c r="P603" s="3" t="b">
        <v>0</v>
      </c>
      <c r="Q603" s="3" t="s">
        <v>5015</v>
      </c>
      <c r="R603" s="3">
        <v>79.0</v>
      </c>
      <c r="S603" s="3">
        <v>32.0</v>
      </c>
      <c r="T603" s="3">
        <v>4692.0</v>
      </c>
      <c r="U603" s="3" t="s">
        <v>5016</v>
      </c>
      <c r="V603" s="3" t="s">
        <v>975</v>
      </c>
      <c r="W603" s="3" t="b">
        <v>1</v>
      </c>
      <c r="X603" s="3" t="s">
        <v>975</v>
      </c>
      <c r="Y603" s="3" t="s">
        <v>975</v>
      </c>
      <c r="Z603" s="3" t="b">
        <v>0</v>
      </c>
      <c r="AA603" s="3" t="b">
        <v>0</v>
      </c>
      <c r="AB603" s="3" t="s">
        <v>5015</v>
      </c>
      <c r="AC603" s="3" t="s">
        <v>890</v>
      </c>
      <c r="AD603" s="3" t="s">
        <v>891</v>
      </c>
      <c r="AE603" s="3">
        <v>40.0</v>
      </c>
      <c r="AF603" s="11" t="s">
        <v>5019</v>
      </c>
      <c r="AG603" s="3">
        <v>15.0</v>
      </c>
      <c r="AH603" s="3" t="b">
        <v>0</v>
      </c>
      <c r="AI603" s="3">
        <v>10451.0</v>
      </c>
      <c r="AJ603" s="3" t="s">
        <v>5020</v>
      </c>
    </row>
    <row r="604">
      <c r="A604" s="10">
        <v>17588.0</v>
      </c>
      <c r="B604" s="3">
        <v>1.2</v>
      </c>
      <c r="C604" s="3" t="s">
        <v>5021</v>
      </c>
      <c r="D604" s="3" t="s">
        <v>913</v>
      </c>
      <c r="E604" s="3" t="s">
        <v>873</v>
      </c>
      <c r="F604" s="10">
        <v>40184.0</v>
      </c>
      <c r="G604" s="3">
        <v>203.0</v>
      </c>
      <c r="H604" s="3">
        <v>17.0</v>
      </c>
      <c r="I604" s="3" t="s">
        <v>1198</v>
      </c>
      <c r="J604" s="3" t="s">
        <v>5022</v>
      </c>
      <c r="K604" s="3">
        <v>1.00005013E8</v>
      </c>
      <c r="L604" s="3" t="s">
        <v>5023</v>
      </c>
      <c r="M604" s="3" t="s">
        <v>5024</v>
      </c>
      <c r="N604" s="3" t="s">
        <v>878</v>
      </c>
      <c r="O604" s="3" t="s">
        <v>5025</v>
      </c>
      <c r="P604" s="3" t="b">
        <v>1</v>
      </c>
      <c r="Q604" s="3" t="s">
        <v>5022</v>
      </c>
      <c r="R604" s="3">
        <v>85.0</v>
      </c>
      <c r="S604" s="3">
        <v>32.0</v>
      </c>
      <c r="T604" s="3">
        <v>4738.0</v>
      </c>
      <c r="U604" s="3" t="s">
        <v>5023</v>
      </c>
      <c r="V604" s="3" t="s">
        <v>1198</v>
      </c>
      <c r="W604" s="3" t="b">
        <v>1</v>
      </c>
      <c r="X604" s="3" t="s">
        <v>1198</v>
      </c>
      <c r="Y604" s="3" t="s">
        <v>1198</v>
      </c>
      <c r="Z604" s="3" t="b">
        <v>1</v>
      </c>
      <c r="AA604" s="3" t="b">
        <v>0</v>
      </c>
      <c r="AB604" s="3" t="s">
        <v>5022</v>
      </c>
      <c r="AC604" s="3" t="s">
        <v>919</v>
      </c>
      <c r="AD604" s="3" t="s">
        <v>920</v>
      </c>
      <c r="AE604" s="3">
        <v>42.0</v>
      </c>
      <c r="AF604" s="11" t="s">
        <v>5026</v>
      </c>
      <c r="AG604" s="3">
        <v>15.0</v>
      </c>
      <c r="AH604" s="3" t="b">
        <v>0</v>
      </c>
      <c r="AI604" s="3">
        <v>10459.0</v>
      </c>
      <c r="AJ604" s="3" t="s">
        <v>5027</v>
      </c>
    </row>
    <row r="605">
      <c r="A605" s="10">
        <v>13881.0</v>
      </c>
      <c r="B605" s="3">
        <v>0.084</v>
      </c>
      <c r="D605" s="3" t="s">
        <v>894</v>
      </c>
      <c r="E605" s="3" t="s">
        <v>873</v>
      </c>
      <c r="F605" s="10">
        <v>39926.0</v>
      </c>
      <c r="G605" s="3">
        <v>410.0</v>
      </c>
      <c r="H605" s="3">
        <v>32.0</v>
      </c>
      <c r="I605" s="3" t="s">
        <v>895</v>
      </c>
      <c r="J605" s="3" t="s">
        <v>5028</v>
      </c>
      <c r="K605" s="3">
        <v>1.00000102E8</v>
      </c>
      <c r="L605" s="3" t="s">
        <v>5029</v>
      </c>
      <c r="M605" s="3" t="s">
        <v>5030</v>
      </c>
      <c r="N605" s="3" t="s">
        <v>878</v>
      </c>
      <c r="O605" s="3" t="s">
        <v>5031</v>
      </c>
      <c r="P605" s="3" t="b">
        <v>1</v>
      </c>
      <c r="Q605" s="3" t="s">
        <v>5028</v>
      </c>
      <c r="R605" s="3">
        <v>23.0</v>
      </c>
      <c r="S605" s="3">
        <v>15.0</v>
      </c>
      <c r="T605" s="3">
        <v>6172.0</v>
      </c>
      <c r="U605" s="3" t="s">
        <v>5029</v>
      </c>
      <c r="V605" s="3" t="s">
        <v>895</v>
      </c>
      <c r="W605" s="3" t="b">
        <v>0</v>
      </c>
      <c r="X605" s="3" t="s">
        <v>895</v>
      </c>
      <c r="Y605" s="3" t="s">
        <v>895</v>
      </c>
      <c r="Z605" s="3" t="b">
        <v>1</v>
      </c>
      <c r="AA605" s="3" t="b">
        <v>0</v>
      </c>
      <c r="AB605" s="3" t="s">
        <v>5028</v>
      </c>
      <c r="AC605" s="3" t="s">
        <v>908</v>
      </c>
      <c r="AD605" s="3" t="s">
        <v>909</v>
      </c>
      <c r="AE605" s="3">
        <v>106.0</v>
      </c>
      <c r="AF605" s="11" t="s">
        <v>5032</v>
      </c>
      <c r="AG605" s="3">
        <v>8.0</v>
      </c>
      <c r="AH605" s="3" t="b">
        <v>0</v>
      </c>
      <c r="AI605" s="3">
        <v>11417.0</v>
      </c>
      <c r="AJ605" s="3" t="s">
        <v>5033</v>
      </c>
    </row>
    <row r="606">
      <c r="A606" s="10">
        <v>18585.0</v>
      </c>
      <c r="B606" s="3">
        <v>1.28</v>
      </c>
      <c r="C606" s="3" t="s">
        <v>5034</v>
      </c>
      <c r="D606" s="3" t="s">
        <v>894</v>
      </c>
      <c r="E606" s="3" t="s">
        <v>873</v>
      </c>
      <c r="F606" s="10">
        <v>39926.0</v>
      </c>
      <c r="G606" s="3">
        <v>407.0</v>
      </c>
      <c r="H606" s="3">
        <v>20.0</v>
      </c>
      <c r="I606" s="3" t="s">
        <v>1546</v>
      </c>
      <c r="J606" s="3" t="s">
        <v>5035</v>
      </c>
      <c r="K606" s="3">
        <v>1.00000137E8</v>
      </c>
      <c r="L606" s="3" t="s">
        <v>5036</v>
      </c>
      <c r="M606" s="3" t="s">
        <v>5037</v>
      </c>
      <c r="N606" s="3" t="s">
        <v>953</v>
      </c>
      <c r="O606" s="3" t="s">
        <v>5038</v>
      </c>
      <c r="P606" s="3" t="b">
        <v>0</v>
      </c>
      <c r="Q606" s="3" t="s">
        <v>5035</v>
      </c>
      <c r="R606" s="3">
        <v>40.0</v>
      </c>
      <c r="S606" s="3">
        <v>16.0</v>
      </c>
      <c r="T606" s="3">
        <v>6235.0</v>
      </c>
      <c r="U606" s="3" t="s">
        <v>5036</v>
      </c>
      <c r="V606" s="3" t="s">
        <v>1546</v>
      </c>
      <c r="W606" s="3" t="b">
        <v>1</v>
      </c>
      <c r="X606" s="3" t="s">
        <v>1546</v>
      </c>
      <c r="Y606" s="3" t="s">
        <v>1546</v>
      </c>
      <c r="Z606" s="3" t="b">
        <v>1</v>
      </c>
      <c r="AA606" s="3" t="b">
        <v>0</v>
      </c>
      <c r="AB606" s="3" t="s">
        <v>5035</v>
      </c>
      <c r="AC606" s="3" t="s">
        <v>955</v>
      </c>
      <c r="AD606" s="3" t="s">
        <v>956</v>
      </c>
      <c r="AE606" s="3">
        <v>109.0</v>
      </c>
      <c r="AF606" s="11" t="s">
        <v>5039</v>
      </c>
      <c r="AG606" s="3">
        <v>6.0</v>
      </c>
      <c r="AH606" s="3" t="b">
        <v>0</v>
      </c>
      <c r="AI606" s="3">
        <v>11355.0</v>
      </c>
      <c r="AJ606" s="3" t="s">
        <v>5040</v>
      </c>
    </row>
    <row r="607">
      <c r="A607" s="10">
        <v>17799.0</v>
      </c>
      <c r="B607" s="3">
        <v>0.345</v>
      </c>
      <c r="D607" s="3" t="s">
        <v>913</v>
      </c>
      <c r="E607" s="3" t="s">
        <v>873</v>
      </c>
      <c r="F607" s="10">
        <v>40184.0</v>
      </c>
      <c r="G607" s="3">
        <v>204.0</v>
      </c>
      <c r="H607" s="3">
        <v>14.0</v>
      </c>
      <c r="I607" s="3" t="s">
        <v>1016</v>
      </c>
      <c r="J607" s="3" t="s">
        <v>5041</v>
      </c>
      <c r="K607" s="3">
        <v>1.00005156E8</v>
      </c>
      <c r="L607" s="3" t="s">
        <v>5042</v>
      </c>
      <c r="M607" s="3" t="s">
        <v>5043</v>
      </c>
      <c r="N607" s="3" t="s">
        <v>878</v>
      </c>
      <c r="O607" s="3" t="s">
        <v>5044</v>
      </c>
      <c r="P607" s="3" t="b">
        <v>1</v>
      </c>
      <c r="Q607" s="3" t="s">
        <v>5041</v>
      </c>
      <c r="R607" s="3">
        <v>77.0</v>
      </c>
      <c r="S607" s="3">
        <v>29.0</v>
      </c>
      <c r="T607" s="3">
        <v>5694.0</v>
      </c>
      <c r="U607" s="3" t="s">
        <v>5042</v>
      </c>
      <c r="V607" s="3" t="s">
        <v>1016</v>
      </c>
      <c r="W607" s="3" t="b">
        <v>1</v>
      </c>
      <c r="X607" s="3" t="s">
        <v>1016</v>
      </c>
      <c r="Y607" s="3" t="s">
        <v>1016</v>
      </c>
      <c r="Z607" s="3" t="b">
        <v>1</v>
      </c>
      <c r="AA607" s="3" t="b">
        <v>0</v>
      </c>
      <c r="AB607" s="3" t="s">
        <v>5041</v>
      </c>
      <c r="AC607" s="3" t="s">
        <v>919</v>
      </c>
      <c r="AD607" s="3" t="s">
        <v>1012</v>
      </c>
      <c r="AE607" s="3">
        <v>44.0</v>
      </c>
      <c r="AF607" s="11" t="s">
        <v>5045</v>
      </c>
      <c r="AG607" s="3">
        <v>15.0</v>
      </c>
      <c r="AH607" s="3" t="b">
        <v>0</v>
      </c>
      <c r="AI607" s="3">
        <v>10452.0</v>
      </c>
      <c r="AJ607" s="3" t="s">
        <v>5046</v>
      </c>
    </row>
    <row r="608">
      <c r="A608" s="10">
        <v>13318.0</v>
      </c>
      <c r="B608" s="3">
        <v>1.65</v>
      </c>
      <c r="D608" s="3" t="s">
        <v>233</v>
      </c>
      <c r="E608" s="3" t="s">
        <v>873</v>
      </c>
      <c r="F608" s="10">
        <v>40184.0</v>
      </c>
      <c r="G608" s="3">
        <v>310.0</v>
      </c>
      <c r="H608" s="3">
        <v>38.0</v>
      </c>
      <c r="I608" s="3" t="s">
        <v>1234</v>
      </c>
      <c r="J608" s="3" t="s">
        <v>5047</v>
      </c>
      <c r="K608" s="3">
        <v>1.00004073E8</v>
      </c>
      <c r="L608" s="3" t="s">
        <v>5048</v>
      </c>
      <c r="M608" s="3" t="s">
        <v>5049</v>
      </c>
      <c r="N608" s="3" t="s">
        <v>878</v>
      </c>
      <c r="O608" s="3" t="s">
        <v>5050</v>
      </c>
      <c r="P608" s="3" t="b">
        <v>0</v>
      </c>
      <c r="Q608" s="3" t="s">
        <v>5051</v>
      </c>
      <c r="R608" s="3">
        <v>49.0</v>
      </c>
      <c r="S608" s="3">
        <v>23.0</v>
      </c>
      <c r="T608" s="3">
        <v>6381.0</v>
      </c>
      <c r="U608" s="3" t="s">
        <v>5048</v>
      </c>
      <c r="V608" s="3" t="s">
        <v>1234</v>
      </c>
      <c r="W608" s="3" t="b">
        <v>1</v>
      </c>
      <c r="X608" s="3" t="s">
        <v>1234</v>
      </c>
      <c r="Y608" s="3" t="s">
        <v>1234</v>
      </c>
      <c r="Z608" s="3" t="b">
        <v>1</v>
      </c>
      <c r="AA608" s="3" t="b">
        <v>0</v>
      </c>
      <c r="AB608" s="3" t="s">
        <v>5051</v>
      </c>
      <c r="AC608" s="3" t="s">
        <v>1021</v>
      </c>
      <c r="AD608" s="3" t="s">
        <v>1012</v>
      </c>
      <c r="AE608" s="3">
        <v>68.0</v>
      </c>
      <c r="AF608" s="11" t="s">
        <v>5052</v>
      </c>
      <c r="AG608" s="3">
        <v>10.0</v>
      </c>
      <c r="AH608" s="3" t="b">
        <v>0</v>
      </c>
      <c r="AI608" s="3">
        <v>11220.0</v>
      </c>
      <c r="AJ608" s="3" t="s">
        <v>5053</v>
      </c>
    </row>
    <row r="609">
      <c r="A609" s="10">
        <v>13667.0</v>
      </c>
      <c r="B609" s="3">
        <v>1.035</v>
      </c>
      <c r="D609" s="3" t="s">
        <v>894</v>
      </c>
      <c r="E609" s="3" t="s">
        <v>873</v>
      </c>
      <c r="F609" s="10">
        <v>39926.0</v>
      </c>
      <c r="G609" s="3">
        <v>403.0</v>
      </c>
      <c r="H609" s="3">
        <v>21.0</v>
      </c>
      <c r="I609" s="3" t="s">
        <v>983</v>
      </c>
      <c r="J609" s="3" t="s">
        <v>5054</v>
      </c>
      <c r="K609" s="3">
        <v>1.00000045E8</v>
      </c>
      <c r="L609" s="3" t="s">
        <v>5055</v>
      </c>
      <c r="M609" s="3" t="s">
        <v>5056</v>
      </c>
      <c r="N609" s="3" t="s">
        <v>878</v>
      </c>
      <c r="O609" s="3" t="s">
        <v>5057</v>
      </c>
      <c r="P609" s="3" t="b">
        <v>1</v>
      </c>
      <c r="Q609" s="3" t="s">
        <v>5054</v>
      </c>
      <c r="R609" s="3">
        <v>35.0</v>
      </c>
      <c r="S609" s="3">
        <v>13.0</v>
      </c>
      <c r="T609" s="3">
        <v>6212.0</v>
      </c>
      <c r="U609" s="3" t="s">
        <v>5055</v>
      </c>
      <c r="V609" s="3" t="s">
        <v>983</v>
      </c>
      <c r="W609" s="3" t="b">
        <v>0</v>
      </c>
      <c r="X609" s="3" t="s">
        <v>983</v>
      </c>
      <c r="Y609" s="3" t="s">
        <v>983</v>
      </c>
      <c r="Z609" s="3" t="b">
        <v>1</v>
      </c>
      <c r="AA609" s="3" t="b">
        <v>0</v>
      </c>
      <c r="AB609" s="3" t="s">
        <v>5054</v>
      </c>
      <c r="AC609" s="3" t="s">
        <v>908</v>
      </c>
      <c r="AD609" s="3" t="s">
        <v>909</v>
      </c>
      <c r="AE609" s="3">
        <v>115.0</v>
      </c>
      <c r="AF609" s="11" t="s">
        <v>5058</v>
      </c>
      <c r="AG609" s="3">
        <v>14.0</v>
      </c>
      <c r="AH609" s="3" t="b">
        <v>0</v>
      </c>
      <c r="AI609" s="3">
        <v>10021.0</v>
      </c>
      <c r="AJ609" s="3" t="s">
        <v>5059</v>
      </c>
    </row>
    <row r="610">
      <c r="A610" s="10">
        <v>12985.0</v>
      </c>
      <c r="B610" s="3">
        <v>0.5</v>
      </c>
      <c r="D610" s="3" t="s">
        <v>913</v>
      </c>
      <c r="E610" s="3" t="s">
        <v>873</v>
      </c>
      <c r="F610" s="10">
        <v>40184.0</v>
      </c>
      <c r="G610" s="3">
        <v>208.0</v>
      </c>
      <c r="H610" s="3">
        <v>11.0</v>
      </c>
      <c r="I610" s="3" t="s">
        <v>1895</v>
      </c>
      <c r="J610" s="3" t="s">
        <v>899</v>
      </c>
      <c r="K610" s="3">
        <v>1.00004877E8</v>
      </c>
      <c r="L610" s="3" t="s">
        <v>5060</v>
      </c>
      <c r="M610" s="3" t="s">
        <v>5061</v>
      </c>
      <c r="N610" s="3" t="s">
        <v>878</v>
      </c>
      <c r="O610" s="3" t="s">
        <v>5062</v>
      </c>
      <c r="P610" s="3" t="b">
        <v>1</v>
      </c>
      <c r="Q610" s="3" t="s">
        <v>899</v>
      </c>
      <c r="R610" s="3">
        <v>81.0</v>
      </c>
      <c r="S610" s="3">
        <v>34.0</v>
      </c>
      <c r="T610" s="3">
        <v>5717.0</v>
      </c>
      <c r="U610" s="3" t="s">
        <v>5060</v>
      </c>
      <c r="V610" s="3" t="s">
        <v>1895</v>
      </c>
      <c r="W610" s="3" t="b">
        <v>0</v>
      </c>
      <c r="X610" s="3" t="s">
        <v>1895</v>
      </c>
      <c r="Y610" s="3" t="s">
        <v>1895</v>
      </c>
      <c r="Z610" s="3" t="b">
        <v>1</v>
      </c>
      <c r="AA610" s="3" t="b">
        <v>0</v>
      </c>
      <c r="AB610" s="3" t="s">
        <v>899</v>
      </c>
      <c r="AC610" s="3" t="s">
        <v>908</v>
      </c>
      <c r="AD610" s="3" t="s">
        <v>909</v>
      </c>
      <c r="AE610" s="3">
        <v>50.0</v>
      </c>
      <c r="AF610" s="11" t="s">
        <v>5063</v>
      </c>
      <c r="AG610" s="3">
        <v>16.0</v>
      </c>
      <c r="AH610" s="3" t="b">
        <v>0</v>
      </c>
      <c r="AI610" s="3">
        <v>10463.0</v>
      </c>
      <c r="AJ610" s="3" t="s">
        <v>5064</v>
      </c>
    </row>
    <row r="611">
      <c r="A611" s="10">
        <v>23784.0</v>
      </c>
      <c r="B611" s="3">
        <v>0.032</v>
      </c>
      <c r="C611" s="3" t="s">
        <v>5065</v>
      </c>
      <c r="D611" s="3" t="s">
        <v>233</v>
      </c>
      <c r="E611" s="3" t="s">
        <v>873</v>
      </c>
      <c r="F611" s="10">
        <v>40184.0</v>
      </c>
      <c r="G611" s="3">
        <v>310.0</v>
      </c>
      <c r="H611" s="3">
        <v>43.0</v>
      </c>
      <c r="I611" s="3" t="s">
        <v>1234</v>
      </c>
      <c r="J611" s="3" t="s">
        <v>5066</v>
      </c>
      <c r="K611" s="3">
        <v>1.00004539E8</v>
      </c>
      <c r="L611" s="3" t="s">
        <v>5067</v>
      </c>
      <c r="M611" s="3" t="s">
        <v>5068</v>
      </c>
      <c r="N611" s="3" t="s">
        <v>878</v>
      </c>
      <c r="O611" s="3" t="s">
        <v>5069</v>
      </c>
      <c r="P611" s="3" t="b">
        <v>1</v>
      </c>
      <c r="Q611" s="3" t="s">
        <v>5066</v>
      </c>
      <c r="R611" s="3">
        <v>46.0</v>
      </c>
      <c r="S611" s="3">
        <v>22.0</v>
      </c>
      <c r="T611" s="3">
        <v>4884.0</v>
      </c>
      <c r="U611" s="3" t="s">
        <v>5067</v>
      </c>
      <c r="V611" s="3" t="s">
        <v>1234</v>
      </c>
      <c r="W611" s="3" t="b">
        <v>0</v>
      </c>
      <c r="X611" s="3" t="s">
        <v>1234</v>
      </c>
      <c r="Y611" s="3" t="s">
        <v>1234</v>
      </c>
      <c r="Z611" s="3" t="b">
        <v>1</v>
      </c>
      <c r="AA611" s="3" t="b">
        <v>0</v>
      </c>
      <c r="AB611" s="3" t="s">
        <v>5066</v>
      </c>
      <c r="AC611" s="3" t="s">
        <v>908</v>
      </c>
      <c r="AD611" s="3" t="s">
        <v>909</v>
      </c>
      <c r="AE611" s="3">
        <v>68.0</v>
      </c>
      <c r="AF611" s="11" t="s">
        <v>5070</v>
      </c>
      <c r="AG611" s="3">
        <v>11.0</v>
      </c>
      <c r="AH611" s="3" t="b">
        <v>0</v>
      </c>
      <c r="AI611" s="3">
        <v>11209.0</v>
      </c>
      <c r="AJ611" s="3" t="s">
        <v>5071</v>
      </c>
    </row>
    <row r="612">
      <c r="A612" s="10">
        <v>16833.0</v>
      </c>
      <c r="B612" s="3">
        <v>0.14</v>
      </c>
      <c r="D612" s="3" t="s">
        <v>913</v>
      </c>
      <c r="E612" s="3" t="s">
        <v>873</v>
      </c>
      <c r="F612" s="10">
        <v>40184.0</v>
      </c>
      <c r="G612" s="3">
        <v>209.0</v>
      </c>
      <c r="H612" s="3">
        <v>18.0</v>
      </c>
      <c r="I612" s="3" t="s">
        <v>966</v>
      </c>
      <c r="J612" s="3" t="s">
        <v>5072</v>
      </c>
      <c r="K612" s="3">
        <v>1.00005084E8</v>
      </c>
      <c r="L612" s="3" t="s">
        <v>5073</v>
      </c>
      <c r="M612" s="3" t="s">
        <v>5074</v>
      </c>
      <c r="N612" s="3" t="s">
        <v>878</v>
      </c>
      <c r="O612" s="3" t="s">
        <v>5075</v>
      </c>
      <c r="P612" s="3" t="b">
        <v>1</v>
      </c>
      <c r="Q612" s="3" t="s">
        <v>5072</v>
      </c>
      <c r="R612" s="3">
        <v>87.0</v>
      </c>
      <c r="S612" s="3">
        <v>33.0</v>
      </c>
      <c r="T612" s="3">
        <v>5648.0</v>
      </c>
      <c r="U612" s="3" t="s">
        <v>5073</v>
      </c>
      <c r="V612" s="3" t="s">
        <v>966</v>
      </c>
      <c r="W612" s="3" t="b">
        <v>1</v>
      </c>
      <c r="X612" s="3" t="s">
        <v>966</v>
      </c>
      <c r="Y612" s="3" t="s">
        <v>966</v>
      </c>
      <c r="Z612" s="3" t="b">
        <v>1</v>
      </c>
      <c r="AA612" s="3" t="b">
        <v>0</v>
      </c>
      <c r="AB612" s="3" t="s">
        <v>5072</v>
      </c>
      <c r="AC612" s="3" t="s">
        <v>908</v>
      </c>
      <c r="AD612" s="3" t="s">
        <v>909</v>
      </c>
      <c r="AE612" s="3">
        <v>43.0</v>
      </c>
      <c r="AF612" s="11" t="s">
        <v>5076</v>
      </c>
      <c r="AG612" s="3">
        <v>15.0</v>
      </c>
      <c r="AH612" s="3" t="b">
        <v>0</v>
      </c>
      <c r="AI612" s="3">
        <v>10472.0</v>
      </c>
      <c r="AJ612" s="3" t="s">
        <v>5077</v>
      </c>
    </row>
    <row r="613">
      <c r="A613" s="10">
        <v>36353.0</v>
      </c>
      <c r="B613" s="3">
        <v>0.086</v>
      </c>
      <c r="C613" s="3" t="s">
        <v>5078</v>
      </c>
      <c r="D613" s="3" t="s">
        <v>1039</v>
      </c>
      <c r="E613" s="3" t="s">
        <v>873</v>
      </c>
      <c r="F613" s="10">
        <v>40184.0</v>
      </c>
      <c r="G613" s="3">
        <v>109.0</v>
      </c>
      <c r="H613" s="3">
        <v>7.0</v>
      </c>
      <c r="I613" s="3" t="s">
        <v>1091</v>
      </c>
      <c r="J613" s="3" t="s">
        <v>5079</v>
      </c>
      <c r="K613" s="3">
        <v>1.00004142E8</v>
      </c>
      <c r="L613" s="3" t="s">
        <v>5080</v>
      </c>
      <c r="M613" s="3" t="s">
        <v>5081</v>
      </c>
      <c r="N613" s="3" t="s">
        <v>878</v>
      </c>
      <c r="O613" s="3" t="s">
        <v>5082</v>
      </c>
      <c r="P613" s="3" t="b">
        <v>0</v>
      </c>
      <c r="Q613" s="3" t="s">
        <v>5083</v>
      </c>
      <c r="R613" s="3">
        <v>71.0</v>
      </c>
      <c r="S613" s="3">
        <v>31.0</v>
      </c>
      <c r="T613" s="3">
        <v>4984.0</v>
      </c>
      <c r="U613" s="3" t="s">
        <v>5080</v>
      </c>
      <c r="V613" s="3" t="s">
        <v>1091</v>
      </c>
      <c r="W613" s="3" t="b">
        <v>0</v>
      </c>
      <c r="X613" s="3" t="s">
        <v>1091</v>
      </c>
      <c r="Y613" s="3" t="s">
        <v>1091</v>
      </c>
      <c r="Z613" s="3" t="b">
        <v>0</v>
      </c>
      <c r="AA613" s="3" t="b">
        <v>0</v>
      </c>
      <c r="AB613" s="3" t="s">
        <v>5083</v>
      </c>
      <c r="AC613" s="3" t="s">
        <v>890</v>
      </c>
      <c r="AD613" s="3" t="s">
        <v>891</v>
      </c>
      <c r="AE613" s="3">
        <v>30.0</v>
      </c>
      <c r="AF613" s="11" t="s">
        <v>5084</v>
      </c>
      <c r="AG613" s="3">
        <v>13.0</v>
      </c>
      <c r="AH613" s="3" t="b">
        <v>0</v>
      </c>
      <c r="AI613" s="3">
        <v>10031.0</v>
      </c>
      <c r="AJ613" s="3" t="s">
        <v>5085</v>
      </c>
    </row>
    <row r="614">
      <c r="A614" s="10">
        <v>11499.0</v>
      </c>
      <c r="B614" s="3">
        <v>0.316</v>
      </c>
      <c r="D614" s="3" t="s">
        <v>894</v>
      </c>
      <c r="E614" s="3" t="s">
        <v>873</v>
      </c>
      <c r="G614" s="3">
        <v>407.0</v>
      </c>
      <c r="H614" s="3">
        <v>19.0</v>
      </c>
      <c r="I614" s="3" t="s">
        <v>1546</v>
      </c>
      <c r="J614" s="3" t="s">
        <v>5086</v>
      </c>
      <c r="K614" s="3">
        <v>1.00000362E8</v>
      </c>
      <c r="L614" s="3" t="s">
        <v>5087</v>
      </c>
      <c r="M614" s="3" t="s">
        <v>5088</v>
      </c>
      <c r="N614" s="3" t="s">
        <v>878</v>
      </c>
      <c r="O614" s="3" t="s">
        <v>5089</v>
      </c>
      <c r="P614" s="3" t="b">
        <v>1</v>
      </c>
      <c r="Q614" s="3" t="s">
        <v>5086</v>
      </c>
      <c r="R614" s="3">
        <v>26.0</v>
      </c>
      <c r="S614" s="3">
        <v>11.0</v>
      </c>
      <c r="T614" s="3">
        <v>6258.0</v>
      </c>
      <c r="U614" s="3" t="s">
        <v>5087</v>
      </c>
      <c r="V614" s="3" t="s">
        <v>1546</v>
      </c>
      <c r="W614" s="3" t="b">
        <v>1</v>
      </c>
      <c r="X614" s="3" t="s">
        <v>1546</v>
      </c>
      <c r="Y614" s="3" t="s">
        <v>1546</v>
      </c>
      <c r="Z614" s="3" t="b">
        <v>0</v>
      </c>
      <c r="AA614" s="3" t="b">
        <v>0</v>
      </c>
      <c r="AB614" s="3" t="s">
        <v>5086</v>
      </c>
      <c r="AC614" s="3" t="s">
        <v>2368</v>
      </c>
      <c r="AD614" s="3" t="s">
        <v>901</v>
      </c>
      <c r="AE614" s="3">
        <v>109.0</v>
      </c>
      <c r="AF614" s="11" t="s">
        <v>5090</v>
      </c>
      <c r="AG614" s="3">
        <v>3.0</v>
      </c>
      <c r="AH614" s="3" t="b">
        <v>0</v>
      </c>
      <c r="AI614" s="3">
        <v>11360.0</v>
      </c>
      <c r="AJ614" s="3" t="s">
        <v>5091</v>
      </c>
    </row>
    <row r="615">
      <c r="A615" s="10">
        <v>25135.0</v>
      </c>
      <c r="B615" s="3">
        <v>0.67</v>
      </c>
      <c r="C615" s="3" t="s">
        <v>5092</v>
      </c>
      <c r="D615" s="3" t="s">
        <v>233</v>
      </c>
      <c r="E615" s="3" t="s">
        <v>873</v>
      </c>
      <c r="F615" s="10">
        <v>40184.0</v>
      </c>
      <c r="G615" s="3">
        <v>316.0</v>
      </c>
      <c r="H615" s="3">
        <v>41.0</v>
      </c>
      <c r="I615" s="3" t="s">
        <v>1574</v>
      </c>
      <c r="J615" s="3" t="s">
        <v>5093</v>
      </c>
      <c r="K615" s="3">
        <v>1.00008344E8</v>
      </c>
      <c r="L615" s="3" t="s">
        <v>5094</v>
      </c>
      <c r="M615" s="3" t="s">
        <v>5095</v>
      </c>
      <c r="N615" s="3" t="s">
        <v>1740</v>
      </c>
      <c r="O615" s="3" t="s">
        <v>5096</v>
      </c>
      <c r="P615" s="3" t="b">
        <v>0</v>
      </c>
      <c r="Q615" s="3" t="s">
        <v>5093</v>
      </c>
      <c r="R615" s="3">
        <v>55.0</v>
      </c>
      <c r="S615" s="3">
        <v>20.0</v>
      </c>
      <c r="T615" s="3">
        <v>6404.0</v>
      </c>
      <c r="U615" s="3" t="s">
        <v>5094</v>
      </c>
      <c r="V615" s="3" t="s">
        <v>1574</v>
      </c>
      <c r="W615" s="3" t="b">
        <v>1</v>
      </c>
      <c r="X615" s="3" t="s">
        <v>1574</v>
      </c>
      <c r="Y615" s="3" t="s">
        <v>1574</v>
      </c>
      <c r="Z615" s="3" t="b">
        <v>0</v>
      </c>
      <c r="AA615" s="3" t="b">
        <v>0</v>
      </c>
      <c r="AB615" s="3" t="s">
        <v>5093</v>
      </c>
      <c r="AD615" s="3" t="s">
        <v>930</v>
      </c>
      <c r="AE615" s="3">
        <v>73.0</v>
      </c>
      <c r="AF615" s="11" t="s">
        <v>5097</v>
      </c>
      <c r="AG615" s="3">
        <v>8.0</v>
      </c>
      <c r="AH615" s="3" t="b">
        <v>0</v>
      </c>
      <c r="AI615" s="3">
        <v>11212.0</v>
      </c>
      <c r="AJ615" s="3" t="s">
        <v>5098</v>
      </c>
    </row>
    <row r="616">
      <c r="A616" s="10">
        <v>38471.0</v>
      </c>
      <c r="B616" s="3">
        <v>0.138</v>
      </c>
      <c r="D616" s="3" t="s">
        <v>233</v>
      </c>
      <c r="E616" s="3" t="s">
        <v>873</v>
      </c>
      <c r="F616" s="10">
        <v>40184.0</v>
      </c>
      <c r="G616" s="3">
        <v>316.0</v>
      </c>
      <c r="H616" s="3">
        <v>42.0</v>
      </c>
      <c r="I616" s="3" t="s">
        <v>1574</v>
      </c>
      <c r="J616" s="3" t="s">
        <v>5099</v>
      </c>
      <c r="K616" s="3">
        <v>1.00003701E8</v>
      </c>
      <c r="L616" s="3" t="s">
        <v>5100</v>
      </c>
      <c r="M616" s="3" t="s">
        <v>5101</v>
      </c>
      <c r="N616" s="3" t="s">
        <v>878</v>
      </c>
      <c r="O616" s="3" t="s">
        <v>5102</v>
      </c>
      <c r="P616" s="3" t="b">
        <v>0</v>
      </c>
      <c r="Q616" s="3" t="s">
        <v>5099</v>
      </c>
      <c r="R616" s="3">
        <v>60.0</v>
      </c>
      <c r="S616" s="3">
        <v>19.0</v>
      </c>
      <c r="T616" s="3">
        <v>5857.0</v>
      </c>
      <c r="U616" s="3" t="s">
        <v>5100</v>
      </c>
      <c r="V616" s="3" t="s">
        <v>1574</v>
      </c>
      <c r="W616" s="3" t="b">
        <v>0</v>
      </c>
      <c r="X616" s="3" t="s">
        <v>1574</v>
      </c>
      <c r="Y616" s="3" t="s">
        <v>1574</v>
      </c>
      <c r="Z616" s="3" t="b">
        <v>0</v>
      </c>
      <c r="AA616" s="3" t="b">
        <v>0</v>
      </c>
      <c r="AB616" s="3" t="s">
        <v>5099</v>
      </c>
      <c r="AC616" s="3" t="s">
        <v>890</v>
      </c>
      <c r="AD616" s="3" t="s">
        <v>891</v>
      </c>
      <c r="AE616" s="3">
        <v>73.0</v>
      </c>
      <c r="AF616" s="11" t="s">
        <v>5103</v>
      </c>
      <c r="AG616" s="3">
        <v>9.0</v>
      </c>
      <c r="AH616" s="3" t="b">
        <v>0</v>
      </c>
      <c r="AI616" s="3">
        <v>11212.0</v>
      </c>
      <c r="AJ616" s="3" t="s">
        <v>5104</v>
      </c>
    </row>
    <row r="617">
      <c r="A617" s="10">
        <v>14991.0</v>
      </c>
      <c r="B617" s="3">
        <v>0.749</v>
      </c>
      <c r="C617" s="3" t="s">
        <v>5105</v>
      </c>
      <c r="D617" s="3" t="s">
        <v>1039</v>
      </c>
      <c r="E617" s="3" t="s">
        <v>873</v>
      </c>
      <c r="F617" s="10">
        <v>40184.0</v>
      </c>
      <c r="G617" s="3">
        <v>107.0</v>
      </c>
      <c r="H617" s="3">
        <v>6.0</v>
      </c>
      <c r="I617" s="3" t="s">
        <v>1469</v>
      </c>
      <c r="J617" s="3" t="s">
        <v>5106</v>
      </c>
      <c r="K617" s="3">
        <v>1.00004792E8</v>
      </c>
      <c r="L617" s="3" t="s">
        <v>5107</v>
      </c>
      <c r="M617" s="3" t="s">
        <v>5108</v>
      </c>
      <c r="N617" s="3" t="s">
        <v>878</v>
      </c>
      <c r="O617" s="3" t="s">
        <v>5109</v>
      </c>
      <c r="P617" s="3" t="b">
        <v>1</v>
      </c>
      <c r="Q617" s="3" t="s">
        <v>5106</v>
      </c>
      <c r="R617" s="3">
        <v>67.0</v>
      </c>
      <c r="S617" s="3">
        <v>31.0</v>
      </c>
      <c r="T617" s="3">
        <v>4861.0</v>
      </c>
      <c r="U617" s="3" t="s">
        <v>5107</v>
      </c>
      <c r="V617" s="3" t="s">
        <v>1469</v>
      </c>
      <c r="W617" s="3" t="b">
        <v>1</v>
      </c>
      <c r="X617" s="3" t="s">
        <v>1469</v>
      </c>
      <c r="Y617" s="3" t="s">
        <v>1469</v>
      </c>
      <c r="Z617" s="3" t="b">
        <v>1</v>
      </c>
      <c r="AA617" s="3" t="b">
        <v>0</v>
      </c>
      <c r="AB617" s="3" t="s">
        <v>5106</v>
      </c>
      <c r="AC617" s="3" t="s">
        <v>919</v>
      </c>
      <c r="AD617" s="3" t="s">
        <v>1021</v>
      </c>
      <c r="AE617" s="3">
        <v>20.0</v>
      </c>
      <c r="AF617" s="11" t="s">
        <v>5110</v>
      </c>
      <c r="AG617" s="3">
        <v>10.0</v>
      </c>
      <c r="AH617" s="3" t="b">
        <v>0</v>
      </c>
      <c r="AI617" s="3">
        <v>10023.0</v>
      </c>
      <c r="AJ617" s="3" t="s">
        <v>5111</v>
      </c>
    </row>
    <row r="618">
      <c r="A618" s="10">
        <v>36213.0</v>
      </c>
      <c r="B618" s="3">
        <v>4.525</v>
      </c>
      <c r="C618" s="3" t="s">
        <v>5112</v>
      </c>
      <c r="D618" s="3" t="s">
        <v>233</v>
      </c>
      <c r="E618" s="3" t="s">
        <v>873</v>
      </c>
      <c r="F618" s="10">
        <v>40184.0</v>
      </c>
      <c r="G618" s="3">
        <v>306.0</v>
      </c>
      <c r="H618" s="3">
        <v>38.0</v>
      </c>
      <c r="I618" s="3" t="s">
        <v>1146</v>
      </c>
      <c r="J618" s="3" t="s">
        <v>5113</v>
      </c>
      <c r="K618" s="3">
        <v>1.00004043E8</v>
      </c>
      <c r="L618" s="3" t="s">
        <v>5114</v>
      </c>
      <c r="M618" s="3" t="s">
        <v>5115</v>
      </c>
      <c r="N618" s="3" t="s">
        <v>878</v>
      </c>
      <c r="O618" s="3" t="s">
        <v>5116</v>
      </c>
      <c r="P618" s="3" t="b">
        <v>0</v>
      </c>
      <c r="Q618" s="3" t="s">
        <v>5113</v>
      </c>
      <c r="R618" s="3">
        <v>51.0</v>
      </c>
      <c r="S618" s="3">
        <v>25.0</v>
      </c>
      <c r="T618" s="3">
        <v>5502.0</v>
      </c>
      <c r="U618" s="3" t="s">
        <v>5114</v>
      </c>
      <c r="V618" s="3" t="s">
        <v>1146</v>
      </c>
      <c r="W618" s="3" t="b">
        <v>1</v>
      </c>
      <c r="X618" s="3" t="s">
        <v>1146</v>
      </c>
      <c r="Y618" s="3" t="s">
        <v>1146</v>
      </c>
      <c r="Z618" s="3" t="b">
        <v>1</v>
      </c>
      <c r="AA618" s="3" t="b">
        <v>0</v>
      </c>
      <c r="AB618" s="3" t="s">
        <v>5113</v>
      </c>
      <c r="AC618" s="3" t="s">
        <v>1021</v>
      </c>
      <c r="AD618" s="3" t="s">
        <v>1021</v>
      </c>
      <c r="AE618" s="3">
        <v>76.0</v>
      </c>
      <c r="AF618" s="11" t="s">
        <v>5117</v>
      </c>
      <c r="AG618" s="3">
        <v>10.0</v>
      </c>
      <c r="AH618" s="3" t="b">
        <v>1</v>
      </c>
      <c r="AI618" s="3">
        <v>11231.0</v>
      </c>
      <c r="AJ618" s="3" t="s">
        <v>5118</v>
      </c>
    </row>
    <row r="619">
      <c r="A619" s="10">
        <v>17701.0</v>
      </c>
      <c r="B619" s="3">
        <v>1.549</v>
      </c>
      <c r="C619" s="3" t="s">
        <v>5119</v>
      </c>
      <c r="D619" s="3" t="s">
        <v>233</v>
      </c>
      <c r="E619" s="3" t="s">
        <v>873</v>
      </c>
      <c r="F619" s="10">
        <v>40184.0</v>
      </c>
      <c r="G619" s="3">
        <v>306.0</v>
      </c>
      <c r="H619" s="3">
        <v>39.0</v>
      </c>
      <c r="I619" s="3" t="s">
        <v>1146</v>
      </c>
      <c r="J619" s="3" t="s">
        <v>5120</v>
      </c>
      <c r="K619" s="3">
        <v>1.00003913E8</v>
      </c>
      <c r="L619" s="3" t="s">
        <v>5121</v>
      </c>
      <c r="M619" s="3" t="s">
        <v>5122</v>
      </c>
      <c r="N619" s="3" t="s">
        <v>953</v>
      </c>
      <c r="O619" s="3" t="s">
        <v>5123</v>
      </c>
      <c r="P619" s="3" t="b">
        <v>0</v>
      </c>
      <c r="Q619" s="3" t="s">
        <v>5124</v>
      </c>
      <c r="R619" s="3">
        <v>52.0</v>
      </c>
      <c r="S619" s="3">
        <v>20.0</v>
      </c>
      <c r="T619" s="3">
        <v>4838.0</v>
      </c>
      <c r="U619" s="3" t="s">
        <v>5121</v>
      </c>
      <c r="V619" s="3" t="s">
        <v>1146</v>
      </c>
      <c r="W619" s="3" t="b">
        <v>1</v>
      </c>
      <c r="X619" s="3" t="s">
        <v>1146</v>
      </c>
      <c r="Y619" s="3" t="s">
        <v>1146</v>
      </c>
      <c r="Z619" s="3" t="b">
        <v>1</v>
      </c>
      <c r="AA619" s="3" t="b">
        <v>0</v>
      </c>
      <c r="AB619" s="3" t="s">
        <v>5124</v>
      </c>
      <c r="AC619" s="3" t="s">
        <v>955</v>
      </c>
      <c r="AD619" s="3" t="s">
        <v>956</v>
      </c>
      <c r="AE619" s="3">
        <v>78.0</v>
      </c>
      <c r="AF619" s="11" t="s">
        <v>5125</v>
      </c>
      <c r="AG619" s="3">
        <v>7.0</v>
      </c>
      <c r="AH619" s="3" t="b">
        <v>0</v>
      </c>
      <c r="AI619" s="3">
        <v>11215.0</v>
      </c>
      <c r="AJ619" s="3" t="s">
        <v>5126</v>
      </c>
    </row>
    <row r="620">
      <c r="A620" s="10">
        <v>20935.0</v>
      </c>
      <c r="B620" s="3">
        <v>0.318</v>
      </c>
      <c r="D620" s="3" t="s">
        <v>894</v>
      </c>
      <c r="E620" s="3" t="s">
        <v>873</v>
      </c>
      <c r="F620" s="10">
        <v>39926.0</v>
      </c>
      <c r="G620" s="3">
        <v>402.0</v>
      </c>
      <c r="H620" s="3">
        <v>26.0</v>
      </c>
      <c r="I620" s="3" t="s">
        <v>1372</v>
      </c>
      <c r="J620" s="3" t="s">
        <v>5127</v>
      </c>
      <c r="K620" s="3">
        <v>1.00000059E8</v>
      </c>
      <c r="L620" s="3" t="s">
        <v>5128</v>
      </c>
      <c r="M620" s="3" t="s">
        <v>5129</v>
      </c>
      <c r="N620" s="3" t="s">
        <v>878</v>
      </c>
      <c r="O620" s="3" t="s">
        <v>5130</v>
      </c>
      <c r="P620" s="3" t="b">
        <v>1</v>
      </c>
      <c r="Q620" s="3" t="s">
        <v>5127</v>
      </c>
      <c r="R620" s="3">
        <v>37.0</v>
      </c>
      <c r="S620" s="3">
        <v>12.0</v>
      </c>
      <c r="T620" s="3">
        <v>5559.0</v>
      </c>
      <c r="U620" s="3" t="s">
        <v>5128</v>
      </c>
      <c r="V620" s="3" t="s">
        <v>1372</v>
      </c>
      <c r="W620" s="3" t="b">
        <v>1</v>
      </c>
      <c r="X620" s="3" t="s">
        <v>1372</v>
      </c>
      <c r="Y620" s="3" t="s">
        <v>1372</v>
      </c>
      <c r="Z620" s="3" t="b">
        <v>1</v>
      </c>
      <c r="AA620" s="3" t="b">
        <v>0</v>
      </c>
      <c r="AB620" s="3" t="s">
        <v>5127</v>
      </c>
      <c r="AC620" s="3" t="s">
        <v>919</v>
      </c>
      <c r="AD620" s="3" t="s">
        <v>1012</v>
      </c>
      <c r="AE620" s="3">
        <v>108.0</v>
      </c>
      <c r="AF620" s="11" t="s">
        <v>5131</v>
      </c>
      <c r="AG620" s="3">
        <v>12.0</v>
      </c>
      <c r="AH620" s="3" t="b">
        <v>0</v>
      </c>
      <c r="AI620" s="3">
        <v>11101.0</v>
      </c>
      <c r="AJ620" s="3" t="s">
        <v>5132</v>
      </c>
    </row>
    <row r="621">
      <c r="A621" s="10">
        <v>20907.0</v>
      </c>
      <c r="B621" s="3">
        <v>0.213</v>
      </c>
      <c r="C621" s="3" t="s">
        <v>5133</v>
      </c>
      <c r="D621" s="3" t="s">
        <v>913</v>
      </c>
      <c r="E621" s="3" t="s">
        <v>873</v>
      </c>
      <c r="F621" s="10">
        <v>40184.0</v>
      </c>
      <c r="G621" s="3">
        <v>205.0</v>
      </c>
      <c r="H621" s="3">
        <v>14.0</v>
      </c>
      <c r="I621" s="3" t="s">
        <v>1176</v>
      </c>
      <c r="J621" s="3" t="s">
        <v>899</v>
      </c>
      <c r="K621" s="3">
        <v>1.00004902E8</v>
      </c>
      <c r="L621" s="3" t="s">
        <v>5134</v>
      </c>
      <c r="M621" s="3" t="s">
        <v>5135</v>
      </c>
      <c r="N621" s="3" t="s">
        <v>878</v>
      </c>
      <c r="O621" s="3" t="s">
        <v>5136</v>
      </c>
      <c r="P621" s="3" t="b">
        <v>1</v>
      </c>
      <c r="Q621" s="3" t="s">
        <v>5137</v>
      </c>
      <c r="R621" s="3">
        <v>77.0</v>
      </c>
      <c r="S621" s="3">
        <v>29.0</v>
      </c>
      <c r="T621" s="3">
        <v>5708.0</v>
      </c>
      <c r="U621" s="3" t="s">
        <v>5134</v>
      </c>
      <c r="V621" s="3" t="s">
        <v>1176</v>
      </c>
      <c r="W621" s="3" t="b">
        <v>0</v>
      </c>
      <c r="X621" s="3" t="s">
        <v>1176</v>
      </c>
      <c r="Y621" s="3" t="s">
        <v>1176</v>
      </c>
      <c r="Z621" s="3" t="b">
        <v>1</v>
      </c>
      <c r="AA621" s="3" t="b">
        <v>0</v>
      </c>
      <c r="AB621" s="3" t="s">
        <v>5137</v>
      </c>
      <c r="AC621" s="3" t="s">
        <v>908</v>
      </c>
      <c r="AD621" s="3" t="s">
        <v>909</v>
      </c>
      <c r="AE621" s="3">
        <v>46.0</v>
      </c>
      <c r="AF621" s="11" t="s">
        <v>5138</v>
      </c>
      <c r="AG621" s="3">
        <v>15.0</v>
      </c>
      <c r="AH621" s="3" t="b">
        <v>0</v>
      </c>
      <c r="AI621" s="3">
        <v>10452.0</v>
      </c>
      <c r="AJ621" s="3" t="s">
        <v>5139</v>
      </c>
    </row>
    <row r="622">
      <c r="A622" s="10">
        <v>36353.0</v>
      </c>
      <c r="B622" s="3">
        <v>0.082</v>
      </c>
      <c r="D622" s="3" t="s">
        <v>233</v>
      </c>
      <c r="E622" s="3" t="s">
        <v>873</v>
      </c>
      <c r="F622" s="10">
        <v>40184.0</v>
      </c>
      <c r="G622" s="3">
        <v>302.0</v>
      </c>
      <c r="H622" s="3">
        <v>35.0</v>
      </c>
      <c r="I622" s="3" t="s">
        <v>904</v>
      </c>
      <c r="J622" s="3" t="s">
        <v>5140</v>
      </c>
      <c r="K622" s="3">
        <v>1.00004264E8</v>
      </c>
      <c r="L622" s="3" t="s">
        <v>5141</v>
      </c>
      <c r="M622" s="3" t="s">
        <v>5142</v>
      </c>
      <c r="N622" s="3" t="s">
        <v>878</v>
      </c>
      <c r="O622" s="3" t="s">
        <v>5143</v>
      </c>
      <c r="P622" s="3" t="b">
        <v>0</v>
      </c>
      <c r="Q622" s="3" t="s">
        <v>5144</v>
      </c>
      <c r="R622" s="3">
        <v>57.0</v>
      </c>
      <c r="S622" s="3">
        <v>25.0</v>
      </c>
      <c r="T622" s="3">
        <v>6220.0</v>
      </c>
      <c r="U622" s="3" t="s">
        <v>5141</v>
      </c>
      <c r="V622" s="3" t="s">
        <v>904</v>
      </c>
      <c r="W622" s="3" t="b">
        <v>0</v>
      </c>
      <c r="X622" s="3" t="s">
        <v>904</v>
      </c>
      <c r="Y622" s="3" t="s">
        <v>904</v>
      </c>
      <c r="Z622" s="3" t="b">
        <v>0</v>
      </c>
      <c r="AA622" s="3" t="b">
        <v>0</v>
      </c>
      <c r="AB622" s="3" t="s">
        <v>5140</v>
      </c>
      <c r="AC622" s="3" t="s">
        <v>890</v>
      </c>
      <c r="AD622" s="3" t="s">
        <v>891</v>
      </c>
      <c r="AE622" s="3">
        <v>88.0</v>
      </c>
      <c r="AF622" s="11" t="s">
        <v>5145</v>
      </c>
      <c r="AG622" s="3">
        <v>8.0</v>
      </c>
      <c r="AH622" s="3" t="b">
        <v>0</v>
      </c>
      <c r="AI622" s="3">
        <v>11217.0</v>
      </c>
      <c r="AJ622" s="3" t="s">
        <v>5146</v>
      </c>
    </row>
    <row r="623">
      <c r="A623" s="10">
        <v>10950.0</v>
      </c>
      <c r="B623" s="3">
        <v>1.821</v>
      </c>
      <c r="C623" s="3" t="s">
        <v>5147</v>
      </c>
      <c r="D623" s="3" t="s">
        <v>233</v>
      </c>
      <c r="E623" s="3" t="s">
        <v>873</v>
      </c>
      <c r="F623" s="10">
        <v>40184.0</v>
      </c>
      <c r="G623" s="3">
        <v>303.0</v>
      </c>
      <c r="H623" s="3">
        <v>33.0</v>
      </c>
      <c r="I623" s="3" t="s">
        <v>1119</v>
      </c>
      <c r="J623" s="3" t="s">
        <v>5148</v>
      </c>
      <c r="K623" s="3">
        <v>1.00004325E8</v>
      </c>
      <c r="L623" s="3" t="s">
        <v>5149</v>
      </c>
      <c r="M623" s="3" t="s">
        <v>5150</v>
      </c>
      <c r="N623" s="3" t="s">
        <v>878</v>
      </c>
      <c r="O623" s="3" t="s">
        <v>5151</v>
      </c>
      <c r="P623" s="3" t="b">
        <v>0</v>
      </c>
      <c r="Q623" s="3" t="s">
        <v>5148</v>
      </c>
      <c r="R623" s="3">
        <v>50.0</v>
      </c>
      <c r="S623" s="3">
        <v>25.0</v>
      </c>
      <c r="T623" s="3">
        <v>5459.0</v>
      </c>
      <c r="U623" s="3" t="s">
        <v>5149</v>
      </c>
      <c r="V623" s="3" t="s">
        <v>1119</v>
      </c>
      <c r="W623" s="3" t="b">
        <v>1</v>
      </c>
      <c r="X623" s="3" t="s">
        <v>1119</v>
      </c>
      <c r="Y623" s="3" t="s">
        <v>1119</v>
      </c>
      <c r="Z623" s="3" t="b">
        <v>1</v>
      </c>
      <c r="AA623" s="3" t="b">
        <v>0</v>
      </c>
      <c r="AB623" s="3" t="s">
        <v>5148</v>
      </c>
      <c r="AC623" s="3" t="s">
        <v>919</v>
      </c>
      <c r="AD623" s="3" t="s">
        <v>1021</v>
      </c>
      <c r="AE623" s="3">
        <v>79.0</v>
      </c>
      <c r="AF623" s="11" t="s">
        <v>5152</v>
      </c>
      <c r="AG623" s="3">
        <v>7.0</v>
      </c>
      <c r="AH623" s="3" t="b">
        <v>0</v>
      </c>
      <c r="AI623" s="3">
        <v>11205.0</v>
      </c>
      <c r="AJ623" s="3" t="s">
        <v>5153</v>
      </c>
    </row>
    <row r="624">
      <c r="A624" s="10">
        <v>17377.0</v>
      </c>
      <c r="B624" s="3">
        <v>0.947</v>
      </c>
      <c r="D624" s="3" t="s">
        <v>233</v>
      </c>
      <c r="E624" s="3" t="s">
        <v>873</v>
      </c>
      <c r="F624" s="10">
        <v>40184.0</v>
      </c>
      <c r="G624" s="3">
        <v>302.0</v>
      </c>
      <c r="H624" s="3">
        <v>33.0</v>
      </c>
      <c r="I624" s="3" t="s">
        <v>904</v>
      </c>
      <c r="J624" s="3" t="s">
        <v>5154</v>
      </c>
      <c r="K624" s="3">
        <v>1.00004506E8</v>
      </c>
      <c r="L624" s="3" t="s">
        <v>5155</v>
      </c>
      <c r="M624" s="3" t="s">
        <v>5156</v>
      </c>
      <c r="N624" s="3" t="s">
        <v>878</v>
      </c>
      <c r="O624" s="3" t="s">
        <v>5157</v>
      </c>
      <c r="P624" s="3" t="b">
        <v>1</v>
      </c>
      <c r="Q624" s="3" t="s">
        <v>5154</v>
      </c>
      <c r="R624" s="3">
        <v>52.0</v>
      </c>
      <c r="S624" s="3">
        <v>26.0</v>
      </c>
      <c r="T624" s="3">
        <v>5808.0</v>
      </c>
      <c r="U624" s="3" t="s">
        <v>5155</v>
      </c>
      <c r="V624" s="3" t="s">
        <v>904</v>
      </c>
      <c r="W624" s="3" t="b">
        <v>1</v>
      </c>
      <c r="X624" s="3" t="s">
        <v>904</v>
      </c>
      <c r="Y624" s="3" t="s">
        <v>904</v>
      </c>
      <c r="Z624" s="3" t="b">
        <v>1</v>
      </c>
      <c r="AA624" s="3" t="b">
        <v>0</v>
      </c>
      <c r="AB624" s="3" t="s">
        <v>5154</v>
      </c>
      <c r="AC624" s="3" t="s">
        <v>908</v>
      </c>
      <c r="AD624" s="3" t="s">
        <v>990</v>
      </c>
      <c r="AE624" s="3">
        <v>84.0</v>
      </c>
      <c r="AF624" s="11" t="s">
        <v>5158</v>
      </c>
      <c r="AG624" s="3">
        <v>7.0</v>
      </c>
      <c r="AH624" s="3" t="b">
        <v>0</v>
      </c>
      <c r="AI624" s="3">
        <v>11201.0</v>
      </c>
      <c r="AJ624" s="3" t="s">
        <v>5159</v>
      </c>
    </row>
    <row r="625">
      <c r="A625" s="10" t="s">
        <v>2070</v>
      </c>
      <c r="B625" s="3">
        <v>718.373</v>
      </c>
      <c r="C625" s="3" t="s">
        <v>5160</v>
      </c>
      <c r="D625" s="3" t="s">
        <v>913</v>
      </c>
      <c r="E625" s="3" t="s">
        <v>873</v>
      </c>
      <c r="F625" s="10">
        <v>40184.0</v>
      </c>
      <c r="G625" s="3">
        <v>2.06207211212E11</v>
      </c>
      <c r="H625" s="3">
        <v>1115.0</v>
      </c>
      <c r="I625" s="3" t="s">
        <v>914</v>
      </c>
      <c r="J625" s="3" t="s">
        <v>5161</v>
      </c>
      <c r="K625" s="3">
        <v>1.00005062E8</v>
      </c>
      <c r="L625" s="3" t="s">
        <v>5162</v>
      </c>
      <c r="M625" s="3" t="s">
        <v>5163</v>
      </c>
      <c r="N625" s="3" t="s">
        <v>878</v>
      </c>
      <c r="O625" s="3" t="s">
        <v>5164</v>
      </c>
      <c r="P625" s="3" t="b">
        <v>1</v>
      </c>
      <c r="Q625" s="3" t="s">
        <v>5161</v>
      </c>
      <c r="R625" s="3">
        <v>788087.0</v>
      </c>
      <c r="S625" s="3">
        <v>363433.0</v>
      </c>
      <c r="T625" s="3">
        <v>4620.0</v>
      </c>
      <c r="U625" s="3" t="s">
        <v>5162</v>
      </c>
      <c r="V625" s="3" t="s">
        <v>1025</v>
      </c>
      <c r="W625" s="3" t="b">
        <v>1</v>
      </c>
      <c r="X625" s="3" t="s">
        <v>914</v>
      </c>
      <c r="Y625" s="3" t="s">
        <v>1025</v>
      </c>
      <c r="Z625" s="3" t="b">
        <v>0</v>
      </c>
      <c r="AA625" s="3" t="b">
        <v>0</v>
      </c>
      <c r="AB625" s="3" t="s">
        <v>5161</v>
      </c>
      <c r="AC625" s="3" t="s">
        <v>929</v>
      </c>
      <c r="AD625" s="3" t="s">
        <v>880</v>
      </c>
      <c r="AE625" s="3">
        <v>48.0</v>
      </c>
      <c r="AF625" s="11" t="s">
        <v>5165</v>
      </c>
      <c r="AG625" s="3">
        <v>1514.0</v>
      </c>
      <c r="AH625" s="3" t="b">
        <v>1</v>
      </c>
      <c r="AI625" s="3" t="s">
        <v>5166</v>
      </c>
    </row>
    <row r="626">
      <c r="A626" s="10">
        <v>14768.0</v>
      </c>
      <c r="B626" s="3">
        <v>0.565</v>
      </c>
      <c r="C626" s="3" t="s">
        <v>5167</v>
      </c>
      <c r="D626" s="3" t="s">
        <v>233</v>
      </c>
      <c r="E626" s="3" t="s">
        <v>873</v>
      </c>
      <c r="F626" s="10">
        <v>40184.0</v>
      </c>
      <c r="G626" s="3">
        <v>315.0</v>
      </c>
      <c r="H626" s="3">
        <v>48.0</v>
      </c>
      <c r="I626" s="3" t="s">
        <v>993</v>
      </c>
      <c r="J626" s="3" t="s">
        <v>5168</v>
      </c>
      <c r="K626" s="3">
        <v>1.00004881E8</v>
      </c>
      <c r="L626" s="3" t="s">
        <v>5169</v>
      </c>
      <c r="M626" s="3" t="s">
        <v>5170</v>
      </c>
      <c r="N626" s="3" t="s">
        <v>878</v>
      </c>
      <c r="O626" s="3" t="s">
        <v>5171</v>
      </c>
      <c r="P626" s="3" t="b">
        <v>0</v>
      </c>
      <c r="Q626" s="3" t="s">
        <v>5168</v>
      </c>
      <c r="R626" s="3">
        <v>41.0</v>
      </c>
      <c r="S626" s="3">
        <v>19.0</v>
      </c>
      <c r="T626" s="3">
        <v>5103.0</v>
      </c>
      <c r="U626" s="3" t="s">
        <v>5169</v>
      </c>
      <c r="V626" s="3" t="s">
        <v>993</v>
      </c>
      <c r="W626" s="3" t="b">
        <v>1</v>
      </c>
      <c r="X626" s="3" t="s">
        <v>993</v>
      </c>
      <c r="Y626" s="3" t="s">
        <v>993</v>
      </c>
      <c r="Z626" s="3" t="b">
        <v>1</v>
      </c>
      <c r="AA626" s="3" t="b">
        <v>0</v>
      </c>
      <c r="AB626" s="3" t="s">
        <v>5168</v>
      </c>
      <c r="AC626" s="3" t="s">
        <v>919</v>
      </c>
      <c r="AD626" s="3" t="s">
        <v>920</v>
      </c>
      <c r="AE626" s="3">
        <v>61.0</v>
      </c>
      <c r="AF626" s="11" t="s">
        <v>5172</v>
      </c>
      <c r="AG626" s="3">
        <v>9.0</v>
      </c>
      <c r="AH626" s="3" t="b">
        <v>0</v>
      </c>
      <c r="AI626" s="3">
        <v>11229.0</v>
      </c>
      <c r="AJ626" s="3" t="s">
        <v>5173</v>
      </c>
    </row>
    <row r="627">
      <c r="A627" s="10">
        <v>6368.0</v>
      </c>
      <c r="B627" s="3">
        <v>6.379</v>
      </c>
      <c r="C627" s="3" t="s">
        <v>5174</v>
      </c>
      <c r="D627" s="3" t="s">
        <v>233</v>
      </c>
      <c r="E627" s="3" t="s">
        <v>873</v>
      </c>
      <c r="F627" s="10">
        <v>40184.0</v>
      </c>
      <c r="G627" s="3">
        <v>312.0</v>
      </c>
      <c r="H627" s="3">
        <v>44.0</v>
      </c>
      <c r="I627" s="3" t="s">
        <v>1510</v>
      </c>
      <c r="J627" s="3" t="s">
        <v>5175</v>
      </c>
      <c r="K627" s="3">
        <v>1.00003847E8</v>
      </c>
      <c r="L627" s="3" t="s">
        <v>5176</v>
      </c>
      <c r="M627" s="3" t="s">
        <v>5177</v>
      </c>
      <c r="N627" s="3" t="s">
        <v>878</v>
      </c>
      <c r="O627" s="3" t="s">
        <v>5178</v>
      </c>
      <c r="P627" s="3" t="b">
        <v>0</v>
      </c>
      <c r="Q627" s="3" t="s">
        <v>5175</v>
      </c>
      <c r="R627" s="3">
        <v>48.0</v>
      </c>
      <c r="S627" s="3">
        <v>17.0</v>
      </c>
      <c r="T627" s="3">
        <v>6010.0</v>
      </c>
      <c r="U627" s="3" t="s">
        <v>5176</v>
      </c>
      <c r="V627" s="3" t="s">
        <v>1510</v>
      </c>
      <c r="W627" s="3" t="b">
        <v>1</v>
      </c>
      <c r="X627" s="3" t="s">
        <v>1510</v>
      </c>
      <c r="Y627" s="3" t="s">
        <v>1510</v>
      </c>
      <c r="Z627" s="3" t="b">
        <v>1</v>
      </c>
      <c r="AA627" s="3" t="b">
        <v>0</v>
      </c>
      <c r="AB627" s="3" t="s">
        <v>5175</v>
      </c>
      <c r="AC627" s="3" t="s">
        <v>919</v>
      </c>
      <c r="AD627" s="3" t="s">
        <v>1021</v>
      </c>
      <c r="AE627" s="3">
        <v>66.0</v>
      </c>
      <c r="AF627" s="11" t="s">
        <v>5179</v>
      </c>
      <c r="AG627" s="3">
        <v>10.0</v>
      </c>
      <c r="AH627" s="3" t="b">
        <v>0</v>
      </c>
      <c r="AI627" s="3">
        <v>11204.0</v>
      </c>
      <c r="AJ627" s="3" t="s">
        <v>5180</v>
      </c>
    </row>
    <row r="628">
      <c r="A628" s="10">
        <v>19738.0</v>
      </c>
      <c r="B628" s="3">
        <v>149.54</v>
      </c>
      <c r="D628" s="3" t="s">
        <v>894</v>
      </c>
      <c r="E628" s="3" t="s">
        <v>873</v>
      </c>
      <c r="F628" s="10">
        <v>40736.0</v>
      </c>
      <c r="G628" s="3">
        <v>414.0</v>
      </c>
      <c r="H628" s="3">
        <v>31.0</v>
      </c>
      <c r="I628" s="3" t="s">
        <v>1262</v>
      </c>
      <c r="J628" s="3" t="s">
        <v>5181</v>
      </c>
      <c r="K628" s="3">
        <v>1.00000114E8</v>
      </c>
      <c r="L628" s="3" t="s">
        <v>5182</v>
      </c>
      <c r="M628" s="3" t="s">
        <v>5183</v>
      </c>
      <c r="N628" s="3" t="s">
        <v>878</v>
      </c>
      <c r="O628" s="3" t="s">
        <v>5184</v>
      </c>
      <c r="P628" s="3" t="s">
        <v>971</v>
      </c>
      <c r="Q628" s="3" t="s">
        <v>5181</v>
      </c>
      <c r="R628" s="3">
        <v>2331.0</v>
      </c>
      <c r="S628" s="3">
        <v>10.0</v>
      </c>
      <c r="T628" s="3">
        <v>6343.0</v>
      </c>
      <c r="U628" s="3" t="s">
        <v>5182</v>
      </c>
      <c r="V628" s="3" t="s">
        <v>1262</v>
      </c>
      <c r="W628" s="3" t="b">
        <v>0</v>
      </c>
      <c r="X628" s="3" t="s">
        <v>1262</v>
      </c>
      <c r="Y628" s="3" t="s">
        <v>1262</v>
      </c>
      <c r="Z628" s="3" t="b">
        <v>0</v>
      </c>
      <c r="AA628" s="3" t="b">
        <v>0</v>
      </c>
      <c r="AB628" s="3" t="s">
        <v>5181</v>
      </c>
      <c r="AC628" s="3" t="s">
        <v>929</v>
      </c>
      <c r="AD628" s="3" t="s">
        <v>881</v>
      </c>
      <c r="AE628" s="3">
        <v>113.0</v>
      </c>
      <c r="AF628" s="11" t="s">
        <v>5185</v>
      </c>
      <c r="AG628" s="3">
        <v>5.0</v>
      </c>
      <c r="AH628" s="3" t="b">
        <v>1</v>
      </c>
      <c r="AI628" s="3">
        <v>1.10961143011691E14</v>
      </c>
      <c r="AJ628" s="3" t="s">
        <v>5186</v>
      </c>
    </row>
    <row r="629">
      <c r="A629" s="10">
        <v>12345.0</v>
      </c>
      <c r="B629" s="3">
        <v>0.467</v>
      </c>
      <c r="D629" s="3" t="s">
        <v>894</v>
      </c>
      <c r="E629" s="3" t="s">
        <v>873</v>
      </c>
      <c r="F629" s="10">
        <v>39926.0</v>
      </c>
      <c r="G629" s="3">
        <v>402.0</v>
      </c>
      <c r="H629" s="3">
        <v>26.0</v>
      </c>
      <c r="I629" s="3" t="s">
        <v>1372</v>
      </c>
      <c r="J629" s="3" t="s">
        <v>5187</v>
      </c>
      <c r="K629" s="3">
        <v>1.00000197E8</v>
      </c>
      <c r="L629" s="3" t="s">
        <v>5188</v>
      </c>
      <c r="M629" s="3" t="s">
        <v>5189</v>
      </c>
      <c r="N629" s="3" t="s">
        <v>878</v>
      </c>
      <c r="O629" s="3" t="s">
        <v>5190</v>
      </c>
      <c r="P629" s="3" t="b">
        <v>1</v>
      </c>
      <c r="Q629" s="3" t="s">
        <v>5191</v>
      </c>
      <c r="R629" s="3">
        <v>3037.0</v>
      </c>
      <c r="S629" s="3">
        <v>12.0</v>
      </c>
      <c r="T629" s="3">
        <v>6129.0</v>
      </c>
      <c r="U629" s="3" t="s">
        <v>5188</v>
      </c>
      <c r="V629" s="3" t="s">
        <v>1372</v>
      </c>
      <c r="W629" s="3" t="b">
        <v>1</v>
      </c>
      <c r="X629" s="3" t="s">
        <v>1372</v>
      </c>
      <c r="Y629" s="3" t="s">
        <v>1372</v>
      </c>
      <c r="Z629" s="3" t="b">
        <v>1</v>
      </c>
      <c r="AA629" s="3" t="b">
        <v>0</v>
      </c>
      <c r="AB629" s="3" t="s">
        <v>5191</v>
      </c>
      <c r="AC629" s="3" t="s">
        <v>908</v>
      </c>
      <c r="AD629" s="3" t="s">
        <v>909</v>
      </c>
      <c r="AE629" s="3">
        <v>108.0</v>
      </c>
      <c r="AF629" s="11" t="s">
        <v>5192</v>
      </c>
      <c r="AG629" s="3">
        <v>14.0</v>
      </c>
      <c r="AH629" s="3" t="b">
        <v>0</v>
      </c>
      <c r="AI629" s="3">
        <v>11377.0</v>
      </c>
      <c r="AJ629" s="3" t="s">
        <v>5193</v>
      </c>
    </row>
    <row r="630">
      <c r="A630" s="10">
        <v>14759.0</v>
      </c>
      <c r="B630" s="3">
        <v>1.13</v>
      </c>
      <c r="C630" s="3" t="s">
        <v>5194</v>
      </c>
      <c r="D630" s="3" t="s">
        <v>233</v>
      </c>
      <c r="E630" s="3" t="s">
        <v>873</v>
      </c>
      <c r="F630" s="10">
        <v>40184.0</v>
      </c>
      <c r="G630" s="3">
        <v>307.0</v>
      </c>
      <c r="H630" s="3">
        <v>38.0</v>
      </c>
      <c r="I630" s="3" t="s">
        <v>1433</v>
      </c>
      <c r="J630" s="3" t="s">
        <v>5195</v>
      </c>
      <c r="K630" s="3">
        <v>1.00004733E8</v>
      </c>
      <c r="L630" s="3" t="s">
        <v>5196</v>
      </c>
      <c r="M630" s="3" t="s">
        <v>5197</v>
      </c>
      <c r="N630" s="3" t="s">
        <v>878</v>
      </c>
      <c r="O630" s="3" t="s">
        <v>5198</v>
      </c>
      <c r="P630" s="3" t="b">
        <v>1</v>
      </c>
      <c r="Q630" s="3" t="s">
        <v>5199</v>
      </c>
      <c r="R630" s="3">
        <v>51.0</v>
      </c>
      <c r="S630" s="3">
        <v>25.0</v>
      </c>
      <c r="T630" s="3">
        <v>5465.0</v>
      </c>
      <c r="U630" s="3" t="s">
        <v>5196</v>
      </c>
      <c r="V630" s="3" t="s">
        <v>1433</v>
      </c>
      <c r="W630" s="3" t="b">
        <v>1</v>
      </c>
      <c r="X630" s="3" t="s">
        <v>1433</v>
      </c>
      <c r="Y630" s="3" t="s">
        <v>1433</v>
      </c>
      <c r="Z630" s="3" t="b">
        <v>1</v>
      </c>
      <c r="AA630" s="3" t="b">
        <v>0</v>
      </c>
      <c r="AB630" s="3" t="s">
        <v>5199</v>
      </c>
      <c r="AC630" s="3" t="s">
        <v>919</v>
      </c>
      <c r="AD630" s="3" t="s">
        <v>920</v>
      </c>
      <c r="AE630" s="3">
        <v>72.0</v>
      </c>
      <c r="AF630" s="11" t="s">
        <v>5200</v>
      </c>
      <c r="AG630" s="3">
        <v>7.0</v>
      </c>
      <c r="AH630" s="3" t="b">
        <v>0</v>
      </c>
      <c r="AI630" s="3">
        <v>11232.0</v>
      </c>
      <c r="AJ630" s="3" t="s">
        <v>5201</v>
      </c>
    </row>
    <row r="631">
      <c r="A631" s="10">
        <v>37580.0</v>
      </c>
      <c r="B631" s="3">
        <v>0.107</v>
      </c>
      <c r="C631" s="3" t="s">
        <v>5202</v>
      </c>
      <c r="D631" s="3" t="s">
        <v>233</v>
      </c>
      <c r="E631" s="3" t="s">
        <v>873</v>
      </c>
      <c r="F631" s="10">
        <v>40184.0</v>
      </c>
      <c r="G631" s="3">
        <v>305.0</v>
      </c>
      <c r="H631" s="3">
        <v>37.0</v>
      </c>
      <c r="I631" s="3" t="s">
        <v>885</v>
      </c>
      <c r="J631" s="3" t="s">
        <v>5203</v>
      </c>
      <c r="K631" s="3">
        <v>1.00004261E8</v>
      </c>
      <c r="L631" s="3" t="s">
        <v>5204</v>
      </c>
      <c r="M631" s="3" t="s">
        <v>5205</v>
      </c>
      <c r="N631" s="3" t="s">
        <v>878</v>
      </c>
      <c r="O631" s="3" t="s">
        <v>5206</v>
      </c>
      <c r="P631" s="3" t="b">
        <v>0</v>
      </c>
      <c r="Q631" s="3" t="s">
        <v>5203</v>
      </c>
      <c r="R631" s="3">
        <v>54.0</v>
      </c>
      <c r="S631" s="3">
        <v>18.0</v>
      </c>
      <c r="T631" s="3">
        <v>5261.0</v>
      </c>
      <c r="U631" s="3" t="s">
        <v>5204</v>
      </c>
      <c r="V631" s="3" t="s">
        <v>885</v>
      </c>
      <c r="W631" s="3" t="b">
        <v>0</v>
      </c>
      <c r="X631" s="3" t="s">
        <v>885</v>
      </c>
      <c r="Y631" s="3" t="s">
        <v>885</v>
      </c>
      <c r="Z631" s="3" t="b">
        <v>0</v>
      </c>
      <c r="AA631" s="3" t="b">
        <v>0</v>
      </c>
      <c r="AB631" s="3" t="s">
        <v>5203</v>
      </c>
      <c r="AC631" s="3" t="s">
        <v>890</v>
      </c>
      <c r="AD631" s="3" t="s">
        <v>891</v>
      </c>
      <c r="AE631" s="3">
        <v>75.0</v>
      </c>
      <c r="AF631" s="11" t="s">
        <v>5207</v>
      </c>
      <c r="AG631" s="3">
        <v>8.0</v>
      </c>
      <c r="AH631" s="3" t="b">
        <v>0</v>
      </c>
      <c r="AI631" s="3">
        <v>11207.0</v>
      </c>
      <c r="AJ631" s="3" t="s">
        <v>5208</v>
      </c>
    </row>
    <row r="632">
      <c r="A632" s="10">
        <v>43335.0</v>
      </c>
      <c r="B632" s="3">
        <v>0.231</v>
      </c>
      <c r="C632" s="3" t="s">
        <v>5209</v>
      </c>
      <c r="D632" s="3" t="s">
        <v>233</v>
      </c>
      <c r="E632" s="3" t="s">
        <v>873</v>
      </c>
      <c r="G632" s="3">
        <v>302.0</v>
      </c>
      <c r="H632" s="3">
        <v>35.0</v>
      </c>
      <c r="I632" s="3" t="s">
        <v>904</v>
      </c>
      <c r="K632" s="3">
        <v>1.00042532E8</v>
      </c>
      <c r="L632" s="3" t="s">
        <v>5210</v>
      </c>
      <c r="M632" s="3" t="s">
        <v>5211</v>
      </c>
      <c r="N632" s="3" t="s">
        <v>878</v>
      </c>
      <c r="O632" s="3" t="s">
        <v>5212</v>
      </c>
      <c r="P632" s="3" t="b">
        <v>0</v>
      </c>
      <c r="Q632" s="3" t="s">
        <v>5213</v>
      </c>
      <c r="R632" s="3">
        <v>57.0</v>
      </c>
      <c r="S632" s="3">
        <v>25.0</v>
      </c>
      <c r="T632" s="3">
        <v>66400.0</v>
      </c>
      <c r="U632" s="3" t="s">
        <v>5210</v>
      </c>
      <c r="V632" s="3" t="s">
        <v>904</v>
      </c>
      <c r="X632" s="3" t="s">
        <v>904</v>
      </c>
      <c r="Z632" s="3" t="b">
        <v>1</v>
      </c>
      <c r="AA632" s="3" t="b">
        <v>0</v>
      </c>
      <c r="AB632" s="3" t="s">
        <v>5213</v>
      </c>
      <c r="AC632" s="3" t="s">
        <v>908</v>
      </c>
      <c r="AD632" s="3" t="s">
        <v>1021</v>
      </c>
      <c r="AE632" s="3">
        <v>88.0</v>
      </c>
      <c r="AG632" s="3">
        <v>8.0</v>
      </c>
      <c r="AH632" s="3" t="b">
        <v>0</v>
      </c>
      <c r="AI632" s="3">
        <v>11217.0</v>
      </c>
      <c r="AJ632" s="3" t="s">
        <v>5214</v>
      </c>
    </row>
    <row r="633">
      <c r="A633" s="10">
        <v>13610.0</v>
      </c>
      <c r="B633" s="3">
        <v>1.093</v>
      </c>
      <c r="C633" s="3" t="s">
        <v>5215</v>
      </c>
      <c r="D633" s="3" t="s">
        <v>1039</v>
      </c>
      <c r="E633" s="3" t="s">
        <v>873</v>
      </c>
      <c r="F633" s="10">
        <v>40184.0</v>
      </c>
      <c r="G633" s="3">
        <v>106.0</v>
      </c>
      <c r="H633" s="3">
        <v>4.0</v>
      </c>
      <c r="I633" s="3" t="s">
        <v>1356</v>
      </c>
      <c r="J633" s="3" t="s">
        <v>5216</v>
      </c>
      <c r="K633" s="3">
        <v>1.00003729E8</v>
      </c>
      <c r="L633" s="3" t="s">
        <v>5217</v>
      </c>
      <c r="M633" s="3" t="s">
        <v>5218</v>
      </c>
      <c r="N633" s="3" t="s">
        <v>878</v>
      </c>
      <c r="O633" s="3" t="s">
        <v>5219</v>
      </c>
      <c r="P633" s="3" t="b">
        <v>1</v>
      </c>
      <c r="Q633" s="3" t="s">
        <v>5216</v>
      </c>
      <c r="R633" s="3">
        <v>74.0</v>
      </c>
      <c r="S633" s="3">
        <v>28.0</v>
      </c>
      <c r="T633" s="3">
        <v>4680.0</v>
      </c>
      <c r="U633" s="3" t="s">
        <v>5217</v>
      </c>
      <c r="V633" s="3" t="s">
        <v>1356</v>
      </c>
      <c r="W633" s="3" t="b">
        <v>1</v>
      </c>
      <c r="X633" s="3" t="s">
        <v>1356</v>
      </c>
      <c r="Y633" s="3" t="s">
        <v>1356</v>
      </c>
      <c r="Z633" s="3" t="b">
        <v>1</v>
      </c>
      <c r="AA633" s="3" t="b">
        <v>0</v>
      </c>
      <c r="AB633" s="3" t="s">
        <v>5216</v>
      </c>
      <c r="AC633" s="3" t="s">
        <v>919</v>
      </c>
      <c r="AD633" s="3" t="s">
        <v>920</v>
      </c>
      <c r="AE633" s="3">
        <v>17.0</v>
      </c>
      <c r="AF633" s="11" t="s">
        <v>5220</v>
      </c>
      <c r="AG633" s="3">
        <v>12.0</v>
      </c>
      <c r="AH633" s="3" t="b">
        <v>0</v>
      </c>
      <c r="AI633" s="3">
        <v>10017.0</v>
      </c>
      <c r="AJ633" s="3" t="s">
        <v>5221</v>
      </c>
    </row>
    <row r="634">
      <c r="A634" s="10">
        <v>32674.0</v>
      </c>
      <c r="B634" s="3">
        <v>0.07</v>
      </c>
      <c r="D634" s="3" t="s">
        <v>1039</v>
      </c>
      <c r="E634" s="3" t="s">
        <v>873</v>
      </c>
      <c r="F634" s="10">
        <v>40184.0</v>
      </c>
      <c r="G634" s="3">
        <v>102.0</v>
      </c>
      <c r="H634" s="3">
        <v>3.0</v>
      </c>
      <c r="I634" s="3" t="s">
        <v>1679</v>
      </c>
      <c r="J634" s="3" t="s">
        <v>5222</v>
      </c>
      <c r="K634" s="3">
        <v>1.00003726E8</v>
      </c>
      <c r="L634" s="3" t="s">
        <v>5223</v>
      </c>
      <c r="M634" s="3" t="s">
        <v>5224</v>
      </c>
      <c r="N634" s="3" t="s">
        <v>878</v>
      </c>
      <c r="O634" s="3" t="s">
        <v>5225</v>
      </c>
      <c r="P634" s="3" t="b">
        <v>1</v>
      </c>
      <c r="Q634" s="3" t="s">
        <v>5222</v>
      </c>
      <c r="R634" s="3">
        <v>66.0</v>
      </c>
      <c r="S634" s="3">
        <v>27.0</v>
      </c>
      <c r="T634" s="3">
        <v>5948.0</v>
      </c>
      <c r="U634" s="3" t="s">
        <v>5223</v>
      </c>
      <c r="V634" s="3" t="s">
        <v>1679</v>
      </c>
      <c r="W634" s="3" t="b">
        <v>1</v>
      </c>
      <c r="X634" s="3" t="s">
        <v>1679</v>
      </c>
      <c r="Y634" s="3" t="s">
        <v>1679</v>
      </c>
      <c r="Z634" s="3" t="b">
        <v>1</v>
      </c>
      <c r="AA634" s="3" t="b">
        <v>0</v>
      </c>
      <c r="AB634" s="3" t="s">
        <v>5222</v>
      </c>
      <c r="AC634" s="3" t="s">
        <v>908</v>
      </c>
      <c r="AD634" s="3" t="s">
        <v>909</v>
      </c>
      <c r="AE634" s="3">
        <v>6.0</v>
      </c>
      <c r="AF634" s="11" t="s">
        <v>5226</v>
      </c>
      <c r="AG634" s="3">
        <v>10.0</v>
      </c>
      <c r="AH634" s="3" t="b">
        <v>0</v>
      </c>
      <c r="AI634" s="3">
        <v>10014.0</v>
      </c>
      <c r="AJ634" s="3" t="s">
        <v>5227</v>
      </c>
    </row>
    <row r="635">
      <c r="B635" s="3">
        <v>0.09</v>
      </c>
      <c r="D635" s="3" t="s">
        <v>913</v>
      </c>
      <c r="E635" s="3" t="s">
        <v>873</v>
      </c>
      <c r="F635" s="10">
        <v>40184.0</v>
      </c>
      <c r="G635" s="3">
        <v>204.0</v>
      </c>
      <c r="H635" s="3">
        <v>16.0</v>
      </c>
      <c r="I635" s="3" t="s">
        <v>1016</v>
      </c>
      <c r="J635" s="3" t="s">
        <v>5228</v>
      </c>
      <c r="K635" s="3">
        <v>1.00004996E8</v>
      </c>
      <c r="L635" s="3" t="s">
        <v>5229</v>
      </c>
      <c r="M635" s="3" t="s">
        <v>5230</v>
      </c>
      <c r="N635" s="3" t="s">
        <v>878</v>
      </c>
      <c r="O635" s="3" t="s">
        <v>5231</v>
      </c>
      <c r="P635" s="3" t="s">
        <v>2470</v>
      </c>
      <c r="Q635" s="3" t="s">
        <v>5228</v>
      </c>
      <c r="R635" s="3">
        <v>86.0</v>
      </c>
      <c r="S635" s="3">
        <v>33.0</v>
      </c>
      <c r="T635" s="3">
        <v>6552.0</v>
      </c>
      <c r="U635" s="3" t="s">
        <v>5229</v>
      </c>
      <c r="V635" s="3" t="s">
        <v>1016</v>
      </c>
      <c r="W635" s="3" t="b">
        <v>1</v>
      </c>
      <c r="X635" s="3" t="s">
        <v>1016</v>
      </c>
      <c r="Y635" s="3" t="s">
        <v>1016</v>
      </c>
      <c r="Z635" s="3" t="b">
        <v>1</v>
      </c>
      <c r="AA635" s="3" t="b">
        <v>0</v>
      </c>
      <c r="AB635" s="3" t="s">
        <v>5228</v>
      </c>
      <c r="AC635" s="3" t="s">
        <v>908</v>
      </c>
      <c r="AD635" s="3" t="s">
        <v>909</v>
      </c>
      <c r="AE635" s="3">
        <v>44.0</v>
      </c>
      <c r="AF635" s="11" t="s">
        <v>5232</v>
      </c>
      <c r="AG635" s="3">
        <v>15.0</v>
      </c>
      <c r="AH635" s="3" t="b">
        <v>0</v>
      </c>
      <c r="AI635" s="3">
        <v>10457.0</v>
      </c>
      <c r="AJ635" s="3" t="s">
        <v>5233</v>
      </c>
    </row>
    <row r="636">
      <c r="A636" s="10">
        <v>35446.0</v>
      </c>
      <c r="B636" s="3">
        <v>0.252</v>
      </c>
      <c r="D636" s="3" t="s">
        <v>872</v>
      </c>
      <c r="E636" s="3" t="s">
        <v>873</v>
      </c>
      <c r="F636" s="10">
        <v>40736.0</v>
      </c>
      <c r="G636" s="3">
        <v>503.0</v>
      </c>
      <c r="H636" s="3">
        <v>51.0</v>
      </c>
      <c r="I636" s="3" t="s">
        <v>1908</v>
      </c>
      <c r="J636" s="3" t="s">
        <v>891</v>
      </c>
      <c r="K636" s="3">
        <v>1.00008335E8</v>
      </c>
      <c r="L636" s="3" t="s">
        <v>5234</v>
      </c>
      <c r="M636" s="3" t="s">
        <v>5235</v>
      </c>
      <c r="N636" s="3" t="s">
        <v>878</v>
      </c>
      <c r="O636" s="3" t="s">
        <v>5236</v>
      </c>
      <c r="P636" s="3" t="b">
        <v>0</v>
      </c>
      <c r="Q636" s="3" t="s">
        <v>891</v>
      </c>
      <c r="R636" s="3">
        <v>62.0</v>
      </c>
      <c r="S636" s="3">
        <v>24.0</v>
      </c>
      <c r="T636" s="3">
        <v>6303.0</v>
      </c>
      <c r="U636" s="3" t="s">
        <v>5234</v>
      </c>
      <c r="V636" s="3" t="s">
        <v>1908</v>
      </c>
      <c r="W636" s="3" t="b">
        <v>0</v>
      </c>
      <c r="X636" s="3" t="s">
        <v>1908</v>
      </c>
      <c r="Y636" s="3" t="s">
        <v>1908</v>
      </c>
      <c r="Z636" s="3" t="b">
        <v>0</v>
      </c>
      <c r="AA636" s="3" t="b">
        <v>0</v>
      </c>
      <c r="AB636" s="3" t="s">
        <v>891</v>
      </c>
      <c r="AD636" s="3" t="s">
        <v>891</v>
      </c>
      <c r="AE636" s="3">
        <v>123.0</v>
      </c>
      <c r="AF636" s="11" t="s">
        <v>5237</v>
      </c>
      <c r="AG636" s="3">
        <v>11.0</v>
      </c>
      <c r="AH636" s="3" t="b">
        <v>1</v>
      </c>
      <c r="AI636" s="3">
        <v>10312.0</v>
      </c>
      <c r="AJ636" s="3" t="s">
        <v>5238</v>
      </c>
    </row>
    <row r="637">
      <c r="A637" s="10" t="s">
        <v>5239</v>
      </c>
      <c r="B637" s="3">
        <v>0.12</v>
      </c>
      <c r="D637" s="3" t="s">
        <v>913</v>
      </c>
      <c r="E637" s="3" t="s">
        <v>873</v>
      </c>
      <c r="F637" s="10">
        <v>40184.0</v>
      </c>
      <c r="G637" s="3">
        <v>205.0</v>
      </c>
      <c r="H637" s="3">
        <v>14.0</v>
      </c>
      <c r="I637" s="3" t="s">
        <v>1176</v>
      </c>
      <c r="J637" s="3" t="s">
        <v>5240</v>
      </c>
      <c r="K637" s="3">
        <v>1.00003877E8</v>
      </c>
      <c r="L637" s="3" t="s">
        <v>5241</v>
      </c>
      <c r="M637" s="3" t="s">
        <v>5242</v>
      </c>
      <c r="N637" s="3" t="s">
        <v>878</v>
      </c>
      <c r="O637" s="3" t="s">
        <v>5243</v>
      </c>
      <c r="P637" s="3" t="s">
        <v>2470</v>
      </c>
      <c r="Q637" s="3" t="s">
        <v>5240</v>
      </c>
      <c r="R637" s="3">
        <v>86.0</v>
      </c>
      <c r="S637" s="3">
        <v>33.0</v>
      </c>
      <c r="T637" s="3">
        <v>5777.0</v>
      </c>
      <c r="U637" s="3" t="s">
        <v>5241</v>
      </c>
      <c r="V637" s="3" t="s">
        <v>1176</v>
      </c>
      <c r="W637" s="3" t="b">
        <v>1</v>
      </c>
      <c r="X637" s="3" t="s">
        <v>1176</v>
      </c>
      <c r="Y637" s="3" t="s">
        <v>1176</v>
      </c>
      <c r="Z637" s="3" t="b">
        <v>1</v>
      </c>
      <c r="AA637" s="3" t="b">
        <v>0</v>
      </c>
      <c r="AB637" s="3" t="s">
        <v>5240</v>
      </c>
      <c r="AC637" s="3" t="s">
        <v>908</v>
      </c>
      <c r="AD637" s="3" t="s">
        <v>909</v>
      </c>
      <c r="AE637" s="3">
        <v>46.0</v>
      </c>
      <c r="AF637" s="11" t="s">
        <v>5244</v>
      </c>
      <c r="AG637" s="3">
        <v>15.0</v>
      </c>
      <c r="AH637" s="3" t="b">
        <v>0</v>
      </c>
      <c r="AI637" s="3">
        <v>10453.0</v>
      </c>
      <c r="AJ637" s="3" t="s">
        <v>5245</v>
      </c>
    </row>
    <row r="638">
      <c r="A638" s="10">
        <v>35446.0</v>
      </c>
      <c r="B638" s="3">
        <v>4.22</v>
      </c>
      <c r="D638" s="3" t="s">
        <v>872</v>
      </c>
      <c r="E638" s="3" t="s">
        <v>873</v>
      </c>
      <c r="F638" s="10">
        <v>40184.0</v>
      </c>
      <c r="G638" s="3">
        <v>503.0</v>
      </c>
      <c r="H638" s="3">
        <v>51.0</v>
      </c>
      <c r="I638" s="3" t="s">
        <v>1908</v>
      </c>
      <c r="J638" s="3" t="s">
        <v>5246</v>
      </c>
      <c r="K638" s="3">
        <v>1.00003821E8</v>
      </c>
      <c r="L638" s="3" t="s">
        <v>5247</v>
      </c>
      <c r="M638" s="3" t="s">
        <v>5248</v>
      </c>
      <c r="N638" s="3" t="s">
        <v>878</v>
      </c>
      <c r="O638" s="3" t="s">
        <v>5249</v>
      </c>
      <c r="P638" s="3" t="b">
        <v>0</v>
      </c>
      <c r="Q638" s="3" t="s">
        <v>5246</v>
      </c>
      <c r="R638" s="3">
        <v>62.0</v>
      </c>
      <c r="S638" s="3">
        <v>24.0</v>
      </c>
      <c r="T638" s="3">
        <v>6110.0</v>
      </c>
      <c r="U638" s="3" t="s">
        <v>5247</v>
      </c>
      <c r="V638" s="3" t="s">
        <v>1908</v>
      </c>
      <c r="W638" s="3" t="b">
        <v>0</v>
      </c>
      <c r="X638" s="3" t="s">
        <v>1908</v>
      </c>
      <c r="Y638" s="3" t="s">
        <v>1908</v>
      </c>
      <c r="Z638" s="3" t="b">
        <v>0</v>
      </c>
      <c r="AA638" s="3" t="b">
        <v>0</v>
      </c>
      <c r="AB638" s="3" t="s">
        <v>5246</v>
      </c>
      <c r="AC638" s="3" t="s">
        <v>1053</v>
      </c>
      <c r="AD638" s="3" t="s">
        <v>881</v>
      </c>
      <c r="AE638" s="3">
        <v>123.0</v>
      </c>
      <c r="AF638" s="11" t="s">
        <v>5250</v>
      </c>
      <c r="AG638" s="3">
        <v>11.0</v>
      </c>
      <c r="AH638" s="3" t="b">
        <v>0</v>
      </c>
      <c r="AI638" s="3">
        <v>10312.0</v>
      </c>
      <c r="AJ638" s="3" t="s">
        <v>5251</v>
      </c>
    </row>
    <row r="639">
      <c r="A639" s="10">
        <v>5031.0</v>
      </c>
      <c r="B639" s="3">
        <v>59.956</v>
      </c>
      <c r="C639" s="3" t="s">
        <v>5252</v>
      </c>
      <c r="D639" s="3" t="s">
        <v>894</v>
      </c>
      <c r="E639" s="3" t="s">
        <v>873</v>
      </c>
      <c r="F639" s="10">
        <v>39926.0</v>
      </c>
      <c r="G639" s="3">
        <v>401.0</v>
      </c>
      <c r="H639" s="3">
        <v>22.0</v>
      </c>
      <c r="I639" s="3" t="s">
        <v>1153</v>
      </c>
      <c r="J639" s="3" t="s">
        <v>5253</v>
      </c>
      <c r="K639" s="3">
        <v>1.00000413E8</v>
      </c>
      <c r="L639" s="3" t="s">
        <v>5254</v>
      </c>
      <c r="M639" s="3" t="s">
        <v>5255</v>
      </c>
      <c r="N639" s="3" t="s">
        <v>878</v>
      </c>
      <c r="O639" s="3" t="s">
        <v>5256</v>
      </c>
      <c r="P639" s="3" t="s">
        <v>971</v>
      </c>
      <c r="Q639" s="3" t="s">
        <v>5253</v>
      </c>
      <c r="R639" s="3">
        <v>36.0</v>
      </c>
      <c r="S639" s="3">
        <v>12.0</v>
      </c>
      <c r="T639" s="3">
        <v>4616.0</v>
      </c>
      <c r="U639" s="3" t="s">
        <v>5254</v>
      </c>
      <c r="V639" s="3" t="s">
        <v>1153</v>
      </c>
      <c r="W639" s="3" t="b">
        <v>1</v>
      </c>
      <c r="X639" s="3" t="s">
        <v>1153</v>
      </c>
      <c r="Y639" s="3" t="s">
        <v>1153</v>
      </c>
      <c r="Z639" s="3" t="b">
        <v>0</v>
      </c>
      <c r="AA639" s="3" t="b">
        <v>0</v>
      </c>
      <c r="AB639" s="3" t="s">
        <v>5253</v>
      </c>
      <c r="AC639" s="3" t="s">
        <v>929</v>
      </c>
      <c r="AD639" s="3" t="s">
        <v>930</v>
      </c>
      <c r="AE639" s="3">
        <v>114.0</v>
      </c>
      <c r="AF639" s="11" t="s">
        <v>5257</v>
      </c>
      <c r="AG639" s="3">
        <v>1214.0</v>
      </c>
      <c r="AH639" s="3" t="b">
        <v>1</v>
      </c>
      <c r="AI639" s="3">
        <v>11105.0</v>
      </c>
      <c r="AJ639" s="3" t="s">
        <v>5258</v>
      </c>
    </row>
    <row r="640">
      <c r="A640" s="10">
        <v>17301.0</v>
      </c>
      <c r="B640" s="3">
        <v>0.108</v>
      </c>
      <c r="D640" s="3" t="s">
        <v>233</v>
      </c>
      <c r="E640" s="3" t="s">
        <v>873</v>
      </c>
      <c r="F640" s="10">
        <v>40184.0</v>
      </c>
      <c r="G640" s="3">
        <v>302.0</v>
      </c>
      <c r="H640" s="3">
        <v>33.0</v>
      </c>
      <c r="I640" s="3" t="s">
        <v>904</v>
      </c>
      <c r="J640" s="3" t="s">
        <v>960</v>
      </c>
      <c r="K640" s="3">
        <v>1.00008308E8</v>
      </c>
      <c r="L640" s="3" t="s">
        <v>5259</v>
      </c>
      <c r="M640" s="3" t="s">
        <v>5260</v>
      </c>
      <c r="N640" s="3" t="s">
        <v>878</v>
      </c>
      <c r="O640" s="3" t="s">
        <v>5261</v>
      </c>
      <c r="P640" s="3" t="b">
        <v>1</v>
      </c>
      <c r="Q640" s="3" t="s">
        <v>960</v>
      </c>
      <c r="R640" s="3">
        <v>52.0</v>
      </c>
      <c r="S640" s="3">
        <v>26.0</v>
      </c>
      <c r="T640" s="3">
        <v>5805.0</v>
      </c>
      <c r="U640" s="3" t="s">
        <v>5259</v>
      </c>
      <c r="V640" s="3" t="s">
        <v>904</v>
      </c>
      <c r="W640" s="3" t="b">
        <v>0</v>
      </c>
      <c r="X640" s="3" t="s">
        <v>904</v>
      </c>
      <c r="Y640" s="3" t="s">
        <v>904</v>
      </c>
      <c r="Z640" s="3" t="b">
        <v>0</v>
      </c>
      <c r="AA640" s="3" t="b">
        <v>0</v>
      </c>
      <c r="AB640" s="3" t="s">
        <v>960</v>
      </c>
      <c r="AC640" s="3" t="s">
        <v>908</v>
      </c>
      <c r="AD640" s="3" t="s">
        <v>909</v>
      </c>
      <c r="AE640" s="3">
        <v>84.0</v>
      </c>
      <c r="AF640" s="11" t="s">
        <v>5262</v>
      </c>
      <c r="AG640" s="3">
        <v>7.0</v>
      </c>
      <c r="AH640" s="3" t="b">
        <v>0</v>
      </c>
      <c r="AI640" s="3">
        <v>11201.0</v>
      </c>
      <c r="AJ640" s="3" t="s">
        <v>5263</v>
      </c>
    </row>
    <row r="641">
      <c r="A641" s="10">
        <v>19722.0</v>
      </c>
      <c r="B641" s="3">
        <v>0.002</v>
      </c>
      <c r="D641" s="3" t="s">
        <v>894</v>
      </c>
      <c r="E641" s="3" t="s">
        <v>873</v>
      </c>
      <c r="F641" s="10">
        <v>39926.0</v>
      </c>
      <c r="G641" s="3">
        <v>404.0</v>
      </c>
      <c r="H641" s="3">
        <v>25.0</v>
      </c>
      <c r="I641" s="3" t="s">
        <v>1240</v>
      </c>
      <c r="J641" s="3" t="s">
        <v>901</v>
      </c>
      <c r="K641" s="3">
        <v>1.0000006E8</v>
      </c>
      <c r="L641" s="3" t="s">
        <v>5264</v>
      </c>
      <c r="M641" s="3" t="s">
        <v>5265</v>
      </c>
      <c r="N641" s="3" t="s">
        <v>878</v>
      </c>
      <c r="O641" s="3" t="s">
        <v>5266</v>
      </c>
      <c r="P641" s="3" t="b">
        <v>1</v>
      </c>
      <c r="Q641" s="3" t="s">
        <v>899</v>
      </c>
      <c r="R641" s="3">
        <v>30.0</v>
      </c>
      <c r="S641" s="3">
        <v>16.0</v>
      </c>
      <c r="T641" s="3">
        <v>5556.0</v>
      </c>
      <c r="U641" s="3" t="s">
        <v>5264</v>
      </c>
      <c r="V641" s="3" t="s">
        <v>1240</v>
      </c>
      <c r="W641" s="3" t="b">
        <v>0</v>
      </c>
      <c r="X641" s="3" t="s">
        <v>1240</v>
      </c>
      <c r="Y641" s="3" t="s">
        <v>1240</v>
      </c>
      <c r="Z641" s="3" t="b">
        <v>0</v>
      </c>
      <c r="AA641" s="3" t="b">
        <v>0</v>
      </c>
      <c r="AB641" s="3" t="s">
        <v>899</v>
      </c>
      <c r="AC641" s="3" t="s">
        <v>2368</v>
      </c>
      <c r="AD641" s="3" t="s">
        <v>901</v>
      </c>
      <c r="AE641" s="3">
        <v>110.0</v>
      </c>
      <c r="AF641" s="11" t="s">
        <v>5267</v>
      </c>
      <c r="AG641" s="3">
        <v>6.0</v>
      </c>
      <c r="AH641" s="3" t="b">
        <v>0</v>
      </c>
      <c r="AI641" s="3">
        <v>11373.0</v>
      </c>
      <c r="AJ641" s="3" t="s">
        <v>5268</v>
      </c>
    </row>
    <row r="642">
      <c r="A642" s="10">
        <v>15041.0</v>
      </c>
      <c r="B642" s="3">
        <v>1.314</v>
      </c>
      <c r="C642" s="3" t="s">
        <v>5269</v>
      </c>
      <c r="D642" s="3" t="s">
        <v>894</v>
      </c>
      <c r="E642" s="3" t="s">
        <v>873</v>
      </c>
      <c r="F642" s="10">
        <v>39926.0</v>
      </c>
      <c r="G642" s="3">
        <v>409.0</v>
      </c>
      <c r="H642" s="3">
        <v>32.0</v>
      </c>
      <c r="I642" s="3" t="s">
        <v>941</v>
      </c>
      <c r="J642" s="3" t="s">
        <v>5270</v>
      </c>
      <c r="K642" s="3">
        <v>1.00000321E8</v>
      </c>
      <c r="L642" s="3" t="s">
        <v>5271</v>
      </c>
      <c r="M642" s="3" t="s">
        <v>5272</v>
      </c>
      <c r="N642" s="3" t="s">
        <v>878</v>
      </c>
      <c r="O642" s="3" t="s">
        <v>5273</v>
      </c>
      <c r="P642" s="3" t="b">
        <v>0</v>
      </c>
      <c r="Q642" s="3" t="s">
        <v>5274</v>
      </c>
      <c r="R642" s="3">
        <v>38.0</v>
      </c>
      <c r="S642" s="3">
        <v>15.0</v>
      </c>
      <c r="T642" s="3">
        <v>6652.0</v>
      </c>
      <c r="U642" s="3" t="s">
        <v>5271</v>
      </c>
      <c r="V642" s="3" t="s">
        <v>941</v>
      </c>
      <c r="W642" s="3" t="b">
        <v>1</v>
      </c>
      <c r="X642" s="3" t="s">
        <v>941</v>
      </c>
      <c r="Y642" s="3" t="s">
        <v>941</v>
      </c>
      <c r="Z642" s="3" t="b">
        <v>1</v>
      </c>
      <c r="AA642" s="3" t="b">
        <v>0</v>
      </c>
      <c r="AB642" s="3" t="s">
        <v>5274</v>
      </c>
      <c r="AC642" s="3" t="s">
        <v>919</v>
      </c>
      <c r="AD642" s="3" t="s">
        <v>920</v>
      </c>
      <c r="AE642" s="3">
        <v>102.0</v>
      </c>
      <c r="AF642" s="11" t="s">
        <v>5275</v>
      </c>
      <c r="AG642" s="3">
        <v>7.0</v>
      </c>
      <c r="AH642" s="3" t="b">
        <v>0</v>
      </c>
      <c r="AI642" s="3">
        <v>11421.0</v>
      </c>
      <c r="AJ642" s="3" t="s">
        <v>5276</v>
      </c>
    </row>
    <row r="643">
      <c r="A643" s="10">
        <v>13206.0</v>
      </c>
      <c r="B643" s="3">
        <v>0.213</v>
      </c>
      <c r="C643" s="3" t="s">
        <v>5277</v>
      </c>
      <c r="D643" s="3" t="s">
        <v>233</v>
      </c>
      <c r="E643" s="3" t="s">
        <v>873</v>
      </c>
      <c r="F643" s="10">
        <v>40184.0</v>
      </c>
      <c r="G643" s="3">
        <v>309.0</v>
      </c>
      <c r="H643" s="3">
        <v>40.0</v>
      </c>
      <c r="I643" s="3" t="s">
        <v>2227</v>
      </c>
      <c r="J643" s="3" t="s">
        <v>5278</v>
      </c>
      <c r="K643" s="3">
        <v>1.00004173E8</v>
      </c>
      <c r="L643" s="3" t="s">
        <v>5279</v>
      </c>
      <c r="M643" s="3" t="s">
        <v>5280</v>
      </c>
      <c r="N643" s="3" t="s">
        <v>878</v>
      </c>
      <c r="O643" s="3" t="s">
        <v>5281</v>
      </c>
      <c r="P643" s="3" t="b">
        <v>0</v>
      </c>
      <c r="Q643" s="3" t="s">
        <v>5278</v>
      </c>
      <c r="R643" s="3">
        <v>43.0</v>
      </c>
      <c r="S643" s="3">
        <v>20.0</v>
      </c>
      <c r="T643" s="3">
        <v>5482.0</v>
      </c>
      <c r="U643" s="3" t="s">
        <v>5279</v>
      </c>
      <c r="V643" s="3" t="s">
        <v>2227</v>
      </c>
      <c r="W643" s="3" t="b">
        <v>1</v>
      </c>
      <c r="X643" s="3" t="s">
        <v>2227</v>
      </c>
      <c r="Y643" s="3" t="s">
        <v>2227</v>
      </c>
      <c r="Z643" s="3" t="b">
        <v>1</v>
      </c>
      <c r="AA643" s="3" t="b">
        <v>0</v>
      </c>
      <c r="AB643" s="3" t="s">
        <v>5278</v>
      </c>
      <c r="AC643" s="3" t="s">
        <v>919</v>
      </c>
      <c r="AD643" s="3" t="s">
        <v>920</v>
      </c>
      <c r="AE643" s="3">
        <v>71.0</v>
      </c>
      <c r="AF643" s="11" t="s">
        <v>5282</v>
      </c>
      <c r="AG643" s="3">
        <v>9.0</v>
      </c>
      <c r="AH643" s="3" t="b">
        <v>0</v>
      </c>
      <c r="AI643" s="3">
        <v>11226.0</v>
      </c>
      <c r="AJ643" s="3" t="s">
        <v>5283</v>
      </c>
    </row>
    <row r="644">
      <c r="A644" s="10">
        <v>23336.0</v>
      </c>
      <c r="B644" s="3">
        <v>0.834</v>
      </c>
      <c r="C644" s="3" t="s">
        <v>5284</v>
      </c>
      <c r="D644" s="3" t="s">
        <v>1039</v>
      </c>
      <c r="E644" s="3" t="s">
        <v>873</v>
      </c>
      <c r="F644" s="10">
        <v>40184.0</v>
      </c>
      <c r="G644" s="3">
        <v>111.0</v>
      </c>
      <c r="H644" s="3">
        <v>8.0</v>
      </c>
      <c r="I644" s="3" t="s">
        <v>1162</v>
      </c>
      <c r="J644" s="3" t="s">
        <v>5285</v>
      </c>
      <c r="K644" s="3">
        <v>1.00004496E8</v>
      </c>
      <c r="L644" s="3" t="s">
        <v>5286</v>
      </c>
      <c r="M644" s="3" t="s">
        <v>5287</v>
      </c>
      <c r="N644" s="3" t="s">
        <v>953</v>
      </c>
      <c r="O644" s="3" t="s">
        <v>5288</v>
      </c>
      <c r="P644" s="3" t="b">
        <v>0</v>
      </c>
      <c r="Q644" s="3" t="s">
        <v>5285</v>
      </c>
      <c r="R644" s="3">
        <v>68.0</v>
      </c>
      <c r="S644" s="3">
        <v>29.0</v>
      </c>
      <c r="T644" s="3">
        <v>4941.0</v>
      </c>
      <c r="U644" s="3" t="s">
        <v>5286</v>
      </c>
      <c r="V644" s="3" t="s">
        <v>1162</v>
      </c>
      <c r="W644" s="3" t="b">
        <v>1</v>
      </c>
      <c r="X644" s="3" t="s">
        <v>1162</v>
      </c>
      <c r="Y644" s="3" t="s">
        <v>1162</v>
      </c>
      <c r="Z644" s="3" t="b">
        <v>1</v>
      </c>
      <c r="AA644" s="3" t="b">
        <v>0</v>
      </c>
      <c r="AB644" s="3" t="s">
        <v>5285</v>
      </c>
      <c r="AC644" s="3" t="s">
        <v>955</v>
      </c>
      <c r="AD644" s="3" t="s">
        <v>956</v>
      </c>
      <c r="AE644" s="3">
        <v>25.0</v>
      </c>
      <c r="AF644" s="11" t="s">
        <v>5289</v>
      </c>
      <c r="AG644" s="3">
        <v>13.0</v>
      </c>
      <c r="AH644" s="3" t="b">
        <v>0</v>
      </c>
      <c r="AI644" s="3">
        <v>10035.0</v>
      </c>
      <c r="AJ644" s="3" t="s">
        <v>5290</v>
      </c>
    </row>
    <row r="645">
      <c r="A645" s="10">
        <v>35634.0</v>
      </c>
      <c r="B645" s="3">
        <v>0.809</v>
      </c>
      <c r="C645" s="3" t="s">
        <v>5291</v>
      </c>
      <c r="D645" s="3" t="s">
        <v>233</v>
      </c>
      <c r="E645" s="3" t="s">
        <v>873</v>
      </c>
      <c r="F645" s="10">
        <v>40184.0</v>
      </c>
      <c r="G645" s="3">
        <v>303.0</v>
      </c>
      <c r="H645" s="3">
        <v>36.0</v>
      </c>
      <c r="I645" s="3" t="s">
        <v>1119</v>
      </c>
      <c r="J645" s="3" t="s">
        <v>5292</v>
      </c>
      <c r="K645" s="3">
        <v>1.00003703E8</v>
      </c>
      <c r="L645" s="3" t="s">
        <v>5293</v>
      </c>
      <c r="M645" s="3" t="s">
        <v>5294</v>
      </c>
      <c r="N645" s="3" t="s">
        <v>878</v>
      </c>
      <c r="O645" s="3" t="s">
        <v>5295</v>
      </c>
      <c r="P645" s="3" t="b">
        <v>0</v>
      </c>
      <c r="Q645" s="3" t="s">
        <v>5296</v>
      </c>
      <c r="R645" s="3">
        <v>56.0</v>
      </c>
      <c r="S645" s="3">
        <v>25.0</v>
      </c>
      <c r="T645" s="3">
        <v>6424.0</v>
      </c>
      <c r="U645" s="3" t="s">
        <v>5293</v>
      </c>
      <c r="V645" s="3" t="s">
        <v>1119</v>
      </c>
      <c r="W645" s="3" t="b">
        <v>0</v>
      </c>
      <c r="X645" s="3" t="s">
        <v>1119</v>
      </c>
      <c r="Y645" s="3" t="s">
        <v>1119</v>
      </c>
      <c r="Z645" s="3" t="b">
        <v>0</v>
      </c>
      <c r="AA645" s="3" t="b">
        <v>0</v>
      </c>
      <c r="AB645" s="3" t="s">
        <v>5296</v>
      </c>
      <c r="AC645" s="3" t="s">
        <v>890</v>
      </c>
      <c r="AD645" s="3" t="s">
        <v>891</v>
      </c>
      <c r="AE645" s="3">
        <v>79.0</v>
      </c>
      <c r="AF645" s="11" t="s">
        <v>5297</v>
      </c>
      <c r="AG645" s="3">
        <v>8.0</v>
      </c>
      <c r="AH645" s="3" t="b">
        <v>0</v>
      </c>
      <c r="AI645" s="3">
        <v>11216.0</v>
      </c>
      <c r="AJ645" s="3" t="s">
        <v>5298</v>
      </c>
    </row>
    <row r="646">
      <c r="A646" s="10">
        <v>35696.0</v>
      </c>
      <c r="B646" s="3">
        <v>1.137</v>
      </c>
      <c r="D646" s="3" t="s">
        <v>872</v>
      </c>
      <c r="E646" s="3" t="s">
        <v>873</v>
      </c>
      <c r="F646" s="10">
        <v>40184.0</v>
      </c>
      <c r="G646" s="3">
        <v>501.0</v>
      </c>
      <c r="H646" s="3">
        <v>49.0</v>
      </c>
      <c r="I646" s="3" t="s">
        <v>924</v>
      </c>
      <c r="J646" s="3" t="s">
        <v>5299</v>
      </c>
      <c r="K646" s="3">
        <v>1.00003828E8</v>
      </c>
      <c r="L646" s="3" t="s">
        <v>5300</v>
      </c>
      <c r="M646" s="3" t="s">
        <v>5301</v>
      </c>
      <c r="N646" s="3" t="s">
        <v>878</v>
      </c>
      <c r="O646" s="3" t="s">
        <v>5302</v>
      </c>
      <c r="P646" s="3" t="b">
        <v>0</v>
      </c>
      <c r="Q646" s="3" t="s">
        <v>5299</v>
      </c>
      <c r="R646" s="3">
        <v>61.0</v>
      </c>
      <c r="S646" s="3">
        <v>23.0</v>
      </c>
      <c r="T646" s="3">
        <v>6111.0</v>
      </c>
      <c r="U646" s="3" t="s">
        <v>5300</v>
      </c>
      <c r="V646" s="3" t="s">
        <v>924</v>
      </c>
      <c r="W646" s="3" t="b">
        <v>0</v>
      </c>
      <c r="X646" s="3" t="s">
        <v>924</v>
      </c>
      <c r="Y646" s="3" t="s">
        <v>924</v>
      </c>
      <c r="Z646" s="3" t="b">
        <v>1</v>
      </c>
      <c r="AA646" s="3" t="b">
        <v>0</v>
      </c>
      <c r="AB646" s="3" t="s">
        <v>5299</v>
      </c>
      <c r="AC646" s="3" t="s">
        <v>919</v>
      </c>
      <c r="AD646" s="3" t="s">
        <v>920</v>
      </c>
      <c r="AE646" s="3">
        <v>120.0</v>
      </c>
      <c r="AF646" s="11" t="s">
        <v>5303</v>
      </c>
      <c r="AG646" s="3">
        <v>11.0</v>
      </c>
      <c r="AH646" s="3" t="b">
        <v>0</v>
      </c>
      <c r="AI646" s="3">
        <v>10304.0</v>
      </c>
      <c r="AJ646" s="3" t="s">
        <v>5304</v>
      </c>
    </row>
    <row r="647">
      <c r="A647" s="10">
        <v>20641.0</v>
      </c>
      <c r="B647" s="3">
        <v>1.333</v>
      </c>
      <c r="C647" s="3" t="s">
        <v>5305</v>
      </c>
      <c r="D647" s="3" t="s">
        <v>233</v>
      </c>
      <c r="E647" s="3" t="s">
        <v>873</v>
      </c>
      <c r="F647" s="10">
        <v>40184.0</v>
      </c>
      <c r="G647" s="3">
        <v>318.0</v>
      </c>
      <c r="H647" s="3">
        <v>46.0</v>
      </c>
      <c r="I647" s="3" t="s">
        <v>1729</v>
      </c>
      <c r="J647" s="3" t="s">
        <v>5306</v>
      </c>
      <c r="K647" s="3">
        <v>1.00004647E8</v>
      </c>
      <c r="L647" s="3" t="s">
        <v>5307</v>
      </c>
      <c r="M647" s="3" t="s">
        <v>5308</v>
      </c>
      <c r="N647" s="3" t="s">
        <v>953</v>
      </c>
      <c r="O647" s="3" t="s">
        <v>5309</v>
      </c>
      <c r="P647" s="3" t="b">
        <v>0</v>
      </c>
      <c r="Q647" s="3" t="s">
        <v>5310</v>
      </c>
      <c r="R647" s="3">
        <v>59.0</v>
      </c>
      <c r="S647" s="3">
        <v>19.0</v>
      </c>
      <c r="T647" s="3">
        <v>5201.0</v>
      </c>
      <c r="U647" s="3" t="s">
        <v>5307</v>
      </c>
      <c r="V647" s="3" t="s">
        <v>1729</v>
      </c>
      <c r="W647" s="3" t="b">
        <v>1</v>
      </c>
      <c r="X647" s="3" t="s">
        <v>1729</v>
      </c>
      <c r="Y647" s="3" t="s">
        <v>1729</v>
      </c>
      <c r="Z647" s="3" t="b">
        <v>1</v>
      </c>
      <c r="AA647" s="3" t="b">
        <v>0</v>
      </c>
      <c r="AB647" s="3" t="s">
        <v>5310</v>
      </c>
      <c r="AC647" s="3" t="s">
        <v>955</v>
      </c>
      <c r="AD647" s="3" t="s">
        <v>956</v>
      </c>
      <c r="AE647" s="3">
        <v>69.0</v>
      </c>
      <c r="AF647" s="11" t="s">
        <v>5311</v>
      </c>
      <c r="AG647" s="3">
        <v>8.0</v>
      </c>
      <c r="AH647" s="3" t="b">
        <v>0</v>
      </c>
      <c r="AI647" s="3">
        <v>11236.0</v>
      </c>
      <c r="AJ647" s="3" t="s">
        <v>5312</v>
      </c>
    </row>
    <row r="648">
      <c r="A648" s="10">
        <v>18064.0</v>
      </c>
      <c r="B648" s="3">
        <v>1.253</v>
      </c>
      <c r="C648" s="3" t="s">
        <v>5313</v>
      </c>
      <c r="D648" s="3" t="s">
        <v>233</v>
      </c>
      <c r="E648" s="3" t="s">
        <v>873</v>
      </c>
      <c r="F648" s="10">
        <v>40184.0</v>
      </c>
      <c r="G648" s="3">
        <v>302.0</v>
      </c>
      <c r="H648" s="3">
        <v>35.0</v>
      </c>
      <c r="I648" s="3" t="s">
        <v>904</v>
      </c>
      <c r="J648" s="3" t="s">
        <v>5314</v>
      </c>
      <c r="K648" s="3">
        <v>1.00004395E8</v>
      </c>
      <c r="L648" s="3" t="s">
        <v>5315</v>
      </c>
      <c r="M648" s="3" t="s">
        <v>5316</v>
      </c>
      <c r="N648" s="3" t="s">
        <v>953</v>
      </c>
      <c r="O648" s="3" t="s">
        <v>5317</v>
      </c>
      <c r="P648" s="3" t="b">
        <v>0</v>
      </c>
      <c r="Q648" s="3" t="s">
        <v>5318</v>
      </c>
      <c r="R648" s="3">
        <v>57.0</v>
      </c>
      <c r="S648" s="3">
        <v>25.0</v>
      </c>
      <c r="T648" s="3">
        <v>4660.0</v>
      </c>
      <c r="U648" s="3" t="s">
        <v>5315</v>
      </c>
      <c r="V648" s="3" t="s">
        <v>904</v>
      </c>
      <c r="W648" s="3" t="b">
        <v>1</v>
      </c>
      <c r="X648" s="3" t="s">
        <v>904</v>
      </c>
      <c r="Y648" s="3" t="s">
        <v>904</v>
      </c>
      <c r="Z648" s="3" t="b">
        <v>1</v>
      </c>
      <c r="AA648" s="3" t="b">
        <v>0</v>
      </c>
      <c r="AB648" s="3" t="s">
        <v>5318</v>
      </c>
      <c r="AC648" s="3" t="s">
        <v>955</v>
      </c>
      <c r="AD648" s="3" t="s">
        <v>956</v>
      </c>
      <c r="AE648" s="3">
        <v>88.0</v>
      </c>
      <c r="AF648" s="11" t="s">
        <v>5319</v>
      </c>
      <c r="AG648" s="3">
        <v>8.0</v>
      </c>
      <c r="AH648" s="3" t="b">
        <v>0</v>
      </c>
      <c r="AI648" s="3">
        <v>11205.0</v>
      </c>
      <c r="AJ648" s="3" t="s">
        <v>5320</v>
      </c>
    </row>
    <row r="649">
      <c r="A649" s="10">
        <v>42507.0</v>
      </c>
      <c r="B649" s="3">
        <v>0.053</v>
      </c>
      <c r="C649" s="3" t="s">
        <v>5321</v>
      </c>
      <c r="D649" s="3" t="s">
        <v>233</v>
      </c>
      <c r="E649" s="3" t="s">
        <v>873</v>
      </c>
      <c r="G649" s="3">
        <v>301.0</v>
      </c>
      <c r="H649" s="3">
        <v>34.0</v>
      </c>
      <c r="I649" s="3" t="s">
        <v>1189</v>
      </c>
      <c r="K649" s="3">
        <v>1.00024482E8</v>
      </c>
      <c r="L649" s="3" t="s">
        <v>5322</v>
      </c>
      <c r="M649" s="3" t="s">
        <v>5323</v>
      </c>
      <c r="N649" s="3" t="s">
        <v>878</v>
      </c>
      <c r="O649" s="3" t="s">
        <v>5324</v>
      </c>
      <c r="P649" s="3" t="b">
        <v>0</v>
      </c>
      <c r="Q649" s="3" t="s">
        <v>891</v>
      </c>
      <c r="R649" s="3">
        <v>53.0</v>
      </c>
      <c r="S649" s="3">
        <v>18.0</v>
      </c>
      <c r="T649" s="3">
        <v>23495.0</v>
      </c>
      <c r="U649" s="3" t="s">
        <v>5322</v>
      </c>
      <c r="V649" s="3" t="s">
        <v>1189</v>
      </c>
      <c r="X649" s="3" t="s">
        <v>1189</v>
      </c>
      <c r="AA649" s="3" t="b">
        <v>0</v>
      </c>
      <c r="AB649" s="3" t="s">
        <v>5325</v>
      </c>
      <c r="AD649" s="3" t="s">
        <v>891</v>
      </c>
      <c r="AG649" s="3">
        <v>7.0</v>
      </c>
      <c r="AH649" s="3" t="b">
        <v>0</v>
      </c>
      <c r="AI649" s="3">
        <v>11211.0</v>
      </c>
      <c r="AJ649" s="3" t="s">
        <v>5326</v>
      </c>
    </row>
    <row r="650">
      <c r="A650" s="10" t="s">
        <v>5327</v>
      </c>
      <c r="B650" s="3">
        <v>12.66</v>
      </c>
      <c r="C650" s="3" t="s">
        <v>5328</v>
      </c>
      <c r="D650" s="3" t="s">
        <v>233</v>
      </c>
      <c r="E650" s="3" t="s">
        <v>873</v>
      </c>
      <c r="F650" s="10">
        <v>40184.0</v>
      </c>
      <c r="G650" s="3">
        <v>309308.0</v>
      </c>
      <c r="H650" s="3">
        <v>35.0</v>
      </c>
      <c r="I650" s="3" t="s">
        <v>2096</v>
      </c>
      <c r="J650" s="3" t="s">
        <v>5329</v>
      </c>
      <c r="K650" s="3">
        <v>1.00004751E8</v>
      </c>
      <c r="L650" s="3" t="s">
        <v>5330</v>
      </c>
      <c r="M650" s="3" t="s">
        <v>5331</v>
      </c>
      <c r="N650" s="3" t="s">
        <v>878</v>
      </c>
      <c r="O650" s="3" t="s">
        <v>5332</v>
      </c>
      <c r="P650" s="3" t="b">
        <v>0</v>
      </c>
      <c r="Q650" s="3" t="s">
        <v>5329</v>
      </c>
      <c r="R650" s="3">
        <v>57.0</v>
      </c>
      <c r="S650" s="3">
        <v>21.0</v>
      </c>
      <c r="T650" s="3">
        <v>6011.0</v>
      </c>
      <c r="U650" s="3" t="s">
        <v>5330</v>
      </c>
      <c r="V650" s="3" t="s">
        <v>2096</v>
      </c>
      <c r="W650" s="3" t="b">
        <v>0</v>
      </c>
      <c r="X650" s="3" t="s">
        <v>2096</v>
      </c>
      <c r="Y650" s="3" t="s">
        <v>2096</v>
      </c>
      <c r="Z650" s="3" t="b">
        <v>0</v>
      </c>
      <c r="AA650" s="3" t="b">
        <v>0</v>
      </c>
      <c r="AB650" s="3" t="s">
        <v>5329</v>
      </c>
      <c r="AC650" s="3" t="s">
        <v>5333</v>
      </c>
      <c r="AD650" s="3" t="s">
        <v>1022</v>
      </c>
      <c r="AE650" s="3">
        <v>78.0</v>
      </c>
      <c r="AF650" s="11" t="s">
        <v>5334</v>
      </c>
      <c r="AG650" s="3">
        <v>9.0</v>
      </c>
      <c r="AH650" s="3" t="b">
        <v>0</v>
      </c>
      <c r="AI650" s="3">
        <v>11238.0</v>
      </c>
      <c r="AJ650" s="3" t="s">
        <v>5335</v>
      </c>
    </row>
    <row r="651">
      <c r="A651" s="10" t="s">
        <v>5336</v>
      </c>
      <c r="B651" s="3">
        <v>0.16</v>
      </c>
      <c r="D651" s="3" t="s">
        <v>913</v>
      </c>
      <c r="E651" s="3" t="s">
        <v>873</v>
      </c>
      <c r="F651" s="10">
        <v>40189.0</v>
      </c>
      <c r="G651" s="3">
        <v>205.0</v>
      </c>
      <c r="H651" s="3">
        <v>14.0</v>
      </c>
      <c r="I651" s="3" t="s">
        <v>1176</v>
      </c>
      <c r="J651" s="3" t="s">
        <v>5337</v>
      </c>
      <c r="K651" s="3">
        <v>1.00007206E8</v>
      </c>
      <c r="L651" s="3" t="s">
        <v>5338</v>
      </c>
      <c r="M651" s="3" t="s">
        <v>5339</v>
      </c>
      <c r="N651" s="3" t="s">
        <v>878</v>
      </c>
      <c r="O651" s="3" t="s">
        <v>5340</v>
      </c>
      <c r="P651" s="3" t="b">
        <v>1</v>
      </c>
      <c r="Q651" s="3" t="s">
        <v>5337</v>
      </c>
      <c r="R651" s="3">
        <v>86.0</v>
      </c>
      <c r="S651" s="3">
        <v>33.0</v>
      </c>
      <c r="T651" s="3">
        <v>5842.0</v>
      </c>
      <c r="U651" s="3" t="s">
        <v>5338</v>
      </c>
      <c r="V651" s="3" t="s">
        <v>1176</v>
      </c>
      <c r="W651" s="3" t="b">
        <v>1</v>
      </c>
      <c r="X651" s="3" t="s">
        <v>1176</v>
      </c>
      <c r="Y651" s="3" t="s">
        <v>1176</v>
      </c>
      <c r="Z651" s="3" t="b">
        <v>1</v>
      </c>
      <c r="AA651" s="3" t="b">
        <v>0</v>
      </c>
      <c r="AB651" s="3" t="s">
        <v>5337</v>
      </c>
      <c r="AC651" s="3" t="s">
        <v>908</v>
      </c>
      <c r="AD651" s="3" t="s">
        <v>909</v>
      </c>
      <c r="AE651" s="3">
        <v>46.0</v>
      </c>
      <c r="AF651" s="11" t="s">
        <v>5341</v>
      </c>
      <c r="AG651" s="3">
        <v>15.0</v>
      </c>
      <c r="AH651" s="3" t="b">
        <v>0</v>
      </c>
      <c r="AI651" s="3">
        <v>10453.0</v>
      </c>
      <c r="AJ651" s="3" t="s">
        <v>5342</v>
      </c>
    </row>
    <row r="652">
      <c r="A652" s="10">
        <v>42409.0</v>
      </c>
      <c r="B652" s="3">
        <v>0.133</v>
      </c>
      <c r="C652" s="3" t="s">
        <v>5343</v>
      </c>
      <c r="D652" s="3" t="s">
        <v>233</v>
      </c>
      <c r="E652" s="3" t="s">
        <v>873</v>
      </c>
      <c r="G652" s="3">
        <v>305.0</v>
      </c>
      <c r="H652" s="3">
        <v>37.0</v>
      </c>
      <c r="I652" s="3" t="s">
        <v>885</v>
      </c>
      <c r="K652" s="3">
        <v>1.00042701E8</v>
      </c>
      <c r="L652" s="3" t="s">
        <v>5344</v>
      </c>
      <c r="M652" s="3" t="s">
        <v>5345</v>
      </c>
      <c r="N652" s="3" t="s">
        <v>878</v>
      </c>
      <c r="O652" s="3" t="s">
        <v>5346</v>
      </c>
      <c r="P652" s="3" t="b">
        <v>0</v>
      </c>
      <c r="Q652" s="3" t="s">
        <v>5347</v>
      </c>
      <c r="R652" s="3">
        <v>55.0</v>
      </c>
      <c r="S652" s="3">
        <v>18.0</v>
      </c>
      <c r="T652" s="3">
        <v>13889.0</v>
      </c>
      <c r="U652" s="3" t="s">
        <v>5344</v>
      </c>
      <c r="V652" s="3" t="s">
        <v>885</v>
      </c>
      <c r="X652" s="3" t="s">
        <v>885</v>
      </c>
      <c r="AA652" s="3" t="b">
        <v>0</v>
      </c>
      <c r="AB652" s="3" t="s">
        <v>5348</v>
      </c>
      <c r="AD652" s="3" t="s">
        <v>891</v>
      </c>
      <c r="AG652" s="3">
        <v>8.0</v>
      </c>
      <c r="AH652" s="3" t="b">
        <v>0</v>
      </c>
      <c r="AI652" s="3">
        <v>11207.0</v>
      </c>
      <c r="AJ652" s="3" t="s">
        <v>5349</v>
      </c>
    </row>
    <row r="653">
      <c r="A653" s="10">
        <v>22748.0</v>
      </c>
      <c r="B653" s="3">
        <v>0.918</v>
      </c>
      <c r="C653" s="3" t="s">
        <v>5350</v>
      </c>
      <c r="D653" s="3" t="s">
        <v>233</v>
      </c>
      <c r="E653" s="3" t="s">
        <v>873</v>
      </c>
      <c r="F653" s="10">
        <v>40184.0</v>
      </c>
      <c r="G653" s="3">
        <v>316.0</v>
      </c>
      <c r="H653" s="3">
        <v>42.0</v>
      </c>
      <c r="I653" s="3" t="s">
        <v>1574</v>
      </c>
      <c r="J653" s="3" t="s">
        <v>5351</v>
      </c>
      <c r="K653" s="3">
        <v>1.0000406E8</v>
      </c>
      <c r="L653" s="3" t="s">
        <v>5352</v>
      </c>
      <c r="M653" s="3" t="s">
        <v>5353</v>
      </c>
      <c r="N653" s="3" t="s">
        <v>953</v>
      </c>
      <c r="O653" s="3" t="s">
        <v>5354</v>
      </c>
      <c r="P653" s="3" t="b">
        <v>0</v>
      </c>
      <c r="Q653" s="3" t="s">
        <v>5355</v>
      </c>
      <c r="R653" s="3">
        <v>60.0</v>
      </c>
      <c r="S653" s="3">
        <v>19.0</v>
      </c>
      <c r="T653" s="3">
        <v>6610.0</v>
      </c>
      <c r="U653" s="3" t="s">
        <v>5352</v>
      </c>
      <c r="V653" s="3" t="s">
        <v>1574</v>
      </c>
      <c r="W653" s="3" t="b">
        <v>1</v>
      </c>
      <c r="X653" s="3" t="s">
        <v>1574</v>
      </c>
      <c r="Y653" s="3" t="s">
        <v>1574</v>
      </c>
      <c r="Z653" s="3" t="b">
        <v>1</v>
      </c>
      <c r="AA653" s="3" t="b">
        <v>0</v>
      </c>
      <c r="AB653" s="3" t="s">
        <v>5355</v>
      </c>
      <c r="AC653" s="3" t="s">
        <v>955</v>
      </c>
      <c r="AD653" s="3" t="s">
        <v>956</v>
      </c>
      <c r="AE653" s="3">
        <v>73.0</v>
      </c>
      <c r="AF653" s="11" t="s">
        <v>5356</v>
      </c>
      <c r="AG653" s="3">
        <v>9.0</v>
      </c>
      <c r="AH653" s="3" t="b">
        <v>0</v>
      </c>
      <c r="AI653" s="3">
        <v>11212.0</v>
      </c>
      <c r="AJ653" s="3" t="s">
        <v>5357</v>
      </c>
    </row>
    <row r="654">
      <c r="A654" s="10">
        <v>8902.0</v>
      </c>
      <c r="B654" s="3">
        <v>5.739</v>
      </c>
      <c r="C654" s="3" t="s">
        <v>5358</v>
      </c>
      <c r="D654" s="3" t="s">
        <v>233</v>
      </c>
      <c r="E654" s="3" t="s">
        <v>873</v>
      </c>
      <c r="F654" s="10">
        <v>40184.0</v>
      </c>
      <c r="G654" s="3">
        <v>306.0</v>
      </c>
      <c r="H654" s="3">
        <v>39.0</v>
      </c>
      <c r="I654" s="3" t="s">
        <v>1146</v>
      </c>
      <c r="J654" s="3" t="s">
        <v>5359</v>
      </c>
      <c r="K654" s="3">
        <v>1.00004732E8</v>
      </c>
      <c r="L654" s="3" t="s">
        <v>5360</v>
      </c>
      <c r="M654" s="3" t="s">
        <v>5361</v>
      </c>
      <c r="N654" s="3" t="s">
        <v>1193</v>
      </c>
      <c r="O654" s="3" t="s">
        <v>5362</v>
      </c>
      <c r="P654" s="3" t="s">
        <v>971</v>
      </c>
      <c r="Q654" s="3" t="s">
        <v>5359</v>
      </c>
      <c r="R654" s="3">
        <v>52.0</v>
      </c>
      <c r="S654" s="3">
        <v>26.0</v>
      </c>
      <c r="T654" s="3">
        <v>6349.0</v>
      </c>
      <c r="U654" s="3" t="s">
        <v>5360</v>
      </c>
      <c r="V654" s="3" t="s">
        <v>1146</v>
      </c>
      <c r="W654" s="3" t="b">
        <v>1</v>
      </c>
      <c r="X654" s="3" t="s">
        <v>1146</v>
      </c>
      <c r="Y654" s="3" t="s">
        <v>1146</v>
      </c>
      <c r="Z654" s="3" t="b">
        <v>1</v>
      </c>
      <c r="AA654" s="3" t="b">
        <v>0</v>
      </c>
      <c r="AB654" s="3" t="s">
        <v>5359</v>
      </c>
      <c r="AC654" s="3" t="s">
        <v>919</v>
      </c>
      <c r="AD654" s="3" t="s">
        <v>920</v>
      </c>
      <c r="AE654" s="3">
        <v>76.0</v>
      </c>
      <c r="AF654" s="11" t="s">
        <v>5363</v>
      </c>
      <c r="AG654" s="3">
        <v>7.0</v>
      </c>
      <c r="AH654" s="3" t="b">
        <v>0</v>
      </c>
      <c r="AI654" s="3">
        <v>11201.0</v>
      </c>
      <c r="AJ654" s="3" t="s">
        <v>5364</v>
      </c>
    </row>
    <row r="655">
      <c r="A655" s="10" t="s">
        <v>5365</v>
      </c>
      <c r="B655" s="3">
        <v>0.074</v>
      </c>
      <c r="D655" s="3" t="s">
        <v>1039</v>
      </c>
      <c r="E655" s="3" t="s">
        <v>873</v>
      </c>
      <c r="F655" s="10">
        <v>40184.0</v>
      </c>
      <c r="G655" s="3">
        <v>110.0</v>
      </c>
      <c r="H655" s="3">
        <v>9.0</v>
      </c>
      <c r="I655" s="3" t="s">
        <v>1040</v>
      </c>
      <c r="J655" s="3" t="s">
        <v>5366</v>
      </c>
      <c r="K655" s="3">
        <v>1.00004558E8</v>
      </c>
      <c r="L655" s="3" t="s">
        <v>5367</v>
      </c>
      <c r="M655" s="3" t="s">
        <v>5368</v>
      </c>
      <c r="N655" s="3" t="s">
        <v>878</v>
      </c>
      <c r="O655" s="3" t="s">
        <v>5369</v>
      </c>
      <c r="P655" s="3" t="b">
        <v>1</v>
      </c>
      <c r="Q655" s="3" t="s">
        <v>5366</v>
      </c>
      <c r="R655" s="3">
        <v>70.0</v>
      </c>
      <c r="S655" s="3">
        <v>30.0</v>
      </c>
      <c r="T655" s="3">
        <v>5731.0</v>
      </c>
      <c r="U655" s="3" t="s">
        <v>5367</v>
      </c>
      <c r="V655" s="3" t="s">
        <v>1040</v>
      </c>
      <c r="W655" s="3" t="b">
        <v>0</v>
      </c>
      <c r="X655" s="3" t="s">
        <v>1040</v>
      </c>
      <c r="Y655" s="3" t="s">
        <v>1040</v>
      </c>
      <c r="Z655" s="3" t="b">
        <v>1</v>
      </c>
      <c r="AA655" s="3" t="b">
        <v>0</v>
      </c>
      <c r="AB655" s="3" t="s">
        <v>5366</v>
      </c>
      <c r="AC655" s="3" t="s">
        <v>908</v>
      </c>
      <c r="AD655" s="3" t="s">
        <v>909</v>
      </c>
      <c r="AE655" s="3">
        <v>28.0</v>
      </c>
      <c r="AF655" s="11" t="s">
        <v>5370</v>
      </c>
      <c r="AG655" s="3">
        <v>13.0</v>
      </c>
      <c r="AH655" s="3" t="b">
        <v>0</v>
      </c>
      <c r="AI655" s="3">
        <v>10026.0</v>
      </c>
      <c r="AJ655" s="3" t="s">
        <v>5371</v>
      </c>
    </row>
    <row r="656">
      <c r="A656" s="10">
        <v>37580.0</v>
      </c>
      <c r="B656" s="3">
        <v>0.213</v>
      </c>
      <c r="D656" s="3" t="s">
        <v>913</v>
      </c>
      <c r="E656" s="3" t="s">
        <v>873</v>
      </c>
      <c r="F656" s="10">
        <v>40736.0</v>
      </c>
      <c r="G656" s="3">
        <v>205.0</v>
      </c>
      <c r="H656" s="3">
        <v>14.0</v>
      </c>
      <c r="I656" s="3" t="s">
        <v>1211</v>
      </c>
      <c r="J656" s="3" t="s">
        <v>5372</v>
      </c>
      <c r="K656" s="3">
        <v>1.00008336E8</v>
      </c>
      <c r="L656" s="3" t="s">
        <v>5373</v>
      </c>
      <c r="M656" s="3" t="s">
        <v>5374</v>
      </c>
      <c r="N656" s="3" t="s">
        <v>878</v>
      </c>
      <c r="O656" s="3" t="s">
        <v>5375</v>
      </c>
      <c r="P656" s="3" t="b">
        <v>0</v>
      </c>
      <c r="Q656" s="3" t="s">
        <v>5372</v>
      </c>
      <c r="R656" s="3">
        <v>86.0</v>
      </c>
      <c r="S656" s="3">
        <v>33.0</v>
      </c>
      <c r="T656" s="3">
        <v>5983.0</v>
      </c>
      <c r="U656" s="3" t="s">
        <v>5373</v>
      </c>
      <c r="V656" s="3" t="s">
        <v>1176</v>
      </c>
      <c r="W656" s="3" t="b">
        <v>1</v>
      </c>
      <c r="X656" s="3" t="s">
        <v>1211</v>
      </c>
      <c r="Y656" s="3" t="s">
        <v>1176</v>
      </c>
      <c r="Z656" s="3" t="b">
        <v>0</v>
      </c>
      <c r="AA656" s="3" t="b">
        <v>0</v>
      </c>
      <c r="AB656" s="3" t="s">
        <v>5372</v>
      </c>
      <c r="AC656" s="3" t="s">
        <v>890</v>
      </c>
      <c r="AD656" s="3" t="s">
        <v>891</v>
      </c>
      <c r="AE656" s="3">
        <v>46.0</v>
      </c>
      <c r="AF656" s="11" t="s">
        <v>5376</v>
      </c>
      <c r="AG656" s="3">
        <v>15.0</v>
      </c>
      <c r="AH656" s="3" t="b">
        <v>0</v>
      </c>
      <c r="AI656" s="3">
        <v>10453.0</v>
      </c>
      <c r="AJ656" s="3" t="s">
        <v>5377</v>
      </c>
    </row>
    <row r="657">
      <c r="B657" s="3">
        <v>0.73</v>
      </c>
      <c r="D657" s="3" t="s">
        <v>233</v>
      </c>
      <c r="E657" s="3" t="s">
        <v>873</v>
      </c>
      <c r="F657" s="10">
        <v>40184.0</v>
      </c>
      <c r="G657" s="3">
        <v>314.0</v>
      </c>
      <c r="H657" s="3">
        <v>45.0</v>
      </c>
      <c r="I657" s="3" t="s">
        <v>2318</v>
      </c>
      <c r="J657" s="3" t="s">
        <v>2319</v>
      </c>
      <c r="K657" s="3">
        <v>1.00005129E8</v>
      </c>
      <c r="L657" s="3" t="s">
        <v>5378</v>
      </c>
      <c r="M657" s="3" t="s">
        <v>5379</v>
      </c>
      <c r="N657" s="3" t="s">
        <v>878</v>
      </c>
      <c r="O657" s="3" t="s">
        <v>5380</v>
      </c>
      <c r="P657" s="3" t="b">
        <v>0</v>
      </c>
      <c r="Q657" s="3" t="s">
        <v>2319</v>
      </c>
      <c r="R657" s="3">
        <v>4442.0</v>
      </c>
      <c r="S657" s="3">
        <v>1721.0</v>
      </c>
      <c r="T657" s="3">
        <v>6361.0</v>
      </c>
      <c r="U657" s="3" t="s">
        <v>5378</v>
      </c>
      <c r="V657" s="3" t="s">
        <v>2318</v>
      </c>
      <c r="W657" s="3" t="b">
        <v>0</v>
      </c>
      <c r="X657" s="3" t="s">
        <v>2318</v>
      </c>
      <c r="Y657" s="3" t="s">
        <v>2318</v>
      </c>
      <c r="Z657" s="3" t="b">
        <v>1</v>
      </c>
      <c r="AA657" s="3" t="b">
        <v>0</v>
      </c>
      <c r="AB657" s="3" t="s">
        <v>2319</v>
      </c>
      <c r="AC657" s="3" t="s">
        <v>908</v>
      </c>
      <c r="AD657" s="3" t="s">
        <v>938</v>
      </c>
      <c r="AE657" s="3">
        <v>70.0</v>
      </c>
      <c r="AF657" s="11" t="s">
        <v>5381</v>
      </c>
      <c r="AG657" s="3">
        <v>9.0</v>
      </c>
      <c r="AH657" s="3" t="b">
        <v>0</v>
      </c>
      <c r="AI657" s="3">
        <v>1.12101123E9</v>
      </c>
      <c r="AJ657" s="3" t="s">
        <v>5382</v>
      </c>
    </row>
    <row r="658">
      <c r="A658" s="10">
        <v>19409.0</v>
      </c>
      <c r="B658" s="3">
        <v>0.444</v>
      </c>
      <c r="C658" s="3" t="s">
        <v>5383</v>
      </c>
      <c r="D658" s="3" t="s">
        <v>233</v>
      </c>
      <c r="E658" s="3" t="s">
        <v>873</v>
      </c>
      <c r="F658" s="10">
        <v>40184.0</v>
      </c>
      <c r="G658" s="3">
        <v>315.0</v>
      </c>
      <c r="H658" s="3">
        <v>48.0</v>
      </c>
      <c r="I658" s="3" t="s">
        <v>993</v>
      </c>
      <c r="J658" s="3" t="s">
        <v>5384</v>
      </c>
      <c r="K658" s="3">
        <v>1.00004167E8</v>
      </c>
      <c r="L658" s="3" t="s">
        <v>5385</v>
      </c>
      <c r="M658" s="3" t="s">
        <v>5386</v>
      </c>
      <c r="N658" s="3" t="s">
        <v>953</v>
      </c>
      <c r="O658" s="3" t="s">
        <v>5387</v>
      </c>
      <c r="P658" s="3" t="b">
        <v>0</v>
      </c>
      <c r="Q658" s="3" t="s">
        <v>5384</v>
      </c>
      <c r="R658" s="3">
        <v>41.0</v>
      </c>
      <c r="S658" s="3">
        <v>19.0</v>
      </c>
      <c r="T658" s="3">
        <v>5167.0</v>
      </c>
      <c r="U658" s="3" t="s">
        <v>5385</v>
      </c>
      <c r="V658" s="3" t="s">
        <v>993</v>
      </c>
      <c r="W658" s="3" t="b">
        <v>1</v>
      </c>
      <c r="X658" s="3" t="s">
        <v>993</v>
      </c>
      <c r="Y658" s="3" t="s">
        <v>993</v>
      </c>
      <c r="Z658" s="3" t="b">
        <v>1</v>
      </c>
      <c r="AA658" s="3" t="b">
        <v>0</v>
      </c>
      <c r="AB658" s="3" t="s">
        <v>5384</v>
      </c>
      <c r="AC658" s="3" t="s">
        <v>955</v>
      </c>
      <c r="AD658" s="3" t="s">
        <v>956</v>
      </c>
      <c r="AE658" s="3">
        <v>61.0</v>
      </c>
      <c r="AF658" s="11" t="s">
        <v>5388</v>
      </c>
      <c r="AG658" s="3">
        <v>9.0</v>
      </c>
      <c r="AH658" s="3" t="b">
        <v>0</v>
      </c>
      <c r="AI658" s="3">
        <v>11235.0</v>
      </c>
      <c r="AJ658" s="3" t="s">
        <v>5389</v>
      </c>
    </row>
    <row r="659">
      <c r="A659" s="10">
        <v>17740.0</v>
      </c>
      <c r="B659" s="3">
        <v>1.3</v>
      </c>
      <c r="C659" s="3" t="s">
        <v>5390</v>
      </c>
      <c r="D659" s="3" t="s">
        <v>233</v>
      </c>
      <c r="E659" s="3" t="s">
        <v>873</v>
      </c>
      <c r="F659" s="10">
        <v>40184.0</v>
      </c>
      <c r="G659" s="3">
        <v>308.0</v>
      </c>
      <c r="H659" s="3">
        <v>35.0</v>
      </c>
      <c r="I659" s="3" t="s">
        <v>4233</v>
      </c>
      <c r="J659" s="3" t="s">
        <v>5391</v>
      </c>
      <c r="K659" s="3">
        <v>1.00004462E8</v>
      </c>
      <c r="L659" s="3" t="s">
        <v>5392</v>
      </c>
      <c r="M659" s="3" t="s">
        <v>5393</v>
      </c>
      <c r="N659" s="3" t="s">
        <v>878</v>
      </c>
      <c r="O659" s="3" t="s">
        <v>5394</v>
      </c>
      <c r="P659" s="3" t="b">
        <v>1</v>
      </c>
      <c r="Q659" s="3" t="s">
        <v>5391</v>
      </c>
      <c r="R659" s="3">
        <v>57.0</v>
      </c>
      <c r="S659" s="3">
        <v>25.0</v>
      </c>
      <c r="T659" s="3">
        <v>4832.0</v>
      </c>
      <c r="U659" s="3" t="s">
        <v>5392</v>
      </c>
      <c r="V659" s="3" t="s">
        <v>4233</v>
      </c>
      <c r="W659" s="3" t="b">
        <v>1</v>
      </c>
      <c r="X659" s="3" t="s">
        <v>4233</v>
      </c>
      <c r="Y659" s="3" t="s">
        <v>4233</v>
      </c>
      <c r="Z659" s="3" t="b">
        <v>1</v>
      </c>
      <c r="AA659" s="3" t="b">
        <v>0</v>
      </c>
      <c r="AB659" s="3" t="s">
        <v>5391</v>
      </c>
      <c r="AC659" s="3" t="s">
        <v>919</v>
      </c>
      <c r="AD659" s="3" t="s">
        <v>1021</v>
      </c>
      <c r="AE659" s="3">
        <v>78.0</v>
      </c>
      <c r="AF659" s="11" t="s">
        <v>5395</v>
      </c>
      <c r="AG659" s="3">
        <v>9.0</v>
      </c>
      <c r="AH659" s="3" t="b">
        <v>0</v>
      </c>
      <c r="AI659" s="3">
        <v>11217.0</v>
      </c>
      <c r="AJ659" s="3" t="s">
        <v>5396</v>
      </c>
    </row>
    <row r="660">
      <c r="A660" s="10">
        <v>35613.0</v>
      </c>
      <c r="B660" s="3">
        <v>107.576</v>
      </c>
      <c r="C660" s="3" t="s">
        <v>5397</v>
      </c>
      <c r="D660" s="3" t="s">
        <v>872</v>
      </c>
      <c r="E660" s="3" t="s">
        <v>873</v>
      </c>
      <c r="F660" s="10">
        <v>40184.0</v>
      </c>
      <c r="G660" s="3">
        <v>501.0</v>
      </c>
      <c r="H660" s="3">
        <v>49.0</v>
      </c>
      <c r="I660" s="3" t="s">
        <v>924</v>
      </c>
      <c r="J660" s="3" t="s">
        <v>5398</v>
      </c>
      <c r="K660" s="3">
        <v>1.00004381E8</v>
      </c>
      <c r="L660" s="3" t="s">
        <v>5399</v>
      </c>
      <c r="M660" s="3" t="s">
        <v>5400</v>
      </c>
      <c r="N660" s="3" t="s">
        <v>878</v>
      </c>
      <c r="O660" s="3" t="s">
        <v>5401</v>
      </c>
      <c r="P660" s="3" t="b">
        <v>0</v>
      </c>
      <c r="Q660" s="3" t="s">
        <v>5402</v>
      </c>
      <c r="R660" s="3">
        <v>63.0</v>
      </c>
      <c r="S660" s="3">
        <v>23.0</v>
      </c>
      <c r="T660" s="3">
        <v>6578.0</v>
      </c>
      <c r="U660" s="3" t="s">
        <v>5399</v>
      </c>
      <c r="V660" s="3" t="s">
        <v>924</v>
      </c>
      <c r="W660" s="3" t="b">
        <v>0</v>
      </c>
      <c r="X660" s="3" t="s">
        <v>924</v>
      </c>
      <c r="Y660" s="3" t="s">
        <v>924</v>
      </c>
      <c r="Z660" s="3" t="b">
        <v>0</v>
      </c>
      <c r="AA660" s="3" t="b">
        <v>0</v>
      </c>
      <c r="AB660" s="3" t="s">
        <v>5402</v>
      </c>
      <c r="AC660" s="3" t="s">
        <v>1053</v>
      </c>
      <c r="AD660" s="3" t="s">
        <v>1053</v>
      </c>
      <c r="AE660" s="3">
        <v>120.0</v>
      </c>
      <c r="AF660" s="11" t="s">
        <v>5403</v>
      </c>
      <c r="AG660" s="3">
        <v>11.0</v>
      </c>
      <c r="AH660" s="3" t="b">
        <v>0</v>
      </c>
      <c r="AI660" s="3">
        <v>10303.0</v>
      </c>
      <c r="AJ660" s="3" t="s">
        <v>5404</v>
      </c>
    </row>
    <row r="661">
      <c r="A661" s="10">
        <v>17350.0</v>
      </c>
      <c r="B661" s="3">
        <v>0.588</v>
      </c>
      <c r="C661" s="3" t="s">
        <v>5405</v>
      </c>
      <c r="D661" s="3" t="s">
        <v>1039</v>
      </c>
      <c r="E661" s="3" t="s">
        <v>873</v>
      </c>
      <c r="F661" s="10">
        <v>40184.0</v>
      </c>
      <c r="G661" s="3">
        <v>106.0</v>
      </c>
      <c r="H661" s="3">
        <v>4.0</v>
      </c>
      <c r="I661" s="3" t="s">
        <v>1356</v>
      </c>
      <c r="J661" s="3" t="s">
        <v>5406</v>
      </c>
      <c r="K661" s="3">
        <v>1.00003949E8</v>
      </c>
      <c r="L661" s="3" t="s">
        <v>5407</v>
      </c>
      <c r="M661" s="3" t="s">
        <v>5408</v>
      </c>
      <c r="N661" s="3" t="s">
        <v>878</v>
      </c>
      <c r="O661" s="3" t="s">
        <v>5409</v>
      </c>
      <c r="P661" s="3" t="b">
        <v>1</v>
      </c>
      <c r="Q661" s="3" t="s">
        <v>5406</v>
      </c>
      <c r="R661" s="3">
        <v>73.0</v>
      </c>
      <c r="S661" s="3">
        <v>28.0</v>
      </c>
      <c r="T661" s="3">
        <v>4663.0</v>
      </c>
      <c r="U661" s="3" t="s">
        <v>5407</v>
      </c>
      <c r="V661" s="3" t="s">
        <v>1356</v>
      </c>
      <c r="W661" s="3" t="b">
        <v>1</v>
      </c>
      <c r="X661" s="3" t="s">
        <v>1356</v>
      </c>
      <c r="Y661" s="3" t="s">
        <v>1356</v>
      </c>
      <c r="Z661" s="3" t="b">
        <v>1</v>
      </c>
      <c r="AA661" s="3" t="b">
        <v>0</v>
      </c>
      <c r="AB661" s="3" t="s">
        <v>5406</v>
      </c>
      <c r="AC661" s="3" t="s">
        <v>908</v>
      </c>
      <c r="AD661" s="3" t="s">
        <v>1021</v>
      </c>
      <c r="AE661" s="3">
        <v>17.0</v>
      </c>
      <c r="AF661" s="11" t="s">
        <v>5410</v>
      </c>
      <c r="AG661" s="3">
        <v>12.0</v>
      </c>
      <c r="AH661" s="3" t="b">
        <v>0</v>
      </c>
      <c r="AI661" s="3">
        <v>10022.0</v>
      </c>
      <c r="AJ661" s="3" t="s">
        <v>5411</v>
      </c>
    </row>
    <row r="662">
      <c r="A662" s="10" t="s">
        <v>5412</v>
      </c>
      <c r="B662" s="3">
        <v>0.07</v>
      </c>
      <c r="D662" s="3" t="s">
        <v>233</v>
      </c>
      <c r="E662" s="3" t="s">
        <v>873</v>
      </c>
      <c r="F662" s="10">
        <v>40184.0</v>
      </c>
      <c r="G662" s="3">
        <v>301.0</v>
      </c>
      <c r="H662" s="3">
        <v>33.0</v>
      </c>
      <c r="I662" s="3" t="s">
        <v>1189</v>
      </c>
      <c r="J662" s="3" t="s">
        <v>5413</v>
      </c>
      <c r="K662" s="3">
        <v>1.00004614E8</v>
      </c>
      <c r="L662" s="3" t="s">
        <v>5414</v>
      </c>
      <c r="M662" s="3" t="s">
        <v>5415</v>
      </c>
      <c r="N662" s="3" t="s">
        <v>878</v>
      </c>
      <c r="O662" s="3" t="s">
        <v>5416</v>
      </c>
      <c r="P662" s="3" t="b">
        <v>0</v>
      </c>
      <c r="Q662" s="3" t="s">
        <v>5413</v>
      </c>
      <c r="R662" s="3">
        <v>50.0</v>
      </c>
      <c r="S662" s="3">
        <v>26.0</v>
      </c>
      <c r="T662" s="3">
        <v>6057.0</v>
      </c>
      <c r="U662" s="3" t="s">
        <v>5414</v>
      </c>
      <c r="V662" s="3" t="s">
        <v>1189</v>
      </c>
      <c r="W662" s="3" t="b">
        <v>1</v>
      </c>
      <c r="X662" s="3" t="s">
        <v>1189</v>
      </c>
      <c r="Y662" s="3" t="s">
        <v>1189</v>
      </c>
      <c r="Z662" s="3" t="b">
        <v>1</v>
      </c>
      <c r="AA662" s="3" t="b">
        <v>0</v>
      </c>
      <c r="AB662" s="3" t="s">
        <v>5413</v>
      </c>
      <c r="AC662" s="3" t="s">
        <v>908</v>
      </c>
      <c r="AD662" s="3" t="s">
        <v>909</v>
      </c>
      <c r="AE662" s="3">
        <v>90.0</v>
      </c>
      <c r="AF662" s="11" t="s">
        <v>5417</v>
      </c>
      <c r="AG662" s="3">
        <v>7.0</v>
      </c>
      <c r="AH662" s="3" t="b">
        <v>0</v>
      </c>
      <c r="AI662" s="3">
        <v>11211.0</v>
      </c>
      <c r="AJ662" s="3" t="s">
        <v>5418</v>
      </c>
    </row>
    <row r="663">
      <c r="A663" s="10">
        <v>14412.0</v>
      </c>
      <c r="B663" s="3">
        <v>1.195</v>
      </c>
      <c r="C663" s="3" t="s">
        <v>5419</v>
      </c>
      <c r="D663" s="3" t="s">
        <v>233</v>
      </c>
      <c r="E663" s="3" t="s">
        <v>873</v>
      </c>
      <c r="F663" s="10">
        <v>40184.0</v>
      </c>
      <c r="G663" s="3">
        <v>302.0</v>
      </c>
      <c r="H663" s="3">
        <v>33.0</v>
      </c>
      <c r="I663" s="3" t="s">
        <v>904</v>
      </c>
      <c r="J663" s="3" t="s">
        <v>5420</v>
      </c>
      <c r="K663" s="3">
        <v>1.0000402E8</v>
      </c>
      <c r="L663" s="3" t="s">
        <v>5421</v>
      </c>
      <c r="M663" s="3" t="s">
        <v>5422</v>
      </c>
      <c r="N663" s="3" t="s">
        <v>878</v>
      </c>
      <c r="O663" s="3" t="s">
        <v>5423</v>
      </c>
      <c r="P663" s="3" t="b">
        <v>1</v>
      </c>
      <c r="Q663" s="3" t="s">
        <v>5420</v>
      </c>
      <c r="R663" s="3">
        <v>52.0</v>
      </c>
      <c r="S663" s="3">
        <v>25.0</v>
      </c>
      <c r="T663" s="3">
        <v>5061.0</v>
      </c>
      <c r="U663" s="3" t="s">
        <v>5421</v>
      </c>
      <c r="V663" s="3" t="s">
        <v>904</v>
      </c>
      <c r="W663" s="3" t="b">
        <v>1</v>
      </c>
      <c r="X663" s="3" t="s">
        <v>904</v>
      </c>
      <c r="Y663" s="3" t="s">
        <v>904</v>
      </c>
      <c r="Z663" s="3" t="b">
        <v>1</v>
      </c>
      <c r="AA663" s="3" t="b">
        <v>0</v>
      </c>
      <c r="AB663" s="3" t="s">
        <v>5420</v>
      </c>
      <c r="AC663" s="3" t="s">
        <v>1021</v>
      </c>
      <c r="AD663" s="3" t="s">
        <v>909</v>
      </c>
      <c r="AE663" s="3">
        <v>84.0</v>
      </c>
      <c r="AF663" s="11" t="s">
        <v>5424</v>
      </c>
      <c r="AG663" s="3">
        <v>7.0</v>
      </c>
      <c r="AH663" s="3" t="b">
        <v>0</v>
      </c>
      <c r="AI663" s="3">
        <v>11201.0</v>
      </c>
      <c r="AJ663" s="3" t="s">
        <v>5425</v>
      </c>
    </row>
    <row r="664">
      <c r="A664" s="10">
        <v>13642.0</v>
      </c>
      <c r="B664" s="3">
        <v>1.295</v>
      </c>
      <c r="D664" s="3" t="s">
        <v>894</v>
      </c>
      <c r="E664" s="3" t="s">
        <v>873</v>
      </c>
      <c r="F664" s="10">
        <v>39926.0</v>
      </c>
      <c r="G664" s="3">
        <v>401.0</v>
      </c>
      <c r="H664" s="3">
        <v>22.0</v>
      </c>
      <c r="I664" s="3" t="s">
        <v>1153</v>
      </c>
      <c r="J664" s="3" t="s">
        <v>5426</v>
      </c>
      <c r="K664" s="3">
        <v>1.00000323E8</v>
      </c>
      <c r="L664" s="3" t="s">
        <v>5427</v>
      </c>
      <c r="M664" s="3" t="s">
        <v>5428</v>
      </c>
      <c r="N664" s="3" t="s">
        <v>1157</v>
      </c>
      <c r="O664" s="3" t="s">
        <v>3513</v>
      </c>
      <c r="P664" s="3" t="b">
        <v>0</v>
      </c>
      <c r="Q664" s="3" t="s">
        <v>5426</v>
      </c>
      <c r="R664" s="3">
        <v>36.0</v>
      </c>
      <c r="S664" s="3">
        <v>12.0</v>
      </c>
      <c r="T664" s="3">
        <v>5871.0</v>
      </c>
      <c r="U664" s="3" t="s">
        <v>5427</v>
      </c>
      <c r="V664" s="3" t="s">
        <v>1153</v>
      </c>
      <c r="W664" s="3" t="b">
        <v>1</v>
      </c>
      <c r="X664" s="3" t="s">
        <v>1153</v>
      </c>
      <c r="Y664" s="3" t="s">
        <v>1153</v>
      </c>
      <c r="Z664" s="3" t="b">
        <v>1</v>
      </c>
      <c r="AA664" s="3" t="b">
        <v>0</v>
      </c>
      <c r="AB664" s="3" t="s">
        <v>5426</v>
      </c>
      <c r="AC664" s="3" t="s">
        <v>919</v>
      </c>
      <c r="AD664" s="3" t="s">
        <v>920</v>
      </c>
      <c r="AE664" s="3">
        <v>114.0</v>
      </c>
      <c r="AF664" s="11" t="s">
        <v>5429</v>
      </c>
      <c r="AG664" s="3">
        <v>1214.0</v>
      </c>
      <c r="AH664" s="3" t="b">
        <v>0</v>
      </c>
      <c r="AI664" s="3">
        <v>11102.0</v>
      </c>
      <c r="AJ664" s="3" t="s">
        <v>5430</v>
      </c>
    </row>
    <row r="665">
      <c r="A665" s="10">
        <v>38471.0</v>
      </c>
      <c r="B665" s="3">
        <v>0.459</v>
      </c>
      <c r="D665" s="3" t="s">
        <v>233</v>
      </c>
      <c r="E665" s="3" t="s">
        <v>873</v>
      </c>
      <c r="F665" s="10">
        <v>40184.0</v>
      </c>
      <c r="G665" s="3">
        <v>316.0</v>
      </c>
      <c r="H665" s="3">
        <v>42.0</v>
      </c>
      <c r="I665" s="3" t="s">
        <v>1574</v>
      </c>
      <c r="J665" s="3" t="s">
        <v>5431</v>
      </c>
      <c r="K665" s="3">
        <v>1.00004985E8</v>
      </c>
      <c r="L665" s="3" t="s">
        <v>5432</v>
      </c>
      <c r="M665" s="3" t="s">
        <v>5433</v>
      </c>
      <c r="N665" s="3" t="s">
        <v>878</v>
      </c>
      <c r="O665" s="3" t="s">
        <v>1741</v>
      </c>
      <c r="P665" s="3" t="b">
        <v>0</v>
      </c>
      <c r="Q665" s="3" t="s">
        <v>5431</v>
      </c>
      <c r="R665" s="3">
        <v>55.0</v>
      </c>
      <c r="S665" s="3">
        <v>19.0</v>
      </c>
      <c r="T665" s="3">
        <v>6232.0</v>
      </c>
      <c r="U665" s="3" t="s">
        <v>5432</v>
      </c>
      <c r="V665" s="3" t="s">
        <v>1574</v>
      </c>
      <c r="W665" s="3" t="b">
        <v>0</v>
      </c>
      <c r="X665" s="3" t="s">
        <v>1574</v>
      </c>
      <c r="Y665" s="3" t="s">
        <v>1574</v>
      </c>
      <c r="Z665" s="3" t="b">
        <v>0</v>
      </c>
      <c r="AA665" s="3" t="b">
        <v>0</v>
      </c>
      <c r="AB665" s="3" t="s">
        <v>5431</v>
      </c>
      <c r="AC665" s="3" t="s">
        <v>890</v>
      </c>
      <c r="AD665" s="3" t="s">
        <v>891</v>
      </c>
      <c r="AE665" s="3">
        <v>73.0</v>
      </c>
      <c r="AF665" s="11" t="s">
        <v>5434</v>
      </c>
      <c r="AG665" s="3">
        <v>8.0</v>
      </c>
      <c r="AH665" s="3" t="b">
        <v>0</v>
      </c>
      <c r="AI665" s="3">
        <v>11212.0</v>
      </c>
      <c r="AJ665" s="3" t="s">
        <v>5435</v>
      </c>
    </row>
    <row r="666">
      <c r="A666" s="10">
        <v>12597.0</v>
      </c>
      <c r="B666" s="3">
        <v>0.49</v>
      </c>
      <c r="C666" s="3" t="s">
        <v>5436</v>
      </c>
      <c r="D666" s="3" t="s">
        <v>872</v>
      </c>
      <c r="E666" s="3" t="s">
        <v>873</v>
      </c>
      <c r="F666" s="10">
        <v>40184.0</v>
      </c>
      <c r="G666" s="3">
        <v>501.0</v>
      </c>
      <c r="H666" s="3">
        <v>49.0</v>
      </c>
      <c r="I666" s="3" t="s">
        <v>924</v>
      </c>
      <c r="J666" s="3" t="s">
        <v>5437</v>
      </c>
      <c r="K666" s="3">
        <v>1.00004243E8</v>
      </c>
      <c r="L666" s="3" t="s">
        <v>5438</v>
      </c>
      <c r="M666" s="3" t="s">
        <v>5439</v>
      </c>
      <c r="N666" s="3" t="s">
        <v>878</v>
      </c>
      <c r="O666" s="3" t="s">
        <v>5440</v>
      </c>
      <c r="P666" s="3" t="b">
        <v>0</v>
      </c>
      <c r="Q666" s="3" t="s">
        <v>5437</v>
      </c>
      <c r="R666" s="3">
        <v>61.0</v>
      </c>
      <c r="S666" s="3">
        <v>23.0</v>
      </c>
      <c r="T666" s="3">
        <v>6029.0</v>
      </c>
      <c r="U666" s="3" t="s">
        <v>5438</v>
      </c>
      <c r="V666" s="3" t="s">
        <v>924</v>
      </c>
      <c r="W666" s="3" t="b">
        <v>1</v>
      </c>
      <c r="X666" s="3" t="s">
        <v>924</v>
      </c>
      <c r="Y666" s="3" t="s">
        <v>924</v>
      </c>
      <c r="Z666" s="3" t="b">
        <v>1</v>
      </c>
      <c r="AA666" s="3" t="b">
        <v>0</v>
      </c>
      <c r="AB666" s="3" t="s">
        <v>5437</v>
      </c>
      <c r="AC666" s="3" t="s">
        <v>919</v>
      </c>
      <c r="AD666" s="3" t="s">
        <v>920</v>
      </c>
      <c r="AE666" s="3">
        <v>120.0</v>
      </c>
      <c r="AF666" s="11" t="s">
        <v>5441</v>
      </c>
      <c r="AG666" s="3">
        <v>11.0</v>
      </c>
      <c r="AH666" s="3" t="b">
        <v>0</v>
      </c>
      <c r="AI666" s="3">
        <v>10302.0</v>
      </c>
      <c r="AJ666" s="3" t="s">
        <v>5442</v>
      </c>
    </row>
    <row r="667">
      <c r="A667" s="10">
        <v>36721.0</v>
      </c>
      <c r="B667" s="3">
        <v>1.363</v>
      </c>
      <c r="C667" s="3" t="s">
        <v>5443</v>
      </c>
      <c r="D667" s="3" t="s">
        <v>233</v>
      </c>
      <c r="E667" s="3" t="s">
        <v>873</v>
      </c>
      <c r="F667" s="10">
        <v>40184.0</v>
      </c>
      <c r="G667" s="3">
        <v>304.0</v>
      </c>
      <c r="H667" s="3">
        <v>37.0</v>
      </c>
      <c r="I667" s="3" t="s">
        <v>1170</v>
      </c>
      <c r="J667" s="3" t="s">
        <v>5444</v>
      </c>
      <c r="K667" s="3">
        <v>1.00004257E8</v>
      </c>
      <c r="L667" s="3" t="s">
        <v>5445</v>
      </c>
      <c r="M667" s="3" t="s">
        <v>5446</v>
      </c>
      <c r="N667" s="3" t="s">
        <v>878</v>
      </c>
      <c r="O667" s="3" t="s">
        <v>5447</v>
      </c>
      <c r="P667" s="3" t="b">
        <v>0</v>
      </c>
      <c r="Q667" s="3" t="s">
        <v>5448</v>
      </c>
      <c r="R667" s="3">
        <v>53.0</v>
      </c>
      <c r="S667" s="3">
        <v>18.0</v>
      </c>
      <c r="T667" s="3">
        <v>5236.0</v>
      </c>
      <c r="U667" s="3" t="s">
        <v>5445</v>
      </c>
      <c r="V667" s="3" t="s">
        <v>1170</v>
      </c>
      <c r="W667" s="3" t="b">
        <v>1</v>
      </c>
      <c r="X667" s="3" t="s">
        <v>1170</v>
      </c>
      <c r="Y667" s="3" t="s">
        <v>1170</v>
      </c>
      <c r="Z667" s="3" t="b">
        <v>1</v>
      </c>
      <c r="AA667" s="3" t="b">
        <v>0</v>
      </c>
      <c r="AB667" s="3" t="s">
        <v>5448</v>
      </c>
      <c r="AC667" s="3" t="s">
        <v>1021</v>
      </c>
      <c r="AD667" s="3" t="s">
        <v>1021</v>
      </c>
      <c r="AE667" s="3">
        <v>83.0</v>
      </c>
      <c r="AF667" s="11" t="s">
        <v>5449</v>
      </c>
      <c r="AG667" s="3">
        <v>7.0</v>
      </c>
      <c r="AH667" s="3" t="b">
        <v>0</v>
      </c>
      <c r="AI667" s="3">
        <v>11237.0</v>
      </c>
      <c r="AJ667" s="3" t="s">
        <v>5450</v>
      </c>
    </row>
    <row r="668">
      <c r="A668" s="10">
        <v>22125.0</v>
      </c>
      <c r="B668" s="3">
        <v>0.348</v>
      </c>
      <c r="D668" s="3" t="s">
        <v>894</v>
      </c>
      <c r="E668" s="3" t="s">
        <v>873</v>
      </c>
      <c r="F668" s="10">
        <v>39926.0</v>
      </c>
      <c r="G668" s="3">
        <v>403.0</v>
      </c>
      <c r="H668" s="3">
        <v>22.0</v>
      </c>
      <c r="I668" s="3" t="s">
        <v>983</v>
      </c>
      <c r="J668" s="3" t="s">
        <v>5451</v>
      </c>
      <c r="K668" s="3">
        <v>1.00000076E8</v>
      </c>
      <c r="L668" s="3" t="s">
        <v>5452</v>
      </c>
      <c r="M668" s="3" t="s">
        <v>5453</v>
      </c>
      <c r="N668" s="3" t="s">
        <v>878</v>
      </c>
      <c r="O668" s="3" t="s">
        <v>5454</v>
      </c>
      <c r="P668" s="3" t="b">
        <v>0</v>
      </c>
      <c r="Q668" s="3" t="s">
        <v>5451</v>
      </c>
      <c r="R668" s="3">
        <v>35.0</v>
      </c>
      <c r="S668" s="3">
        <v>13.0</v>
      </c>
      <c r="T668" s="3">
        <v>5923.0</v>
      </c>
      <c r="U668" s="3" t="s">
        <v>5452</v>
      </c>
      <c r="V668" s="3" t="s">
        <v>983</v>
      </c>
      <c r="W668" s="3" t="b">
        <v>0</v>
      </c>
      <c r="X668" s="3" t="s">
        <v>983</v>
      </c>
      <c r="Y668" s="3" t="s">
        <v>983</v>
      </c>
      <c r="Z668" s="3" t="b">
        <v>1</v>
      </c>
      <c r="AA668" s="3" t="b">
        <v>0</v>
      </c>
      <c r="AB668" s="3" t="s">
        <v>5451</v>
      </c>
      <c r="AC668" s="3" t="s">
        <v>908</v>
      </c>
      <c r="AD668" s="3" t="s">
        <v>1053</v>
      </c>
      <c r="AE668" s="3">
        <v>115.0</v>
      </c>
      <c r="AF668" s="11" t="s">
        <v>5455</v>
      </c>
      <c r="AG668" s="3">
        <v>14.0</v>
      </c>
      <c r="AH668" s="3" t="b">
        <v>0</v>
      </c>
      <c r="AI668" s="3">
        <v>11370.0</v>
      </c>
      <c r="AJ668" s="3" t="s">
        <v>5456</v>
      </c>
    </row>
    <row r="669">
      <c r="A669" s="10">
        <v>19157.0</v>
      </c>
      <c r="B669" s="3">
        <v>1.187</v>
      </c>
      <c r="C669" s="3" t="s">
        <v>5457</v>
      </c>
      <c r="D669" s="3" t="s">
        <v>233</v>
      </c>
      <c r="E669" s="3" t="s">
        <v>873</v>
      </c>
      <c r="F669" s="10">
        <v>40184.0</v>
      </c>
      <c r="G669" s="3">
        <v>302.0</v>
      </c>
      <c r="H669" s="3">
        <v>35.0</v>
      </c>
      <c r="I669" s="3" t="s">
        <v>904</v>
      </c>
      <c r="J669" s="3" t="s">
        <v>5458</v>
      </c>
      <c r="K669" s="3">
        <v>1.00003926E8</v>
      </c>
      <c r="L669" s="3" t="s">
        <v>5459</v>
      </c>
      <c r="M669" s="3" t="s">
        <v>5460</v>
      </c>
      <c r="N669" s="3" t="s">
        <v>878</v>
      </c>
      <c r="O669" s="3" t="s">
        <v>5461</v>
      </c>
      <c r="P669" s="3" t="b">
        <v>1</v>
      </c>
      <c r="Q669" s="3" t="s">
        <v>5458</v>
      </c>
      <c r="R669" s="3">
        <v>57.0</v>
      </c>
      <c r="S669" s="3">
        <v>25.0</v>
      </c>
      <c r="T669" s="3">
        <v>4849.0</v>
      </c>
      <c r="U669" s="3" t="s">
        <v>5459</v>
      </c>
      <c r="V669" s="3" t="s">
        <v>904</v>
      </c>
      <c r="W669" s="3" t="b">
        <v>1</v>
      </c>
      <c r="X669" s="3" t="s">
        <v>904</v>
      </c>
      <c r="Y669" s="3" t="s">
        <v>904</v>
      </c>
      <c r="Z669" s="3" t="b">
        <v>1</v>
      </c>
      <c r="AA669" s="3" t="b">
        <v>0</v>
      </c>
      <c r="AB669" s="3" t="s">
        <v>5458</v>
      </c>
      <c r="AC669" s="3" t="s">
        <v>919</v>
      </c>
      <c r="AD669" s="3" t="s">
        <v>1021</v>
      </c>
      <c r="AE669" s="3">
        <v>88.0</v>
      </c>
      <c r="AF669" s="11" t="s">
        <v>5462</v>
      </c>
      <c r="AG669" s="3">
        <v>8.0</v>
      </c>
      <c r="AH669" s="3" t="b">
        <v>0</v>
      </c>
      <c r="AI669" s="3">
        <v>11205.0</v>
      </c>
      <c r="AJ669" s="3" t="s">
        <v>5463</v>
      </c>
    </row>
    <row r="670">
      <c r="A670" s="10">
        <v>29053.0</v>
      </c>
      <c r="B670" s="3">
        <v>0.76</v>
      </c>
      <c r="C670" s="3" t="s">
        <v>5464</v>
      </c>
      <c r="D670" s="3" t="s">
        <v>913</v>
      </c>
      <c r="E670" s="3" t="s">
        <v>873</v>
      </c>
      <c r="F670" s="10">
        <v>40022.0</v>
      </c>
      <c r="G670" s="3">
        <v>201.0</v>
      </c>
      <c r="H670" s="3">
        <v>8.0</v>
      </c>
      <c r="I670" s="3" t="s">
        <v>975</v>
      </c>
      <c r="J670" s="3" t="s">
        <v>5465</v>
      </c>
      <c r="K670" s="3">
        <v>1.00004222E8</v>
      </c>
      <c r="L670" s="3" t="s">
        <v>5466</v>
      </c>
      <c r="M670" s="3" t="s">
        <v>5467</v>
      </c>
      <c r="N670" s="3" t="s">
        <v>878</v>
      </c>
      <c r="O670" s="3" t="s">
        <v>5468</v>
      </c>
      <c r="P670" s="3" t="b">
        <v>0</v>
      </c>
      <c r="Q670" s="3" t="s">
        <v>5465</v>
      </c>
      <c r="R670" s="3">
        <v>84.0</v>
      </c>
      <c r="S670" s="3">
        <v>29.0</v>
      </c>
      <c r="T670" s="3">
        <v>4683.0</v>
      </c>
      <c r="U670" s="3" t="s">
        <v>5466</v>
      </c>
      <c r="V670" s="3" t="s">
        <v>975</v>
      </c>
      <c r="W670" s="3" t="b">
        <v>1</v>
      </c>
      <c r="X670" s="3" t="s">
        <v>975</v>
      </c>
      <c r="Y670" s="3" t="s">
        <v>975</v>
      </c>
      <c r="Z670" s="3" t="b">
        <v>0</v>
      </c>
      <c r="AA670" s="3" t="b">
        <v>0</v>
      </c>
      <c r="AB670" s="3" t="s">
        <v>5465</v>
      </c>
      <c r="AC670" s="3" t="s">
        <v>1021</v>
      </c>
      <c r="AD670" s="3" t="s">
        <v>891</v>
      </c>
      <c r="AE670" s="3">
        <v>40.0</v>
      </c>
      <c r="AF670" s="11" t="s">
        <v>5469</v>
      </c>
      <c r="AG670" s="3">
        <v>15.0</v>
      </c>
      <c r="AH670" s="3" t="b">
        <v>0</v>
      </c>
      <c r="AI670" s="3">
        <v>10454.0</v>
      </c>
      <c r="AJ670" s="3" t="s">
        <v>5470</v>
      </c>
    </row>
    <row r="671">
      <c r="A671" s="10">
        <v>19416.0</v>
      </c>
      <c r="B671" s="3">
        <v>0.95</v>
      </c>
      <c r="C671" s="3" t="s">
        <v>5471</v>
      </c>
      <c r="D671" s="3" t="s">
        <v>1039</v>
      </c>
      <c r="E671" s="3" t="s">
        <v>873</v>
      </c>
      <c r="F671" s="10">
        <v>40184.0</v>
      </c>
      <c r="G671" s="3">
        <v>111.0</v>
      </c>
      <c r="H671" s="3">
        <v>8.0</v>
      </c>
      <c r="I671" s="3" t="s">
        <v>1162</v>
      </c>
      <c r="J671" s="3" t="s">
        <v>5472</v>
      </c>
      <c r="K671" s="3">
        <v>1.00004363E8</v>
      </c>
      <c r="L671" s="3" t="s">
        <v>5473</v>
      </c>
      <c r="M671" s="3" t="s">
        <v>5474</v>
      </c>
      <c r="N671" s="3" t="s">
        <v>1740</v>
      </c>
      <c r="O671" s="3" t="s">
        <v>5475</v>
      </c>
      <c r="P671" s="3" t="b">
        <v>1</v>
      </c>
      <c r="Q671" s="3" t="s">
        <v>5472</v>
      </c>
      <c r="R671" s="3">
        <v>68.0</v>
      </c>
      <c r="S671" s="3">
        <v>29.0</v>
      </c>
      <c r="T671" s="3">
        <v>4895.0</v>
      </c>
      <c r="U671" s="3" t="s">
        <v>5473</v>
      </c>
      <c r="V671" s="3" t="s">
        <v>1162</v>
      </c>
      <c r="W671" s="3" t="b">
        <v>1</v>
      </c>
      <c r="X671" s="3" t="s">
        <v>1162</v>
      </c>
      <c r="Y671" s="3" t="s">
        <v>1162</v>
      </c>
      <c r="Z671" s="3" t="b">
        <v>1</v>
      </c>
      <c r="AA671" s="3" t="b">
        <v>0</v>
      </c>
      <c r="AB671" s="3" t="s">
        <v>5472</v>
      </c>
      <c r="AC671" s="3" t="s">
        <v>919</v>
      </c>
      <c r="AD671" s="3" t="s">
        <v>1021</v>
      </c>
      <c r="AE671" s="3">
        <v>23.0</v>
      </c>
      <c r="AF671" s="11" t="s">
        <v>5476</v>
      </c>
      <c r="AG671" s="3">
        <v>13.0</v>
      </c>
      <c r="AH671" s="3" t="b">
        <v>0</v>
      </c>
      <c r="AI671" s="3">
        <v>10029.0</v>
      </c>
      <c r="AJ671" s="3" t="s">
        <v>5477</v>
      </c>
    </row>
    <row r="672">
      <c r="A672" s="10">
        <v>23455.0</v>
      </c>
      <c r="B672" s="3">
        <v>1.35</v>
      </c>
      <c r="C672" s="3" t="s">
        <v>5478</v>
      </c>
      <c r="D672" s="3" t="s">
        <v>894</v>
      </c>
      <c r="E672" s="3" t="s">
        <v>873</v>
      </c>
      <c r="F672" s="10">
        <v>39926.0</v>
      </c>
      <c r="G672" s="3">
        <v>408.0</v>
      </c>
      <c r="H672" s="3">
        <v>24.0</v>
      </c>
      <c r="I672" s="3" t="s">
        <v>933</v>
      </c>
      <c r="J672" s="3" t="s">
        <v>5479</v>
      </c>
      <c r="K672" s="3">
        <v>1.00000221E8</v>
      </c>
      <c r="L672" s="3" t="s">
        <v>5480</v>
      </c>
      <c r="M672" s="3" t="s">
        <v>5481</v>
      </c>
      <c r="N672" s="3" t="s">
        <v>953</v>
      </c>
      <c r="O672" s="3" t="s">
        <v>5482</v>
      </c>
      <c r="P672" s="3" t="b">
        <v>0</v>
      </c>
      <c r="Q672" s="3" t="s">
        <v>5483</v>
      </c>
      <c r="R672" s="3">
        <v>25.0</v>
      </c>
      <c r="S672" s="3">
        <v>16.0</v>
      </c>
      <c r="T672" s="3">
        <v>4858.0</v>
      </c>
      <c r="U672" s="3" t="s">
        <v>5480</v>
      </c>
      <c r="V672" s="3" t="s">
        <v>933</v>
      </c>
      <c r="W672" s="3" t="b">
        <v>1</v>
      </c>
      <c r="X672" s="3" t="s">
        <v>933</v>
      </c>
      <c r="Y672" s="3" t="s">
        <v>933</v>
      </c>
      <c r="Z672" s="3" t="b">
        <v>1</v>
      </c>
      <c r="AA672" s="3" t="b">
        <v>0</v>
      </c>
      <c r="AB672" s="3" t="s">
        <v>5483</v>
      </c>
      <c r="AC672" s="3" t="s">
        <v>955</v>
      </c>
      <c r="AD672" s="3" t="s">
        <v>956</v>
      </c>
      <c r="AE672" s="3">
        <v>107.0</v>
      </c>
      <c r="AF672" s="11" t="s">
        <v>5484</v>
      </c>
      <c r="AG672" s="3">
        <v>6.0</v>
      </c>
      <c r="AH672" s="3" t="b">
        <v>0</v>
      </c>
      <c r="AI672" s="3">
        <v>11365.0</v>
      </c>
      <c r="AJ672" s="3" t="s">
        <v>5485</v>
      </c>
    </row>
    <row r="673">
      <c r="A673" s="10">
        <v>39784.0</v>
      </c>
      <c r="B673" s="3">
        <v>0.191</v>
      </c>
      <c r="D673" s="3" t="s">
        <v>233</v>
      </c>
      <c r="E673" s="3" t="s">
        <v>873</v>
      </c>
      <c r="F673" s="10">
        <v>40736.0</v>
      </c>
      <c r="G673" s="3">
        <v>316.0</v>
      </c>
      <c r="H673" s="3">
        <v>41.0</v>
      </c>
      <c r="I673" s="3" t="s">
        <v>1574</v>
      </c>
      <c r="J673" s="3" t="s">
        <v>5486</v>
      </c>
      <c r="K673" s="3">
        <v>1.00007391E8</v>
      </c>
      <c r="L673" s="3" t="s">
        <v>5487</v>
      </c>
      <c r="M673" s="3" t="s">
        <v>5488</v>
      </c>
      <c r="N673" s="3" t="s">
        <v>878</v>
      </c>
      <c r="O673" s="3" t="s">
        <v>5489</v>
      </c>
      <c r="P673" s="3" t="b">
        <v>0</v>
      </c>
      <c r="Q673" s="3" t="s">
        <v>5486</v>
      </c>
      <c r="R673" s="3">
        <v>55.0</v>
      </c>
      <c r="S673" s="3">
        <v>20.0</v>
      </c>
      <c r="T673" s="3">
        <v>6069.0</v>
      </c>
      <c r="U673" s="3" t="s">
        <v>5487</v>
      </c>
      <c r="V673" s="3" t="s">
        <v>1574</v>
      </c>
      <c r="W673" s="3" t="b">
        <v>0</v>
      </c>
      <c r="X673" s="3" t="s">
        <v>1574</v>
      </c>
      <c r="Y673" s="3" t="s">
        <v>1574</v>
      </c>
      <c r="Z673" s="3" t="b">
        <v>1</v>
      </c>
      <c r="AA673" s="3" t="b">
        <v>0</v>
      </c>
      <c r="AB673" s="3" t="s">
        <v>5486</v>
      </c>
      <c r="AC673" s="3" t="s">
        <v>908</v>
      </c>
      <c r="AD673" s="3" t="s">
        <v>909</v>
      </c>
      <c r="AE673" s="3">
        <v>73.0</v>
      </c>
      <c r="AF673" s="11" t="s">
        <v>5490</v>
      </c>
      <c r="AG673" s="3">
        <v>9.0</v>
      </c>
      <c r="AH673" s="3" t="b">
        <v>0</v>
      </c>
      <c r="AI673" s="3">
        <v>11212.0</v>
      </c>
      <c r="AJ673" s="3" t="s">
        <v>5491</v>
      </c>
    </row>
    <row r="674">
      <c r="A674" s="10">
        <v>38471.0</v>
      </c>
      <c r="B674" s="3">
        <v>0.189</v>
      </c>
      <c r="C674" s="3" t="s">
        <v>5492</v>
      </c>
      <c r="D674" s="3" t="s">
        <v>233</v>
      </c>
      <c r="E674" s="3" t="s">
        <v>873</v>
      </c>
      <c r="F674" s="10">
        <v>40184.0</v>
      </c>
      <c r="G674" s="3">
        <v>303.0</v>
      </c>
      <c r="H674" s="3">
        <v>36.0</v>
      </c>
      <c r="I674" s="3" t="s">
        <v>1119</v>
      </c>
      <c r="J674" s="3" t="s">
        <v>5493</v>
      </c>
      <c r="K674" s="3">
        <v>1.00004944E8</v>
      </c>
      <c r="L674" s="3" t="s">
        <v>5494</v>
      </c>
      <c r="M674" s="3" t="s">
        <v>5495</v>
      </c>
      <c r="N674" s="3" t="s">
        <v>878</v>
      </c>
      <c r="O674" s="3" t="s">
        <v>5496</v>
      </c>
      <c r="P674" s="3" t="b">
        <v>0</v>
      </c>
      <c r="Q674" s="3" t="s">
        <v>5493</v>
      </c>
      <c r="R674" s="3">
        <v>56.0</v>
      </c>
      <c r="S674" s="3">
        <v>25.0</v>
      </c>
      <c r="T674" s="3">
        <v>5290.0</v>
      </c>
      <c r="U674" s="3" t="s">
        <v>5494</v>
      </c>
      <c r="V674" s="3" t="s">
        <v>1119</v>
      </c>
      <c r="W674" s="3" t="b">
        <v>0</v>
      </c>
      <c r="X674" s="3" t="s">
        <v>1119</v>
      </c>
      <c r="Y674" s="3" t="s">
        <v>1119</v>
      </c>
      <c r="Z674" s="3" t="b">
        <v>0</v>
      </c>
      <c r="AA674" s="3" t="b">
        <v>0</v>
      </c>
      <c r="AB674" s="3" t="s">
        <v>5493</v>
      </c>
      <c r="AC674" s="3" t="s">
        <v>890</v>
      </c>
      <c r="AD674" s="3" t="s">
        <v>891</v>
      </c>
      <c r="AE674" s="3">
        <v>81.0</v>
      </c>
      <c r="AF674" s="11" t="s">
        <v>5497</v>
      </c>
      <c r="AG674" s="3">
        <v>8.0</v>
      </c>
      <c r="AH674" s="3" t="b">
        <v>0</v>
      </c>
      <c r="AI674" s="3">
        <v>11233.0</v>
      </c>
      <c r="AJ674" s="3" t="s">
        <v>5498</v>
      </c>
    </row>
    <row r="675">
      <c r="A675" s="10">
        <v>9027.0</v>
      </c>
      <c r="B675" s="3">
        <v>45.79</v>
      </c>
      <c r="D675" s="3" t="s">
        <v>894</v>
      </c>
      <c r="E675" s="3" t="s">
        <v>873</v>
      </c>
      <c r="G675" s="3">
        <v>411.0</v>
      </c>
      <c r="H675" s="3">
        <v>19.0</v>
      </c>
      <c r="I675" s="3" t="s">
        <v>2325</v>
      </c>
      <c r="J675" s="3" t="s">
        <v>5499</v>
      </c>
      <c r="K675" s="3">
        <v>1.00000011E8</v>
      </c>
      <c r="L675" s="3" t="s">
        <v>5500</v>
      </c>
      <c r="M675" s="3" t="s">
        <v>5501</v>
      </c>
      <c r="N675" s="3" t="s">
        <v>878</v>
      </c>
      <c r="O675" s="3" t="s">
        <v>5502</v>
      </c>
      <c r="P675" s="3" t="b">
        <v>1</v>
      </c>
      <c r="Q675" s="3" t="s">
        <v>5499</v>
      </c>
      <c r="R675" s="3">
        <v>26.0</v>
      </c>
      <c r="S675" s="3">
        <v>11.0</v>
      </c>
      <c r="T675" s="3">
        <v>6269.0</v>
      </c>
      <c r="U675" s="3" t="s">
        <v>5500</v>
      </c>
      <c r="V675" s="3" t="s">
        <v>2325</v>
      </c>
      <c r="W675" s="3" t="b">
        <v>1</v>
      </c>
      <c r="X675" s="3" t="s">
        <v>1182</v>
      </c>
      <c r="Y675" s="3" t="s">
        <v>1182</v>
      </c>
      <c r="Z675" s="3" t="b">
        <v>0</v>
      </c>
      <c r="AA675" s="3" t="b">
        <v>0</v>
      </c>
      <c r="AB675" s="3" t="s">
        <v>5499</v>
      </c>
      <c r="AC675" s="3" t="s">
        <v>929</v>
      </c>
      <c r="AD675" s="3" t="s">
        <v>930</v>
      </c>
      <c r="AE675" s="3">
        <v>111.0</v>
      </c>
      <c r="AF675" s="11" t="s">
        <v>5503</v>
      </c>
      <c r="AG675" s="3">
        <v>6.0</v>
      </c>
      <c r="AH675" s="3" t="b">
        <v>0</v>
      </c>
      <c r="AI675" s="3">
        <v>11361.0</v>
      </c>
      <c r="AJ675" s="3" t="s">
        <v>5504</v>
      </c>
    </row>
    <row r="676">
      <c r="A676" s="10">
        <v>16867.0</v>
      </c>
      <c r="B676" s="3">
        <v>1.427</v>
      </c>
      <c r="D676" s="3" t="s">
        <v>894</v>
      </c>
      <c r="E676" s="3" t="s">
        <v>873</v>
      </c>
      <c r="F676" s="10">
        <v>39926.0</v>
      </c>
      <c r="G676" s="3">
        <v>412.0</v>
      </c>
      <c r="H676" s="3">
        <v>28.0</v>
      </c>
      <c r="I676" s="3" t="s">
        <v>1064</v>
      </c>
      <c r="J676" s="3" t="s">
        <v>5505</v>
      </c>
      <c r="K676" s="3">
        <v>1.00000178E8</v>
      </c>
      <c r="L676" s="3" t="s">
        <v>5506</v>
      </c>
      <c r="M676" s="3" t="s">
        <v>5507</v>
      </c>
      <c r="N676" s="3" t="s">
        <v>878</v>
      </c>
      <c r="O676" s="3" t="s">
        <v>5508</v>
      </c>
      <c r="P676" s="3" t="b">
        <v>1</v>
      </c>
      <c r="Q676" s="3" t="s">
        <v>5505</v>
      </c>
      <c r="R676" s="3">
        <v>32.0</v>
      </c>
      <c r="S676" s="3">
        <v>10.0</v>
      </c>
      <c r="T676" s="3">
        <v>5894.0</v>
      </c>
      <c r="U676" s="3" t="s">
        <v>5506</v>
      </c>
      <c r="V676" s="3" t="s">
        <v>1064</v>
      </c>
      <c r="W676" s="3" t="b">
        <v>1</v>
      </c>
      <c r="X676" s="3" t="s">
        <v>1064</v>
      </c>
      <c r="Y676" s="3" t="s">
        <v>1064</v>
      </c>
      <c r="Z676" s="3" t="b">
        <v>1</v>
      </c>
      <c r="AA676" s="3" t="b">
        <v>0</v>
      </c>
      <c r="AB676" s="3" t="s">
        <v>5505</v>
      </c>
      <c r="AC676" s="3" t="s">
        <v>919</v>
      </c>
      <c r="AD676" s="3" t="s">
        <v>920</v>
      </c>
      <c r="AE676" s="3">
        <v>103.0</v>
      </c>
      <c r="AF676" s="11" t="s">
        <v>5509</v>
      </c>
      <c r="AG676" s="3">
        <v>5.0</v>
      </c>
      <c r="AH676" s="3" t="b">
        <v>0</v>
      </c>
      <c r="AI676" s="3">
        <v>11435.0</v>
      </c>
      <c r="AJ676" s="3" t="s">
        <v>5510</v>
      </c>
    </row>
    <row r="677">
      <c r="A677" s="10">
        <v>21957.0</v>
      </c>
      <c r="B677" s="3">
        <v>1.416</v>
      </c>
      <c r="C677" s="3" t="s">
        <v>5511</v>
      </c>
      <c r="D677" s="3" t="s">
        <v>233</v>
      </c>
      <c r="E677" s="3" t="s">
        <v>873</v>
      </c>
      <c r="F677" s="10">
        <v>40184.0</v>
      </c>
      <c r="G677" s="3">
        <v>303.0</v>
      </c>
      <c r="H677" s="3">
        <v>36.0</v>
      </c>
      <c r="I677" s="3" t="s">
        <v>1119</v>
      </c>
      <c r="J677" s="3" t="s">
        <v>5512</v>
      </c>
      <c r="K677" s="3">
        <v>1.00004443E8</v>
      </c>
      <c r="L677" s="3" t="s">
        <v>5513</v>
      </c>
      <c r="M677" s="3" t="s">
        <v>5514</v>
      </c>
      <c r="N677" s="3" t="s">
        <v>953</v>
      </c>
      <c r="O677" s="3" t="s">
        <v>5515</v>
      </c>
      <c r="P677" s="3" t="b">
        <v>0</v>
      </c>
      <c r="Q677" s="3" t="s">
        <v>5512</v>
      </c>
      <c r="R677" s="3">
        <v>54.0</v>
      </c>
      <c r="S677" s="3">
        <v>18.0</v>
      </c>
      <c r="T677" s="3">
        <v>5178.0</v>
      </c>
      <c r="U677" s="3" t="s">
        <v>5513</v>
      </c>
      <c r="V677" s="3" t="s">
        <v>1119</v>
      </c>
      <c r="W677" s="3" t="b">
        <v>1</v>
      </c>
      <c r="X677" s="3" t="s">
        <v>1119</v>
      </c>
      <c r="Y677" s="3" t="s">
        <v>1119</v>
      </c>
      <c r="Z677" s="3" t="b">
        <v>1</v>
      </c>
      <c r="AA677" s="3" t="b">
        <v>0</v>
      </c>
      <c r="AB677" s="3" t="s">
        <v>5512</v>
      </c>
      <c r="AC677" s="3" t="s">
        <v>955</v>
      </c>
      <c r="AD677" s="3" t="s">
        <v>956</v>
      </c>
      <c r="AE677" s="3">
        <v>79.0</v>
      </c>
      <c r="AF677" s="11" t="s">
        <v>5516</v>
      </c>
      <c r="AG677" s="3">
        <v>8.0</v>
      </c>
      <c r="AH677" s="3" t="b">
        <v>0</v>
      </c>
      <c r="AI677" s="3">
        <v>11206.0</v>
      </c>
      <c r="AJ677" s="3" t="s">
        <v>5517</v>
      </c>
    </row>
    <row r="678">
      <c r="A678" s="10">
        <v>42409.0</v>
      </c>
      <c r="B678" s="3">
        <v>0.123</v>
      </c>
      <c r="C678" s="3" t="s">
        <v>5518</v>
      </c>
      <c r="D678" s="3" t="s">
        <v>233</v>
      </c>
      <c r="E678" s="3" t="s">
        <v>873</v>
      </c>
      <c r="G678" s="3">
        <v>303.0</v>
      </c>
      <c r="H678" s="3">
        <v>36.0</v>
      </c>
      <c r="I678" s="3" t="s">
        <v>1119</v>
      </c>
      <c r="K678" s="3">
        <v>1.0003708E8</v>
      </c>
      <c r="L678" s="3" t="s">
        <v>5519</v>
      </c>
      <c r="M678" s="3" t="s">
        <v>5520</v>
      </c>
      <c r="N678" s="3" t="s">
        <v>878</v>
      </c>
      <c r="O678" s="3" t="s">
        <v>5521</v>
      </c>
      <c r="P678" s="3" t="b">
        <v>0</v>
      </c>
      <c r="Q678" s="3" t="s">
        <v>5522</v>
      </c>
      <c r="R678" s="3">
        <v>54.0</v>
      </c>
      <c r="S678" s="3">
        <v>18.0</v>
      </c>
      <c r="T678" s="3">
        <v>14690.0</v>
      </c>
      <c r="U678" s="3" t="s">
        <v>5519</v>
      </c>
      <c r="V678" s="3" t="s">
        <v>1119</v>
      </c>
      <c r="X678" s="3" t="s">
        <v>1119</v>
      </c>
      <c r="AA678" s="3" t="b">
        <v>0</v>
      </c>
      <c r="AB678" s="3" t="s">
        <v>5523</v>
      </c>
      <c r="AD678" s="3" t="s">
        <v>891</v>
      </c>
      <c r="AG678" s="3">
        <v>8.0</v>
      </c>
      <c r="AH678" s="3" t="b">
        <v>0</v>
      </c>
      <c r="AI678" s="3">
        <v>11206.0</v>
      </c>
      <c r="AJ678" s="3" t="s">
        <v>5524</v>
      </c>
    </row>
    <row r="679">
      <c r="A679" s="10">
        <v>10320.0</v>
      </c>
      <c r="B679" s="3">
        <v>0.025</v>
      </c>
      <c r="D679" s="3" t="s">
        <v>233</v>
      </c>
      <c r="E679" s="3" t="s">
        <v>873</v>
      </c>
      <c r="F679" s="10">
        <v>40184.0</v>
      </c>
      <c r="G679" s="3">
        <v>316.0</v>
      </c>
      <c r="H679" s="3">
        <v>42.0</v>
      </c>
      <c r="I679" s="3" t="s">
        <v>1574</v>
      </c>
      <c r="J679" s="3" t="s">
        <v>5525</v>
      </c>
      <c r="K679" s="3">
        <v>1.00004278E8</v>
      </c>
      <c r="L679" s="3" t="s">
        <v>5526</v>
      </c>
      <c r="M679" s="3" t="s">
        <v>5527</v>
      </c>
      <c r="N679" s="3" t="s">
        <v>878</v>
      </c>
      <c r="O679" s="3" t="s">
        <v>5528</v>
      </c>
      <c r="P679" s="3" t="b">
        <v>1</v>
      </c>
      <c r="Q679" s="3" t="s">
        <v>5525</v>
      </c>
      <c r="R679" s="3">
        <v>60.0</v>
      </c>
      <c r="S679" s="3">
        <v>19.0</v>
      </c>
      <c r="T679" s="3">
        <v>5991.0</v>
      </c>
      <c r="U679" s="3" t="s">
        <v>5526</v>
      </c>
      <c r="V679" s="3" t="s">
        <v>1574</v>
      </c>
      <c r="W679" s="3" t="b">
        <v>1</v>
      </c>
      <c r="X679" s="3" t="s">
        <v>1574</v>
      </c>
      <c r="Y679" s="3" t="s">
        <v>1574</v>
      </c>
      <c r="Z679" s="3" t="b">
        <v>1</v>
      </c>
      <c r="AA679" s="3" t="b">
        <v>0</v>
      </c>
      <c r="AB679" s="3" t="s">
        <v>5525</v>
      </c>
      <c r="AC679" s="3" t="s">
        <v>908</v>
      </c>
      <c r="AD679" s="3" t="s">
        <v>909</v>
      </c>
      <c r="AE679" s="3">
        <v>73.0</v>
      </c>
      <c r="AF679" s="11" t="s">
        <v>5529</v>
      </c>
      <c r="AG679" s="3">
        <v>8.0</v>
      </c>
      <c r="AH679" s="3" t="b">
        <v>0</v>
      </c>
      <c r="AI679" s="3">
        <v>11212.0</v>
      </c>
      <c r="AJ679" s="3" t="s">
        <v>5530</v>
      </c>
    </row>
    <row r="680">
      <c r="A680" s="10">
        <v>8133.0</v>
      </c>
      <c r="B680" s="3">
        <v>0.044</v>
      </c>
      <c r="D680" s="3" t="s">
        <v>894</v>
      </c>
      <c r="E680" s="3" t="s">
        <v>873</v>
      </c>
      <c r="F680" s="10">
        <v>39926.0</v>
      </c>
      <c r="G680" s="3">
        <v>402.0</v>
      </c>
      <c r="H680" s="3">
        <v>26.0</v>
      </c>
      <c r="I680" s="3" t="s">
        <v>1372</v>
      </c>
      <c r="J680" s="3" t="s">
        <v>5531</v>
      </c>
      <c r="K680" s="3">
        <v>1.00000173E8</v>
      </c>
      <c r="L680" s="3" t="s">
        <v>5532</v>
      </c>
      <c r="M680" s="3" t="s">
        <v>5533</v>
      </c>
      <c r="N680" s="3" t="s">
        <v>878</v>
      </c>
      <c r="O680" s="3" t="s">
        <v>5534</v>
      </c>
      <c r="P680" s="3" t="b">
        <v>1</v>
      </c>
      <c r="Q680" s="3" t="s">
        <v>5531</v>
      </c>
      <c r="R680" s="3">
        <v>30.0</v>
      </c>
      <c r="S680" s="3">
        <v>12.0</v>
      </c>
      <c r="T680" s="3">
        <v>5868.0</v>
      </c>
      <c r="U680" s="3" t="s">
        <v>5532</v>
      </c>
      <c r="V680" s="3" t="s">
        <v>1372</v>
      </c>
      <c r="W680" s="3" t="b">
        <v>1</v>
      </c>
      <c r="X680" s="3" t="s">
        <v>1372</v>
      </c>
      <c r="Y680" s="3" t="s">
        <v>1372</v>
      </c>
      <c r="Z680" s="3" t="b">
        <v>1</v>
      </c>
      <c r="AA680" s="3" t="b">
        <v>0</v>
      </c>
      <c r="AB680" s="3" t="s">
        <v>5531</v>
      </c>
      <c r="AC680" s="3" t="s">
        <v>908</v>
      </c>
      <c r="AD680" s="3" t="s">
        <v>909</v>
      </c>
      <c r="AE680" s="3">
        <v>108.0</v>
      </c>
      <c r="AF680" s="11" t="s">
        <v>5535</v>
      </c>
      <c r="AG680" s="3">
        <v>14.0</v>
      </c>
      <c r="AH680" s="3" t="b">
        <v>0</v>
      </c>
      <c r="AI680" s="3">
        <v>11377.0</v>
      </c>
      <c r="AJ680" s="3" t="s">
        <v>5536</v>
      </c>
    </row>
    <row r="681">
      <c r="A681" s="10">
        <v>42454.0</v>
      </c>
      <c r="B681" s="3">
        <v>0.033</v>
      </c>
      <c r="D681" s="3" t="s">
        <v>1039</v>
      </c>
      <c r="E681" s="3" t="s">
        <v>873</v>
      </c>
      <c r="G681" s="3">
        <v>110.0</v>
      </c>
      <c r="H681" s="3">
        <v>9.0</v>
      </c>
      <c r="I681" s="3" t="s">
        <v>1040</v>
      </c>
      <c r="K681" s="3">
        <v>1.00024479E8</v>
      </c>
      <c r="L681" s="3" t="s">
        <v>5537</v>
      </c>
      <c r="M681" s="3" t="s">
        <v>5538</v>
      </c>
      <c r="N681" s="3" t="s">
        <v>878</v>
      </c>
      <c r="O681" s="3" t="s">
        <v>5539</v>
      </c>
      <c r="P681" s="3" t="b">
        <v>0</v>
      </c>
      <c r="Q681" s="3" t="s">
        <v>5540</v>
      </c>
      <c r="R681" s="3">
        <v>70.0</v>
      </c>
      <c r="S681" s="3">
        <v>30.0</v>
      </c>
      <c r="T681" s="3">
        <v>20296.0</v>
      </c>
      <c r="U681" s="3" t="s">
        <v>5537</v>
      </c>
      <c r="V681" s="3" t="s">
        <v>1040</v>
      </c>
      <c r="X681" s="3" t="s">
        <v>1040</v>
      </c>
      <c r="AA681" s="3" t="b">
        <v>0</v>
      </c>
      <c r="AB681" s="3" t="s">
        <v>5541</v>
      </c>
      <c r="AD681" s="3" t="s">
        <v>891</v>
      </c>
      <c r="AG681" s="3">
        <v>13.0</v>
      </c>
      <c r="AH681" s="3" t="b">
        <v>0</v>
      </c>
      <c r="AI681" s="3">
        <v>10027.0</v>
      </c>
      <c r="AJ681" s="3" t="s">
        <v>5542</v>
      </c>
    </row>
    <row r="682">
      <c r="A682" s="10">
        <v>19738.0</v>
      </c>
      <c r="B682" s="3">
        <v>1.978</v>
      </c>
      <c r="C682" s="3" t="s">
        <v>5543</v>
      </c>
      <c r="D682" s="3" t="s">
        <v>894</v>
      </c>
      <c r="E682" s="3" t="s">
        <v>873</v>
      </c>
      <c r="F682" s="10">
        <v>39926.0</v>
      </c>
      <c r="G682" s="3">
        <v>404.0</v>
      </c>
      <c r="H682" s="3">
        <v>25.0</v>
      </c>
      <c r="I682" s="3" t="s">
        <v>1240</v>
      </c>
      <c r="J682" s="3" t="s">
        <v>5544</v>
      </c>
      <c r="K682" s="3">
        <v>1.00000236E8</v>
      </c>
      <c r="L682" s="3" t="s">
        <v>5545</v>
      </c>
      <c r="M682" s="3" t="s">
        <v>5546</v>
      </c>
      <c r="N682" s="3" t="s">
        <v>878</v>
      </c>
      <c r="O682" s="3" t="s">
        <v>5547</v>
      </c>
      <c r="P682" s="3" t="b">
        <v>0</v>
      </c>
      <c r="Q682" s="3" t="s">
        <v>5548</v>
      </c>
      <c r="R682" s="3">
        <v>39.0</v>
      </c>
      <c r="S682" s="3">
        <v>16.0</v>
      </c>
      <c r="T682" s="3">
        <v>5545.0</v>
      </c>
      <c r="U682" s="3" t="s">
        <v>5545</v>
      </c>
      <c r="V682" s="3" t="s">
        <v>1240</v>
      </c>
      <c r="W682" s="3" t="b">
        <v>1</v>
      </c>
      <c r="X682" s="3" t="s">
        <v>1240</v>
      </c>
      <c r="Y682" s="3" t="s">
        <v>1240</v>
      </c>
      <c r="Z682" s="3" t="b">
        <v>1</v>
      </c>
      <c r="AA682" s="3" t="b">
        <v>0</v>
      </c>
      <c r="AB682" s="3" t="s">
        <v>5548</v>
      </c>
      <c r="AC682" s="3" t="s">
        <v>919</v>
      </c>
      <c r="AD682" s="3" t="s">
        <v>1021</v>
      </c>
      <c r="AE682" s="3">
        <v>110.0</v>
      </c>
      <c r="AF682" s="11" t="s">
        <v>5549</v>
      </c>
      <c r="AG682" s="3">
        <v>6.0</v>
      </c>
      <c r="AH682" s="3" t="b">
        <v>0</v>
      </c>
      <c r="AI682" s="3">
        <v>11373.0</v>
      </c>
      <c r="AJ682" s="3" t="s">
        <v>5550</v>
      </c>
    </row>
    <row r="683">
      <c r="A683" s="10">
        <v>19030.0</v>
      </c>
      <c r="B683" s="3">
        <v>0.357</v>
      </c>
      <c r="C683" s="3" t="s">
        <v>5551</v>
      </c>
      <c r="D683" s="3" t="s">
        <v>233</v>
      </c>
      <c r="E683" s="3" t="s">
        <v>873</v>
      </c>
      <c r="F683" s="10">
        <v>41452.0</v>
      </c>
      <c r="G683" s="3">
        <v>301.0</v>
      </c>
      <c r="H683" s="3">
        <v>33.0</v>
      </c>
      <c r="I683" s="3" t="s">
        <v>1189</v>
      </c>
      <c r="J683" s="3" t="s">
        <v>5552</v>
      </c>
      <c r="K683" s="3">
        <v>1.00008236E8</v>
      </c>
      <c r="L683" s="3" t="s">
        <v>5553</v>
      </c>
      <c r="M683" s="3" t="s">
        <v>5554</v>
      </c>
      <c r="N683" s="3" t="s">
        <v>878</v>
      </c>
      <c r="O683" s="3" t="s">
        <v>5555</v>
      </c>
      <c r="P683" s="3" t="b">
        <v>1</v>
      </c>
      <c r="Q683" s="3" t="s">
        <v>5552</v>
      </c>
      <c r="R683" s="3">
        <v>50.0</v>
      </c>
      <c r="S683" s="3">
        <v>26.0</v>
      </c>
      <c r="T683" s="3">
        <v>4829.0</v>
      </c>
      <c r="U683" s="3" t="s">
        <v>5553</v>
      </c>
      <c r="V683" s="3" t="s">
        <v>1189</v>
      </c>
      <c r="W683" s="3" t="b">
        <v>1</v>
      </c>
      <c r="X683" s="3" t="s">
        <v>1189</v>
      </c>
      <c r="Y683" s="3" t="s">
        <v>1189</v>
      </c>
      <c r="Z683" s="3" t="b">
        <v>1</v>
      </c>
      <c r="AA683" s="3" t="b">
        <v>0</v>
      </c>
      <c r="AB683" s="3" t="s">
        <v>5552</v>
      </c>
      <c r="AC683" s="3" t="s">
        <v>919</v>
      </c>
      <c r="AD683" s="3" t="s">
        <v>1012</v>
      </c>
      <c r="AE683" s="3">
        <v>90.0</v>
      </c>
      <c r="AF683" s="11" t="s">
        <v>5556</v>
      </c>
      <c r="AG683" s="3">
        <v>7.0</v>
      </c>
      <c r="AH683" s="3" t="b">
        <v>0</v>
      </c>
      <c r="AI683" s="3">
        <v>11211.0</v>
      </c>
      <c r="AJ683" s="3" t="s">
        <v>5557</v>
      </c>
    </row>
    <row r="684">
      <c r="A684" s="10">
        <v>34396.0</v>
      </c>
      <c r="B684" s="3">
        <v>64.665</v>
      </c>
      <c r="D684" s="3" t="s">
        <v>233</v>
      </c>
      <c r="E684" s="3" t="s">
        <v>873</v>
      </c>
      <c r="F684" s="10">
        <v>40184.0</v>
      </c>
      <c r="G684" s="3">
        <v>318.0</v>
      </c>
      <c r="H684" s="3">
        <v>46.0</v>
      </c>
      <c r="I684" s="3" t="s">
        <v>1729</v>
      </c>
      <c r="J684" s="3" t="s">
        <v>5558</v>
      </c>
      <c r="K684" s="3">
        <v>1.00004883E8</v>
      </c>
      <c r="L684" s="3" t="s">
        <v>5559</v>
      </c>
      <c r="M684" s="3" t="s">
        <v>5560</v>
      </c>
      <c r="N684" s="3" t="s">
        <v>878</v>
      </c>
      <c r="O684" s="3" t="s">
        <v>5561</v>
      </c>
      <c r="P684" s="3" t="b">
        <v>0</v>
      </c>
      <c r="Q684" s="3" t="s">
        <v>5558</v>
      </c>
      <c r="R684" s="3">
        <v>59.0</v>
      </c>
      <c r="S684" s="3">
        <v>19.0</v>
      </c>
      <c r="T684" s="3">
        <v>6438.0</v>
      </c>
      <c r="U684" s="3" t="s">
        <v>5559</v>
      </c>
      <c r="V684" s="3" t="s">
        <v>1729</v>
      </c>
      <c r="W684" s="3" t="b">
        <v>0</v>
      </c>
      <c r="X684" s="3" t="s">
        <v>1729</v>
      </c>
      <c r="Y684" s="3" t="s">
        <v>1729</v>
      </c>
      <c r="Z684" s="3" t="b">
        <v>0</v>
      </c>
      <c r="AA684" s="3" t="b">
        <v>0</v>
      </c>
      <c r="AB684" s="3" t="s">
        <v>5558</v>
      </c>
      <c r="AC684" s="3" t="s">
        <v>929</v>
      </c>
      <c r="AD684" s="3" t="s">
        <v>881</v>
      </c>
      <c r="AE684" s="3">
        <v>63.0</v>
      </c>
      <c r="AF684" s="11" t="s">
        <v>5562</v>
      </c>
      <c r="AG684" s="3">
        <v>8.0</v>
      </c>
      <c r="AH684" s="3" t="b">
        <v>1</v>
      </c>
      <c r="AI684" s="3">
        <v>11234.0</v>
      </c>
      <c r="AJ684" s="3" t="s">
        <v>5563</v>
      </c>
    </row>
    <row r="685">
      <c r="A685" s="10">
        <v>14640.0</v>
      </c>
      <c r="B685" s="3">
        <v>214.947</v>
      </c>
      <c r="C685" s="3" t="s">
        <v>5564</v>
      </c>
      <c r="D685" s="3" t="s">
        <v>872</v>
      </c>
      <c r="E685" s="3" t="s">
        <v>873</v>
      </c>
      <c r="F685" s="10">
        <v>40184.0</v>
      </c>
      <c r="G685" s="3">
        <v>502.0</v>
      </c>
      <c r="H685" s="3">
        <v>50.0</v>
      </c>
      <c r="I685" s="3" t="s">
        <v>874</v>
      </c>
      <c r="J685" s="3" t="s">
        <v>5565</v>
      </c>
      <c r="K685" s="3">
        <v>1.00003692E8</v>
      </c>
      <c r="L685" s="3" t="s">
        <v>5566</v>
      </c>
      <c r="M685" s="3" t="s">
        <v>5567</v>
      </c>
      <c r="N685" s="3" t="s">
        <v>878</v>
      </c>
      <c r="O685" s="3" t="s">
        <v>5568</v>
      </c>
      <c r="P685" s="3" t="b">
        <v>1</v>
      </c>
      <c r="Q685" s="3" t="s">
        <v>5565</v>
      </c>
      <c r="R685" s="3">
        <v>63.0</v>
      </c>
      <c r="S685" s="3">
        <v>24.0</v>
      </c>
      <c r="T685" s="3">
        <v>5405.0</v>
      </c>
      <c r="U685" s="3" t="s">
        <v>5566</v>
      </c>
      <c r="V685" s="3" t="s">
        <v>874</v>
      </c>
      <c r="W685" s="3" t="b">
        <v>1</v>
      </c>
      <c r="X685" s="3" t="s">
        <v>874</v>
      </c>
      <c r="Y685" s="3" t="s">
        <v>874</v>
      </c>
      <c r="Z685" s="3" t="b">
        <v>0</v>
      </c>
      <c r="AA685" s="3" t="b">
        <v>0</v>
      </c>
      <c r="AB685" s="3" t="s">
        <v>5565</v>
      </c>
      <c r="AC685" s="3" t="s">
        <v>880</v>
      </c>
      <c r="AD685" s="3" t="s">
        <v>881</v>
      </c>
      <c r="AE685" s="3">
        <v>122.0</v>
      </c>
      <c r="AF685" s="11" t="s">
        <v>5569</v>
      </c>
      <c r="AG685" s="3">
        <v>11.0</v>
      </c>
      <c r="AH685" s="3" t="b">
        <v>0</v>
      </c>
      <c r="AI685" s="3">
        <v>10314.0</v>
      </c>
      <c r="AJ685" s="3" t="s">
        <v>5570</v>
      </c>
    </row>
    <row r="686">
      <c r="A686" s="10">
        <v>18849.0</v>
      </c>
      <c r="B686" s="3">
        <v>3.827</v>
      </c>
      <c r="C686" s="3" t="s">
        <v>5571</v>
      </c>
      <c r="D686" s="3" t="s">
        <v>894</v>
      </c>
      <c r="E686" s="3" t="s">
        <v>873</v>
      </c>
      <c r="F686" s="10">
        <v>39926.0</v>
      </c>
      <c r="G686" s="3">
        <v>403.0</v>
      </c>
      <c r="H686" s="3">
        <v>21.0</v>
      </c>
      <c r="I686" s="3" t="s">
        <v>983</v>
      </c>
      <c r="J686" s="3" t="s">
        <v>5572</v>
      </c>
      <c r="K686" s="3">
        <v>1.0000014E8</v>
      </c>
      <c r="L686" s="3" t="s">
        <v>5573</v>
      </c>
      <c r="M686" s="3" t="s">
        <v>5574</v>
      </c>
      <c r="N686" s="3" t="s">
        <v>953</v>
      </c>
      <c r="O686" s="3" t="s">
        <v>5575</v>
      </c>
      <c r="P686" s="3" t="b">
        <v>0</v>
      </c>
      <c r="Q686" s="3" t="s">
        <v>5576</v>
      </c>
      <c r="R686" s="3">
        <v>35.0</v>
      </c>
      <c r="S686" s="3">
        <v>13.0</v>
      </c>
      <c r="T686" s="3">
        <v>4881.0</v>
      </c>
      <c r="U686" s="3" t="s">
        <v>5573</v>
      </c>
      <c r="V686" s="3" t="s">
        <v>983</v>
      </c>
      <c r="W686" s="3" t="b">
        <v>1</v>
      </c>
      <c r="X686" s="3" t="s">
        <v>983</v>
      </c>
      <c r="Y686" s="3" t="s">
        <v>983</v>
      </c>
      <c r="Z686" s="3" t="b">
        <v>1</v>
      </c>
      <c r="AA686" s="3" t="b">
        <v>0</v>
      </c>
      <c r="AB686" s="3" t="s">
        <v>5576</v>
      </c>
      <c r="AC686" s="3" t="s">
        <v>955</v>
      </c>
      <c r="AD686" s="3" t="s">
        <v>956</v>
      </c>
      <c r="AE686" s="3">
        <v>115.0</v>
      </c>
      <c r="AF686" s="11" t="s">
        <v>5577</v>
      </c>
      <c r="AG686" s="3">
        <v>14.0</v>
      </c>
      <c r="AH686" s="3" t="b">
        <v>0</v>
      </c>
      <c r="AI686" s="3">
        <v>11369.0</v>
      </c>
      <c r="AJ686" s="3" t="s">
        <v>5578</v>
      </c>
    </row>
    <row r="687">
      <c r="A687" s="10">
        <v>20549.0</v>
      </c>
      <c r="B687" s="3">
        <v>1.721</v>
      </c>
      <c r="C687" s="3" t="s">
        <v>5579</v>
      </c>
      <c r="D687" s="3" t="s">
        <v>233</v>
      </c>
      <c r="E687" s="3" t="s">
        <v>873</v>
      </c>
      <c r="F687" s="10">
        <v>40184.0</v>
      </c>
      <c r="G687" s="3">
        <v>318.0</v>
      </c>
      <c r="H687" s="3">
        <v>46.0</v>
      </c>
      <c r="I687" s="3" t="s">
        <v>1729</v>
      </c>
      <c r="J687" s="3" t="s">
        <v>5580</v>
      </c>
      <c r="K687" s="3">
        <v>1.00003835E8</v>
      </c>
      <c r="L687" s="3" t="s">
        <v>5581</v>
      </c>
      <c r="M687" s="3" t="s">
        <v>5582</v>
      </c>
      <c r="N687" s="3" t="s">
        <v>953</v>
      </c>
      <c r="O687" s="3" t="s">
        <v>5583</v>
      </c>
      <c r="P687" s="3" t="b">
        <v>0</v>
      </c>
      <c r="Q687" s="3" t="s">
        <v>5580</v>
      </c>
      <c r="R687" s="3">
        <v>58.0</v>
      </c>
      <c r="S687" s="3">
        <v>19.0</v>
      </c>
      <c r="T687" s="3">
        <v>5150.0</v>
      </c>
      <c r="U687" s="3" t="s">
        <v>5581</v>
      </c>
      <c r="V687" s="3" t="s">
        <v>1729</v>
      </c>
      <c r="W687" s="3" t="b">
        <v>1</v>
      </c>
      <c r="X687" s="3" t="s">
        <v>1729</v>
      </c>
      <c r="Y687" s="3" t="s">
        <v>1729</v>
      </c>
      <c r="Z687" s="3" t="b">
        <v>1</v>
      </c>
      <c r="AA687" s="3" t="b">
        <v>0</v>
      </c>
      <c r="AB687" s="3" t="s">
        <v>5580</v>
      </c>
      <c r="AC687" s="3" t="s">
        <v>955</v>
      </c>
      <c r="AD687" s="3" t="s">
        <v>956</v>
      </c>
      <c r="AE687" s="3">
        <v>69.0</v>
      </c>
      <c r="AF687" s="11" t="s">
        <v>5584</v>
      </c>
      <c r="AG687" s="3">
        <v>8.0</v>
      </c>
      <c r="AH687" s="3" t="b">
        <v>0</v>
      </c>
      <c r="AI687" s="3">
        <v>11236.0</v>
      </c>
      <c r="AJ687" s="3" t="s">
        <v>5585</v>
      </c>
    </row>
    <row r="688">
      <c r="B688" s="3">
        <v>0.85</v>
      </c>
      <c r="D688" s="3" t="s">
        <v>1039</v>
      </c>
      <c r="E688" s="3" t="s">
        <v>873</v>
      </c>
      <c r="F688" s="10">
        <v>40184.0</v>
      </c>
      <c r="G688" s="3">
        <v>106.0</v>
      </c>
      <c r="H688" s="3">
        <v>45.0</v>
      </c>
      <c r="I688" s="3" t="s">
        <v>1356</v>
      </c>
      <c r="J688" s="3" t="s">
        <v>5586</v>
      </c>
      <c r="K688" s="3">
        <v>1.00004994E8</v>
      </c>
      <c r="L688" s="3" t="s">
        <v>5587</v>
      </c>
      <c r="M688" s="3" t="s">
        <v>5588</v>
      </c>
      <c r="N688" s="3" t="s">
        <v>1193</v>
      </c>
      <c r="O688" s="3" t="s">
        <v>5589</v>
      </c>
      <c r="P688" s="3" t="b">
        <v>0</v>
      </c>
      <c r="Q688" s="3" t="s">
        <v>5586</v>
      </c>
      <c r="R688" s="3">
        <v>73.0</v>
      </c>
      <c r="S688" s="3">
        <v>28.0</v>
      </c>
      <c r="T688" s="3">
        <v>5582.0</v>
      </c>
      <c r="U688" s="3" t="s">
        <v>5587</v>
      </c>
      <c r="V688" s="3" t="s">
        <v>1356</v>
      </c>
      <c r="W688" s="3" t="b">
        <v>0</v>
      </c>
      <c r="X688" s="3" t="s">
        <v>1356</v>
      </c>
      <c r="Y688" s="3" t="s">
        <v>1356</v>
      </c>
      <c r="Z688" s="3" t="b">
        <v>0</v>
      </c>
      <c r="AA688" s="3" t="b">
        <v>0</v>
      </c>
      <c r="AB688" s="3" t="s">
        <v>5586</v>
      </c>
      <c r="AC688" s="3" t="s">
        <v>908</v>
      </c>
      <c r="AD688" s="3" t="s">
        <v>909</v>
      </c>
      <c r="AE688" s="3">
        <v>17.0</v>
      </c>
      <c r="AF688" s="11" t="s">
        <v>5590</v>
      </c>
      <c r="AG688" s="3">
        <v>12.0</v>
      </c>
      <c r="AH688" s="3" t="b">
        <v>1</v>
      </c>
      <c r="AI688" s="3">
        <v>10022.0</v>
      </c>
      <c r="AJ688" s="3" t="s">
        <v>5591</v>
      </c>
    </row>
    <row r="689">
      <c r="A689" s="10">
        <v>42781.0</v>
      </c>
      <c r="B689" s="3">
        <v>0.382</v>
      </c>
      <c r="C689" s="3" t="s">
        <v>5592</v>
      </c>
      <c r="D689" s="3" t="s">
        <v>1039</v>
      </c>
      <c r="E689" s="3" t="s">
        <v>873</v>
      </c>
      <c r="G689" s="3">
        <v>102.0</v>
      </c>
      <c r="H689" s="3">
        <v>3.0</v>
      </c>
      <c r="I689" s="3" t="s">
        <v>1679</v>
      </c>
      <c r="K689" s="3">
        <v>1.0002449E8</v>
      </c>
      <c r="L689" s="3" t="s">
        <v>5593</v>
      </c>
      <c r="M689" s="3" t="s">
        <v>5594</v>
      </c>
      <c r="N689" s="3" t="s">
        <v>878</v>
      </c>
      <c r="O689" s="3" t="s">
        <v>5595</v>
      </c>
      <c r="P689" s="3" t="b">
        <v>1</v>
      </c>
      <c r="Q689" s="3" t="s">
        <v>5596</v>
      </c>
      <c r="R689" s="3">
        <v>66.0</v>
      </c>
      <c r="S689" s="3">
        <v>27.0</v>
      </c>
      <c r="T689" s="3">
        <v>22695.0</v>
      </c>
      <c r="U689" s="3" t="s">
        <v>5593</v>
      </c>
      <c r="V689" s="3" t="s">
        <v>1679</v>
      </c>
      <c r="X689" s="3" t="s">
        <v>1679</v>
      </c>
      <c r="Z689" s="3" t="b">
        <v>1</v>
      </c>
      <c r="AA689" s="3" t="b">
        <v>0</v>
      </c>
      <c r="AB689" s="3" t="s">
        <v>5596</v>
      </c>
      <c r="AC689" s="3" t="s">
        <v>5597</v>
      </c>
      <c r="AD689" s="3" t="s">
        <v>909</v>
      </c>
      <c r="AE689" s="3">
        <v>6.0</v>
      </c>
      <c r="AG689" s="3">
        <v>10.0</v>
      </c>
      <c r="AH689" s="3" t="b">
        <v>0</v>
      </c>
      <c r="AI689" s="3">
        <v>10011.0</v>
      </c>
      <c r="AJ689" s="3" t="s">
        <v>5598</v>
      </c>
    </row>
    <row r="690">
      <c r="A690" s="10">
        <v>13654.0</v>
      </c>
      <c r="B690" s="3">
        <v>55.639</v>
      </c>
      <c r="C690" s="3" t="s">
        <v>5599</v>
      </c>
      <c r="D690" s="3" t="s">
        <v>894</v>
      </c>
      <c r="E690" s="3" t="s">
        <v>873</v>
      </c>
      <c r="F690" s="10">
        <v>39926.0</v>
      </c>
      <c r="G690" s="3">
        <v>405.0</v>
      </c>
      <c r="H690" s="3">
        <v>30.0</v>
      </c>
      <c r="I690" s="3" t="s">
        <v>1110</v>
      </c>
      <c r="J690" s="3" t="s">
        <v>5600</v>
      </c>
      <c r="K690" s="3">
        <v>1.0E8</v>
      </c>
      <c r="L690" s="3" t="s">
        <v>5601</v>
      </c>
      <c r="M690" s="3" t="s">
        <v>5602</v>
      </c>
      <c r="N690" s="3" t="s">
        <v>878</v>
      </c>
      <c r="O690" s="3" t="s">
        <v>5603</v>
      </c>
      <c r="P690" s="3" t="b">
        <v>1</v>
      </c>
      <c r="Q690" s="3" t="s">
        <v>5600</v>
      </c>
      <c r="R690" s="3">
        <v>30.0</v>
      </c>
      <c r="S690" s="3">
        <v>15.0</v>
      </c>
      <c r="T690" s="3">
        <v>5493.0</v>
      </c>
      <c r="U690" s="3" t="s">
        <v>5601</v>
      </c>
      <c r="V690" s="3" t="s">
        <v>1110</v>
      </c>
      <c r="W690" s="3" t="b">
        <v>1</v>
      </c>
      <c r="X690" s="3" t="s">
        <v>1110</v>
      </c>
      <c r="Y690" s="3" t="s">
        <v>1110</v>
      </c>
      <c r="Z690" s="3" t="b">
        <v>0</v>
      </c>
      <c r="AA690" s="3" t="b">
        <v>0</v>
      </c>
      <c r="AB690" s="3" t="s">
        <v>5600</v>
      </c>
      <c r="AC690" s="3" t="s">
        <v>929</v>
      </c>
      <c r="AD690" s="3" t="s">
        <v>930</v>
      </c>
      <c r="AE690" s="3">
        <v>104.0</v>
      </c>
      <c r="AF690" s="11" t="s">
        <v>5604</v>
      </c>
      <c r="AG690" s="3">
        <v>6.0</v>
      </c>
      <c r="AH690" s="3" t="b">
        <v>0</v>
      </c>
      <c r="AI690" s="3">
        <v>11379.0</v>
      </c>
      <c r="AJ690" s="3" t="s">
        <v>5605</v>
      </c>
    </row>
    <row r="691">
      <c r="A691" s="10">
        <v>1164.0</v>
      </c>
      <c r="B691" s="3">
        <v>36.493</v>
      </c>
      <c r="D691" s="3" t="s">
        <v>233</v>
      </c>
      <c r="E691" s="3" t="s">
        <v>873</v>
      </c>
      <c r="F691" s="10">
        <v>40184.0</v>
      </c>
      <c r="G691" s="3">
        <v>301.0</v>
      </c>
      <c r="H691" s="3">
        <v>33.0</v>
      </c>
      <c r="I691" s="3" t="s">
        <v>1189</v>
      </c>
      <c r="J691" s="3" t="s">
        <v>657</v>
      </c>
      <c r="K691" s="3">
        <v>1.00004428E8</v>
      </c>
      <c r="L691" s="3" t="s">
        <v>5606</v>
      </c>
      <c r="M691" s="3" t="s">
        <v>5607</v>
      </c>
      <c r="N691" s="3" t="s">
        <v>878</v>
      </c>
      <c r="O691" s="3" t="s">
        <v>5608</v>
      </c>
      <c r="P691" s="3" t="b">
        <v>1</v>
      </c>
      <c r="Q691" s="3" t="s">
        <v>657</v>
      </c>
      <c r="R691" s="3">
        <v>50.0</v>
      </c>
      <c r="S691" s="3">
        <v>26.0</v>
      </c>
      <c r="T691" s="3">
        <v>6215.0</v>
      </c>
      <c r="U691" s="3" t="s">
        <v>5606</v>
      </c>
      <c r="V691" s="3" t="s">
        <v>1189</v>
      </c>
      <c r="W691" s="3" t="b">
        <v>1</v>
      </c>
      <c r="X691" s="3" t="s">
        <v>1189</v>
      </c>
      <c r="Y691" s="3" t="s">
        <v>1189</v>
      </c>
      <c r="Z691" s="3" t="b">
        <v>0</v>
      </c>
      <c r="AA691" s="3" t="b">
        <v>0</v>
      </c>
      <c r="AB691" s="3" t="s">
        <v>657</v>
      </c>
      <c r="AC691" s="3" t="s">
        <v>929</v>
      </c>
      <c r="AD691" s="3" t="s">
        <v>930</v>
      </c>
      <c r="AE691" s="3">
        <v>94.0</v>
      </c>
      <c r="AF691" s="11" t="s">
        <v>5609</v>
      </c>
      <c r="AG691" s="3">
        <v>12.0</v>
      </c>
      <c r="AH691" s="3" t="b">
        <v>0</v>
      </c>
      <c r="AI691" s="3">
        <v>1.121111222E9</v>
      </c>
      <c r="AJ691" s="3" t="s">
        <v>5610</v>
      </c>
    </row>
    <row r="692">
      <c r="A692" s="10">
        <v>14006.0</v>
      </c>
      <c r="B692" s="3">
        <v>2.982</v>
      </c>
      <c r="D692" s="3" t="s">
        <v>233</v>
      </c>
      <c r="E692" s="3" t="s">
        <v>873</v>
      </c>
      <c r="F692" s="10">
        <v>40184.0</v>
      </c>
      <c r="G692" s="3">
        <v>301.0</v>
      </c>
      <c r="H692" s="3">
        <v>33.0</v>
      </c>
      <c r="I692" s="3" t="s">
        <v>1189</v>
      </c>
      <c r="J692" s="3" t="s">
        <v>3078</v>
      </c>
      <c r="K692" s="3">
        <v>1.00004611E8</v>
      </c>
      <c r="L692" s="3" t="s">
        <v>5611</v>
      </c>
      <c r="M692" s="3" t="s">
        <v>5612</v>
      </c>
      <c r="N692" s="3" t="s">
        <v>878</v>
      </c>
      <c r="O692" s="3" t="s">
        <v>5613</v>
      </c>
      <c r="P692" s="3" t="b">
        <v>1</v>
      </c>
      <c r="Q692" s="3" t="s">
        <v>3078</v>
      </c>
      <c r="R692" s="3">
        <v>50.0</v>
      </c>
      <c r="S692" s="3">
        <v>26.0</v>
      </c>
      <c r="T692" s="3">
        <v>6164.0</v>
      </c>
      <c r="U692" s="3" t="s">
        <v>5611</v>
      </c>
      <c r="V692" s="3" t="s">
        <v>1189</v>
      </c>
      <c r="W692" s="3" t="b">
        <v>1</v>
      </c>
      <c r="X692" s="3" t="s">
        <v>1189</v>
      </c>
      <c r="Y692" s="3" t="s">
        <v>1189</v>
      </c>
      <c r="Z692" s="3" t="b">
        <v>1</v>
      </c>
      <c r="AA692" s="3" t="b">
        <v>0</v>
      </c>
      <c r="AB692" s="3" t="s">
        <v>3078</v>
      </c>
      <c r="AC692" s="3" t="s">
        <v>919</v>
      </c>
      <c r="AD692" s="3" t="s">
        <v>920</v>
      </c>
      <c r="AE692" s="3">
        <v>90.0</v>
      </c>
      <c r="AF692" s="11" t="s">
        <v>5614</v>
      </c>
      <c r="AG692" s="3">
        <v>7.0</v>
      </c>
      <c r="AH692" s="3" t="b">
        <v>0</v>
      </c>
      <c r="AI692" s="3">
        <v>11211.0</v>
      </c>
      <c r="AJ692" s="3" t="s">
        <v>5615</v>
      </c>
    </row>
    <row r="693">
      <c r="A693" s="10">
        <v>38943.0</v>
      </c>
      <c r="B693" s="3">
        <v>0.032</v>
      </c>
      <c r="D693" s="3" t="s">
        <v>913</v>
      </c>
      <c r="E693" s="3" t="s">
        <v>873</v>
      </c>
      <c r="F693" s="10">
        <v>40184.0</v>
      </c>
      <c r="G693" s="3">
        <v>202.0</v>
      </c>
      <c r="H693" s="3">
        <v>17.0</v>
      </c>
      <c r="I693" s="3" t="s">
        <v>1007</v>
      </c>
      <c r="J693" s="3" t="s">
        <v>5616</v>
      </c>
      <c r="K693" s="3">
        <v>1.00005121E8</v>
      </c>
      <c r="L693" s="3" t="s">
        <v>5617</v>
      </c>
      <c r="M693" s="3" t="s">
        <v>5618</v>
      </c>
      <c r="N693" s="3" t="s">
        <v>878</v>
      </c>
      <c r="O693" s="3" t="s">
        <v>5619</v>
      </c>
      <c r="P693" s="3" t="b">
        <v>0</v>
      </c>
      <c r="Q693" s="3" t="s">
        <v>5616</v>
      </c>
      <c r="R693" s="3">
        <v>79.0</v>
      </c>
      <c r="S693" s="3">
        <v>32.0</v>
      </c>
      <c r="T693" s="3">
        <v>5623.0</v>
      </c>
      <c r="U693" s="3" t="s">
        <v>5617</v>
      </c>
      <c r="V693" s="3" t="s">
        <v>1007</v>
      </c>
      <c r="W693" s="3" t="b">
        <v>1</v>
      </c>
      <c r="X693" s="3" t="s">
        <v>1007</v>
      </c>
      <c r="Y693" s="3" t="s">
        <v>1007</v>
      </c>
      <c r="Z693" s="3" t="b">
        <v>0</v>
      </c>
      <c r="AA693" s="3" t="b">
        <v>0</v>
      </c>
      <c r="AB693" s="3" t="s">
        <v>5616</v>
      </c>
      <c r="AC693" s="3" t="s">
        <v>890</v>
      </c>
      <c r="AD693" s="3" t="s">
        <v>891</v>
      </c>
      <c r="AE693" s="3">
        <v>41.0</v>
      </c>
      <c r="AF693" s="11" t="s">
        <v>5620</v>
      </c>
      <c r="AG693" s="3">
        <v>15.0</v>
      </c>
      <c r="AH693" s="3" t="b">
        <v>0</v>
      </c>
      <c r="AI693" s="3">
        <v>10459.0</v>
      </c>
      <c r="AJ693" s="3" t="s">
        <v>5621</v>
      </c>
    </row>
    <row r="694">
      <c r="A694" s="10">
        <v>21282.0</v>
      </c>
      <c r="B694" s="3">
        <v>4.096</v>
      </c>
      <c r="C694" s="3" t="s">
        <v>5622</v>
      </c>
      <c r="D694" s="3" t="s">
        <v>872</v>
      </c>
      <c r="E694" s="3" t="s">
        <v>873</v>
      </c>
      <c r="F694" s="10">
        <v>40184.0</v>
      </c>
      <c r="G694" s="3">
        <v>501.0</v>
      </c>
      <c r="H694" s="3">
        <v>49.0</v>
      </c>
      <c r="I694" s="3" t="s">
        <v>924</v>
      </c>
      <c r="J694" s="3" t="s">
        <v>5623</v>
      </c>
      <c r="K694" s="3">
        <v>1.00004541E8</v>
      </c>
      <c r="L694" s="3" t="s">
        <v>5624</v>
      </c>
      <c r="M694" s="3" t="s">
        <v>5625</v>
      </c>
      <c r="N694" s="3" t="s">
        <v>953</v>
      </c>
      <c r="O694" s="3" t="s">
        <v>5626</v>
      </c>
      <c r="P694" s="3" t="b">
        <v>1</v>
      </c>
      <c r="Q694" s="3" t="s">
        <v>5627</v>
      </c>
      <c r="R694" s="3">
        <v>61.0</v>
      </c>
      <c r="S694" s="3">
        <v>23.0</v>
      </c>
      <c r="T694" s="3">
        <v>5055.0</v>
      </c>
      <c r="U694" s="3" t="s">
        <v>5624</v>
      </c>
      <c r="V694" s="3" t="s">
        <v>924</v>
      </c>
      <c r="W694" s="3" t="b">
        <v>1</v>
      </c>
      <c r="X694" s="3" t="s">
        <v>924</v>
      </c>
      <c r="Y694" s="3" t="s">
        <v>924</v>
      </c>
      <c r="Z694" s="3" t="b">
        <v>1</v>
      </c>
      <c r="AA694" s="3" t="b">
        <v>0</v>
      </c>
      <c r="AB694" s="3" t="s">
        <v>5627</v>
      </c>
      <c r="AC694" s="3" t="s">
        <v>955</v>
      </c>
      <c r="AD694" s="3" t="s">
        <v>956</v>
      </c>
      <c r="AE694" s="3">
        <v>120.0</v>
      </c>
      <c r="AF694" s="11" t="s">
        <v>5628</v>
      </c>
      <c r="AG694" s="3">
        <v>11.0</v>
      </c>
      <c r="AH694" s="3" t="b">
        <v>0</v>
      </c>
      <c r="AI694" s="3">
        <v>10304.0</v>
      </c>
      <c r="AJ694" s="3" t="s">
        <v>5629</v>
      </c>
    </row>
    <row r="695">
      <c r="A695" s="10">
        <v>21082.0</v>
      </c>
      <c r="B695" s="3">
        <v>0.618</v>
      </c>
      <c r="C695" s="3" t="s">
        <v>5630</v>
      </c>
      <c r="D695" s="3" t="s">
        <v>894</v>
      </c>
      <c r="E695" s="3" t="s">
        <v>873</v>
      </c>
      <c r="F695" s="10">
        <v>40184.0</v>
      </c>
      <c r="G695" s="3">
        <v>414.0</v>
      </c>
      <c r="H695" s="3">
        <v>31.0</v>
      </c>
      <c r="I695" s="3" t="s">
        <v>1262</v>
      </c>
      <c r="J695" s="3" t="s">
        <v>5631</v>
      </c>
      <c r="K695" s="3">
        <v>1.00000121E8</v>
      </c>
      <c r="L695" s="3" t="s">
        <v>5632</v>
      </c>
      <c r="M695" s="3" t="s">
        <v>5633</v>
      </c>
      <c r="N695" s="3" t="s">
        <v>878</v>
      </c>
      <c r="O695" s="3" t="s">
        <v>5634</v>
      </c>
      <c r="P695" s="3" t="b">
        <v>1</v>
      </c>
      <c r="Q695" s="3" t="s">
        <v>5631</v>
      </c>
      <c r="R695" s="3">
        <v>31.0</v>
      </c>
      <c r="S695" s="3">
        <v>10.0</v>
      </c>
      <c r="T695" s="3">
        <v>5575.0</v>
      </c>
      <c r="U695" s="3" t="s">
        <v>5632</v>
      </c>
      <c r="V695" s="3" t="s">
        <v>1262</v>
      </c>
      <c r="W695" s="3" t="b">
        <v>1</v>
      </c>
      <c r="X695" s="3" t="s">
        <v>1262</v>
      </c>
      <c r="Y695" s="3" t="s">
        <v>1262</v>
      </c>
      <c r="Z695" s="3" t="b">
        <v>1</v>
      </c>
      <c r="AA695" s="3" t="b">
        <v>0</v>
      </c>
      <c r="AB695" s="3" t="s">
        <v>5631</v>
      </c>
      <c r="AC695" s="3" t="s">
        <v>919</v>
      </c>
      <c r="AD695" s="3" t="s">
        <v>920</v>
      </c>
      <c r="AE695" s="3">
        <v>100.0</v>
      </c>
      <c r="AF695" s="11" t="s">
        <v>5635</v>
      </c>
      <c r="AG695" s="3">
        <v>5.0</v>
      </c>
      <c r="AH695" s="3" t="b">
        <v>1</v>
      </c>
      <c r="AI695" s="3">
        <v>11692.0</v>
      </c>
      <c r="AJ695" s="3" t="s">
        <v>5636</v>
      </c>
    </row>
    <row r="696">
      <c r="A696" s="10">
        <v>22896.0</v>
      </c>
      <c r="B696" s="3">
        <v>104.6</v>
      </c>
      <c r="C696" s="3" t="s">
        <v>5637</v>
      </c>
      <c r="D696" s="3" t="s">
        <v>894</v>
      </c>
      <c r="E696" s="3" t="s">
        <v>873</v>
      </c>
      <c r="G696" s="3">
        <v>411.0</v>
      </c>
      <c r="H696" s="3">
        <v>23.0</v>
      </c>
      <c r="I696" s="3" t="s">
        <v>1182</v>
      </c>
      <c r="J696" s="3" t="s">
        <v>5638</v>
      </c>
      <c r="K696" s="3">
        <v>1.00000252E8</v>
      </c>
      <c r="L696" s="3" t="s">
        <v>5639</v>
      </c>
      <c r="M696" s="3" t="s">
        <v>5640</v>
      </c>
      <c r="N696" s="3" t="s">
        <v>878</v>
      </c>
      <c r="O696" s="3" t="s">
        <v>5641</v>
      </c>
      <c r="P696" s="3" t="b">
        <v>1</v>
      </c>
      <c r="Q696" s="3" t="s">
        <v>5638</v>
      </c>
      <c r="R696" s="3">
        <v>25.0</v>
      </c>
      <c r="S696" s="3">
        <v>11.0</v>
      </c>
      <c r="T696" s="3">
        <v>5327.0</v>
      </c>
      <c r="U696" s="3" t="s">
        <v>5639</v>
      </c>
      <c r="V696" s="3" t="s">
        <v>1182</v>
      </c>
      <c r="W696" s="3" t="b">
        <v>0</v>
      </c>
      <c r="X696" s="3" t="s">
        <v>1182</v>
      </c>
      <c r="Y696" s="3" t="s">
        <v>1182</v>
      </c>
      <c r="Z696" s="3" t="b">
        <v>0</v>
      </c>
      <c r="AA696" s="3" t="b">
        <v>0</v>
      </c>
      <c r="AB696" s="3" t="s">
        <v>5638</v>
      </c>
      <c r="AC696" s="3" t="s">
        <v>929</v>
      </c>
      <c r="AD696" s="3" t="s">
        <v>1595</v>
      </c>
      <c r="AE696" s="3">
        <v>111.0</v>
      </c>
      <c r="AF696" s="11" t="s">
        <v>5642</v>
      </c>
      <c r="AG696" s="3">
        <v>3.0</v>
      </c>
      <c r="AH696" s="3" t="b">
        <v>0</v>
      </c>
      <c r="AI696" s="3">
        <v>11362.0</v>
      </c>
      <c r="AJ696" s="3" t="s">
        <v>5643</v>
      </c>
    </row>
    <row r="697">
      <c r="A697" s="10">
        <v>12611.0</v>
      </c>
      <c r="B697" s="3">
        <v>1.8</v>
      </c>
      <c r="D697" s="3" t="s">
        <v>913</v>
      </c>
      <c r="E697" s="3" t="s">
        <v>873</v>
      </c>
      <c r="F697" s="10">
        <v>40184.0</v>
      </c>
      <c r="G697" s="3">
        <v>205.0</v>
      </c>
      <c r="H697" s="3">
        <v>16.0</v>
      </c>
      <c r="I697" s="3" t="s">
        <v>1176</v>
      </c>
      <c r="J697" s="3" t="s">
        <v>5644</v>
      </c>
      <c r="K697" s="3">
        <v>1.00005E8</v>
      </c>
      <c r="L697" s="3" t="s">
        <v>5645</v>
      </c>
      <c r="M697" s="3" t="s">
        <v>5646</v>
      </c>
      <c r="N697" s="3" t="s">
        <v>878</v>
      </c>
      <c r="O697" s="3" t="s">
        <v>5647</v>
      </c>
      <c r="P697" s="3" t="b">
        <v>0</v>
      </c>
      <c r="Q697" s="3" t="s">
        <v>5644</v>
      </c>
      <c r="R697" s="3">
        <v>77.0</v>
      </c>
      <c r="S697" s="3">
        <v>33.0</v>
      </c>
      <c r="T697" s="3">
        <v>5691.0</v>
      </c>
      <c r="U697" s="3" t="s">
        <v>5645</v>
      </c>
      <c r="V697" s="3" t="s">
        <v>1176</v>
      </c>
      <c r="W697" s="3" t="b">
        <v>1</v>
      </c>
      <c r="X697" s="3" t="s">
        <v>1176</v>
      </c>
      <c r="Y697" s="3" t="s">
        <v>1176</v>
      </c>
      <c r="Z697" s="3" t="b">
        <v>1</v>
      </c>
      <c r="AA697" s="3" t="b">
        <v>0</v>
      </c>
      <c r="AB697" s="3" t="s">
        <v>5644</v>
      </c>
      <c r="AC697" s="3" t="s">
        <v>919</v>
      </c>
      <c r="AD697" s="3" t="s">
        <v>1021</v>
      </c>
      <c r="AE697" s="3">
        <v>46.0</v>
      </c>
      <c r="AF697" s="11" t="s">
        <v>5648</v>
      </c>
      <c r="AG697" s="3">
        <v>13.0</v>
      </c>
      <c r="AH697" s="3" t="b">
        <v>0</v>
      </c>
      <c r="AI697" s="3">
        <v>10453.0</v>
      </c>
      <c r="AJ697" s="3" t="s">
        <v>5649</v>
      </c>
    </row>
    <row r="698">
      <c r="A698" s="10">
        <v>24852.0</v>
      </c>
      <c r="B698" s="3">
        <v>2.391</v>
      </c>
      <c r="C698" s="3" t="s">
        <v>5650</v>
      </c>
      <c r="D698" s="3" t="s">
        <v>233</v>
      </c>
      <c r="E698" s="3" t="s">
        <v>873</v>
      </c>
      <c r="F698" s="10">
        <v>40184.0</v>
      </c>
      <c r="G698" s="3">
        <v>303.0</v>
      </c>
      <c r="H698" s="3">
        <v>36.0</v>
      </c>
      <c r="I698" s="3" t="s">
        <v>1119</v>
      </c>
      <c r="J698" s="3" t="s">
        <v>5651</v>
      </c>
      <c r="K698" s="3">
        <v>1.00005203E8</v>
      </c>
      <c r="L698" s="3" t="s">
        <v>5652</v>
      </c>
      <c r="M698" s="3" t="s">
        <v>5653</v>
      </c>
      <c r="N698" s="3" t="s">
        <v>878</v>
      </c>
      <c r="O698" s="3" t="s">
        <v>5654</v>
      </c>
      <c r="P698" s="3" t="b">
        <v>1</v>
      </c>
      <c r="Q698" s="3" t="s">
        <v>5651</v>
      </c>
      <c r="R698" s="3">
        <v>56.0</v>
      </c>
      <c r="S698" s="3">
        <v>25.0</v>
      </c>
      <c r="T698" s="3">
        <v>5195.0</v>
      </c>
      <c r="U698" s="3" t="s">
        <v>5652</v>
      </c>
      <c r="V698" s="3" t="s">
        <v>1119</v>
      </c>
      <c r="W698" s="3" t="b">
        <v>0</v>
      </c>
      <c r="X698" s="3" t="s">
        <v>1119</v>
      </c>
      <c r="Y698" s="3" t="s">
        <v>1119</v>
      </c>
      <c r="Z698" s="3" t="b">
        <v>0</v>
      </c>
      <c r="AA698" s="3" t="b">
        <v>0</v>
      </c>
      <c r="AB698" s="3" t="s">
        <v>5651</v>
      </c>
      <c r="AC698" s="3" t="s">
        <v>1960</v>
      </c>
      <c r="AD698" s="3" t="s">
        <v>1022</v>
      </c>
      <c r="AE698" s="3">
        <v>79.0</v>
      </c>
      <c r="AF698" s="11" t="s">
        <v>5655</v>
      </c>
      <c r="AG698" s="3">
        <v>8.0</v>
      </c>
      <c r="AH698" s="3" t="b">
        <v>0</v>
      </c>
      <c r="AI698" s="3">
        <v>11216.0</v>
      </c>
      <c r="AJ698" s="3" t="s">
        <v>5656</v>
      </c>
    </row>
    <row r="699">
      <c r="A699" s="10">
        <v>44019.0</v>
      </c>
      <c r="B699" s="3">
        <v>0.53</v>
      </c>
      <c r="D699" s="3" t="s">
        <v>913</v>
      </c>
      <c r="E699" s="3" t="s">
        <v>873</v>
      </c>
      <c r="F699" s="10">
        <v>42132.0</v>
      </c>
      <c r="G699" s="3">
        <v>210.0</v>
      </c>
      <c r="H699" s="3">
        <v>13.0</v>
      </c>
      <c r="I699" s="3" t="s">
        <v>2460</v>
      </c>
      <c r="J699" s="3" t="s">
        <v>1757</v>
      </c>
      <c r="K699" s="3">
        <v>1.00016519E8</v>
      </c>
      <c r="L699" s="3" t="s">
        <v>5657</v>
      </c>
      <c r="M699" s="3" t="s">
        <v>5658</v>
      </c>
      <c r="N699" s="3" t="s">
        <v>878</v>
      </c>
      <c r="O699" s="3" t="s">
        <v>5659</v>
      </c>
      <c r="P699" s="3" t="b">
        <v>1</v>
      </c>
      <c r="Q699" s="3" t="s">
        <v>5660</v>
      </c>
      <c r="R699" s="3">
        <v>82.0</v>
      </c>
      <c r="S699" s="3">
        <v>34.0</v>
      </c>
      <c r="T699" s="3">
        <v>6632.0</v>
      </c>
      <c r="U699" s="3" t="s">
        <v>5657</v>
      </c>
      <c r="V699" s="3" t="s">
        <v>1599</v>
      </c>
      <c r="X699" s="3" t="s">
        <v>1599</v>
      </c>
      <c r="Y699" s="3" t="s">
        <v>1599</v>
      </c>
      <c r="Z699" s="3" t="b">
        <v>1</v>
      </c>
      <c r="AA699" s="3" t="b">
        <v>0</v>
      </c>
      <c r="AB699" s="3" t="s">
        <v>5660</v>
      </c>
      <c r="AC699" s="3" t="s">
        <v>908</v>
      </c>
      <c r="AD699" s="3" t="s">
        <v>1307</v>
      </c>
      <c r="AE699" s="3">
        <v>45.0</v>
      </c>
      <c r="AG699" s="3">
        <v>14.0</v>
      </c>
      <c r="AH699" s="3" t="b">
        <v>1</v>
      </c>
      <c r="AI699" s="3">
        <v>10464.0</v>
      </c>
      <c r="AJ699" s="3" t="s">
        <v>5661</v>
      </c>
    </row>
    <row r="700">
      <c r="B700" s="3">
        <v>0.029</v>
      </c>
      <c r="D700" s="3" t="s">
        <v>233</v>
      </c>
      <c r="E700" s="3" t="s">
        <v>873</v>
      </c>
      <c r="F700" s="10">
        <v>40184.0</v>
      </c>
      <c r="G700" s="3">
        <v>312.0</v>
      </c>
      <c r="H700" s="3">
        <v>38.0</v>
      </c>
      <c r="I700" s="3" t="s">
        <v>1510</v>
      </c>
      <c r="J700" s="3" t="s">
        <v>5662</v>
      </c>
      <c r="K700" s="3">
        <v>1.00004249E8</v>
      </c>
      <c r="L700" s="3" t="s">
        <v>5663</v>
      </c>
      <c r="M700" s="3" t="s">
        <v>5664</v>
      </c>
      <c r="N700" s="3" t="s">
        <v>878</v>
      </c>
      <c r="O700" s="3" t="s">
        <v>5665</v>
      </c>
      <c r="P700" s="3" t="b">
        <v>0</v>
      </c>
      <c r="Q700" s="3" t="s">
        <v>5662</v>
      </c>
      <c r="R700" s="3">
        <v>51.0</v>
      </c>
      <c r="S700" s="3">
        <v>21.0</v>
      </c>
      <c r="T700" s="3">
        <v>6134.0</v>
      </c>
      <c r="U700" s="3" t="s">
        <v>5663</v>
      </c>
      <c r="V700" s="3" t="s">
        <v>1510</v>
      </c>
      <c r="W700" s="3" t="b">
        <v>1</v>
      </c>
      <c r="X700" s="3" t="s">
        <v>1510</v>
      </c>
      <c r="Y700" s="3" t="s">
        <v>1510</v>
      </c>
      <c r="Z700" s="3" t="b">
        <v>1</v>
      </c>
      <c r="AA700" s="3" t="b">
        <v>0</v>
      </c>
      <c r="AB700" s="3" t="s">
        <v>5662</v>
      </c>
      <c r="AC700" s="3" t="s">
        <v>908</v>
      </c>
      <c r="AD700" s="3" t="s">
        <v>909</v>
      </c>
      <c r="AE700" s="3">
        <v>66.0</v>
      </c>
      <c r="AF700" s="11" t="s">
        <v>5666</v>
      </c>
      <c r="AG700" s="3">
        <v>7.0</v>
      </c>
      <c r="AH700" s="3" t="b">
        <v>0</v>
      </c>
      <c r="AI700" s="3">
        <v>11219.0</v>
      </c>
      <c r="AJ700" s="3" t="s">
        <v>5667</v>
      </c>
    </row>
    <row r="701">
      <c r="A701" s="10">
        <v>38943.0</v>
      </c>
      <c r="B701" s="3">
        <v>1.58</v>
      </c>
      <c r="C701" s="3" t="s">
        <v>5668</v>
      </c>
      <c r="D701" s="3" t="s">
        <v>872</v>
      </c>
      <c r="E701" s="3" t="s">
        <v>873</v>
      </c>
      <c r="F701" s="10">
        <v>40184.0</v>
      </c>
      <c r="G701" s="3">
        <v>503.0</v>
      </c>
      <c r="H701" s="3">
        <v>51.0</v>
      </c>
      <c r="I701" s="3" t="s">
        <v>1908</v>
      </c>
      <c r="J701" s="3" t="s">
        <v>5669</v>
      </c>
      <c r="K701" s="3">
        <v>1.00004752E8</v>
      </c>
      <c r="L701" s="3" t="s">
        <v>5670</v>
      </c>
      <c r="M701" s="3" t="s">
        <v>5671</v>
      </c>
      <c r="N701" s="3" t="s">
        <v>878</v>
      </c>
      <c r="O701" s="3" t="s">
        <v>5672</v>
      </c>
      <c r="P701" s="3" t="b">
        <v>1</v>
      </c>
      <c r="Q701" s="3" t="s">
        <v>5669</v>
      </c>
      <c r="R701" s="3">
        <v>62.0</v>
      </c>
      <c r="S701" s="3">
        <v>24.0</v>
      </c>
      <c r="T701" s="3">
        <v>5968.0</v>
      </c>
      <c r="U701" s="3" t="s">
        <v>5670</v>
      </c>
      <c r="V701" s="3" t="s">
        <v>1908</v>
      </c>
      <c r="W701" s="3" t="b">
        <v>0</v>
      </c>
      <c r="X701" s="3" t="s">
        <v>1908</v>
      </c>
      <c r="Y701" s="3" t="s">
        <v>1908</v>
      </c>
      <c r="Z701" s="3" t="b">
        <v>0</v>
      </c>
      <c r="AA701" s="3" t="b">
        <v>0</v>
      </c>
      <c r="AB701" s="3" t="s">
        <v>5669</v>
      </c>
      <c r="AC701" s="3" t="s">
        <v>1960</v>
      </c>
      <c r="AD701" s="3" t="s">
        <v>1398</v>
      </c>
      <c r="AE701" s="3">
        <v>123.0</v>
      </c>
      <c r="AF701" s="11" t="s">
        <v>5673</v>
      </c>
      <c r="AG701" s="3">
        <v>11.0</v>
      </c>
      <c r="AH701" s="3" t="b">
        <v>0</v>
      </c>
      <c r="AI701" s="3">
        <v>10312.0</v>
      </c>
      <c r="AJ701" s="3" t="s">
        <v>5674</v>
      </c>
    </row>
    <row r="702">
      <c r="A702" s="10">
        <v>40401.0</v>
      </c>
      <c r="B702" s="3">
        <v>0.059</v>
      </c>
      <c r="C702" s="3" t="s">
        <v>5675</v>
      </c>
      <c r="D702" s="3" t="s">
        <v>233</v>
      </c>
      <c r="E702" s="3" t="s">
        <v>873</v>
      </c>
      <c r="F702" s="10">
        <v>40736.0</v>
      </c>
      <c r="G702" s="3">
        <v>303.0</v>
      </c>
      <c r="H702" s="3">
        <v>41.0</v>
      </c>
      <c r="I702" s="3" t="s">
        <v>1119</v>
      </c>
      <c r="J702" s="3" t="s">
        <v>5676</v>
      </c>
      <c r="K702" s="3">
        <v>1.00008331E8</v>
      </c>
      <c r="L702" s="3" t="s">
        <v>5677</v>
      </c>
      <c r="M702" s="3" t="s">
        <v>5678</v>
      </c>
      <c r="N702" s="3" t="s">
        <v>878</v>
      </c>
      <c r="O702" s="3" t="s">
        <v>5679</v>
      </c>
      <c r="P702" s="3" t="b">
        <v>0</v>
      </c>
      <c r="Q702" s="3" t="s">
        <v>5676</v>
      </c>
      <c r="R702" s="3">
        <v>56.0</v>
      </c>
      <c r="S702" s="3">
        <v>25.0</v>
      </c>
      <c r="T702" s="3">
        <v>5470.0</v>
      </c>
      <c r="U702" s="3" t="s">
        <v>5677</v>
      </c>
      <c r="V702" s="3" t="s">
        <v>1119</v>
      </c>
      <c r="W702" s="3" t="b">
        <v>0</v>
      </c>
      <c r="X702" s="3" t="s">
        <v>1119</v>
      </c>
      <c r="Y702" s="3" t="s">
        <v>1119</v>
      </c>
      <c r="Z702" s="3" t="b">
        <v>0</v>
      </c>
      <c r="AA702" s="3" t="b">
        <v>0</v>
      </c>
      <c r="AB702" s="3" t="s">
        <v>5676</v>
      </c>
      <c r="AD702" s="3" t="s">
        <v>891</v>
      </c>
      <c r="AE702" s="3">
        <v>81.0</v>
      </c>
      <c r="AF702" s="11" t="s">
        <v>5680</v>
      </c>
      <c r="AG702" s="3">
        <v>8.0</v>
      </c>
      <c r="AH702" s="3" t="b">
        <v>0</v>
      </c>
      <c r="AI702" s="3">
        <v>11233.0</v>
      </c>
      <c r="AJ702" s="3" t="s">
        <v>5681</v>
      </c>
    </row>
    <row r="703">
      <c r="A703" s="10">
        <v>37580.0</v>
      </c>
      <c r="B703" s="3">
        <v>0.043</v>
      </c>
      <c r="C703" s="3" t="s">
        <v>5682</v>
      </c>
      <c r="D703" s="3" t="s">
        <v>1039</v>
      </c>
      <c r="E703" s="3" t="s">
        <v>873</v>
      </c>
      <c r="F703" s="10">
        <v>40184.0</v>
      </c>
      <c r="G703" s="3">
        <v>107.0</v>
      </c>
      <c r="H703" s="3">
        <v>7.0</v>
      </c>
      <c r="I703" s="3" t="s">
        <v>1469</v>
      </c>
      <c r="J703" s="3" t="s">
        <v>5683</v>
      </c>
      <c r="K703" s="3">
        <v>1.00004523E8</v>
      </c>
      <c r="L703" s="3" t="s">
        <v>5684</v>
      </c>
      <c r="M703" s="3" t="s">
        <v>5685</v>
      </c>
      <c r="N703" s="3" t="s">
        <v>878</v>
      </c>
      <c r="O703" s="3" t="s">
        <v>5686</v>
      </c>
      <c r="P703" s="3" t="b">
        <v>0</v>
      </c>
      <c r="Q703" s="3" t="s">
        <v>5683</v>
      </c>
      <c r="R703" s="3">
        <v>69.0</v>
      </c>
      <c r="S703" s="3">
        <v>30.0</v>
      </c>
      <c r="T703" s="3">
        <v>5004.0</v>
      </c>
      <c r="U703" s="3" t="s">
        <v>5684</v>
      </c>
      <c r="V703" s="3" t="s">
        <v>1469</v>
      </c>
      <c r="W703" s="3" t="b">
        <v>0</v>
      </c>
      <c r="X703" s="3" t="s">
        <v>1469</v>
      </c>
      <c r="Y703" s="3" t="s">
        <v>1469</v>
      </c>
      <c r="Z703" s="3" t="b">
        <v>0</v>
      </c>
      <c r="AA703" s="3" t="b">
        <v>0</v>
      </c>
      <c r="AB703" s="3" t="s">
        <v>5683</v>
      </c>
      <c r="AC703" s="3" t="s">
        <v>890</v>
      </c>
      <c r="AD703" s="3" t="s">
        <v>891</v>
      </c>
      <c r="AE703" s="3">
        <v>24.0</v>
      </c>
      <c r="AF703" s="11" t="s">
        <v>5687</v>
      </c>
      <c r="AG703" s="3">
        <v>13.0</v>
      </c>
      <c r="AH703" s="3" t="b">
        <v>0</v>
      </c>
      <c r="AI703" s="3">
        <v>10025.0</v>
      </c>
      <c r="AJ703" s="3" t="s">
        <v>5688</v>
      </c>
    </row>
    <row r="704">
      <c r="B704" s="3">
        <v>8.595</v>
      </c>
      <c r="D704" s="3" t="s">
        <v>1039</v>
      </c>
      <c r="E704" s="3" t="s">
        <v>873</v>
      </c>
      <c r="G704" s="3">
        <v>108111.0</v>
      </c>
      <c r="H704" s="3">
        <v>58.0</v>
      </c>
      <c r="I704" s="3" t="s">
        <v>3455</v>
      </c>
      <c r="J704" s="3" t="s">
        <v>5689</v>
      </c>
      <c r="K704" s="3">
        <v>1.00004777E8</v>
      </c>
      <c r="L704" s="3" t="s">
        <v>5690</v>
      </c>
      <c r="M704" s="3" t="s">
        <v>5691</v>
      </c>
      <c r="N704" s="3" t="s">
        <v>5692</v>
      </c>
      <c r="O704" s="3" t="s">
        <v>5693</v>
      </c>
      <c r="P704" s="3" t="b">
        <v>0</v>
      </c>
      <c r="Q704" s="3" t="s">
        <v>5694</v>
      </c>
      <c r="R704" s="3">
        <v>6876.0</v>
      </c>
      <c r="S704" s="3">
        <v>29.0</v>
      </c>
      <c r="T704" s="3">
        <v>69220.0</v>
      </c>
      <c r="U704" s="3" t="s">
        <v>5690</v>
      </c>
      <c r="V704" s="3" t="s">
        <v>3455</v>
      </c>
      <c r="W704" s="3" t="b">
        <v>1</v>
      </c>
      <c r="X704" s="3" t="s">
        <v>3455</v>
      </c>
      <c r="Y704" s="3" t="s">
        <v>3455</v>
      </c>
      <c r="Z704" s="3" t="b">
        <v>0</v>
      </c>
      <c r="AA704" s="3" t="b">
        <v>0</v>
      </c>
      <c r="AB704" s="3" t="s">
        <v>5694</v>
      </c>
      <c r="AC704" s="3" t="s">
        <v>908</v>
      </c>
      <c r="AD704" s="3" t="s">
        <v>1307</v>
      </c>
      <c r="AE704" s="3">
        <v>19.0</v>
      </c>
      <c r="AF704" s="11" t="s">
        <v>5695</v>
      </c>
      <c r="AG704" s="3">
        <v>1312.0</v>
      </c>
      <c r="AH704" s="3" t="b">
        <v>1</v>
      </c>
      <c r="AI704" s="3" t="s">
        <v>5696</v>
      </c>
      <c r="AJ704" s="3" t="s">
        <v>5697</v>
      </c>
    </row>
    <row r="705">
      <c r="A705" s="10">
        <v>37580.0</v>
      </c>
      <c r="B705" s="3">
        <v>0.09</v>
      </c>
      <c r="C705" s="3" t="s">
        <v>5698</v>
      </c>
      <c r="D705" s="3" t="s">
        <v>233</v>
      </c>
      <c r="E705" s="3" t="s">
        <v>873</v>
      </c>
      <c r="F705" s="10">
        <v>40184.0</v>
      </c>
      <c r="G705" s="3">
        <v>305.0</v>
      </c>
      <c r="H705" s="3">
        <v>37.0</v>
      </c>
      <c r="I705" s="3" t="s">
        <v>885</v>
      </c>
      <c r="J705" s="3" t="s">
        <v>5699</v>
      </c>
      <c r="K705" s="3">
        <v>1.00004258E8</v>
      </c>
      <c r="L705" s="3" t="s">
        <v>5700</v>
      </c>
      <c r="M705" s="3" t="s">
        <v>5701</v>
      </c>
      <c r="N705" s="3" t="s">
        <v>878</v>
      </c>
      <c r="O705" s="3" t="s">
        <v>5702</v>
      </c>
      <c r="P705" s="3" t="b">
        <v>0</v>
      </c>
      <c r="Q705" s="3" t="s">
        <v>5699</v>
      </c>
      <c r="R705" s="3">
        <v>54.0</v>
      </c>
      <c r="S705" s="3">
        <v>18.0</v>
      </c>
      <c r="T705" s="3">
        <v>5299.0</v>
      </c>
      <c r="U705" s="3" t="s">
        <v>5700</v>
      </c>
      <c r="V705" s="3" t="s">
        <v>885</v>
      </c>
      <c r="W705" s="3" t="b">
        <v>0</v>
      </c>
      <c r="X705" s="3" t="s">
        <v>885</v>
      </c>
      <c r="Y705" s="3" t="s">
        <v>885</v>
      </c>
      <c r="Z705" s="3" t="b">
        <v>0</v>
      </c>
      <c r="AA705" s="3" t="b">
        <v>0</v>
      </c>
      <c r="AB705" s="3" t="s">
        <v>5699</v>
      </c>
      <c r="AC705" s="3" t="s">
        <v>890</v>
      </c>
      <c r="AD705" s="3" t="s">
        <v>891</v>
      </c>
      <c r="AE705" s="3">
        <v>75.0</v>
      </c>
      <c r="AF705" s="11" t="s">
        <v>5703</v>
      </c>
      <c r="AG705" s="3">
        <v>8.0</v>
      </c>
      <c r="AH705" s="3" t="b">
        <v>0</v>
      </c>
      <c r="AI705" s="3">
        <v>11208.0</v>
      </c>
      <c r="AJ705" s="3" t="s">
        <v>5704</v>
      </c>
    </row>
    <row r="706">
      <c r="A706" s="10">
        <v>25526.0</v>
      </c>
      <c r="B706" s="3">
        <v>1.17</v>
      </c>
      <c r="C706" s="3" t="s">
        <v>5705</v>
      </c>
      <c r="D706" s="3" t="s">
        <v>233</v>
      </c>
      <c r="E706" s="3" t="s">
        <v>873</v>
      </c>
      <c r="F706" s="10">
        <v>40184.0</v>
      </c>
      <c r="G706" s="3">
        <v>313.0</v>
      </c>
      <c r="H706" s="3">
        <v>47.0</v>
      </c>
      <c r="I706" s="3" t="s">
        <v>2041</v>
      </c>
      <c r="J706" s="3" t="s">
        <v>5706</v>
      </c>
      <c r="K706" s="3">
        <v>1.00003997E8</v>
      </c>
      <c r="L706" s="3" t="s">
        <v>5707</v>
      </c>
      <c r="M706" s="3" t="s">
        <v>5708</v>
      </c>
      <c r="N706" s="3" t="s">
        <v>878</v>
      </c>
      <c r="O706" s="3" t="s">
        <v>5709</v>
      </c>
      <c r="P706" s="3" t="b">
        <v>1</v>
      </c>
      <c r="Q706" s="3" t="s">
        <v>5710</v>
      </c>
      <c r="R706" s="3">
        <v>46.0</v>
      </c>
      <c r="S706" s="3">
        <v>23.0</v>
      </c>
      <c r="T706" s="3">
        <v>5396.0</v>
      </c>
      <c r="U706" s="3" t="s">
        <v>5707</v>
      </c>
      <c r="V706" s="3" t="s">
        <v>2041</v>
      </c>
      <c r="W706" s="3" t="b">
        <v>0</v>
      </c>
      <c r="X706" s="3" t="s">
        <v>2041</v>
      </c>
      <c r="Y706" s="3" t="s">
        <v>2041</v>
      </c>
      <c r="Z706" s="3" t="b">
        <v>0</v>
      </c>
      <c r="AA706" s="3" t="b">
        <v>0</v>
      </c>
      <c r="AB706" s="3" t="s">
        <v>5710</v>
      </c>
      <c r="AC706" s="3" t="s">
        <v>2403</v>
      </c>
      <c r="AD706" s="3" t="s">
        <v>1595</v>
      </c>
      <c r="AE706" s="3">
        <v>60.0</v>
      </c>
      <c r="AF706" s="11" t="s">
        <v>5711</v>
      </c>
      <c r="AG706" s="3">
        <v>8.0</v>
      </c>
      <c r="AH706" s="3" t="b">
        <v>0</v>
      </c>
      <c r="AI706" s="3">
        <v>11224.0</v>
      </c>
      <c r="AJ706" s="3" t="s">
        <v>5712</v>
      </c>
    </row>
    <row r="707">
      <c r="A707" s="10">
        <v>42388.0</v>
      </c>
      <c r="B707" s="3">
        <v>0.082</v>
      </c>
      <c r="D707" s="3" t="s">
        <v>233</v>
      </c>
      <c r="E707" s="3" t="s">
        <v>873</v>
      </c>
      <c r="F707" s="10">
        <v>42422.0</v>
      </c>
      <c r="G707" s="3">
        <v>305.0</v>
      </c>
      <c r="H707" s="3">
        <v>42.0</v>
      </c>
      <c r="I707" s="3" t="s">
        <v>885</v>
      </c>
      <c r="K707" s="3">
        <v>1.00024464E8</v>
      </c>
      <c r="L707" s="3" t="s">
        <v>5713</v>
      </c>
      <c r="M707" s="3" t="s">
        <v>5714</v>
      </c>
      <c r="N707" s="3" t="s">
        <v>878</v>
      </c>
      <c r="O707" s="3" t="s">
        <v>5715</v>
      </c>
      <c r="P707" s="3" t="b">
        <v>0</v>
      </c>
      <c r="Q707" s="3" t="s">
        <v>5716</v>
      </c>
      <c r="R707" s="3">
        <v>60.0</v>
      </c>
      <c r="S707" s="3">
        <v>19.0</v>
      </c>
      <c r="T707" s="3">
        <v>11888.0</v>
      </c>
      <c r="U707" s="3" t="s">
        <v>5713</v>
      </c>
      <c r="V707" s="3" t="s">
        <v>885</v>
      </c>
      <c r="X707" s="3" t="s">
        <v>885</v>
      </c>
      <c r="Y707" s="3" t="s">
        <v>885</v>
      </c>
      <c r="AA707" s="3" t="b">
        <v>0</v>
      </c>
      <c r="AB707" s="3" t="s">
        <v>5717</v>
      </c>
      <c r="AD707" s="3" t="s">
        <v>891</v>
      </c>
      <c r="AE707" s="3">
        <v>75.0</v>
      </c>
      <c r="AG707" s="3">
        <v>8.0</v>
      </c>
      <c r="AH707" s="3" t="b">
        <v>0</v>
      </c>
      <c r="AI707" s="3">
        <v>11208.0</v>
      </c>
      <c r="AJ707" s="3" t="s">
        <v>5718</v>
      </c>
    </row>
    <row r="708">
      <c r="A708" s="10">
        <v>2754.0</v>
      </c>
      <c r="B708" s="3">
        <v>2.889</v>
      </c>
      <c r="D708" s="3" t="s">
        <v>872</v>
      </c>
      <c r="E708" s="3" t="s">
        <v>873</v>
      </c>
      <c r="F708" s="10">
        <v>40184.0</v>
      </c>
      <c r="G708" s="3">
        <v>501.0</v>
      </c>
      <c r="H708" s="3">
        <v>50.0</v>
      </c>
      <c r="I708" s="3" t="s">
        <v>924</v>
      </c>
      <c r="J708" s="3" t="s">
        <v>5719</v>
      </c>
      <c r="K708" s="3">
        <v>1.0000494E8</v>
      </c>
      <c r="L708" s="3" t="s">
        <v>5720</v>
      </c>
      <c r="M708" s="3" t="s">
        <v>5721</v>
      </c>
      <c r="N708" s="3" t="s">
        <v>878</v>
      </c>
      <c r="O708" s="3" t="s">
        <v>5722</v>
      </c>
      <c r="P708" s="3" t="b">
        <v>1</v>
      </c>
      <c r="Q708" s="3" t="s">
        <v>5719</v>
      </c>
      <c r="R708" s="3">
        <v>63.0</v>
      </c>
      <c r="S708" s="3">
        <v>24.0</v>
      </c>
      <c r="T708" s="3">
        <v>6017.0</v>
      </c>
      <c r="U708" s="3" t="s">
        <v>5720</v>
      </c>
      <c r="V708" s="3" t="s">
        <v>924</v>
      </c>
      <c r="W708" s="3" t="b">
        <v>1</v>
      </c>
      <c r="X708" s="3" t="s">
        <v>924</v>
      </c>
      <c r="Y708" s="3" t="s">
        <v>924</v>
      </c>
      <c r="Z708" s="3" t="b">
        <v>1</v>
      </c>
      <c r="AA708" s="3" t="b">
        <v>0</v>
      </c>
      <c r="AB708" s="3" t="s">
        <v>5719</v>
      </c>
      <c r="AC708" s="3" t="s">
        <v>1021</v>
      </c>
      <c r="AD708" s="3" t="s">
        <v>1021</v>
      </c>
      <c r="AE708" s="3">
        <v>120.0</v>
      </c>
      <c r="AF708" s="11" t="s">
        <v>5723</v>
      </c>
      <c r="AG708" s="3">
        <v>11.0</v>
      </c>
      <c r="AH708" s="3" t="b">
        <v>0</v>
      </c>
      <c r="AI708" s="3">
        <v>10314.0</v>
      </c>
      <c r="AJ708" s="3" t="s">
        <v>5724</v>
      </c>
    </row>
    <row r="709">
      <c r="A709" s="10">
        <v>11071.0</v>
      </c>
      <c r="B709" s="3">
        <v>1.89</v>
      </c>
      <c r="D709" s="3" t="s">
        <v>1039</v>
      </c>
      <c r="E709" s="3" t="s">
        <v>873</v>
      </c>
      <c r="F709" s="10">
        <v>40184.0</v>
      </c>
      <c r="G709" s="3">
        <v>112.0</v>
      </c>
      <c r="H709" s="3">
        <v>10.0</v>
      </c>
      <c r="I709" s="3" t="s">
        <v>2702</v>
      </c>
      <c r="J709" s="3" t="s">
        <v>5725</v>
      </c>
      <c r="K709" s="3">
        <v>1.00005088E8</v>
      </c>
      <c r="L709" s="3" t="s">
        <v>5726</v>
      </c>
      <c r="M709" s="3" t="s">
        <v>5727</v>
      </c>
      <c r="N709" s="3" t="s">
        <v>878</v>
      </c>
      <c r="O709" s="3" t="s">
        <v>5728</v>
      </c>
      <c r="P709" s="3" t="b">
        <v>1</v>
      </c>
      <c r="Q709" s="3" t="s">
        <v>5725</v>
      </c>
      <c r="R709" s="3">
        <v>72.0</v>
      </c>
      <c r="S709" s="3">
        <v>31.0</v>
      </c>
      <c r="T709" s="3">
        <v>5685.0</v>
      </c>
      <c r="U709" s="3" t="s">
        <v>5726</v>
      </c>
      <c r="V709" s="3" t="s">
        <v>2702</v>
      </c>
      <c r="W709" s="3" t="b">
        <v>1</v>
      </c>
      <c r="X709" s="3" t="s">
        <v>2702</v>
      </c>
      <c r="Y709" s="3" t="s">
        <v>2702</v>
      </c>
      <c r="Z709" s="3" t="b">
        <v>1</v>
      </c>
      <c r="AA709" s="3" t="b">
        <v>0</v>
      </c>
      <c r="AB709" s="3" t="s">
        <v>5725</v>
      </c>
      <c r="AC709" s="3" t="s">
        <v>1021</v>
      </c>
      <c r="AD709" s="3" t="s">
        <v>1021</v>
      </c>
      <c r="AE709" s="3">
        <v>34.0</v>
      </c>
      <c r="AF709" s="11" t="s">
        <v>5729</v>
      </c>
      <c r="AG709" s="3">
        <v>13.0</v>
      </c>
      <c r="AH709" s="3" t="b">
        <v>0</v>
      </c>
      <c r="AI709" s="3">
        <v>10040.0</v>
      </c>
      <c r="AJ709" s="3" t="s">
        <v>5730</v>
      </c>
    </row>
    <row r="710">
      <c r="A710" s="10">
        <v>21327.0</v>
      </c>
      <c r="B710" s="3">
        <v>0.988</v>
      </c>
      <c r="C710" s="3" t="s">
        <v>5731</v>
      </c>
      <c r="D710" s="3" t="s">
        <v>913</v>
      </c>
      <c r="E710" s="3" t="s">
        <v>873</v>
      </c>
      <c r="F710" s="10">
        <v>40184.0</v>
      </c>
      <c r="G710" s="3">
        <v>201.0</v>
      </c>
      <c r="H710" s="3">
        <v>17.0</v>
      </c>
      <c r="I710" s="3" t="s">
        <v>975</v>
      </c>
      <c r="J710" s="3" t="s">
        <v>5732</v>
      </c>
      <c r="K710" s="3">
        <v>1.00005028E8</v>
      </c>
      <c r="L710" s="3" t="s">
        <v>5733</v>
      </c>
      <c r="M710" s="3" t="s">
        <v>5734</v>
      </c>
      <c r="N710" s="3" t="s">
        <v>878</v>
      </c>
      <c r="O710" s="3" t="s">
        <v>5735</v>
      </c>
      <c r="P710" s="3" t="b">
        <v>1</v>
      </c>
      <c r="Q710" s="3" t="s">
        <v>5732</v>
      </c>
      <c r="R710" s="3">
        <v>79.0</v>
      </c>
      <c r="S710" s="3">
        <v>32.0</v>
      </c>
      <c r="T710" s="3">
        <v>4689.0</v>
      </c>
      <c r="U710" s="3" t="s">
        <v>5733</v>
      </c>
      <c r="V710" s="3" t="s">
        <v>975</v>
      </c>
      <c r="W710" s="3" t="b">
        <v>1</v>
      </c>
      <c r="X710" s="3" t="s">
        <v>975</v>
      </c>
      <c r="Y710" s="3" t="s">
        <v>975</v>
      </c>
      <c r="Z710" s="3" t="b">
        <v>1</v>
      </c>
      <c r="AA710" s="3" t="b">
        <v>0</v>
      </c>
      <c r="AB710" s="3" t="s">
        <v>5732</v>
      </c>
      <c r="AC710" s="3" t="s">
        <v>919</v>
      </c>
      <c r="AD710" s="3" t="s">
        <v>920</v>
      </c>
      <c r="AE710" s="3">
        <v>40.0</v>
      </c>
      <c r="AF710" s="11" t="s">
        <v>5736</v>
      </c>
      <c r="AG710" s="3">
        <v>15.0</v>
      </c>
      <c r="AH710" s="3" t="b">
        <v>0</v>
      </c>
      <c r="AI710" s="3">
        <v>10455.0</v>
      </c>
      <c r="AJ710" s="3" t="s">
        <v>5737</v>
      </c>
    </row>
    <row r="711">
      <c r="A711" s="10">
        <v>23796.0</v>
      </c>
      <c r="B711" s="3">
        <v>0.735</v>
      </c>
      <c r="D711" s="3" t="s">
        <v>872</v>
      </c>
      <c r="E711" s="3" t="s">
        <v>873</v>
      </c>
      <c r="F711" s="10">
        <v>40184.0</v>
      </c>
      <c r="G711" s="3">
        <v>503.0</v>
      </c>
      <c r="H711" s="3">
        <v>51.0</v>
      </c>
      <c r="I711" s="3" t="s">
        <v>1908</v>
      </c>
      <c r="J711" s="3" t="s">
        <v>899</v>
      </c>
      <c r="K711" s="3">
        <v>1.00004754E8</v>
      </c>
      <c r="L711" s="3" t="s">
        <v>5738</v>
      </c>
      <c r="M711" s="3" t="s">
        <v>5739</v>
      </c>
      <c r="N711" s="3" t="s">
        <v>878</v>
      </c>
      <c r="O711" s="3" t="s">
        <v>5740</v>
      </c>
      <c r="P711" s="3" t="b">
        <v>1</v>
      </c>
      <c r="Q711" s="3" t="s">
        <v>899</v>
      </c>
      <c r="R711" s="3">
        <v>62.0</v>
      </c>
      <c r="S711" s="3">
        <v>24.0</v>
      </c>
      <c r="T711" s="3">
        <v>6077.0</v>
      </c>
      <c r="U711" s="3" t="s">
        <v>5738</v>
      </c>
      <c r="V711" s="3" t="s">
        <v>1908</v>
      </c>
      <c r="W711" s="3" t="b">
        <v>0</v>
      </c>
      <c r="X711" s="3" t="s">
        <v>1908</v>
      </c>
      <c r="Y711" s="3" t="s">
        <v>1908</v>
      </c>
      <c r="Z711" s="3" t="b">
        <v>1</v>
      </c>
      <c r="AA711" s="3" t="b">
        <v>0</v>
      </c>
      <c r="AB711" s="3" t="s">
        <v>899</v>
      </c>
      <c r="AC711" s="3" t="s">
        <v>1053</v>
      </c>
      <c r="AD711" s="3" t="s">
        <v>881</v>
      </c>
      <c r="AE711" s="3">
        <v>123.0</v>
      </c>
      <c r="AF711" s="11" t="s">
        <v>5741</v>
      </c>
      <c r="AG711" s="3">
        <v>11.0</v>
      </c>
      <c r="AH711" s="3" t="b">
        <v>0</v>
      </c>
      <c r="AI711" s="3">
        <v>10312.0</v>
      </c>
      <c r="AJ711" s="3" t="s">
        <v>5742</v>
      </c>
    </row>
    <row r="712">
      <c r="A712" s="10">
        <v>21821.0</v>
      </c>
      <c r="B712" s="3">
        <v>0.25</v>
      </c>
      <c r="D712" s="3" t="s">
        <v>894</v>
      </c>
      <c r="E712" s="3" t="s">
        <v>873</v>
      </c>
      <c r="F712" s="10">
        <v>39926.0</v>
      </c>
      <c r="G712" s="3">
        <v>410.0</v>
      </c>
      <c r="H712" s="3">
        <v>32.0</v>
      </c>
      <c r="I712" s="3" t="s">
        <v>895</v>
      </c>
      <c r="J712" s="3" t="s">
        <v>5743</v>
      </c>
      <c r="K712" s="3">
        <v>1.00000176E8</v>
      </c>
      <c r="L712" s="3" t="s">
        <v>5744</v>
      </c>
      <c r="M712" s="3" t="s">
        <v>5745</v>
      </c>
      <c r="N712" s="3" t="s">
        <v>878</v>
      </c>
      <c r="O712" s="3" t="s">
        <v>5746</v>
      </c>
      <c r="P712" s="3" t="b">
        <v>1</v>
      </c>
      <c r="Q712" s="3" t="s">
        <v>5743</v>
      </c>
      <c r="R712" s="3">
        <v>23.0</v>
      </c>
      <c r="S712" s="3">
        <v>15.0</v>
      </c>
      <c r="T712" s="3">
        <v>5930.0</v>
      </c>
      <c r="U712" s="3" t="s">
        <v>5744</v>
      </c>
      <c r="V712" s="3" t="s">
        <v>895</v>
      </c>
      <c r="W712" s="3" t="b">
        <v>1</v>
      </c>
      <c r="X712" s="3" t="s">
        <v>895</v>
      </c>
      <c r="Y712" s="3" t="s">
        <v>895</v>
      </c>
      <c r="Z712" s="3" t="b">
        <v>1</v>
      </c>
      <c r="AA712" s="3" t="b">
        <v>0</v>
      </c>
      <c r="AB712" s="3" t="s">
        <v>5743</v>
      </c>
      <c r="AC712" s="3" t="s">
        <v>908</v>
      </c>
      <c r="AD712" s="3" t="s">
        <v>909</v>
      </c>
      <c r="AE712" s="3">
        <v>106.0</v>
      </c>
      <c r="AF712" s="11" t="s">
        <v>5747</v>
      </c>
      <c r="AG712" s="3">
        <v>8.0</v>
      </c>
      <c r="AH712" s="3" t="b">
        <v>0</v>
      </c>
      <c r="AI712" s="3">
        <v>11417.0</v>
      </c>
      <c r="AJ712" s="3" t="s">
        <v>5748</v>
      </c>
    </row>
    <row r="713">
      <c r="A713" s="10">
        <v>12620.0</v>
      </c>
      <c r="B713" s="3">
        <v>0.05</v>
      </c>
      <c r="D713" s="3" t="s">
        <v>894</v>
      </c>
      <c r="E713" s="3" t="s">
        <v>873</v>
      </c>
      <c r="F713" s="10">
        <v>39926.0</v>
      </c>
      <c r="G713" s="3">
        <v>409.0</v>
      </c>
      <c r="H713" s="3">
        <v>30.0</v>
      </c>
      <c r="I713" s="3" t="s">
        <v>941</v>
      </c>
      <c r="J713" s="3" t="s">
        <v>5749</v>
      </c>
      <c r="K713" s="3">
        <v>1.00000175E8</v>
      </c>
      <c r="L713" s="3" t="s">
        <v>5750</v>
      </c>
      <c r="M713" s="3" t="s">
        <v>5751</v>
      </c>
      <c r="N713" s="3" t="s">
        <v>878</v>
      </c>
      <c r="O713" s="3" t="s">
        <v>5752</v>
      </c>
      <c r="P713" s="3" t="b">
        <v>1</v>
      </c>
      <c r="Q713" s="3" t="s">
        <v>5749</v>
      </c>
      <c r="R713" s="3">
        <v>38.0</v>
      </c>
      <c r="S713" s="3">
        <v>12.0</v>
      </c>
      <c r="T713" s="3">
        <v>6154.0</v>
      </c>
      <c r="U713" s="3" t="s">
        <v>5750</v>
      </c>
      <c r="V713" s="3" t="s">
        <v>941</v>
      </c>
      <c r="W713" s="3" t="b">
        <v>0</v>
      </c>
      <c r="X713" s="3" t="s">
        <v>941</v>
      </c>
      <c r="Y713" s="3" t="s">
        <v>941</v>
      </c>
      <c r="Z713" s="3" t="b">
        <v>1</v>
      </c>
      <c r="AA713" s="3" t="b">
        <v>0</v>
      </c>
      <c r="AB713" s="3" t="s">
        <v>5749</v>
      </c>
      <c r="AC713" s="3" t="s">
        <v>908</v>
      </c>
      <c r="AD713" s="3" t="s">
        <v>909</v>
      </c>
      <c r="AE713" s="3">
        <v>102.0</v>
      </c>
      <c r="AF713" s="11" t="s">
        <v>5753</v>
      </c>
      <c r="AG713" s="3">
        <v>7.0</v>
      </c>
      <c r="AH713" s="3" t="b">
        <v>0</v>
      </c>
      <c r="AI713" s="3">
        <v>11421.0</v>
      </c>
      <c r="AJ713" s="3" t="s">
        <v>5754</v>
      </c>
    </row>
    <row r="714">
      <c r="A714" s="10">
        <v>21634.0</v>
      </c>
      <c r="B714" s="3">
        <v>0.918</v>
      </c>
      <c r="C714" s="3" t="s">
        <v>5755</v>
      </c>
      <c r="D714" s="3" t="s">
        <v>233</v>
      </c>
      <c r="E714" s="3" t="s">
        <v>873</v>
      </c>
      <c r="F714" s="10">
        <v>40184.0</v>
      </c>
      <c r="G714" s="3">
        <v>302.0</v>
      </c>
      <c r="H714" s="3">
        <v>35.0</v>
      </c>
      <c r="I714" s="3" t="s">
        <v>904</v>
      </c>
      <c r="J714" s="3" t="s">
        <v>5756</v>
      </c>
      <c r="K714" s="3">
        <v>1.00004192E8</v>
      </c>
      <c r="L714" s="3" t="s">
        <v>5757</v>
      </c>
      <c r="M714" s="3" t="s">
        <v>5758</v>
      </c>
      <c r="N714" s="3" t="s">
        <v>878</v>
      </c>
      <c r="O714" s="3" t="s">
        <v>5759</v>
      </c>
      <c r="P714" s="3" t="b">
        <v>1</v>
      </c>
      <c r="Q714" s="3" t="s">
        <v>5756</v>
      </c>
      <c r="R714" s="3">
        <v>57.0</v>
      </c>
      <c r="S714" s="3">
        <v>25.0</v>
      </c>
      <c r="T714" s="3">
        <v>5158.0</v>
      </c>
      <c r="U714" s="3" t="s">
        <v>5757</v>
      </c>
      <c r="V714" s="3" t="s">
        <v>904</v>
      </c>
      <c r="W714" s="3" t="b">
        <v>1</v>
      </c>
      <c r="X714" s="3" t="s">
        <v>904</v>
      </c>
      <c r="Y714" s="3" t="s">
        <v>904</v>
      </c>
      <c r="Z714" s="3" t="b">
        <v>1</v>
      </c>
      <c r="AA714" s="3" t="b">
        <v>0</v>
      </c>
      <c r="AB714" s="3" t="s">
        <v>5756</v>
      </c>
      <c r="AC714" s="3" t="s">
        <v>919</v>
      </c>
      <c r="AD714" s="3" t="s">
        <v>1021</v>
      </c>
      <c r="AE714" s="3">
        <v>88.0</v>
      </c>
      <c r="AF714" s="11" t="s">
        <v>5760</v>
      </c>
      <c r="AG714" s="3">
        <v>8.0</v>
      </c>
      <c r="AH714" s="3" t="b">
        <v>0</v>
      </c>
      <c r="AI714" s="3">
        <v>11205.0</v>
      </c>
      <c r="AJ714" s="3" t="s">
        <v>5761</v>
      </c>
    </row>
    <row r="715">
      <c r="A715" s="10">
        <v>12375.0</v>
      </c>
      <c r="B715" s="3">
        <v>85.527</v>
      </c>
      <c r="C715" s="3" t="s">
        <v>5762</v>
      </c>
      <c r="D715" s="3" t="s">
        <v>233</v>
      </c>
      <c r="E715" s="3" t="s">
        <v>873</v>
      </c>
      <c r="F715" s="10">
        <v>40184.0</v>
      </c>
      <c r="G715" s="3">
        <v>313.0</v>
      </c>
      <c r="H715" s="3">
        <v>4347.0</v>
      </c>
      <c r="I715" s="3" t="s">
        <v>2041</v>
      </c>
      <c r="J715" s="3" t="s">
        <v>5763</v>
      </c>
      <c r="K715" s="3">
        <v>1.0000449E8</v>
      </c>
      <c r="L715" s="3" t="s">
        <v>5764</v>
      </c>
      <c r="M715" s="3" t="s">
        <v>5765</v>
      </c>
      <c r="N715" s="3" t="s">
        <v>878</v>
      </c>
      <c r="O715" s="3" t="s">
        <v>5766</v>
      </c>
      <c r="P715" s="3" t="s">
        <v>971</v>
      </c>
      <c r="Q715" s="3" t="s">
        <v>5763</v>
      </c>
      <c r="R715" s="3">
        <v>4647.0</v>
      </c>
      <c r="S715" s="3">
        <v>23.0</v>
      </c>
      <c r="T715" s="3">
        <v>4609.0</v>
      </c>
      <c r="U715" s="3" t="s">
        <v>5764</v>
      </c>
      <c r="V715" s="3" t="s">
        <v>2041</v>
      </c>
      <c r="W715" s="3" t="b">
        <v>1</v>
      </c>
      <c r="X715" s="3" t="s">
        <v>2041</v>
      </c>
      <c r="Y715" s="3" t="s">
        <v>2041</v>
      </c>
      <c r="Z715" s="3" t="b">
        <v>0</v>
      </c>
      <c r="AA715" s="3" t="b">
        <v>0</v>
      </c>
      <c r="AB715" s="3" t="s">
        <v>5763</v>
      </c>
      <c r="AC715" s="3" t="s">
        <v>929</v>
      </c>
      <c r="AD715" s="3" t="s">
        <v>1012</v>
      </c>
      <c r="AE715" s="3">
        <v>60.0</v>
      </c>
      <c r="AF715" s="11" t="s">
        <v>5767</v>
      </c>
      <c r="AG715" s="3">
        <v>11.0</v>
      </c>
      <c r="AH715" s="3" t="b">
        <v>1</v>
      </c>
      <c r="AI715" s="3">
        <v>11214.0</v>
      </c>
      <c r="AJ715" s="3" t="s">
        <v>5768</v>
      </c>
    </row>
    <row r="716">
      <c r="A716" s="10">
        <v>37580.0</v>
      </c>
      <c r="B716" s="3">
        <v>0.248</v>
      </c>
      <c r="C716" s="3" t="s">
        <v>5769</v>
      </c>
      <c r="D716" s="3" t="s">
        <v>233</v>
      </c>
      <c r="E716" s="3" t="s">
        <v>873</v>
      </c>
      <c r="F716" s="10">
        <v>40184.0</v>
      </c>
      <c r="G716" s="3">
        <v>305.0</v>
      </c>
      <c r="H716" s="3">
        <v>37.0</v>
      </c>
      <c r="I716" s="3" t="s">
        <v>885</v>
      </c>
      <c r="J716" s="3" t="s">
        <v>5770</v>
      </c>
      <c r="K716" s="3">
        <v>1.00004262E8</v>
      </c>
      <c r="L716" s="3" t="s">
        <v>5771</v>
      </c>
      <c r="M716" s="3" t="s">
        <v>5772</v>
      </c>
      <c r="N716" s="3" t="s">
        <v>878</v>
      </c>
      <c r="O716" s="3" t="s">
        <v>5773</v>
      </c>
      <c r="P716" s="3" t="b">
        <v>0</v>
      </c>
      <c r="Q716" s="3" t="s">
        <v>5770</v>
      </c>
      <c r="R716" s="3">
        <v>55.0</v>
      </c>
      <c r="S716" s="3">
        <v>18.0</v>
      </c>
      <c r="T716" s="3">
        <v>5266.0</v>
      </c>
      <c r="U716" s="3" t="s">
        <v>5771</v>
      </c>
      <c r="V716" s="3" t="s">
        <v>885</v>
      </c>
      <c r="W716" s="3" t="b">
        <v>0</v>
      </c>
      <c r="X716" s="3" t="s">
        <v>885</v>
      </c>
      <c r="Y716" s="3" t="s">
        <v>885</v>
      </c>
      <c r="Z716" s="3" t="b">
        <v>0</v>
      </c>
      <c r="AA716" s="3" t="b">
        <v>0</v>
      </c>
      <c r="AB716" s="3" t="s">
        <v>5770</v>
      </c>
      <c r="AC716" s="3" t="s">
        <v>890</v>
      </c>
      <c r="AD716" s="3" t="s">
        <v>891</v>
      </c>
      <c r="AE716" s="3">
        <v>75.0</v>
      </c>
      <c r="AF716" s="11" t="s">
        <v>5774</v>
      </c>
      <c r="AG716" s="3">
        <v>8.0</v>
      </c>
      <c r="AH716" s="3" t="b">
        <v>0</v>
      </c>
      <c r="AI716" s="3">
        <v>11207.0</v>
      </c>
      <c r="AJ716" s="3" t="s">
        <v>5775</v>
      </c>
    </row>
    <row r="717">
      <c r="A717" s="10">
        <v>22850.0</v>
      </c>
      <c r="B717" s="3">
        <v>0.809</v>
      </c>
      <c r="C717" s="3" t="s">
        <v>5776</v>
      </c>
      <c r="D717" s="3" t="s">
        <v>894</v>
      </c>
      <c r="E717" s="3" t="s">
        <v>873</v>
      </c>
      <c r="F717" s="10">
        <v>39926.0</v>
      </c>
      <c r="G717" s="3">
        <v>401.0</v>
      </c>
      <c r="H717" s="3">
        <v>22.0</v>
      </c>
      <c r="I717" s="3" t="s">
        <v>1153</v>
      </c>
      <c r="J717" s="3" t="s">
        <v>5777</v>
      </c>
      <c r="K717" s="3">
        <v>1.00000283E8</v>
      </c>
      <c r="L717" s="3" t="s">
        <v>5778</v>
      </c>
      <c r="M717" s="3" t="s">
        <v>5779</v>
      </c>
      <c r="N717" s="3" t="s">
        <v>953</v>
      </c>
      <c r="O717" s="3" t="s">
        <v>5780</v>
      </c>
      <c r="P717" s="3" t="b">
        <v>0</v>
      </c>
      <c r="Q717" s="3" t="s">
        <v>5777</v>
      </c>
      <c r="R717" s="3">
        <v>36.0</v>
      </c>
      <c r="S717" s="3">
        <v>13.0</v>
      </c>
      <c r="T717" s="3">
        <v>4934.0</v>
      </c>
      <c r="U717" s="3" t="s">
        <v>5778</v>
      </c>
      <c r="V717" s="3" t="s">
        <v>1153</v>
      </c>
      <c r="W717" s="3" t="b">
        <v>1</v>
      </c>
      <c r="X717" s="3" t="s">
        <v>1153</v>
      </c>
      <c r="Y717" s="3" t="s">
        <v>1153</v>
      </c>
      <c r="Z717" s="3" t="b">
        <v>1</v>
      </c>
      <c r="AA717" s="3" t="b">
        <v>0</v>
      </c>
      <c r="AB717" s="3" t="s">
        <v>5777</v>
      </c>
      <c r="AC717" s="3" t="s">
        <v>955</v>
      </c>
      <c r="AD717" s="3" t="s">
        <v>956</v>
      </c>
      <c r="AE717" s="3">
        <v>114.0</v>
      </c>
      <c r="AF717" s="11" t="s">
        <v>5781</v>
      </c>
      <c r="AG717" s="3">
        <v>14.0</v>
      </c>
      <c r="AH717" s="3" t="b">
        <v>0</v>
      </c>
      <c r="AI717" s="3">
        <v>11105.0</v>
      </c>
      <c r="AJ717" s="3" t="s">
        <v>5782</v>
      </c>
    </row>
    <row r="718">
      <c r="B718" s="3">
        <v>358.0</v>
      </c>
      <c r="C718" s="3" t="s">
        <v>5783</v>
      </c>
      <c r="D718" s="3" t="s">
        <v>894</v>
      </c>
      <c r="E718" s="3" t="s">
        <v>873</v>
      </c>
      <c r="G718" s="3">
        <v>408.0</v>
      </c>
      <c r="H718" s="3">
        <v>23.0</v>
      </c>
      <c r="I718" s="3" t="s">
        <v>933</v>
      </c>
      <c r="J718" s="3" t="s">
        <v>5784</v>
      </c>
      <c r="K718" s="3">
        <v>1.00000046E8</v>
      </c>
      <c r="L718" s="3" t="s">
        <v>5785</v>
      </c>
      <c r="M718" s="3" t="s">
        <v>5786</v>
      </c>
      <c r="N718" s="3" t="s">
        <v>878</v>
      </c>
      <c r="O718" s="3" t="s">
        <v>5787</v>
      </c>
      <c r="P718" s="3" t="b">
        <v>1</v>
      </c>
      <c r="Q718" s="3" t="s">
        <v>5784</v>
      </c>
      <c r="R718" s="3">
        <v>2425.0</v>
      </c>
      <c r="S718" s="3">
        <v>1116.0</v>
      </c>
      <c r="T718" s="3">
        <v>5330.0</v>
      </c>
      <c r="U718" s="3" t="s">
        <v>5785</v>
      </c>
      <c r="V718" s="3" t="s">
        <v>933</v>
      </c>
      <c r="W718" s="3" t="b">
        <v>1</v>
      </c>
      <c r="X718" s="3" t="s">
        <v>933</v>
      </c>
      <c r="Y718" s="3" t="s">
        <v>933</v>
      </c>
      <c r="Z718" s="3" t="b">
        <v>0</v>
      </c>
      <c r="AA718" s="3" t="b">
        <v>0</v>
      </c>
      <c r="AB718" s="3" t="s">
        <v>5784</v>
      </c>
      <c r="AC718" s="3" t="s">
        <v>929</v>
      </c>
      <c r="AD718" s="3" t="s">
        <v>880</v>
      </c>
      <c r="AE718" s="3">
        <v>107.0</v>
      </c>
      <c r="AF718" s="11" t="s">
        <v>5788</v>
      </c>
      <c r="AG718" s="3">
        <v>6.0</v>
      </c>
      <c r="AH718" s="3" t="b">
        <v>0</v>
      </c>
      <c r="AI718" s="3">
        <v>1.13641142311427E14</v>
      </c>
      <c r="AJ718" s="3" t="s">
        <v>5789</v>
      </c>
    </row>
    <row r="719">
      <c r="A719" s="10">
        <v>37816.0</v>
      </c>
      <c r="B719" s="3">
        <v>42.6</v>
      </c>
      <c r="D719" s="3" t="s">
        <v>872</v>
      </c>
      <c r="E719" s="3" t="s">
        <v>873</v>
      </c>
      <c r="F719" s="10">
        <v>40184.0</v>
      </c>
      <c r="G719" s="3">
        <v>503.0</v>
      </c>
      <c r="H719" s="3">
        <v>51.0</v>
      </c>
      <c r="I719" s="3" t="s">
        <v>1908</v>
      </c>
      <c r="J719" s="3" t="s">
        <v>5790</v>
      </c>
      <c r="K719" s="3">
        <v>1.00004235E8</v>
      </c>
      <c r="L719" s="3" t="s">
        <v>5791</v>
      </c>
      <c r="M719" s="3" t="s">
        <v>5792</v>
      </c>
      <c r="N719" s="3" t="s">
        <v>878</v>
      </c>
      <c r="O719" s="3" t="s">
        <v>5793</v>
      </c>
      <c r="P719" s="3" t="b">
        <v>0</v>
      </c>
      <c r="Q719" s="3" t="s">
        <v>5794</v>
      </c>
      <c r="R719" s="3">
        <v>62.0</v>
      </c>
      <c r="S719" s="3">
        <v>24.0</v>
      </c>
      <c r="T719" s="3">
        <v>51994.0</v>
      </c>
      <c r="U719" s="3" t="s">
        <v>5791</v>
      </c>
      <c r="V719" s="3" t="s">
        <v>1908</v>
      </c>
      <c r="W719" s="3" t="b">
        <v>1</v>
      </c>
      <c r="X719" s="3" t="s">
        <v>1908</v>
      </c>
      <c r="Y719" s="3" t="s">
        <v>1908</v>
      </c>
      <c r="Z719" s="3" t="b">
        <v>1</v>
      </c>
      <c r="AA719" s="3" t="b">
        <v>0</v>
      </c>
      <c r="AB719" s="3" t="s">
        <v>5794</v>
      </c>
      <c r="AC719" s="3" t="s">
        <v>1053</v>
      </c>
      <c r="AD719" s="3" t="s">
        <v>881</v>
      </c>
      <c r="AE719" s="3">
        <v>123.0</v>
      </c>
      <c r="AF719" s="11" t="s">
        <v>5795</v>
      </c>
      <c r="AG719" s="3">
        <v>11.0</v>
      </c>
      <c r="AH719" s="3" t="b">
        <v>0</v>
      </c>
      <c r="AI719" s="3">
        <v>10309.0</v>
      </c>
      <c r="AJ719" s="3" t="s">
        <v>5796</v>
      </c>
    </row>
    <row r="720">
      <c r="A720" s="10">
        <v>42409.0</v>
      </c>
      <c r="B720" s="3">
        <v>0.045</v>
      </c>
      <c r="D720" s="3" t="s">
        <v>233</v>
      </c>
      <c r="E720" s="3" t="s">
        <v>873</v>
      </c>
      <c r="G720" s="3">
        <v>303.0</v>
      </c>
      <c r="H720" s="3">
        <v>36.0</v>
      </c>
      <c r="I720" s="3" t="s">
        <v>1119</v>
      </c>
      <c r="K720" s="3">
        <v>1.00042694E8</v>
      </c>
      <c r="L720" s="3" t="s">
        <v>5797</v>
      </c>
      <c r="M720" s="3" t="s">
        <v>5798</v>
      </c>
      <c r="N720" s="3" t="s">
        <v>878</v>
      </c>
      <c r="O720" s="3" t="s">
        <v>5799</v>
      </c>
      <c r="P720" s="3" t="b">
        <v>0</v>
      </c>
      <c r="Q720" s="3" t="s">
        <v>5800</v>
      </c>
      <c r="R720" s="3">
        <v>56.0</v>
      </c>
      <c r="S720" s="3">
        <v>25.0</v>
      </c>
      <c r="T720" s="3">
        <v>13886.0</v>
      </c>
      <c r="U720" s="3" t="s">
        <v>5797</v>
      </c>
      <c r="V720" s="3" t="s">
        <v>1119</v>
      </c>
      <c r="X720" s="3" t="s">
        <v>1119</v>
      </c>
      <c r="AA720" s="3" t="b">
        <v>0</v>
      </c>
      <c r="AB720" s="3" t="s">
        <v>5801</v>
      </c>
      <c r="AD720" s="3" t="s">
        <v>891</v>
      </c>
      <c r="AG720" s="3">
        <v>8.0</v>
      </c>
      <c r="AH720" s="3" t="b">
        <v>0</v>
      </c>
      <c r="AI720" s="3">
        <v>11213.0</v>
      </c>
      <c r="AJ720" s="3" t="s">
        <v>5802</v>
      </c>
    </row>
    <row r="721">
      <c r="A721" s="10">
        <v>14778.0</v>
      </c>
      <c r="B721" s="3">
        <v>1.51</v>
      </c>
      <c r="C721" s="3" t="s">
        <v>5803</v>
      </c>
      <c r="D721" s="3" t="s">
        <v>233</v>
      </c>
      <c r="E721" s="3" t="s">
        <v>873</v>
      </c>
      <c r="F721" s="10">
        <v>40184.0</v>
      </c>
      <c r="G721" s="3">
        <v>307.0</v>
      </c>
      <c r="H721" s="3">
        <v>38.0</v>
      </c>
      <c r="I721" s="3" t="s">
        <v>1433</v>
      </c>
      <c r="J721" s="3" t="s">
        <v>5804</v>
      </c>
      <c r="K721" s="3">
        <v>1.00004288E8</v>
      </c>
      <c r="L721" s="3" t="s">
        <v>5805</v>
      </c>
      <c r="M721" s="3" t="s">
        <v>5806</v>
      </c>
      <c r="N721" s="3" t="s">
        <v>878</v>
      </c>
      <c r="O721" s="3" t="s">
        <v>5807</v>
      </c>
      <c r="P721" s="3" t="b">
        <v>1</v>
      </c>
      <c r="Q721" s="3" t="s">
        <v>5804</v>
      </c>
      <c r="R721" s="3">
        <v>51.0</v>
      </c>
      <c r="S721" s="3">
        <v>23.0</v>
      </c>
      <c r="T721" s="3">
        <v>5073.0</v>
      </c>
      <c r="U721" s="3" t="s">
        <v>5805</v>
      </c>
      <c r="V721" s="3" t="s">
        <v>1433</v>
      </c>
      <c r="W721" s="3" t="b">
        <v>1</v>
      </c>
      <c r="X721" s="3" t="s">
        <v>1433</v>
      </c>
      <c r="Y721" s="3" t="s">
        <v>1433</v>
      </c>
      <c r="Z721" s="3" t="b">
        <v>1</v>
      </c>
      <c r="AA721" s="3" t="b">
        <v>0</v>
      </c>
      <c r="AB721" s="3" t="s">
        <v>5804</v>
      </c>
      <c r="AC721" s="3" t="s">
        <v>919</v>
      </c>
      <c r="AD721" s="3" t="s">
        <v>920</v>
      </c>
      <c r="AE721" s="3">
        <v>72.0</v>
      </c>
      <c r="AF721" s="11" t="s">
        <v>5808</v>
      </c>
      <c r="AG721" s="3">
        <v>7.0</v>
      </c>
      <c r="AH721" s="3" t="b">
        <v>0</v>
      </c>
      <c r="AI721" s="3">
        <v>11220.0</v>
      </c>
      <c r="AJ721" s="3" t="s">
        <v>5809</v>
      </c>
    </row>
    <row r="722">
      <c r="A722" s="10">
        <v>14292.0</v>
      </c>
      <c r="B722" s="3">
        <v>0.22</v>
      </c>
      <c r="D722" s="3" t="s">
        <v>894</v>
      </c>
      <c r="E722" s="3" t="s">
        <v>873</v>
      </c>
      <c r="F722" s="10">
        <v>39926.0</v>
      </c>
      <c r="G722" s="3">
        <v>401.0</v>
      </c>
      <c r="H722" s="3">
        <v>26.0</v>
      </c>
      <c r="I722" s="3" t="s">
        <v>1153</v>
      </c>
      <c r="J722" s="3" t="s">
        <v>5810</v>
      </c>
      <c r="K722" s="3">
        <v>1.00000449E8</v>
      </c>
      <c r="L722" s="3" t="s">
        <v>5811</v>
      </c>
      <c r="M722" s="3" t="s">
        <v>5812</v>
      </c>
      <c r="N722" s="3" t="s">
        <v>878</v>
      </c>
      <c r="O722" s="3" t="s">
        <v>5813</v>
      </c>
      <c r="P722" s="3" t="b">
        <v>0</v>
      </c>
      <c r="Q722" s="3" t="s">
        <v>5814</v>
      </c>
      <c r="R722" s="3">
        <v>37.0</v>
      </c>
      <c r="S722" s="3">
        <v>12.0</v>
      </c>
      <c r="T722" s="3">
        <v>5768.0</v>
      </c>
      <c r="U722" s="3" t="s">
        <v>5811</v>
      </c>
      <c r="V722" s="3" t="s">
        <v>1153</v>
      </c>
      <c r="W722" s="3" t="b">
        <v>0</v>
      </c>
      <c r="X722" s="3" t="s">
        <v>1153</v>
      </c>
      <c r="Y722" s="3" t="s">
        <v>1153</v>
      </c>
      <c r="Z722" s="3" t="b">
        <v>1</v>
      </c>
      <c r="AA722" s="3" t="b">
        <v>0</v>
      </c>
      <c r="AB722" s="3" t="s">
        <v>5814</v>
      </c>
      <c r="AC722" s="3" t="s">
        <v>908</v>
      </c>
      <c r="AD722" s="3" t="s">
        <v>909</v>
      </c>
      <c r="AE722" s="3">
        <v>114.0</v>
      </c>
      <c r="AF722" s="11" t="s">
        <v>5815</v>
      </c>
      <c r="AG722" s="3">
        <v>12.0</v>
      </c>
      <c r="AH722" s="3" t="b">
        <v>0</v>
      </c>
      <c r="AI722" s="3">
        <v>11101.0</v>
      </c>
      <c r="AJ722" s="3" t="s">
        <v>5816</v>
      </c>
    </row>
    <row r="723">
      <c r="A723" s="10">
        <v>36353.0</v>
      </c>
      <c r="B723" s="3">
        <v>0.478</v>
      </c>
      <c r="C723" s="3" t="s">
        <v>5817</v>
      </c>
      <c r="D723" s="3" t="s">
        <v>1039</v>
      </c>
      <c r="E723" s="3" t="s">
        <v>873</v>
      </c>
      <c r="F723" s="10">
        <v>40184.0</v>
      </c>
      <c r="G723" s="3">
        <v>103.0</v>
      </c>
      <c r="H723" s="3">
        <v>2.0</v>
      </c>
      <c r="I723" s="3" t="s">
        <v>1048</v>
      </c>
      <c r="J723" s="3" t="s">
        <v>5818</v>
      </c>
      <c r="K723" s="3">
        <v>1.00004127E8</v>
      </c>
      <c r="L723" s="3" t="s">
        <v>5819</v>
      </c>
      <c r="M723" s="3" t="s">
        <v>5820</v>
      </c>
      <c r="N723" s="3" t="s">
        <v>878</v>
      </c>
      <c r="O723" s="3" t="s">
        <v>5821</v>
      </c>
      <c r="P723" s="3" t="b">
        <v>0</v>
      </c>
      <c r="Q723" s="3" t="s">
        <v>5818</v>
      </c>
      <c r="R723" s="3">
        <v>74.0</v>
      </c>
      <c r="S723" s="3">
        <v>27.0</v>
      </c>
      <c r="T723" s="3">
        <v>4981.0</v>
      </c>
      <c r="U723" s="3" t="s">
        <v>5819</v>
      </c>
      <c r="V723" s="3" t="s">
        <v>1048</v>
      </c>
      <c r="W723" s="3" t="b">
        <v>0</v>
      </c>
      <c r="X723" s="3" t="s">
        <v>1048</v>
      </c>
      <c r="Y723" s="3" t="s">
        <v>1048</v>
      </c>
      <c r="Z723" s="3" t="b">
        <v>0</v>
      </c>
      <c r="AA723" s="3" t="b">
        <v>0</v>
      </c>
      <c r="AB723" s="3" t="s">
        <v>5818</v>
      </c>
      <c r="AC723" s="3" t="s">
        <v>890</v>
      </c>
      <c r="AD723" s="3" t="s">
        <v>891</v>
      </c>
      <c r="AE723" s="3">
        <v>9.0</v>
      </c>
      <c r="AF723" s="11" t="s">
        <v>5822</v>
      </c>
      <c r="AG723" s="3">
        <v>12.0</v>
      </c>
      <c r="AH723" s="3" t="b">
        <v>0</v>
      </c>
      <c r="AI723" s="3">
        <v>10009.0</v>
      </c>
      <c r="AJ723" s="3" t="s">
        <v>5823</v>
      </c>
    </row>
    <row r="724">
      <c r="A724" s="10">
        <v>23200.0</v>
      </c>
      <c r="B724" s="3">
        <v>1.28</v>
      </c>
      <c r="C724" s="3" t="s">
        <v>5824</v>
      </c>
      <c r="D724" s="3" t="s">
        <v>913</v>
      </c>
      <c r="E724" s="3" t="s">
        <v>873</v>
      </c>
      <c r="F724" s="10">
        <v>40184.0</v>
      </c>
      <c r="G724" s="3">
        <v>209.0</v>
      </c>
      <c r="H724" s="3">
        <v>18.0</v>
      </c>
      <c r="I724" s="3" t="s">
        <v>966</v>
      </c>
      <c r="J724" s="3" t="s">
        <v>5825</v>
      </c>
      <c r="K724" s="3">
        <v>1.00004198E8</v>
      </c>
      <c r="L724" s="3" t="s">
        <v>5826</v>
      </c>
      <c r="M724" s="3" t="s">
        <v>5827</v>
      </c>
      <c r="N724" s="3" t="s">
        <v>953</v>
      </c>
      <c r="O724" s="3" t="s">
        <v>5828</v>
      </c>
      <c r="P724" s="3" t="b">
        <v>0</v>
      </c>
      <c r="Q724" s="3" t="s">
        <v>5825</v>
      </c>
      <c r="R724" s="3">
        <v>85.0</v>
      </c>
      <c r="S724" s="3">
        <v>34.0</v>
      </c>
      <c r="T724" s="3">
        <v>6286.0</v>
      </c>
      <c r="U724" s="3" t="s">
        <v>5826</v>
      </c>
      <c r="V724" s="3" t="s">
        <v>966</v>
      </c>
      <c r="W724" s="3" t="b">
        <v>1</v>
      </c>
      <c r="X724" s="3" t="s">
        <v>966</v>
      </c>
      <c r="Y724" s="3" t="s">
        <v>966</v>
      </c>
      <c r="Z724" s="3" t="b">
        <v>1</v>
      </c>
      <c r="AA724" s="3" t="b">
        <v>0</v>
      </c>
      <c r="AB724" s="3" t="s">
        <v>5825</v>
      </c>
      <c r="AC724" s="3" t="s">
        <v>955</v>
      </c>
      <c r="AD724" s="3" t="s">
        <v>956</v>
      </c>
      <c r="AE724" s="3">
        <v>43.0</v>
      </c>
      <c r="AF724" s="11" t="s">
        <v>5829</v>
      </c>
      <c r="AG724" s="3">
        <v>15.0</v>
      </c>
      <c r="AH724" s="3" t="b">
        <v>0</v>
      </c>
      <c r="AI724" s="3">
        <v>10473.0</v>
      </c>
      <c r="AJ724" s="3" t="s">
        <v>5830</v>
      </c>
    </row>
    <row r="725">
      <c r="A725" s="10">
        <v>22174.0</v>
      </c>
      <c r="B725" s="3">
        <v>0.93</v>
      </c>
      <c r="D725" s="3" t="s">
        <v>233</v>
      </c>
      <c r="E725" s="3" t="s">
        <v>873</v>
      </c>
      <c r="F725" s="10">
        <v>40184.0</v>
      </c>
      <c r="G725" s="3">
        <v>307.0</v>
      </c>
      <c r="H725" s="3">
        <v>39.0</v>
      </c>
      <c r="I725" s="3" t="s">
        <v>1433</v>
      </c>
      <c r="J725" s="3" t="s">
        <v>3660</v>
      </c>
      <c r="K725" s="3">
        <v>1.00004342E8</v>
      </c>
      <c r="L725" s="3" t="s">
        <v>5831</v>
      </c>
      <c r="M725" s="3" t="s">
        <v>5832</v>
      </c>
      <c r="N725" s="3" t="s">
        <v>878</v>
      </c>
      <c r="O725" s="3" t="s">
        <v>5833</v>
      </c>
      <c r="P725" s="3" t="b">
        <v>1</v>
      </c>
      <c r="Q725" s="3" t="s">
        <v>3660</v>
      </c>
      <c r="R725" s="3">
        <v>44.0</v>
      </c>
      <c r="S725" s="3">
        <v>21.0</v>
      </c>
      <c r="T725" s="3">
        <v>5791.0</v>
      </c>
      <c r="U725" s="3" t="s">
        <v>5831</v>
      </c>
      <c r="V725" s="3" t="s">
        <v>1433</v>
      </c>
      <c r="W725" s="3" t="b">
        <v>0</v>
      </c>
      <c r="X725" s="3" t="s">
        <v>1433</v>
      </c>
      <c r="Y725" s="3" t="s">
        <v>1433</v>
      </c>
      <c r="Z725" s="3" t="b">
        <v>1</v>
      </c>
      <c r="AA725" s="3" t="b">
        <v>0</v>
      </c>
      <c r="AB725" s="3" t="s">
        <v>3660</v>
      </c>
      <c r="AC725" s="3" t="s">
        <v>908</v>
      </c>
      <c r="AD725" s="3" t="s">
        <v>909</v>
      </c>
      <c r="AE725" s="3">
        <v>72.0</v>
      </c>
      <c r="AF725" s="11" t="s">
        <v>5834</v>
      </c>
      <c r="AG725" s="3">
        <v>9.0</v>
      </c>
      <c r="AH725" s="3" t="b">
        <v>0</v>
      </c>
      <c r="AI725" s="3">
        <v>11218.0</v>
      </c>
      <c r="AJ725" s="3" t="s">
        <v>5835</v>
      </c>
    </row>
    <row r="726">
      <c r="A726" s="10">
        <v>37580.0</v>
      </c>
      <c r="B726" s="3">
        <v>0.057</v>
      </c>
      <c r="C726" s="3" t="s">
        <v>5836</v>
      </c>
      <c r="D726" s="3" t="s">
        <v>1039</v>
      </c>
      <c r="E726" s="3" t="s">
        <v>873</v>
      </c>
      <c r="F726" s="10">
        <v>40184.0</v>
      </c>
      <c r="G726" s="3">
        <v>110.0</v>
      </c>
      <c r="H726" s="3">
        <v>9.0</v>
      </c>
      <c r="I726" s="3" t="s">
        <v>1040</v>
      </c>
      <c r="J726" s="3" t="s">
        <v>5837</v>
      </c>
      <c r="K726" s="3">
        <v>1.00004275E8</v>
      </c>
      <c r="L726" s="3" t="s">
        <v>5838</v>
      </c>
      <c r="M726" s="3" t="s">
        <v>5839</v>
      </c>
      <c r="N726" s="3" t="s">
        <v>878</v>
      </c>
      <c r="O726" s="3" t="s">
        <v>5840</v>
      </c>
      <c r="P726" s="3" t="b">
        <v>0</v>
      </c>
      <c r="Q726" s="3" t="s">
        <v>5837</v>
      </c>
      <c r="R726" s="3">
        <v>70.0</v>
      </c>
      <c r="S726" s="3">
        <v>30.0</v>
      </c>
      <c r="T726" s="3">
        <v>4958.0</v>
      </c>
      <c r="U726" s="3" t="s">
        <v>5838</v>
      </c>
      <c r="V726" s="3" t="s">
        <v>1040</v>
      </c>
      <c r="W726" s="3" t="b">
        <v>0</v>
      </c>
      <c r="X726" s="3" t="s">
        <v>1040</v>
      </c>
      <c r="Y726" s="3" t="s">
        <v>1040</v>
      </c>
      <c r="Z726" s="3" t="b">
        <v>0</v>
      </c>
      <c r="AA726" s="3" t="b">
        <v>0</v>
      </c>
      <c r="AB726" s="3" t="s">
        <v>5837</v>
      </c>
      <c r="AC726" s="3" t="s">
        <v>890</v>
      </c>
      <c r="AD726" s="3" t="s">
        <v>891</v>
      </c>
      <c r="AE726" s="3">
        <v>28.0</v>
      </c>
      <c r="AF726" s="11" t="s">
        <v>5841</v>
      </c>
      <c r="AG726" s="3">
        <v>13.0</v>
      </c>
      <c r="AH726" s="3" t="b">
        <v>0</v>
      </c>
      <c r="AI726" s="3">
        <v>10027.0</v>
      </c>
      <c r="AJ726" s="3" t="s">
        <v>5842</v>
      </c>
    </row>
    <row r="727">
      <c r="A727" s="10">
        <v>8759.0</v>
      </c>
      <c r="B727" s="3">
        <v>0.241</v>
      </c>
      <c r="D727" s="3" t="s">
        <v>894</v>
      </c>
      <c r="E727" s="3" t="s">
        <v>873</v>
      </c>
      <c r="F727" s="10">
        <v>39926.0</v>
      </c>
      <c r="G727" s="3">
        <v>403404.0</v>
      </c>
      <c r="H727" s="3">
        <v>25.0</v>
      </c>
      <c r="I727" s="3" t="s">
        <v>983</v>
      </c>
      <c r="J727" s="3" t="s">
        <v>5843</v>
      </c>
      <c r="K727" s="3">
        <v>1.00000019E8</v>
      </c>
      <c r="L727" s="3" t="s">
        <v>5844</v>
      </c>
      <c r="M727" s="3" t="s">
        <v>5845</v>
      </c>
      <c r="N727" s="3" t="s">
        <v>878</v>
      </c>
      <c r="O727" s="3" t="s">
        <v>5846</v>
      </c>
      <c r="P727" s="3" t="b">
        <v>0</v>
      </c>
      <c r="Q727" s="3" t="s">
        <v>5843</v>
      </c>
      <c r="R727" s="3">
        <v>3439.0</v>
      </c>
      <c r="S727" s="3">
        <v>1316.0</v>
      </c>
      <c r="T727" s="3">
        <v>6140.0</v>
      </c>
      <c r="U727" s="3" t="s">
        <v>5844</v>
      </c>
      <c r="V727" s="3" t="s">
        <v>983</v>
      </c>
      <c r="W727" s="3" t="b">
        <v>0</v>
      </c>
      <c r="X727" s="3" t="s">
        <v>983</v>
      </c>
      <c r="Y727" s="3" t="s">
        <v>983</v>
      </c>
      <c r="Z727" s="3" t="b">
        <v>1</v>
      </c>
      <c r="AA727" s="3" t="b">
        <v>0</v>
      </c>
      <c r="AB727" s="3" t="s">
        <v>5843</v>
      </c>
      <c r="AC727" s="3" t="s">
        <v>908</v>
      </c>
      <c r="AD727" s="3" t="s">
        <v>938</v>
      </c>
      <c r="AE727" s="3">
        <v>115.0</v>
      </c>
      <c r="AF727" s="11" t="s">
        <v>5847</v>
      </c>
      <c r="AG727" s="3">
        <v>614.0</v>
      </c>
      <c r="AH727" s="3" t="b">
        <v>0</v>
      </c>
      <c r="AI727" s="3">
        <v>1.137211373E9</v>
      </c>
      <c r="AJ727" s="3" t="s">
        <v>5848</v>
      </c>
    </row>
    <row r="728">
      <c r="A728" s="10">
        <v>15034.0</v>
      </c>
      <c r="B728" s="3">
        <v>3.56</v>
      </c>
      <c r="C728" s="3" t="s">
        <v>5849</v>
      </c>
      <c r="D728" s="3" t="s">
        <v>233</v>
      </c>
      <c r="E728" s="3" t="s">
        <v>873</v>
      </c>
      <c r="F728" s="10">
        <v>40184.0</v>
      </c>
      <c r="G728" s="3">
        <v>317.0</v>
      </c>
      <c r="H728" s="3">
        <v>45.0</v>
      </c>
      <c r="I728" s="3" t="s">
        <v>1342</v>
      </c>
      <c r="J728" s="3" t="s">
        <v>5850</v>
      </c>
      <c r="K728" s="3">
        <v>1.00004956E8</v>
      </c>
      <c r="L728" s="3" t="s">
        <v>5851</v>
      </c>
      <c r="M728" s="3" t="s">
        <v>5852</v>
      </c>
      <c r="N728" s="3" t="s">
        <v>878</v>
      </c>
      <c r="O728" s="3" t="s">
        <v>5853</v>
      </c>
      <c r="P728" s="3" t="b">
        <v>1</v>
      </c>
      <c r="Q728" s="3" t="s">
        <v>5850</v>
      </c>
      <c r="R728" s="3">
        <v>58.0</v>
      </c>
      <c r="S728" s="3">
        <v>21.0</v>
      </c>
      <c r="T728" s="3">
        <v>5476.0</v>
      </c>
      <c r="U728" s="3" t="s">
        <v>5851</v>
      </c>
      <c r="V728" s="3" t="s">
        <v>1342</v>
      </c>
      <c r="W728" s="3" t="b">
        <v>1</v>
      </c>
      <c r="X728" s="3" t="s">
        <v>1342</v>
      </c>
      <c r="Y728" s="3" t="s">
        <v>1342</v>
      </c>
      <c r="Z728" s="3" t="b">
        <v>1</v>
      </c>
      <c r="AA728" s="3" t="b">
        <v>0</v>
      </c>
      <c r="AB728" s="3" t="s">
        <v>5850</v>
      </c>
      <c r="AC728" s="3" t="s">
        <v>919</v>
      </c>
      <c r="AD728" s="3" t="s">
        <v>930</v>
      </c>
      <c r="AE728" s="3">
        <v>67.0</v>
      </c>
      <c r="AF728" s="11" t="s">
        <v>5854</v>
      </c>
      <c r="AG728" s="3">
        <v>9.0</v>
      </c>
      <c r="AH728" s="3" t="b">
        <v>0</v>
      </c>
      <c r="AI728" s="3">
        <v>11203.0</v>
      </c>
      <c r="AJ728" s="3" t="s">
        <v>5855</v>
      </c>
    </row>
    <row r="729">
      <c r="A729" s="10" t="s">
        <v>1769</v>
      </c>
      <c r="B729" s="3">
        <v>0.06</v>
      </c>
      <c r="D729" s="3" t="s">
        <v>913</v>
      </c>
      <c r="E729" s="3" t="s">
        <v>873</v>
      </c>
      <c r="F729" s="10">
        <v>40184.0</v>
      </c>
      <c r="G729" s="3">
        <v>203.0</v>
      </c>
      <c r="H729" s="3">
        <v>16.0</v>
      </c>
      <c r="I729" s="3" t="s">
        <v>1198</v>
      </c>
      <c r="J729" s="3" t="s">
        <v>899</v>
      </c>
      <c r="K729" s="3">
        <v>1.000041E8</v>
      </c>
      <c r="L729" s="3" t="s">
        <v>5856</v>
      </c>
      <c r="M729" s="3" t="s">
        <v>5857</v>
      </c>
      <c r="N729" s="3" t="s">
        <v>878</v>
      </c>
      <c r="O729" s="3" t="s">
        <v>5858</v>
      </c>
      <c r="P729" s="3" t="b">
        <v>1</v>
      </c>
      <c r="Q729" s="3" t="s">
        <v>899</v>
      </c>
      <c r="R729" s="3">
        <v>79.0</v>
      </c>
      <c r="S729" s="3">
        <v>32.0</v>
      </c>
      <c r="T729" s="3">
        <v>5634.0</v>
      </c>
      <c r="U729" s="3" t="s">
        <v>5856</v>
      </c>
      <c r="V729" s="3" t="s">
        <v>1198</v>
      </c>
      <c r="W729" s="3" t="b">
        <v>0</v>
      </c>
      <c r="X729" s="3" t="s">
        <v>1198</v>
      </c>
      <c r="Y729" s="3" t="s">
        <v>1198</v>
      </c>
      <c r="Z729" s="3" t="b">
        <v>1</v>
      </c>
      <c r="AA729" s="3" t="b">
        <v>0</v>
      </c>
      <c r="AB729" s="3" t="s">
        <v>899</v>
      </c>
      <c r="AC729" s="3" t="s">
        <v>908</v>
      </c>
      <c r="AD729" s="3" t="s">
        <v>909</v>
      </c>
      <c r="AE729" s="3">
        <v>42.0</v>
      </c>
      <c r="AF729" s="11" t="s">
        <v>5859</v>
      </c>
      <c r="AG729" s="3">
        <v>15.0</v>
      </c>
      <c r="AH729" s="3" t="b">
        <v>0</v>
      </c>
      <c r="AI729" s="3">
        <v>10456.0</v>
      </c>
      <c r="AJ729" s="3" t="s">
        <v>5860</v>
      </c>
    </row>
    <row r="730">
      <c r="A730" s="10">
        <v>24317.0</v>
      </c>
      <c r="B730" s="3">
        <v>20.867</v>
      </c>
      <c r="C730" s="3" t="s">
        <v>5861</v>
      </c>
      <c r="D730" s="3" t="s">
        <v>913</v>
      </c>
      <c r="E730" s="3" t="s">
        <v>873</v>
      </c>
      <c r="F730" s="10">
        <v>40184.0</v>
      </c>
      <c r="G730" s="3">
        <v>208.0</v>
      </c>
      <c r="H730" s="3">
        <v>11.0</v>
      </c>
      <c r="I730" s="3" t="s">
        <v>1895</v>
      </c>
      <c r="J730" s="3" t="s">
        <v>5862</v>
      </c>
      <c r="K730" s="3">
        <v>1.00004565E8</v>
      </c>
      <c r="L730" s="3" t="s">
        <v>5863</v>
      </c>
      <c r="M730" s="3" t="s">
        <v>5864</v>
      </c>
      <c r="N730" s="3" t="s">
        <v>5865</v>
      </c>
      <c r="O730" s="3" t="s">
        <v>5866</v>
      </c>
      <c r="P730" s="3" t="b">
        <v>0</v>
      </c>
      <c r="Q730" s="3" t="s">
        <v>5862</v>
      </c>
      <c r="R730" s="3">
        <v>81.0</v>
      </c>
      <c r="S730" s="3">
        <v>34.0</v>
      </c>
      <c r="T730" s="3">
        <v>4812.0</v>
      </c>
      <c r="U730" s="3" t="s">
        <v>5863</v>
      </c>
      <c r="V730" s="3" t="s">
        <v>1895</v>
      </c>
      <c r="W730" s="3" t="b">
        <v>1</v>
      </c>
      <c r="X730" s="3" t="s">
        <v>1895</v>
      </c>
      <c r="Y730" s="3" t="s">
        <v>1895</v>
      </c>
      <c r="Z730" s="3" t="b">
        <v>0</v>
      </c>
      <c r="AA730" s="3" t="b">
        <v>0</v>
      </c>
      <c r="AB730" s="3" t="s">
        <v>5862</v>
      </c>
      <c r="AC730" s="3" t="s">
        <v>929</v>
      </c>
      <c r="AD730" s="3" t="s">
        <v>1398</v>
      </c>
      <c r="AE730" s="3">
        <v>50.0</v>
      </c>
      <c r="AF730" s="11" t="s">
        <v>5867</v>
      </c>
      <c r="AG730" s="3">
        <v>16.0</v>
      </c>
      <c r="AH730" s="3" t="b">
        <v>0</v>
      </c>
      <c r="AI730" s="3">
        <v>10471.0</v>
      </c>
      <c r="AJ730" s="3" t="s">
        <v>5868</v>
      </c>
    </row>
    <row r="731">
      <c r="A731" s="10">
        <v>8531.0</v>
      </c>
      <c r="B731" s="3">
        <v>0.811</v>
      </c>
      <c r="C731" s="3" t="s">
        <v>5869</v>
      </c>
      <c r="D731" s="3" t="s">
        <v>1039</v>
      </c>
      <c r="E731" s="3" t="s">
        <v>873</v>
      </c>
      <c r="F731" s="10">
        <v>40184.0</v>
      </c>
      <c r="G731" s="3">
        <v>109.0</v>
      </c>
      <c r="H731" s="3">
        <v>7.0</v>
      </c>
      <c r="I731" s="3" t="s">
        <v>1091</v>
      </c>
      <c r="J731" s="3" t="s">
        <v>5870</v>
      </c>
      <c r="K731" s="3">
        <v>1.00004143E8</v>
      </c>
      <c r="L731" s="3" t="s">
        <v>5871</v>
      </c>
      <c r="M731" s="3" t="s">
        <v>5872</v>
      </c>
      <c r="N731" s="3" t="s">
        <v>878</v>
      </c>
      <c r="O731" s="3" t="s">
        <v>5873</v>
      </c>
      <c r="P731" s="3" t="b">
        <v>0</v>
      </c>
      <c r="Q731" s="3" t="s">
        <v>5870</v>
      </c>
      <c r="R731" s="3">
        <v>70.0</v>
      </c>
      <c r="S731" s="3">
        <v>31.0</v>
      </c>
      <c r="T731" s="3">
        <v>4766.0</v>
      </c>
      <c r="U731" s="3" t="s">
        <v>5871</v>
      </c>
      <c r="V731" s="3" t="s">
        <v>1091</v>
      </c>
      <c r="W731" s="3" t="b">
        <v>1</v>
      </c>
      <c r="X731" s="3" t="s">
        <v>1091</v>
      </c>
      <c r="Y731" s="3" t="s">
        <v>1091</v>
      </c>
      <c r="Z731" s="3" t="b">
        <v>1</v>
      </c>
      <c r="AA731" s="3" t="b">
        <v>0</v>
      </c>
      <c r="AB731" s="3" t="s">
        <v>5870</v>
      </c>
      <c r="AC731" s="3" t="s">
        <v>919</v>
      </c>
      <c r="AD731" s="3" t="s">
        <v>920</v>
      </c>
      <c r="AE731" s="3">
        <v>30.0</v>
      </c>
      <c r="AF731" s="11" t="s">
        <v>5874</v>
      </c>
      <c r="AG731" s="3">
        <v>13.0</v>
      </c>
      <c r="AH731" s="3" t="b">
        <v>0</v>
      </c>
      <c r="AI731" s="3">
        <v>10031.0</v>
      </c>
      <c r="AJ731" s="3" t="s">
        <v>5875</v>
      </c>
    </row>
    <row r="732">
      <c r="A732" s="10">
        <v>34969.0</v>
      </c>
      <c r="B732" s="3">
        <v>5.323</v>
      </c>
      <c r="D732" s="3" t="s">
        <v>894</v>
      </c>
      <c r="E732" s="3" t="s">
        <v>873</v>
      </c>
      <c r="F732" s="10">
        <v>39926.0</v>
      </c>
      <c r="G732" s="3">
        <v>414.0</v>
      </c>
      <c r="H732" s="3">
        <v>31.0</v>
      </c>
      <c r="I732" s="3" t="s">
        <v>1262</v>
      </c>
      <c r="J732" s="3" t="s">
        <v>5876</v>
      </c>
      <c r="K732" s="3">
        <v>1.00000049E8</v>
      </c>
      <c r="L732" s="3" t="s">
        <v>5877</v>
      </c>
      <c r="M732" s="3" t="s">
        <v>5878</v>
      </c>
      <c r="N732" s="3" t="s">
        <v>878</v>
      </c>
      <c r="O732" s="3" t="s">
        <v>5879</v>
      </c>
      <c r="P732" s="3" t="b">
        <v>0</v>
      </c>
      <c r="Q732" s="3" t="s">
        <v>5876</v>
      </c>
      <c r="R732" s="3">
        <v>23.0</v>
      </c>
      <c r="S732" s="3">
        <v>15.0</v>
      </c>
      <c r="T732" s="3">
        <v>6177.0</v>
      </c>
      <c r="U732" s="3" t="s">
        <v>5877</v>
      </c>
      <c r="V732" s="3" t="s">
        <v>1262</v>
      </c>
      <c r="W732" s="3" t="b">
        <v>0</v>
      </c>
      <c r="X732" s="3" t="s">
        <v>1262</v>
      </c>
      <c r="Y732" s="3" t="s">
        <v>1262</v>
      </c>
      <c r="Z732" s="3" t="b">
        <v>0</v>
      </c>
      <c r="AA732" s="3" t="b">
        <v>0</v>
      </c>
      <c r="AB732" s="3" t="s">
        <v>5876</v>
      </c>
      <c r="AC732" s="3" t="s">
        <v>1053</v>
      </c>
      <c r="AD732" s="3" t="s">
        <v>881</v>
      </c>
      <c r="AE732" s="3">
        <v>101.0</v>
      </c>
      <c r="AF732" s="11" t="s">
        <v>5880</v>
      </c>
      <c r="AG732" s="3">
        <v>5.0</v>
      </c>
      <c r="AH732" s="3" t="b">
        <v>1</v>
      </c>
      <c r="AI732" s="3">
        <v>1.155911691E9</v>
      </c>
      <c r="AJ732" s="3" t="s">
        <v>5881</v>
      </c>
    </row>
    <row r="733">
      <c r="A733" s="10">
        <v>25521.0</v>
      </c>
      <c r="B733" s="3">
        <v>0.786</v>
      </c>
      <c r="C733" s="3" t="s">
        <v>5882</v>
      </c>
      <c r="D733" s="3" t="s">
        <v>894</v>
      </c>
      <c r="E733" s="3" t="s">
        <v>873</v>
      </c>
      <c r="F733" s="10">
        <v>39926.0</v>
      </c>
      <c r="G733" s="3">
        <v>401.0</v>
      </c>
      <c r="H733" s="3">
        <v>26.0</v>
      </c>
      <c r="I733" s="3" t="s">
        <v>1153</v>
      </c>
      <c r="J733" s="3" t="s">
        <v>5883</v>
      </c>
      <c r="K733" s="3">
        <v>1.00000256E8</v>
      </c>
      <c r="L733" s="3" t="s">
        <v>5884</v>
      </c>
      <c r="M733" s="3" t="s">
        <v>5885</v>
      </c>
      <c r="N733" s="3" t="s">
        <v>953</v>
      </c>
      <c r="O733" s="3" t="s">
        <v>5886</v>
      </c>
      <c r="P733" s="3" t="b">
        <v>0</v>
      </c>
      <c r="Q733" s="3" t="s">
        <v>5883</v>
      </c>
      <c r="R733" s="3">
        <v>37.0</v>
      </c>
      <c r="S733" s="3">
        <v>12.0</v>
      </c>
      <c r="T733" s="3">
        <v>5379.0</v>
      </c>
      <c r="U733" s="3" t="s">
        <v>5884</v>
      </c>
      <c r="V733" s="3" t="s">
        <v>1153</v>
      </c>
      <c r="W733" s="3" t="b">
        <v>1</v>
      </c>
      <c r="X733" s="3" t="s">
        <v>1153</v>
      </c>
      <c r="Y733" s="3" t="s">
        <v>1153</v>
      </c>
      <c r="Z733" s="3" t="b">
        <v>1</v>
      </c>
      <c r="AA733" s="3" t="b">
        <v>0</v>
      </c>
      <c r="AB733" s="3" t="s">
        <v>5883</v>
      </c>
      <c r="AC733" s="3" t="s">
        <v>955</v>
      </c>
      <c r="AD733" s="3" t="s">
        <v>956</v>
      </c>
      <c r="AE733" s="3">
        <v>114.0</v>
      </c>
      <c r="AF733" s="11" t="s">
        <v>5887</v>
      </c>
      <c r="AG733" s="3">
        <v>12.0</v>
      </c>
      <c r="AH733" s="3" t="b">
        <v>0</v>
      </c>
      <c r="AI733" s="3">
        <v>11106.0</v>
      </c>
      <c r="AJ733" s="3" t="s">
        <v>5888</v>
      </c>
    </row>
    <row r="734">
      <c r="A734" s="10" t="s">
        <v>5889</v>
      </c>
      <c r="B734" s="3">
        <v>2.29</v>
      </c>
      <c r="C734" s="3" t="s">
        <v>5890</v>
      </c>
      <c r="D734" s="3" t="s">
        <v>233</v>
      </c>
      <c r="E734" s="3" t="s">
        <v>873</v>
      </c>
      <c r="F734" s="10">
        <v>40184.0</v>
      </c>
      <c r="G734" s="3">
        <v>305.0</v>
      </c>
      <c r="H734" s="3">
        <v>42.0</v>
      </c>
      <c r="I734" s="3" t="s">
        <v>885</v>
      </c>
      <c r="J734" s="3" t="s">
        <v>5891</v>
      </c>
      <c r="K734" s="3">
        <v>1.00004451E8</v>
      </c>
      <c r="L734" s="3" t="s">
        <v>5892</v>
      </c>
      <c r="M734" s="3" t="s">
        <v>5893</v>
      </c>
      <c r="N734" s="3" t="s">
        <v>878</v>
      </c>
      <c r="O734" s="3" t="s">
        <v>5894</v>
      </c>
      <c r="P734" s="3" t="b">
        <v>0</v>
      </c>
      <c r="Q734" s="3" t="s">
        <v>5891</v>
      </c>
      <c r="R734" s="3">
        <v>60.0</v>
      </c>
      <c r="S734" s="3">
        <v>19.0</v>
      </c>
      <c r="T734" s="3">
        <v>5047.0</v>
      </c>
      <c r="U734" s="3" t="s">
        <v>5892</v>
      </c>
      <c r="V734" s="3" t="s">
        <v>885</v>
      </c>
      <c r="W734" s="3" t="b">
        <v>1</v>
      </c>
      <c r="X734" s="3" t="s">
        <v>885</v>
      </c>
      <c r="Y734" s="3" t="s">
        <v>885</v>
      </c>
      <c r="Z734" s="3" t="b">
        <v>1</v>
      </c>
      <c r="AA734" s="3" t="b">
        <v>0</v>
      </c>
      <c r="AB734" s="3" t="s">
        <v>5891</v>
      </c>
      <c r="AC734" s="3" t="s">
        <v>919</v>
      </c>
      <c r="AD734" s="3" t="s">
        <v>920</v>
      </c>
      <c r="AE734" s="3">
        <v>75.0</v>
      </c>
      <c r="AF734" s="11" t="s">
        <v>5895</v>
      </c>
      <c r="AG734" s="3">
        <v>8.0</v>
      </c>
      <c r="AH734" s="3" t="b">
        <v>0</v>
      </c>
      <c r="AI734" s="3">
        <v>11207.0</v>
      </c>
      <c r="AJ734" s="3" t="s">
        <v>5896</v>
      </c>
    </row>
    <row r="735">
      <c r="A735" s="10">
        <v>40193.0</v>
      </c>
      <c r="B735" s="3">
        <v>0.019</v>
      </c>
      <c r="D735" s="3" t="s">
        <v>894</v>
      </c>
      <c r="E735" s="3" t="s">
        <v>873</v>
      </c>
      <c r="F735" s="10">
        <v>40736.0</v>
      </c>
      <c r="G735" s="3">
        <v>405.0</v>
      </c>
      <c r="H735" s="3">
        <v>30.0</v>
      </c>
      <c r="I735" s="3" t="s">
        <v>1110</v>
      </c>
      <c r="J735" s="3" t="s">
        <v>899</v>
      </c>
      <c r="K735" s="3">
        <v>1.00008318E8</v>
      </c>
      <c r="L735" s="3" t="s">
        <v>5897</v>
      </c>
      <c r="M735" s="3" t="s">
        <v>5898</v>
      </c>
      <c r="N735" s="3" t="s">
        <v>878</v>
      </c>
      <c r="O735" s="3" t="s">
        <v>5899</v>
      </c>
      <c r="P735" s="3" t="b">
        <v>0</v>
      </c>
      <c r="Q735" s="3" t="s">
        <v>899</v>
      </c>
      <c r="R735" s="3">
        <v>30.0</v>
      </c>
      <c r="S735" s="3">
        <v>15.0</v>
      </c>
      <c r="T735" s="3">
        <v>6066.0</v>
      </c>
      <c r="U735" s="3" t="s">
        <v>5897</v>
      </c>
      <c r="V735" s="3" t="s">
        <v>1110</v>
      </c>
      <c r="W735" s="3" t="b">
        <v>0</v>
      </c>
      <c r="X735" s="3" t="s">
        <v>1110</v>
      </c>
      <c r="Y735" s="3" t="s">
        <v>1110</v>
      </c>
      <c r="Z735" s="3" t="b">
        <v>0</v>
      </c>
      <c r="AA735" s="3" t="b">
        <v>0</v>
      </c>
      <c r="AB735" s="3" t="s">
        <v>899</v>
      </c>
      <c r="AD735" s="3" t="s">
        <v>909</v>
      </c>
      <c r="AE735" s="3">
        <v>104.0</v>
      </c>
      <c r="AF735" s="11" t="s">
        <v>5900</v>
      </c>
      <c r="AG735" s="3">
        <v>6.0</v>
      </c>
      <c r="AH735" s="3" t="b">
        <v>0</v>
      </c>
      <c r="AI735" s="3">
        <v>11378.0</v>
      </c>
      <c r="AJ735" s="3" t="s">
        <v>5901</v>
      </c>
    </row>
    <row r="736">
      <c r="A736" s="10" t="s">
        <v>5902</v>
      </c>
      <c r="B736" s="3">
        <v>0.186</v>
      </c>
      <c r="D736" s="3" t="s">
        <v>1039</v>
      </c>
      <c r="E736" s="3" t="s">
        <v>873</v>
      </c>
      <c r="F736" s="10">
        <v>40184.0</v>
      </c>
      <c r="G736" s="3">
        <v>102.0</v>
      </c>
      <c r="H736" s="3">
        <v>3.0</v>
      </c>
      <c r="I736" s="3" t="s">
        <v>1679</v>
      </c>
      <c r="J736" s="3" t="s">
        <v>5903</v>
      </c>
      <c r="K736" s="3">
        <v>1.0000389E8</v>
      </c>
      <c r="L736" s="3" t="s">
        <v>5904</v>
      </c>
      <c r="M736" s="3" t="s">
        <v>5905</v>
      </c>
      <c r="N736" s="3" t="s">
        <v>5906</v>
      </c>
      <c r="O736" s="3" t="s">
        <v>5907</v>
      </c>
      <c r="P736" s="3" t="b">
        <v>0</v>
      </c>
      <c r="Q736" s="3" t="s">
        <v>5903</v>
      </c>
      <c r="R736" s="3">
        <v>66.0</v>
      </c>
      <c r="S736" s="3">
        <v>27.0</v>
      </c>
      <c r="T736" s="3">
        <v>5734.0</v>
      </c>
      <c r="U736" s="3" t="s">
        <v>5904</v>
      </c>
      <c r="V736" s="3" t="s">
        <v>1679</v>
      </c>
      <c r="W736" s="3" t="b">
        <v>0</v>
      </c>
      <c r="X736" s="3" t="s">
        <v>1679</v>
      </c>
      <c r="Y736" s="3" t="s">
        <v>1679</v>
      </c>
      <c r="Z736" s="3" t="b">
        <v>1</v>
      </c>
      <c r="AA736" s="3" t="b">
        <v>0</v>
      </c>
      <c r="AB736" s="3" t="s">
        <v>5903</v>
      </c>
      <c r="AC736" s="3" t="s">
        <v>908</v>
      </c>
      <c r="AD736" s="3" t="s">
        <v>909</v>
      </c>
      <c r="AE736" s="3">
        <v>6.0</v>
      </c>
      <c r="AF736" s="11" t="s">
        <v>5908</v>
      </c>
      <c r="AG736" s="3">
        <v>10.0</v>
      </c>
      <c r="AH736" s="3" t="b">
        <v>0</v>
      </c>
      <c r="AI736" s="3">
        <v>10014.0</v>
      </c>
      <c r="AJ736" s="3" t="s">
        <v>5909</v>
      </c>
    </row>
    <row r="737">
      <c r="A737" s="10">
        <v>35446.0</v>
      </c>
      <c r="B737" s="3">
        <v>0.516</v>
      </c>
      <c r="C737" s="3" t="s">
        <v>5910</v>
      </c>
      <c r="D737" s="3" t="s">
        <v>913</v>
      </c>
      <c r="E737" s="3" t="s">
        <v>873</v>
      </c>
      <c r="F737" s="10">
        <v>40184.0</v>
      </c>
      <c r="G737" s="3">
        <v>206.0</v>
      </c>
      <c r="H737" s="3">
        <v>15.0</v>
      </c>
      <c r="I737" s="3" t="s">
        <v>914</v>
      </c>
      <c r="J737" s="3" t="s">
        <v>5124</v>
      </c>
      <c r="K737" s="3">
        <v>1.00004859E8</v>
      </c>
      <c r="L737" s="3" t="s">
        <v>5911</v>
      </c>
      <c r="M737" s="3" t="s">
        <v>5912</v>
      </c>
      <c r="N737" s="3" t="s">
        <v>878</v>
      </c>
      <c r="O737" s="3" t="s">
        <v>5913</v>
      </c>
      <c r="P737" s="3" t="b">
        <v>0</v>
      </c>
      <c r="Q737" s="3" t="s">
        <v>5124</v>
      </c>
      <c r="R737" s="3">
        <v>78.0</v>
      </c>
      <c r="S737" s="3">
        <v>33.0</v>
      </c>
      <c r="T737" s="3">
        <v>4760.0</v>
      </c>
      <c r="U737" s="3" t="s">
        <v>5911</v>
      </c>
      <c r="V737" s="3" t="s">
        <v>914</v>
      </c>
      <c r="W737" s="3" t="b">
        <v>1</v>
      </c>
      <c r="X737" s="3" t="s">
        <v>914</v>
      </c>
      <c r="Y737" s="3" t="s">
        <v>914</v>
      </c>
      <c r="Z737" s="3" t="b">
        <v>1</v>
      </c>
      <c r="AA737" s="3" t="b">
        <v>0</v>
      </c>
      <c r="AB737" s="3" t="s">
        <v>5124</v>
      </c>
      <c r="AC737" s="3" t="s">
        <v>919</v>
      </c>
      <c r="AD737" s="3" t="s">
        <v>920</v>
      </c>
      <c r="AE737" s="3">
        <v>48.0</v>
      </c>
      <c r="AF737" s="11" t="s">
        <v>5914</v>
      </c>
      <c r="AG737" s="3">
        <v>15.0</v>
      </c>
      <c r="AH737" s="3" t="b">
        <v>0</v>
      </c>
      <c r="AI737" s="3">
        <v>10458.0</v>
      </c>
      <c r="AJ737" s="3" t="s">
        <v>5915</v>
      </c>
    </row>
    <row r="738">
      <c r="A738" s="10" t="s">
        <v>1496</v>
      </c>
      <c r="B738" s="3">
        <v>1.14</v>
      </c>
      <c r="C738" s="3" t="s">
        <v>5916</v>
      </c>
      <c r="D738" s="3" t="s">
        <v>894</v>
      </c>
      <c r="E738" s="3" t="s">
        <v>873</v>
      </c>
      <c r="G738" s="3">
        <v>407.0</v>
      </c>
      <c r="H738" s="3">
        <v>19.0</v>
      </c>
      <c r="I738" s="3" t="s">
        <v>1546</v>
      </c>
      <c r="J738" s="3" t="s">
        <v>5917</v>
      </c>
      <c r="K738" s="3">
        <v>1.0000001E8</v>
      </c>
      <c r="L738" s="3" t="s">
        <v>5918</v>
      </c>
      <c r="M738" s="3" t="s">
        <v>5919</v>
      </c>
      <c r="N738" s="3" t="s">
        <v>878</v>
      </c>
      <c r="O738" s="3" t="s">
        <v>5920</v>
      </c>
      <c r="P738" s="3" t="b">
        <v>0</v>
      </c>
      <c r="Q738" s="3" t="s">
        <v>5917</v>
      </c>
      <c r="R738" s="3">
        <v>27.0</v>
      </c>
      <c r="S738" s="3">
        <v>11.0</v>
      </c>
      <c r="T738" s="3">
        <v>5321.0</v>
      </c>
      <c r="U738" s="3" t="s">
        <v>5918</v>
      </c>
      <c r="V738" s="3" t="s">
        <v>1546</v>
      </c>
      <c r="W738" s="3" t="b">
        <v>1</v>
      </c>
      <c r="X738" s="3" t="s">
        <v>1546</v>
      </c>
      <c r="Y738" s="3" t="s">
        <v>1546</v>
      </c>
      <c r="Z738" s="3" t="b">
        <v>1</v>
      </c>
      <c r="AA738" s="3" t="b">
        <v>0</v>
      </c>
      <c r="AB738" s="3" t="s">
        <v>5917</v>
      </c>
      <c r="AC738" s="3" t="s">
        <v>919</v>
      </c>
      <c r="AD738" s="3" t="s">
        <v>920</v>
      </c>
      <c r="AE738" s="3">
        <v>109.0</v>
      </c>
      <c r="AF738" s="11" t="s">
        <v>5921</v>
      </c>
      <c r="AG738" s="3">
        <v>14.0</v>
      </c>
      <c r="AH738" s="3" t="b">
        <v>0</v>
      </c>
      <c r="AI738" s="3">
        <v>11356.0</v>
      </c>
      <c r="AJ738" s="3" t="s">
        <v>5922</v>
      </c>
    </row>
    <row r="739">
      <c r="A739" s="10">
        <v>18409.0</v>
      </c>
      <c r="B739" s="3">
        <v>1.056</v>
      </c>
      <c r="C739" s="3" t="s">
        <v>5923</v>
      </c>
      <c r="D739" s="3" t="s">
        <v>894</v>
      </c>
      <c r="E739" s="3" t="s">
        <v>873</v>
      </c>
      <c r="G739" s="3">
        <v>411.0</v>
      </c>
      <c r="H739" s="3">
        <v>23.0</v>
      </c>
      <c r="I739" s="3" t="s">
        <v>1182</v>
      </c>
      <c r="J739" s="3" t="s">
        <v>5924</v>
      </c>
      <c r="K739" s="3">
        <v>1.00000192E8</v>
      </c>
      <c r="L739" s="3" t="s">
        <v>5925</v>
      </c>
      <c r="M739" s="3" t="s">
        <v>5926</v>
      </c>
      <c r="N739" s="3" t="s">
        <v>953</v>
      </c>
      <c r="O739" s="3" t="s">
        <v>5927</v>
      </c>
      <c r="P739" s="3" t="b">
        <v>0</v>
      </c>
      <c r="Q739" s="3" t="s">
        <v>5924</v>
      </c>
      <c r="R739" s="3">
        <v>24.0</v>
      </c>
      <c r="S739" s="3">
        <v>11.0</v>
      </c>
      <c r="T739" s="3">
        <v>5513.0</v>
      </c>
      <c r="U739" s="3" t="s">
        <v>5925</v>
      </c>
      <c r="V739" s="3" t="s">
        <v>1182</v>
      </c>
      <c r="W739" s="3" t="b">
        <v>1</v>
      </c>
      <c r="X739" s="3" t="s">
        <v>1182</v>
      </c>
      <c r="Y739" s="3" t="s">
        <v>1182</v>
      </c>
      <c r="Z739" s="3" t="b">
        <v>1</v>
      </c>
      <c r="AA739" s="3" t="b">
        <v>0</v>
      </c>
      <c r="AB739" s="3" t="s">
        <v>5924</v>
      </c>
      <c r="AC739" s="3" t="s">
        <v>955</v>
      </c>
      <c r="AD739" s="3" t="s">
        <v>956</v>
      </c>
      <c r="AE739" s="3">
        <v>111.0</v>
      </c>
      <c r="AF739" s="11" t="s">
        <v>5928</v>
      </c>
      <c r="AG739" s="3">
        <v>6.0</v>
      </c>
      <c r="AH739" s="3" t="b">
        <v>0</v>
      </c>
      <c r="AI739" s="3">
        <v>11364.0</v>
      </c>
      <c r="AJ739" s="3" t="s">
        <v>5929</v>
      </c>
    </row>
    <row r="740">
      <c r="A740" s="10">
        <v>3801.0</v>
      </c>
      <c r="B740" s="3">
        <v>0.476</v>
      </c>
      <c r="C740" s="3" t="s">
        <v>5930</v>
      </c>
      <c r="D740" s="3" t="s">
        <v>233</v>
      </c>
      <c r="E740" s="3" t="s">
        <v>873</v>
      </c>
      <c r="F740" s="10">
        <v>40184.0</v>
      </c>
      <c r="G740" s="3">
        <v>311.0</v>
      </c>
      <c r="H740" s="3">
        <v>47.0</v>
      </c>
      <c r="I740" s="3" t="s">
        <v>2398</v>
      </c>
      <c r="J740" s="3" t="s">
        <v>5931</v>
      </c>
      <c r="K740" s="3">
        <v>1.00003923E8</v>
      </c>
      <c r="L740" s="3" t="s">
        <v>5932</v>
      </c>
      <c r="M740" s="3" t="s">
        <v>5933</v>
      </c>
      <c r="N740" s="3" t="s">
        <v>878</v>
      </c>
      <c r="O740" s="3" t="s">
        <v>5934</v>
      </c>
      <c r="P740" s="3" t="b">
        <v>0</v>
      </c>
      <c r="Q740" s="3" t="s">
        <v>5931</v>
      </c>
      <c r="R740" s="3">
        <v>49.0</v>
      </c>
      <c r="S740" s="3">
        <v>23.0</v>
      </c>
      <c r="T740" s="3">
        <v>5425.0</v>
      </c>
      <c r="U740" s="3" t="s">
        <v>5932</v>
      </c>
      <c r="V740" s="3" t="s">
        <v>2398</v>
      </c>
      <c r="W740" s="3" t="b">
        <v>1</v>
      </c>
      <c r="X740" s="3" t="s">
        <v>2398</v>
      </c>
      <c r="Y740" s="3" t="s">
        <v>2398</v>
      </c>
      <c r="Z740" s="3" t="b">
        <v>1</v>
      </c>
      <c r="AA740" s="3" t="b">
        <v>0</v>
      </c>
      <c r="AB740" s="3" t="s">
        <v>5931</v>
      </c>
      <c r="AC740" s="3" t="s">
        <v>908</v>
      </c>
      <c r="AD740" s="3" t="s">
        <v>1021</v>
      </c>
      <c r="AE740" s="3">
        <v>62.0</v>
      </c>
      <c r="AF740" s="11" t="s">
        <v>5935</v>
      </c>
      <c r="AG740" s="3">
        <v>11.0</v>
      </c>
      <c r="AH740" s="3" t="b">
        <v>0</v>
      </c>
      <c r="AI740" s="3">
        <v>11214.0</v>
      </c>
      <c r="AJ740" s="3" t="s">
        <v>5936</v>
      </c>
    </row>
    <row r="741">
      <c r="A741" s="10">
        <v>17239.0</v>
      </c>
      <c r="B741" s="3">
        <v>0.208</v>
      </c>
      <c r="C741" s="3" t="s">
        <v>5937</v>
      </c>
      <c r="D741" s="3" t="s">
        <v>233</v>
      </c>
      <c r="E741" s="3" t="s">
        <v>873</v>
      </c>
      <c r="F741" s="10">
        <v>40184.0</v>
      </c>
      <c r="G741" s="3">
        <v>316.0</v>
      </c>
      <c r="H741" s="3">
        <v>41.0</v>
      </c>
      <c r="I741" s="3" t="s">
        <v>1574</v>
      </c>
      <c r="J741" s="3" t="s">
        <v>5938</v>
      </c>
      <c r="K741" s="3">
        <v>1.00003833E8</v>
      </c>
      <c r="L741" s="3" t="s">
        <v>5939</v>
      </c>
      <c r="M741" s="3" t="s">
        <v>5940</v>
      </c>
      <c r="N741" s="3" t="s">
        <v>878</v>
      </c>
      <c r="O741" s="3" t="s">
        <v>5941</v>
      </c>
      <c r="P741" s="3" t="b">
        <v>0</v>
      </c>
      <c r="Q741" s="3" t="s">
        <v>5942</v>
      </c>
      <c r="R741" s="3">
        <v>55.0</v>
      </c>
      <c r="S741" s="3">
        <v>20.0</v>
      </c>
      <c r="T741" s="3">
        <v>5093.0</v>
      </c>
      <c r="U741" s="3" t="s">
        <v>5939</v>
      </c>
      <c r="V741" s="3" t="s">
        <v>1574</v>
      </c>
      <c r="W741" s="3" t="b">
        <v>1</v>
      </c>
      <c r="X741" s="3" t="s">
        <v>1574</v>
      </c>
      <c r="Y741" s="3" t="s">
        <v>1574</v>
      </c>
      <c r="Z741" s="3" t="b">
        <v>1</v>
      </c>
      <c r="AA741" s="3" t="b">
        <v>0</v>
      </c>
      <c r="AB741" s="3" t="s">
        <v>5942</v>
      </c>
      <c r="AC741" s="3" t="s">
        <v>955</v>
      </c>
      <c r="AD741" s="3" t="s">
        <v>920</v>
      </c>
      <c r="AE741" s="3">
        <v>73.0</v>
      </c>
      <c r="AF741" s="11" t="s">
        <v>5943</v>
      </c>
      <c r="AG741" s="3">
        <v>9.0</v>
      </c>
      <c r="AH741" s="3" t="b">
        <v>0</v>
      </c>
      <c r="AI741" s="3">
        <v>11212.0</v>
      </c>
      <c r="AJ741" s="3" t="s">
        <v>5944</v>
      </c>
    </row>
    <row r="742">
      <c r="A742" s="10">
        <v>3022.0</v>
      </c>
      <c r="B742" s="3">
        <v>1.3</v>
      </c>
      <c r="D742" s="3" t="s">
        <v>1039</v>
      </c>
      <c r="E742" s="3" t="s">
        <v>873</v>
      </c>
      <c r="F742" s="10">
        <v>40184.0</v>
      </c>
      <c r="G742" s="3">
        <v>109.0</v>
      </c>
      <c r="H742" s="3">
        <v>7.0</v>
      </c>
      <c r="I742" s="3" t="s">
        <v>1091</v>
      </c>
      <c r="J742" s="3" t="s">
        <v>5945</v>
      </c>
      <c r="K742" s="3">
        <v>1.00005116E8</v>
      </c>
      <c r="L742" s="3" t="s">
        <v>5946</v>
      </c>
      <c r="M742" s="3" t="s">
        <v>5947</v>
      </c>
      <c r="N742" s="3" t="s">
        <v>878</v>
      </c>
      <c r="O742" s="3" t="s">
        <v>5948</v>
      </c>
      <c r="P742" s="3" t="b">
        <v>0</v>
      </c>
      <c r="Q742" s="3" t="s">
        <v>5949</v>
      </c>
      <c r="R742" s="3">
        <v>69.0</v>
      </c>
      <c r="S742" s="3">
        <v>3031.0</v>
      </c>
      <c r="T742" s="3">
        <v>6355.0</v>
      </c>
      <c r="U742" s="3" t="s">
        <v>5946</v>
      </c>
      <c r="V742" s="3" t="s">
        <v>1091</v>
      </c>
      <c r="W742" s="3" t="b">
        <v>1</v>
      </c>
      <c r="X742" s="3" t="s">
        <v>1091</v>
      </c>
      <c r="Y742" s="3" t="s">
        <v>1091</v>
      </c>
      <c r="Z742" s="3" t="b">
        <v>0</v>
      </c>
      <c r="AA742" s="3" t="b">
        <v>0</v>
      </c>
      <c r="AB742" s="3" t="s">
        <v>5949</v>
      </c>
      <c r="AC742" s="3" t="s">
        <v>908</v>
      </c>
      <c r="AD742" s="3" t="s">
        <v>938</v>
      </c>
      <c r="AE742" s="3">
        <v>26.0</v>
      </c>
      <c r="AF742" s="11" t="s">
        <v>5950</v>
      </c>
      <c r="AG742" s="3">
        <v>10.0</v>
      </c>
      <c r="AH742" s="3" t="b">
        <v>0</v>
      </c>
      <c r="AI742" s="3">
        <v>1.002510027E9</v>
      </c>
      <c r="AJ742" s="3" t="s">
        <v>5951</v>
      </c>
    </row>
    <row r="743">
      <c r="A743" s="10">
        <v>16936.0</v>
      </c>
      <c r="B743" s="3">
        <v>0.067</v>
      </c>
      <c r="D743" s="3" t="s">
        <v>233</v>
      </c>
      <c r="E743" s="3" t="s">
        <v>873</v>
      </c>
      <c r="F743" s="10">
        <v>40184.0</v>
      </c>
      <c r="G743" s="3">
        <v>301.0</v>
      </c>
      <c r="H743" s="3">
        <v>34.0</v>
      </c>
      <c r="I743" s="3" t="s">
        <v>1189</v>
      </c>
      <c r="J743" s="3" t="s">
        <v>5952</v>
      </c>
      <c r="K743" s="3">
        <v>1.00004018E8</v>
      </c>
      <c r="L743" s="3" t="s">
        <v>5953</v>
      </c>
      <c r="M743" s="3" t="s">
        <v>5954</v>
      </c>
      <c r="N743" s="3" t="s">
        <v>1193</v>
      </c>
      <c r="O743" s="3" t="s">
        <v>5955</v>
      </c>
      <c r="P743" s="3" t="b">
        <v>0</v>
      </c>
      <c r="Q743" s="3" t="s">
        <v>5952</v>
      </c>
      <c r="R743" s="3">
        <v>50.0</v>
      </c>
      <c r="S743" s="3">
        <v>18.0</v>
      </c>
      <c r="T743" s="3">
        <v>5525.0</v>
      </c>
      <c r="U743" s="3" t="s">
        <v>5953</v>
      </c>
      <c r="V743" s="3" t="s">
        <v>1189</v>
      </c>
      <c r="W743" s="3" t="b">
        <v>1</v>
      </c>
      <c r="X743" s="3" t="s">
        <v>1189</v>
      </c>
      <c r="Y743" s="3" t="s">
        <v>1189</v>
      </c>
      <c r="Z743" s="3" t="b">
        <v>1</v>
      </c>
      <c r="AA743" s="3" t="b">
        <v>0</v>
      </c>
      <c r="AB743" s="3" t="s">
        <v>5952</v>
      </c>
      <c r="AC743" s="3" t="s">
        <v>908</v>
      </c>
      <c r="AD743" s="3" t="s">
        <v>909</v>
      </c>
      <c r="AE743" s="3">
        <v>94.0</v>
      </c>
      <c r="AF743" s="11" t="s">
        <v>5956</v>
      </c>
      <c r="AG743" s="3">
        <v>12.0</v>
      </c>
      <c r="AH743" s="3" t="b">
        <v>0</v>
      </c>
      <c r="AI743" s="3">
        <v>11211.0</v>
      </c>
      <c r="AJ743" s="3" t="s">
        <v>5957</v>
      </c>
    </row>
    <row r="744">
      <c r="A744" s="10" t="s">
        <v>5958</v>
      </c>
      <c r="B744" s="3">
        <v>0.745</v>
      </c>
      <c r="D744" s="3" t="s">
        <v>913</v>
      </c>
      <c r="E744" s="3" t="s">
        <v>873</v>
      </c>
      <c r="F744" s="10">
        <v>40184.0</v>
      </c>
      <c r="G744" s="3">
        <v>207.0</v>
      </c>
      <c r="H744" s="3">
        <v>15.0</v>
      </c>
      <c r="I744" s="3" t="s">
        <v>914</v>
      </c>
      <c r="J744" s="3" t="s">
        <v>5959</v>
      </c>
      <c r="K744" s="3">
        <v>1.00004779E8</v>
      </c>
      <c r="L744" s="3" t="s">
        <v>5960</v>
      </c>
      <c r="M744" s="3" t="s">
        <v>5961</v>
      </c>
      <c r="N744" s="3" t="s">
        <v>878</v>
      </c>
      <c r="O744" s="3" t="s">
        <v>5962</v>
      </c>
      <c r="P744" s="3" t="b">
        <v>1</v>
      </c>
      <c r="Q744" s="3" t="s">
        <v>5959</v>
      </c>
      <c r="R744" s="3">
        <v>78.0</v>
      </c>
      <c r="S744" s="3">
        <v>34.0</v>
      </c>
      <c r="T744" s="3">
        <v>6332.0</v>
      </c>
      <c r="U744" s="3" t="s">
        <v>5960</v>
      </c>
      <c r="V744" s="3" t="s">
        <v>914</v>
      </c>
      <c r="W744" s="3" t="b">
        <v>1</v>
      </c>
      <c r="X744" s="3" t="s">
        <v>914</v>
      </c>
      <c r="Y744" s="3" t="s">
        <v>914</v>
      </c>
      <c r="Z744" s="3" t="b">
        <v>1</v>
      </c>
      <c r="AA744" s="3" t="b">
        <v>0</v>
      </c>
      <c r="AB744" s="3" t="s">
        <v>5959</v>
      </c>
      <c r="AC744" s="3" t="s">
        <v>908</v>
      </c>
      <c r="AD744" s="3" t="s">
        <v>909</v>
      </c>
      <c r="AE744" s="3">
        <v>52.0</v>
      </c>
      <c r="AF744" s="11" t="s">
        <v>5963</v>
      </c>
      <c r="AG744" s="3">
        <v>15.0</v>
      </c>
      <c r="AH744" s="3" t="b">
        <v>0</v>
      </c>
      <c r="AI744" s="3">
        <v>10458.0</v>
      </c>
      <c r="AJ744" s="3" t="s">
        <v>5964</v>
      </c>
    </row>
    <row r="745">
      <c r="A745" s="10">
        <v>22056.0</v>
      </c>
      <c r="B745" s="3">
        <v>1.146</v>
      </c>
      <c r="C745" s="3" t="s">
        <v>5965</v>
      </c>
      <c r="D745" s="3" t="s">
        <v>894</v>
      </c>
      <c r="E745" s="3" t="s">
        <v>873</v>
      </c>
      <c r="F745" s="10">
        <v>39926.0</v>
      </c>
      <c r="G745" s="3">
        <v>413.0</v>
      </c>
      <c r="H745" s="3">
        <v>27.0</v>
      </c>
      <c r="I745" s="3" t="s">
        <v>1590</v>
      </c>
      <c r="J745" s="3" t="s">
        <v>5966</v>
      </c>
      <c r="K745" s="3">
        <v>1.00000184E8</v>
      </c>
      <c r="L745" s="3" t="s">
        <v>5967</v>
      </c>
      <c r="M745" s="3" t="s">
        <v>5968</v>
      </c>
      <c r="N745" s="3" t="s">
        <v>953</v>
      </c>
      <c r="O745" s="3" t="s">
        <v>5969</v>
      </c>
      <c r="P745" s="3" t="b">
        <v>0</v>
      </c>
      <c r="Q745" s="3" t="s">
        <v>5966</v>
      </c>
      <c r="R745" s="3">
        <v>33.0</v>
      </c>
      <c r="S745" s="3">
        <v>14.0</v>
      </c>
      <c r="T745" s="3">
        <v>5356.0</v>
      </c>
      <c r="U745" s="3" t="s">
        <v>5967</v>
      </c>
      <c r="V745" s="3" t="s">
        <v>1590</v>
      </c>
      <c r="W745" s="3" t="b">
        <v>1</v>
      </c>
      <c r="X745" s="3" t="s">
        <v>1590</v>
      </c>
      <c r="Y745" s="3" t="s">
        <v>1590</v>
      </c>
      <c r="Z745" s="3" t="b">
        <v>1</v>
      </c>
      <c r="AA745" s="3" t="b">
        <v>0</v>
      </c>
      <c r="AB745" s="3" t="s">
        <v>5966</v>
      </c>
      <c r="AC745" s="3" t="s">
        <v>955</v>
      </c>
      <c r="AD745" s="3" t="s">
        <v>956</v>
      </c>
      <c r="AE745" s="3">
        <v>105.0</v>
      </c>
      <c r="AF745" s="11" t="s">
        <v>5970</v>
      </c>
      <c r="AG745" s="3">
        <v>5.0</v>
      </c>
      <c r="AH745" s="3" t="b">
        <v>0</v>
      </c>
      <c r="AI745" s="3">
        <v>11411.0</v>
      </c>
      <c r="AJ745" s="3" t="s">
        <v>5971</v>
      </c>
    </row>
    <row r="746">
      <c r="A746" s="10">
        <v>38384.0</v>
      </c>
      <c r="B746" s="3">
        <v>0.091</v>
      </c>
      <c r="C746" s="3" t="s">
        <v>5972</v>
      </c>
      <c r="D746" s="3" t="s">
        <v>233</v>
      </c>
      <c r="E746" s="3" t="s">
        <v>873</v>
      </c>
      <c r="F746" s="10">
        <v>40184.0</v>
      </c>
      <c r="G746" s="3">
        <v>305.0</v>
      </c>
      <c r="H746" s="3">
        <v>42.0</v>
      </c>
      <c r="I746" s="3" t="s">
        <v>885</v>
      </c>
      <c r="J746" s="3" t="s">
        <v>5973</v>
      </c>
      <c r="K746" s="3">
        <v>1.00003706E8</v>
      </c>
      <c r="L746" s="3" t="s">
        <v>5974</v>
      </c>
      <c r="M746" s="3" t="s">
        <v>5975</v>
      </c>
      <c r="N746" s="3" t="s">
        <v>878</v>
      </c>
      <c r="O746" s="3" t="s">
        <v>5976</v>
      </c>
      <c r="P746" s="3" t="b">
        <v>0</v>
      </c>
      <c r="Q746" s="3" t="s">
        <v>5973</v>
      </c>
      <c r="R746" s="3">
        <v>60.0</v>
      </c>
      <c r="S746" s="3">
        <v>19.0</v>
      </c>
      <c r="T746" s="3">
        <v>5307.0</v>
      </c>
      <c r="U746" s="3" t="s">
        <v>5974</v>
      </c>
      <c r="V746" s="3" t="s">
        <v>885</v>
      </c>
      <c r="W746" s="3" t="b">
        <v>0</v>
      </c>
      <c r="X746" s="3" t="s">
        <v>885</v>
      </c>
      <c r="Y746" s="3" t="s">
        <v>885</v>
      </c>
      <c r="Z746" s="3" t="b">
        <v>0</v>
      </c>
      <c r="AA746" s="3" t="b">
        <v>0</v>
      </c>
      <c r="AB746" s="3" t="s">
        <v>5973</v>
      </c>
      <c r="AC746" s="3" t="s">
        <v>890</v>
      </c>
      <c r="AD746" s="3" t="s">
        <v>891</v>
      </c>
      <c r="AE746" s="3">
        <v>75.0</v>
      </c>
      <c r="AF746" s="11" t="s">
        <v>5977</v>
      </c>
      <c r="AG746" s="3">
        <v>8.0</v>
      </c>
      <c r="AH746" s="3" t="b">
        <v>0</v>
      </c>
      <c r="AI746" s="3">
        <v>11207.0</v>
      </c>
      <c r="AJ746" s="3" t="s">
        <v>5978</v>
      </c>
    </row>
    <row r="747">
      <c r="A747" s="10">
        <v>37580.0</v>
      </c>
      <c r="B747" s="3">
        <v>0.068</v>
      </c>
      <c r="C747" s="3" t="s">
        <v>5979</v>
      </c>
      <c r="D747" s="3" t="s">
        <v>233</v>
      </c>
      <c r="E747" s="3" t="s">
        <v>873</v>
      </c>
      <c r="F747" s="10">
        <v>40184.0</v>
      </c>
      <c r="G747" s="3">
        <v>303.0</v>
      </c>
      <c r="H747" s="3">
        <v>36.0</v>
      </c>
      <c r="I747" s="3" t="s">
        <v>1119</v>
      </c>
      <c r="J747" s="3" t="s">
        <v>5980</v>
      </c>
      <c r="K747" s="3">
        <v>1.00004543E8</v>
      </c>
      <c r="L747" s="3" t="s">
        <v>5981</v>
      </c>
      <c r="M747" s="3" t="s">
        <v>5982</v>
      </c>
      <c r="N747" s="3" t="s">
        <v>878</v>
      </c>
      <c r="O747" s="3" t="s">
        <v>5983</v>
      </c>
      <c r="P747" s="3" t="b">
        <v>0</v>
      </c>
      <c r="Q747" s="3" t="s">
        <v>5980</v>
      </c>
      <c r="R747" s="3">
        <v>57.0</v>
      </c>
      <c r="S747" s="3">
        <v>25.0</v>
      </c>
      <c r="T747" s="3">
        <v>5270.0</v>
      </c>
      <c r="U747" s="3" t="s">
        <v>5981</v>
      </c>
      <c r="V747" s="3" t="s">
        <v>1119</v>
      </c>
      <c r="W747" s="3" t="b">
        <v>0</v>
      </c>
      <c r="X747" s="3" t="s">
        <v>1119</v>
      </c>
      <c r="Y747" s="3" t="s">
        <v>1119</v>
      </c>
      <c r="Z747" s="3" t="b">
        <v>0</v>
      </c>
      <c r="AA747" s="3" t="b">
        <v>0</v>
      </c>
      <c r="AB747" s="3" t="s">
        <v>5980</v>
      </c>
      <c r="AC747" s="3" t="s">
        <v>890</v>
      </c>
      <c r="AD747" s="3" t="s">
        <v>891</v>
      </c>
      <c r="AE747" s="3">
        <v>79.0</v>
      </c>
      <c r="AF747" s="11" t="s">
        <v>5984</v>
      </c>
      <c r="AG747" s="3">
        <v>8.0</v>
      </c>
      <c r="AH747" s="3" t="b">
        <v>0</v>
      </c>
      <c r="AI747" s="3">
        <v>11238.0</v>
      </c>
      <c r="AJ747" s="3" t="s">
        <v>5985</v>
      </c>
    </row>
    <row r="748">
      <c r="A748" s="10">
        <v>37580.0</v>
      </c>
      <c r="B748" s="3">
        <v>0.43</v>
      </c>
      <c r="C748" s="3" t="s">
        <v>5986</v>
      </c>
      <c r="D748" s="3" t="s">
        <v>913</v>
      </c>
      <c r="E748" s="3" t="s">
        <v>873</v>
      </c>
      <c r="F748" s="10">
        <v>41844.0</v>
      </c>
      <c r="G748" s="3">
        <v>204.0</v>
      </c>
      <c r="H748" s="3">
        <v>16.0</v>
      </c>
      <c r="I748" s="3" t="s">
        <v>1007</v>
      </c>
      <c r="K748" s="3">
        <v>1.00008369E8</v>
      </c>
      <c r="L748" s="3" t="s">
        <v>5987</v>
      </c>
      <c r="M748" s="3" t="s">
        <v>5988</v>
      </c>
      <c r="N748" s="3" t="s">
        <v>878</v>
      </c>
      <c r="O748" s="3" t="s">
        <v>5989</v>
      </c>
      <c r="P748" s="3" t="b">
        <v>0</v>
      </c>
      <c r="Q748" s="3" t="s">
        <v>5990</v>
      </c>
      <c r="R748" s="3">
        <v>77.0</v>
      </c>
      <c r="S748" s="3">
        <v>33.0</v>
      </c>
      <c r="T748" s="3">
        <v>5519.0</v>
      </c>
      <c r="U748" s="3" t="s">
        <v>5987</v>
      </c>
      <c r="V748" s="3" t="s">
        <v>1007</v>
      </c>
      <c r="X748" s="3" t="s">
        <v>1007</v>
      </c>
      <c r="Y748" s="3" t="s">
        <v>1007</v>
      </c>
      <c r="Z748" s="3" t="b">
        <v>0</v>
      </c>
      <c r="AA748" s="3" t="b">
        <v>0</v>
      </c>
      <c r="AB748" s="3" t="s">
        <v>5991</v>
      </c>
      <c r="AD748" s="3" t="s">
        <v>891</v>
      </c>
      <c r="AE748" s="3">
        <v>44.0</v>
      </c>
      <c r="AG748" s="3">
        <v>15.0</v>
      </c>
      <c r="AH748" s="3" t="b">
        <v>0</v>
      </c>
      <c r="AI748" s="3">
        <v>10456.0</v>
      </c>
      <c r="AJ748" s="3" t="s">
        <v>5992</v>
      </c>
    </row>
    <row r="749">
      <c r="A749" s="10">
        <v>21117.0</v>
      </c>
      <c r="B749" s="3">
        <v>0.79</v>
      </c>
      <c r="C749" s="3" t="s">
        <v>5993</v>
      </c>
      <c r="D749" s="3" t="s">
        <v>233</v>
      </c>
      <c r="E749" s="3" t="s">
        <v>873</v>
      </c>
      <c r="F749" s="10">
        <v>40184.0</v>
      </c>
      <c r="G749" s="3">
        <v>317.0</v>
      </c>
      <c r="H749" s="3">
        <v>41.0</v>
      </c>
      <c r="I749" s="3" t="s">
        <v>1342</v>
      </c>
      <c r="J749" s="3" t="s">
        <v>5994</v>
      </c>
      <c r="K749" s="3">
        <v>1.00003908E8</v>
      </c>
      <c r="L749" s="3" t="s">
        <v>5995</v>
      </c>
      <c r="M749" s="3" t="s">
        <v>5996</v>
      </c>
      <c r="N749" s="3" t="s">
        <v>953</v>
      </c>
      <c r="O749" s="3" t="s">
        <v>5997</v>
      </c>
      <c r="P749" s="3" t="b">
        <v>0</v>
      </c>
      <c r="Q749" s="3" t="s">
        <v>5998</v>
      </c>
      <c r="R749" s="3">
        <v>58.0</v>
      </c>
      <c r="S749" s="3">
        <v>20.0</v>
      </c>
      <c r="T749" s="3">
        <v>5164.0</v>
      </c>
      <c r="U749" s="3" t="s">
        <v>5995</v>
      </c>
      <c r="V749" s="3" t="s">
        <v>1342</v>
      </c>
      <c r="W749" s="3" t="b">
        <v>1</v>
      </c>
      <c r="X749" s="3" t="s">
        <v>1342</v>
      </c>
      <c r="Y749" s="3" t="s">
        <v>1342</v>
      </c>
      <c r="Z749" s="3" t="b">
        <v>1</v>
      </c>
      <c r="AA749" s="3" t="b">
        <v>0</v>
      </c>
      <c r="AB749" s="3" t="s">
        <v>5998</v>
      </c>
      <c r="AC749" s="3" t="s">
        <v>955</v>
      </c>
      <c r="AD749" s="3" t="s">
        <v>956</v>
      </c>
      <c r="AE749" s="3">
        <v>67.0</v>
      </c>
      <c r="AF749" s="11" t="s">
        <v>5999</v>
      </c>
      <c r="AG749" s="3">
        <v>9.0</v>
      </c>
      <c r="AH749" s="3" t="b">
        <v>0</v>
      </c>
      <c r="AI749" s="3">
        <v>11212.0</v>
      </c>
      <c r="AJ749" s="3" t="s">
        <v>6000</v>
      </c>
    </row>
    <row r="750">
      <c r="A750" s="10">
        <v>22552.0</v>
      </c>
      <c r="B750" s="3">
        <v>0.043</v>
      </c>
      <c r="C750" s="3" t="s">
        <v>6001</v>
      </c>
      <c r="D750" s="3" t="s">
        <v>1039</v>
      </c>
      <c r="E750" s="3" t="s">
        <v>873</v>
      </c>
      <c r="F750" s="10">
        <v>40184.0</v>
      </c>
      <c r="G750" s="3">
        <v>103.0</v>
      </c>
      <c r="H750" s="3">
        <v>1.0</v>
      </c>
      <c r="I750" s="3" t="s">
        <v>1048</v>
      </c>
      <c r="J750" s="3" t="s">
        <v>6002</v>
      </c>
      <c r="K750" s="3">
        <v>1.00004372E8</v>
      </c>
      <c r="L750" s="3" t="s">
        <v>6003</v>
      </c>
      <c r="M750" s="3" t="s">
        <v>6004</v>
      </c>
      <c r="N750" s="3" t="s">
        <v>878</v>
      </c>
      <c r="O750" s="3" t="s">
        <v>6005</v>
      </c>
      <c r="P750" s="3" t="b">
        <v>1</v>
      </c>
      <c r="Q750" s="3" t="s">
        <v>6002</v>
      </c>
      <c r="R750" s="3">
        <v>65.0</v>
      </c>
      <c r="S750" s="3">
        <v>26.0</v>
      </c>
      <c r="T750" s="3">
        <v>4946.0</v>
      </c>
      <c r="U750" s="3" t="s">
        <v>6003</v>
      </c>
      <c r="V750" s="3" t="s">
        <v>1048</v>
      </c>
      <c r="W750" s="3" t="b">
        <v>0</v>
      </c>
      <c r="X750" s="3" t="s">
        <v>1048</v>
      </c>
      <c r="Y750" s="3" t="s">
        <v>1048</v>
      </c>
      <c r="Z750" s="3" t="b">
        <v>1</v>
      </c>
      <c r="AA750" s="3" t="b">
        <v>0</v>
      </c>
      <c r="AB750" s="3" t="s">
        <v>6002</v>
      </c>
      <c r="AC750" s="3" t="s">
        <v>908</v>
      </c>
      <c r="AD750" s="3" t="s">
        <v>909</v>
      </c>
      <c r="AE750" s="3">
        <v>5.0</v>
      </c>
      <c r="AF750" s="11" t="s">
        <v>6006</v>
      </c>
      <c r="AG750" s="3">
        <v>7.0</v>
      </c>
      <c r="AH750" s="3" t="b">
        <v>0</v>
      </c>
      <c r="AI750" s="3">
        <v>10038.0</v>
      </c>
      <c r="AJ750" s="3" t="s">
        <v>6007</v>
      </c>
    </row>
    <row r="751">
      <c r="A751" s="10">
        <v>13443.0</v>
      </c>
      <c r="B751" s="3">
        <v>0.684</v>
      </c>
      <c r="C751" s="3" t="s">
        <v>6008</v>
      </c>
      <c r="D751" s="3" t="s">
        <v>1039</v>
      </c>
      <c r="E751" s="3" t="s">
        <v>873</v>
      </c>
      <c r="F751" s="10">
        <v>40184.0</v>
      </c>
      <c r="G751" s="3">
        <v>111.0</v>
      </c>
      <c r="H751" s="3">
        <v>8.0</v>
      </c>
      <c r="I751" s="3" t="s">
        <v>1162</v>
      </c>
      <c r="J751" s="3" t="s">
        <v>6009</v>
      </c>
      <c r="K751" s="3">
        <v>1.0000453E8</v>
      </c>
      <c r="L751" s="3" t="s">
        <v>6010</v>
      </c>
      <c r="M751" s="3" t="s">
        <v>6011</v>
      </c>
      <c r="N751" s="3" t="s">
        <v>878</v>
      </c>
      <c r="O751" s="3" t="s">
        <v>6012</v>
      </c>
      <c r="P751" s="3" t="b">
        <v>1</v>
      </c>
      <c r="Q751" s="3" t="s">
        <v>6009</v>
      </c>
      <c r="R751" s="3">
        <v>68.0</v>
      </c>
      <c r="S751" s="3">
        <v>29.0</v>
      </c>
      <c r="T751" s="3">
        <v>4626.0</v>
      </c>
      <c r="U751" s="3" t="s">
        <v>6010</v>
      </c>
      <c r="V751" s="3" t="s">
        <v>1162</v>
      </c>
      <c r="W751" s="3" t="b">
        <v>1</v>
      </c>
      <c r="X751" s="3" t="s">
        <v>1162</v>
      </c>
      <c r="Y751" s="3" t="s">
        <v>1162</v>
      </c>
      <c r="Z751" s="3" t="b">
        <v>1</v>
      </c>
      <c r="AA751" s="3" t="b">
        <v>0</v>
      </c>
      <c r="AB751" s="3" t="s">
        <v>6009</v>
      </c>
      <c r="AC751" s="3" t="s">
        <v>919</v>
      </c>
      <c r="AD751" s="3" t="s">
        <v>920</v>
      </c>
      <c r="AE751" s="3">
        <v>23.0</v>
      </c>
      <c r="AF751" s="11" t="s">
        <v>6013</v>
      </c>
      <c r="AG751" s="3">
        <v>13.0</v>
      </c>
      <c r="AH751" s="3" t="b">
        <v>0</v>
      </c>
      <c r="AI751" s="3">
        <v>10029.0</v>
      </c>
      <c r="AJ751" s="3" t="s">
        <v>6014</v>
      </c>
    </row>
    <row r="752">
      <c r="A752" s="10">
        <v>37580.0</v>
      </c>
      <c r="B752" s="3">
        <v>0.145</v>
      </c>
      <c r="C752" s="3" t="s">
        <v>6015</v>
      </c>
      <c r="D752" s="3" t="s">
        <v>233</v>
      </c>
      <c r="E752" s="3" t="s">
        <v>873</v>
      </c>
      <c r="F752" s="10">
        <v>40184.0</v>
      </c>
      <c r="G752" s="3">
        <v>316.0</v>
      </c>
      <c r="H752" s="3">
        <v>41.0</v>
      </c>
      <c r="I752" s="3" t="s">
        <v>1574</v>
      </c>
      <c r="J752" s="3" t="s">
        <v>6016</v>
      </c>
      <c r="K752" s="3">
        <v>1.00004809E8</v>
      </c>
      <c r="L752" s="3" t="s">
        <v>6017</v>
      </c>
      <c r="M752" s="3" t="s">
        <v>6018</v>
      </c>
      <c r="N752" s="3" t="s">
        <v>878</v>
      </c>
      <c r="O752" s="3" t="s">
        <v>6019</v>
      </c>
      <c r="P752" s="3" t="b">
        <v>0</v>
      </c>
      <c r="Q752" s="3" t="s">
        <v>6016</v>
      </c>
      <c r="R752" s="3">
        <v>55.0</v>
      </c>
      <c r="S752" s="3">
        <v>25.0</v>
      </c>
      <c r="T752" s="3">
        <v>5267.0</v>
      </c>
      <c r="U752" s="3" t="s">
        <v>6017</v>
      </c>
      <c r="V752" s="3" t="s">
        <v>1574</v>
      </c>
      <c r="W752" s="3" t="b">
        <v>0</v>
      </c>
      <c r="X752" s="3" t="s">
        <v>1574</v>
      </c>
      <c r="Y752" s="3" t="s">
        <v>1574</v>
      </c>
      <c r="Z752" s="3" t="b">
        <v>0</v>
      </c>
      <c r="AA752" s="3" t="b">
        <v>0</v>
      </c>
      <c r="AB752" s="3" t="s">
        <v>6016</v>
      </c>
      <c r="AC752" s="3" t="s">
        <v>890</v>
      </c>
      <c r="AD752" s="3" t="s">
        <v>891</v>
      </c>
      <c r="AE752" s="3">
        <v>73.0</v>
      </c>
      <c r="AF752" s="11" t="s">
        <v>6020</v>
      </c>
      <c r="AG752" s="3">
        <v>8.0</v>
      </c>
      <c r="AH752" s="3" t="b">
        <v>0</v>
      </c>
      <c r="AI752" s="3">
        <v>11233.0</v>
      </c>
      <c r="AJ752" s="3" t="s">
        <v>6021</v>
      </c>
    </row>
    <row r="753">
      <c r="A753" s="10">
        <v>19966.0</v>
      </c>
      <c r="B753" s="3">
        <v>1.598</v>
      </c>
      <c r="C753" s="3" t="s">
        <v>6022</v>
      </c>
      <c r="D753" s="3" t="s">
        <v>894</v>
      </c>
      <c r="E753" s="3" t="s">
        <v>873</v>
      </c>
      <c r="F753" s="10">
        <v>39926.0</v>
      </c>
      <c r="G753" s="3">
        <v>406.0</v>
      </c>
      <c r="H753" s="3">
        <v>29.0</v>
      </c>
      <c r="I753" s="3" t="s">
        <v>1415</v>
      </c>
      <c r="J753" s="3" t="s">
        <v>6023</v>
      </c>
      <c r="K753" s="3">
        <v>1.00000235E8</v>
      </c>
      <c r="L753" s="3" t="s">
        <v>6024</v>
      </c>
      <c r="M753" s="3" t="s">
        <v>6025</v>
      </c>
      <c r="N753" s="3" t="s">
        <v>878</v>
      </c>
      <c r="O753" s="3" t="s">
        <v>6026</v>
      </c>
      <c r="P753" s="3" t="b">
        <v>1</v>
      </c>
      <c r="Q753" s="3" t="s">
        <v>6027</v>
      </c>
      <c r="R753" s="3">
        <v>35.0</v>
      </c>
      <c r="S753" s="3">
        <v>16.0</v>
      </c>
      <c r="T753" s="3">
        <v>4918.0</v>
      </c>
      <c r="U753" s="3" t="s">
        <v>6024</v>
      </c>
      <c r="V753" s="3" t="s">
        <v>1415</v>
      </c>
      <c r="W753" s="3" t="b">
        <v>1</v>
      </c>
      <c r="X753" s="3" t="s">
        <v>1415</v>
      </c>
      <c r="Y753" s="3" t="s">
        <v>1415</v>
      </c>
      <c r="Z753" s="3" t="b">
        <v>1</v>
      </c>
      <c r="AA753" s="3" t="b">
        <v>0</v>
      </c>
      <c r="AB753" s="3" t="s">
        <v>6027</v>
      </c>
      <c r="AC753" s="3" t="s">
        <v>919</v>
      </c>
      <c r="AD753" s="3" t="s">
        <v>920</v>
      </c>
      <c r="AE753" s="3">
        <v>112.0</v>
      </c>
      <c r="AF753" s="11" t="s">
        <v>6028</v>
      </c>
      <c r="AG753" s="3">
        <v>6.0</v>
      </c>
      <c r="AH753" s="3" t="b">
        <v>0</v>
      </c>
      <c r="AI753" s="3">
        <v>11374.0</v>
      </c>
      <c r="AJ753" s="3" t="s">
        <v>6029</v>
      </c>
    </row>
    <row r="754">
      <c r="A754" s="10">
        <v>25587.0</v>
      </c>
      <c r="B754" s="3">
        <v>0.817</v>
      </c>
      <c r="C754" s="3" t="s">
        <v>6030</v>
      </c>
      <c r="D754" s="3" t="s">
        <v>894</v>
      </c>
      <c r="E754" s="3" t="s">
        <v>873</v>
      </c>
      <c r="F754" s="10">
        <v>39926.0</v>
      </c>
      <c r="G754" s="3">
        <v>403.0</v>
      </c>
      <c r="H754" s="3">
        <v>21.0</v>
      </c>
      <c r="I754" s="3" t="s">
        <v>983</v>
      </c>
      <c r="J754" s="3" t="s">
        <v>6031</v>
      </c>
      <c r="K754" s="3">
        <v>1.00000148E8</v>
      </c>
      <c r="L754" s="3" t="s">
        <v>6032</v>
      </c>
      <c r="M754" s="3" t="s">
        <v>6033</v>
      </c>
      <c r="N754" s="3" t="s">
        <v>878</v>
      </c>
      <c r="O754" s="3" t="s">
        <v>6034</v>
      </c>
      <c r="P754" s="3" t="b">
        <v>0</v>
      </c>
      <c r="Q754" s="3" t="s">
        <v>6031</v>
      </c>
      <c r="R754" s="3">
        <v>35.0</v>
      </c>
      <c r="S754" s="3">
        <v>13.0</v>
      </c>
      <c r="T754" s="3">
        <v>4669.0</v>
      </c>
      <c r="U754" s="3" t="s">
        <v>6032</v>
      </c>
      <c r="V754" s="3" t="s">
        <v>983</v>
      </c>
      <c r="W754" s="3" t="b">
        <v>1</v>
      </c>
      <c r="X754" s="3" t="s">
        <v>983</v>
      </c>
      <c r="Y754" s="3" t="s">
        <v>983</v>
      </c>
      <c r="Z754" s="3" t="b">
        <v>0</v>
      </c>
      <c r="AA754" s="3" t="b">
        <v>0</v>
      </c>
      <c r="AB754" s="3" t="s">
        <v>6031</v>
      </c>
      <c r="AC754" s="3" t="s">
        <v>1960</v>
      </c>
      <c r="AD754" s="3" t="s">
        <v>1022</v>
      </c>
      <c r="AE754" s="3">
        <v>115.0</v>
      </c>
      <c r="AF754" s="11" t="s">
        <v>6035</v>
      </c>
      <c r="AG754" s="3">
        <v>14.0</v>
      </c>
      <c r="AH754" s="3" t="b">
        <v>0</v>
      </c>
      <c r="AI754" s="3">
        <v>11369.0</v>
      </c>
      <c r="AJ754" s="3" t="s">
        <v>6036</v>
      </c>
    </row>
    <row r="755">
      <c r="A755" s="10">
        <v>37580.0</v>
      </c>
      <c r="B755" s="3">
        <v>0.172</v>
      </c>
      <c r="C755" s="3" t="s">
        <v>6037</v>
      </c>
      <c r="D755" s="3" t="s">
        <v>233</v>
      </c>
      <c r="E755" s="3" t="s">
        <v>873</v>
      </c>
      <c r="F755" s="10">
        <v>40184.0</v>
      </c>
      <c r="G755" s="3">
        <v>304.0</v>
      </c>
      <c r="H755" s="3">
        <v>37.0</v>
      </c>
      <c r="I755" s="3" t="s">
        <v>1170</v>
      </c>
      <c r="J755" s="3" t="s">
        <v>6038</v>
      </c>
      <c r="K755" s="3">
        <v>1.00003933E8</v>
      </c>
      <c r="L755" s="3" t="s">
        <v>6039</v>
      </c>
      <c r="M755" s="3" t="s">
        <v>6040</v>
      </c>
      <c r="N755" s="3" t="s">
        <v>878</v>
      </c>
      <c r="O755" s="3" t="s">
        <v>6041</v>
      </c>
      <c r="P755" s="3" t="b">
        <v>0</v>
      </c>
      <c r="Q755" s="3" t="s">
        <v>6038</v>
      </c>
      <c r="R755" s="3">
        <v>55.0</v>
      </c>
      <c r="S755" s="3">
        <v>18.0</v>
      </c>
      <c r="T755" s="3">
        <v>6598.0</v>
      </c>
      <c r="U755" s="3" t="s">
        <v>6039</v>
      </c>
      <c r="V755" s="3" t="s">
        <v>1170</v>
      </c>
      <c r="W755" s="3" t="b">
        <v>0</v>
      </c>
      <c r="X755" s="3" t="s">
        <v>1170</v>
      </c>
      <c r="Y755" s="3" t="s">
        <v>1170</v>
      </c>
      <c r="Z755" s="3" t="b">
        <v>0</v>
      </c>
      <c r="AA755" s="3" t="b">
        <v>0</v>
      </c>
      <c r="AB755" s="3" t="s">
        <v>6038</v>
      </c>
      <c r="AC755" s="3" t="s">
        <v>890</v>
      </c>
      <c r="AD755" s="3" t="s">
        <v>891</v>
      </c>
      <c r="AE755" s="3">
        <v>83.0</v>
      </c>
      <c r="AF755" s="11" t="s">
        <v>6042</v>
      </c>
      <c r="AG755" s="3">
        <v>8.0</v>
      </c>
      <c r="AH755" s="3" t="b">
        <v>0</v>
      </c>
      <c r="AI755" s="3">
        <v>11207.0</v>
      </c>
      <c r="AJ755" s="3" t="s">
        <v>6043</v>
      </c>
    </row>
    <row r="756">
      <c r="A756" s="10">
        <v>18947.0</v>
      </c>
      <c r="B756" s="3">
        <v>1.265</v>
      </c>
      <c r="C756" s="3" t="s">
        <v>6044</v>
      </c>
      <c r="D756" s="3" t="s">
        <v>894</v>
      </c>
      <c r="E756" s="3" t="s">
        <v>873</v>
      </c>
      <c r="F756" s="10">
        <v>39926.0</v>
      </c>
      <c r="G756" s="3">
        <v>408.0</v>
      </c>
      <c r="H756" s="3">
        <v>24.0</v>
      </c>
      <c r="I756" s="3" t="s">
        <v>933</v>
      </c>
      <c r="J756" s="3" t="s">
        <v>6045</v>
      </c>
      <c r="K756" s="3">
        <v>1.00000007E8</v>
      </c>
      <c r="L756" s="3" t="s">
        <v>6046</v>
      </c>
      <c r="M756" s="3" t="s">
        <v>6047</v>
      </c>
      <c r="N756" s="3" t="s">
        <v>953</v>
      </c>
      <c r="O756" s="3" t="s">
        <v>6048</v>
      </c>
      <c r="P756" s="3" t="b">
        <v>0</v>
      </c>
      <c r="Q756" s="3" t="s">
        <v>6049</v>
      </c>
      <c r="R756" s="3">
        <v>27.0</v>
      </c>
      <c r="S756" s="3">
        <v>16.0</v>
      </c>
      <c r="T756" s="3">
        <v>6292.0</v>
      </c>
      <c r="U756" s="3" t="s">
        <v>6046</v>
      </c>
      <c r="V756" s="3" t="s">
        <v>933</v>
      </c>
      <c r="W756" s="3" t="b">
        <v>1</v>
      </c>
      <c r="X756" s="3" t="s">
        <v>933</v>
      </c>
      <c r="Y756" s="3" t="s">
        <v>933</v>
      </c>
      <c r="Z756" s="3" t="b">
        <v>1</v>
      </c>
      <c r="AA756" s="3" t="b">
        <v>0</v>
      </c>
      <c r="AB756" s="3" t="s">
        <v>6049</v>
      </c>
      <c r="AC756" s="3" t="s">
        <v>955</v>
      </c>
      <c r="AD756" s="3" t="s">
        <v>956</v>
      </c>
      <c r="AE756" s="3">
        <v>107.0</v>
      </c>
      <c r="AF756" s="11" t="s">
        <v>6050</v>
      </c>
      <c r="AG756" s="3">
        <v>6.0</v>
      </c>
      <c r="AH756" s="3" t="b">
        <v>0</v>
      </c>
      <c r="AI756" s="3">
        <v>11365.0</v>
      </c>
      <c r="AJ756" s="3" t="s">
        <v>6051</v>
      </c>
    </row>
    <row r="757">
      <c r="A757" s="10">
        <v>39757.0</v>
      </c>
      <c r="B757" s="3">
        <v>0.227</v>
      </c>
      <c r="C757" s="3" t="s">
        <v>6052</v>
      </c>
      <c r="D757" s="3" t="s">
        <v>913</v>
      </c>
      <c r="E757" s="3" t="s">
        <v>873</v>
      </c>
      <c r="F757" s="10">
        <v>40184.0</v>
      </c>
      <c r="G757" s="3">
        <v>203.0</v>
      </c>
      <c r="H757" s="3">
        <v>17.0</v>
      </c>
      <c r="I757" s="3" t="s">
        <v>1198</v>
      </c>
      <c r="J757" s="3" t="s">
        <v>6053</v>
      </c>
      <c r="K757" s="3">
        <v>1.00003876E8</v>
      </c>
      <c r="L757" s="3" t="s">
        <v>6054</v>
      </c>
      <c r="M757" s="3" t="s">
        <v>6055</v>
      </c>
      <c r="N757" s="3" t="s">
        <v>878</v>
      </c>
      <c r="O757" s="3" t="s">
        <v>6056</v>
      </c>
      <c r="P757" s="3" t="b">
        <v>0</v>
      </c>
      <c r="Q757" s="3" t="s">
        <v>6053</v>
      </c>
      <c r="R757" s="3">
        <v>79.0</v>
      </c>
      <c r="S757" s="3">
        <v>32.0</v>
      </c>
      <c r="T757" s="3">
        <v>4726.0</v>
      </c>
      <c r="U757" s="3" t="s">
        <v>6054</v>
      </c>
      <c r="V757" s="3" t="s">
        <v>1198</v>
      </c>
      <c r="W757" s="3" t="b">
        <v>1</v>
      </c>
      <c r="X757" s="3" t="s">
        <v>1198</v>
      </c>
      <c r="Y757" s="3" t="s">
        <v>1198</v>
      </c>
      <c r="Z757" s="3" t="b">
        <v>0</v>
      </c>
      <c r="AA757" s="3" t="b">
        <v>0</v>
      </c>
      <c r="AB757" s="3" t="s">
        <v>6053</v>
      </c>
      <c r="AD757" s="3" t="s">
        <v>891</v>
      </c>
      <c r="AE757" s="3">
        <v>42.0</v>
      </c>
      <c r="AF757" s="11" t="s">
        <v>6057</v>
      </c>
      <c r="AG757" s="3">
        <v>15.0</v>
      </c>
      <c r="AH757" s="3" t="b">
        <v>0</v>
      </c>
      <c r="AI757" s="3">
        <v>10451.0</v>
      </c>
      <c r="AJ757" s="3" t="s">
        <v>6058</v>
      </c>
    </row>
    <row r="758">
      <c r="A758" s="10" t="s">
        <v>6059</v>
      </c>
      <c r="B758" s="3">
        <v>6.51</v>
      </c>
      <c r="C758" s="3" t="s">
        <v>6060</v>
      </c>
      <c r="D758" s="3" t="s">
        <v>1039</v>
      </c>
      <c r="E758" s="3" t="s">
        <v>873</v>
      </c>
      <c r="F758" s="10">
        <v>40184.0</v>
      </c>
      <c r="G758" s="3">
        <v>105.0</v>
      </c>
      <c r="H758" s="3">
        <v>2.0</v>
      </c>
      <c r="I758" s="3" t="s">
        <v>3268</v>
      </c>
      <c r="J758" s="3" t="s">
        <v>262</v>
      </c>
      <c r="K758" s="3">
        <v>1.00003802E8</v>
      </c>
      <c r="L758" s="3" t="s">
        <v>6061</v>
      </c>
      <c r="M758" s="3" t="s">
        <v>6062</v>
      </c>
      <c r="N758" s="3" t="s">
        <v>878</v>
      </c>
      <c r="O758" s="3" t="s">
        <v>6063</v>
      </c>
      <c r="P758" s="3" t="b">
        <v>1</v>
      </c>
      <c r="Q758" s="3" t="s">
        <v>262</v>
      </c>
      <c r="R758" s="3">
        <v>7574.0</v>
      </c>
      <c r="S758" s="3">
        <v>28.0</v>
      </c>
      <c r="T758" s="3">
        <v>4666.0</v>
      </c>
      <c r="U758" s="3" t="s">
        <v>6061</v>
      </c>
      <c r="V758" s="3" t="s">
        <v>3268</v>
      </c>
      <c r="W758" s="3" t="b">
        <v>1</v>
      </c>
      <c r="X758" s="3" t="s">
        <v>3268</v>
      </c>
      <c r="Y758" s="3" t="s">
        <v>3268</v>
      </c>
      <c r="Z758" s="3" t="b">
        <v>1</v>
      </c>
      <c r="AA758" s="3" t="b">
        <v>0</v>
      </c>
      <c r="AB758" s="3" t="s">
        <v>262</v>
      </c>
      <c r="AC758" s="3" t="s">
        <v>1021</v>
      </c>
      <c r="AD758" s="3" t="s">
        <v>930</v>
      </c>
      <c r="AE758" s="3">
        <v>13.0</v>
      </c>
      <c r="AF758" s="11" t="s">
        <v>6064</v>
      </c>
      <c r="AG758" s="3">
        <v>12.0</v>
      </c>
      <c r="AH758" s="3" t="b">
        <v>0</v>
      </c>
      <c r="AI758" s="3">
        <v>10003.0</v>
      </c>
      <c r="AJ758" s="3" t="s">
        <v>6065</v>
      </c>
    </row>
    <row r="759">
      <c r="A759" s="10">
        <v>21535.0</v>
      </c>
      <c r="B759" s="3">
        <v>0.686</v>
      </c>
      <c r="C759" s="3" t="s">
        <v>6066</v>
      </c>
      <c r="D759" s="3" t="s">
        <v>894</v>
      </c>
      <c r="E759" s="3" t="s">
        <v>873</v>
      </c>
      <c r="G759" s="3">
        <v>407.0</v>
      </c>
      <c r="H759" s="3">
        <v>19.0</v>
      </c>
      <c r="I759" s="3" t="s">
        <v>1546</v>
      </c>
      <c r="J759" s="3" t="s">
        <v>6067</v>
      </c>
      <c r="K759" s="3">
        <v>1.00000285E8</v>
      </c>
      <c r="L759" s="3" t="s">
        <v>6068</v>
      </c>
      <c r="M759" s="3" t="s">
        <v>6069</v>
      </c>
      <c r="N759" s="3" t="s">
        <v>953</v>
      </c>
      <c r="O759" s="3" t="s">
        <v>6070</v>
      </c>
      <c r="P759" s="3" t="b">
        <v>0</v>
      </c>
      <c r="Q759" s="3" t="s">
        <v>6067</v>
      </c>
      <c r="R759" s="3">
        <v>26.0</v>
      </c>
      <c r="S759" s="3">
        <v>11.0</v>
      </c>
      <c r="T759" s="3">
        <v>5376.0</v>
      </c>
      <c r="U759" s="3" t="s">
        <v>6068</v>
      </c>
      <c r="V759" s="3" t="s">
        <v>1546</v>
      </c>
      <c r="W759" s="3" t="b">
        <v>1</v>
      </c>
      <c r="X759" s="3" t="s">
        <v>1546</v>
      </c>
      <c r="Y759" s="3" t="s">
        <v>1546</v>
      </c>
      <c r="Z759" s="3" t="b">
        <v>1</v>
      </c>
      <c r="AA759" s="3" t="b">
        <v>0</v>
      </c>
      <c r="AB759" s="3" t="s">
        <v>6067</v>
      </c>
      <c r="AC759" s="3" t="s">
        <v>955</v>
      </c>
      <c r="AD759" s="3" t="s">
        <v>956</v>
      </c>
      <c r="AE759" s="3">
        <v>109.0</v>
      </c>
      <c r="AF759" s="11" t="s">
        <v>6071</v>
      </c>
      <c r="AG759" s="3">
        <v>6.0</v>
      </c>
      <c r="AH759" s="3" t="b">
        <v>0</v>
      </c>
      <c r="AI759" s="3">
        <v>11358.0</v>
      </c>
      <c r="AJ759" s="3" t="s">
        <v>6072</v>
      </c>
    </row>
    <row r="760">
      <c r="A760" s="10">
        <v>38943.0</v>
      </c>
      <c r="B760" s="3">
        <v>0.321</v>
      </c>
      <c r="C760" s="3" t="s">
        <v>6073</v>
      </c>
      <c r="D760" s="3" t="s">
        <v>233</v>
      </c>
      <c r="E760" s="3" t="s">
        <v>873</v>
      </c>
      <c r="F760" s="10">
        <v>40184.0</v>
      </c>
      <c r="G760" s="3">
        <v>305.0</v>
      </c>
      <c r="H760" s="3">
        <v>42.0</v>
      </c>
      <c r="I760" s="3" t="s">
        <v>885</v>
      </c>
      <c r="J760" s="3" t="s">
        <v>6074</v>
      </c>
      <c r="K760" s="3">
        <v>1.00005026E8</v>
      </c>
      <c r="L760" s="3" t="s">
        <v>6075</v>
      </c>
      <c r="M760" s="3" t="s">
        <v>6076</v>
      </c>
      <c r="N760" s="3" t="s">
        <v>878</v>
      </c>
      <c r="O760" s="3" t="s">
        <v>6077</v>
      </c>
      <c r="P760" s="3" t="b">
        <v>0</v>
      </c>
      <c r="Q760" s="3" t="s">
        <v>6074</v>
      </c>
      <c r="R760" s="3">
        <v>60.0</v>
      </c>
      <c r="S760" s="3">
        <v>19.0</v>
      </c>
      <c r="T760" s="3">
        <v>5250.0</v>
      </c>
      <c r="U760" s="3" t="s">
        <v>6075</v>
      </c>
      <c r="V760" s="3" t="s">
        <v>885</v>
      </c>
      <c r="W760" s="3" t="b">
        <v>0</v>
      </c>
      <c r="X760" s="3" t="s">
        <v>885</v>
      </c>
      <c r="Y760" s="3" t="s">
        <v>885</v>
      </c>
      <c r="Z760" s="3" t="b">
        <v>0</v>
      </c>
      <c r="AA760" s="3" t="b">
        <v>0</v>
      </c>
      <c r="AB760" s="3" t="s">
        <v>6074</v>
      </c>
      <c r="AC760" s="3" t="s">
        <v>890</v>
      </c>
      <c r="AD760" s="3" t="s">
        <v>891</v>
      </c>
      <c r="AE760" s="3">
        <v>75.0</v>
      </c>
      <c r="AF760" s="11" t="s">
        <v>6078</v>
      </c>
      <c r="AG760" s="3">
        <v>8.0</v>
      </c>
      <c r="AH760" s="3" t="b">
        <v>0</v>
      </c>
      <c r="AI760" s="3">
        <v>11207.0</v>
      </c>
      <c r="AJ760" s="3" t="s">
        <v>6079</v>
      </c>
    </row>
    <row r="761">
      <c r="A761" s="10">
        <v>20466.0</v>
      </c>
      <c r="B761" s="3">
        <v>0.267</v>
      </c>
      <c r="D761" s="3" t="s">
        <v>1039</v>
      </c>
      <c r="E761" s="3" t="s">
        <v>873</v>
      </c>
      <c r="F761" s="10">
        <v>40184.0</v>
      </c>
      <c r="G761" s="3">
        <v>111.0</v>
      </c>
      <c r="H761" s="3">
        <v>8.0</v>
      </c>
      <c r="I761" s="3" t="s">
        <v>1162</v>
      </c>
      <c r="J761" s="3" t="s">
        <v>1949</v>
      </c>
      <c r="K761" s="3">
        <v>1.00003797E8</v>
      </c>
      <c r="L761" s="3" t="s">
        <v>6080</v>
      </c>
      <c r="M761" s="3" t="s">
        <v>6081</v>
      </c>
      <c r="N761" s="3" t="s">
        <v>878</v>
      </c>
      <c r="O761" s="3" t="s">
        <v>6082</v>
      </c>
      <c r="P761" s="3" t="b">
        <v>1</v>
      </c>
      <c r="Q761" s="3" t="s">
        <v>1949</v>
      </c>
      <c r="R761" s="3">
        <v>68.0</v>
      </c>
      <c r="S761" s="3">
        <v>29.0</v>
      </c>
      <c r="T761" s="3">
        <v>5848.0</v>
      </c>
      <c r="U761" s="3" t="s">
        <v>6080</v>
      </c>
      <c r="V761" s="3" t="s">
        <v>1162</v>
      </c>
      <c r="W761" s="3" t="b">
        <v>0</v>
      </c>
      <c r="X761" s="3" t="s">
        <v>1162</v>
      </c>
      <c r="Y761" s="3" t="s">
        <v>1162</v>
      </c>
      <c r="Z761" s="3" t="b">
        <v>1</v>
      </c>
      <c r="AA761" s="3" t="b">
        <v>0</v>
      </c>
      <c r="AB761" s="3" t="s">
        <v>1949</v>
      </c>
      <c r="AC761" s="3" t="s">
        <v>908</v>
      </c>
      <c r="AD761" s="3" t="s">
        <v>909</v>
      </c>
      <c r="AE761" s="3">
        <v>25.0</v>
      </c>
      <c r="AF761" s="11" t="s">
        <v>6083</v>
      </c>
      <c r="AG761" s="3">
        <v>13.0</v>
      </c>
      <c r="AH761" s="3" t="b">
        <v>0</v>
      </c>
      <c r="AI761" s="3">
        <v>10035.0</v>
      </c>
      <c r="AJ761" s="3" t="s">
        <v>6084</v>
      </c>
    </row>
    <row r="762">
      <c r="A762" s="10">
        <v>19722.0</v>
      </c>
      <c r="B762" s="3">
        <v>0.001</v>
      </c>
      <c r="D762" s="3" t="s">
        <v>894</v>
      </c>
      <c r="E762" s="3" t="s">
        <v>873</v>
      </c>
      <c r="F762" s="10">
        <v>40736.0</v>
      </c>
      <c r="G762" s="3">
        <v>405.0</v>
      </c>
      <c r="H762" s="3">
        <v>29.0</v>
      </c>
      <c r="I762" s="3" t="s">
        <v>1110</v>
      </c>
      <c r="J762" s="3" t="s">
        <v>2352</v>
      </c>
      <c r="K762" s="3">
        <v>1.00008316E8</v>
      </c>
      <c r="L762" s="3" t="s">
        <v>6085</v>
      </c>
      <c r="M762" s="3" t="s">
        <v>6086</v>
      </c>
      <c r="N762" s="3" t="s">
        <v>878</v>
      </c>
      <c r="O762" s="3" t="s">
        <v>6087</v>
      </c>
      <c r="P762" s="3" t="b">
        <v>1</v>
      </c>
      <c r="Q762" s="3" t="s">
        <v>899</v>
      </c>
      <c r="R762" s="3">
        <v>30.0</v>
      </c>
      <c r="S762" s="3">
        <v>16.0</v>
      </c>
      <c r="T762" s="3">
        <v>6063.0</v>
      </c>
      <c r="U762" s="3" t="s">
        <v>6085</v>
      </c>
      <c r="V762" s="3" t="s">
        <v>1110</v>
      </c>
      <c r="W762" s="3" t="b">
        <v>0</v>
      </c>
      <c r="X762" s="3" t="s">
        <v>1110</v>
      </c>
      <c r="Y762" s="3" t="s">
        <v>1110</v>
      </c>
      <c r="Z762" s="3" t="b">
        <v>0</v>
      </c>
      <c r="AA762" s="3" t="b">
        <v>0</v>
      </c>
      <c r="AB762" s="3" t="s">
        <v>899</v>
      </c>
      <c r="AD762" s="3" t="s">
        <v>901</v>
      </c>
      <c r="AE762" s="3">
        <v>104.0</v>
      </c>
      <c r="AF762" s="11" t="s">
        <v>6088</v>
      </c>
      <c r="AG762" s="3">
        <v>6.0</v>
      </c>
      <c r="AH762" s="3" t="b">
        <v>0</v>
      </c>
      <c r="AI762" s="3">
        <v>11373.0</v>
      </c>
      <c r="AJ762" s="3" t="s">
        <v>6089</v>
      </c>
    </row>
    <row r="763">
      <c r="A763" s="10">
        <v>20045.0</v>
      </c>
      <c r="B763" s="3">
        <v>17.0</v>
      </c>
      <c r="D763" s="3" t="s">
        <v>894</v>
      </c>
      <c r="E763" s="3" t="s">
        <v>873</v>
      </c>
      <c r="G763" s="3">
        <v>411.0</v>
      </c>
      <c r="H763" s="3">
        <v>19.0</v>
      </c>
      <c r="I763" s="3" t="s">
        <v>2325</v>
      </c>
      <c r="J763" s="3" t="s">
        <v>6090</v>
      </c>
      <c r="K763" s="3">
        <v>1.00000012E8</v>
      </c>
      <c r="L763" s="3" t="s">
        <v>6091</v>
      </c>
      <c r="M763" s="3" t="s">
        <v>6092</v>
      </c>
      <c r="N763" s="3" t="s">
        <v>878</v>
      </c>
      <c r="O763" s="3" t="s">
        <v>6093</v>
      </c>
      <c r="P763" s="3" t="s">
        <v>971</v>
      </c>
      <c r="Q763" s="3" t="s">
        <v>6090</v>
      </c>
      <c r="R763" s="3">
        <v>26.0</v>
      </c>
      <c r="S763" s="3">
        <v>11.0</v>
      </c>
      <c r="T763" s="3">
        <v>69240.0</v>
      </c>
      <c r="U763" s="3" t="s">
        <v>6091</v>
      </c>
      <c r="V763" s="3" t="s">
        <v>1182</v>
      </c>
      <c r="W763" s="3" t="b">
        <v>1</v>
      </c>
      <c r="X763" s="3" t="s">
        <v>2325</v>
      </c>
      <c r="Y763" s="3" t="s">
        <v>1182</v>
      </c>
      <c r="Z763" s="3" t="b">
        <v>1</v>
      </c>
      <c r="AA763" s="3" t="b">
        <v>0</v>
      </c>
      <c r="AB763" s="3" t="s">
        <v>6090</v>
      </c>
      <c r="AC763" s="3" t="s">
        <v>929</v>
      </c>
      <c r="AD763" s="3" t="s">
        <v>930</v>
      </c>
      <c r="AE763" s="3">
        <v>111.0</v>
      </c>
      <c r="AF763" s="11" t="s">
        <v>6094</v>
      </c>
      <c r="AG763" s="3">
        <v>6.0</v>
      </c>
      <c r="AH763" s="3" t="b">
        <v>0</v>
      </c>
      <c r="AI763" s="3">
        <v>1.136011361E9</v>
      </c>
      <c r="AJ763" s="3" t="s">
        <v>6095</v>
      </c>
    </row>
    <row r="764">
      <c r="A764" s="10">
        <v>38650.0</v>
      </c>
      <c r="B764" s="3">
        <v>0.099</v>
      </c>
      <c r="D764" s="3" t="s">
        <v>894</v>
      </c>
      <c r="E764" s="3" t="s">
        <v>873</v>
      </c>
      <c r="F764" s="10">
        <v>39926.0</v>
      </c>
      <c r="G764" s="3">
        <v>401.0</v>
      </c>
      <c r="H764" s="3">
        <v>22.0</v>
      </c>
      <c r="I764" s="3" t="s">
        <v>1153</v>
      </c>
      <c r="J764" s="3" t="s">
        <v>6096</v>
      </c>
      <c r="K764" s="3">
        <v>1.00000473E8</v>
      </c>
      <c r="L764" s="3" t="s">
        <v>6097</v>
      </c>
      <c r="M764" s="3" t="s">
        <v>6098</v>
      </c>
      <c r="N764" s="3" t="s">
        <v>878</v>
      </c>
      <c r="O764" s="3" t="s">
        <v>6099</v>
      </c>
      <c r="P764" s="3" t="b">
        <v>1</v>
      </c>
      <c r="Q764" s="3" t="s">
        <v>6096</v>
      </c>
      <c r="R764" s="3">
        <v>36.0</v>
      </c>
      <c r="S764" s="3">
        <v>13.0</v>
      </c>
      <c r="T764" s="3">
        <v>5937.0</v>
      </c>
      <c r="U764" s="3" t="s">
        <v>6097</v>
      </c>
      <c r="V764" s="3" t="s">
        <v>1153</v>
      </c>
      <c r="W764" s="3" t="b">
        <v>0</v>
      </c>
      <c r="X764" s="3" t="s">
        <v>1153</v>
      </c>
      <c r="Y764" s="3" t="s">
        <v>1153</v>
      </c>
      <c r="Z764" s="3" t="b">
        <v>1</v>
      </c>
      <c r="AA764" s="3" t="b">
        <v>0</v>
      </c>
      <c r="AB764" s="3" t="s">
        <v>6096</v>
      </c>
      <c r="AC764" s="3" t="s">
        <v>908</v>
      </c>
      <c r="AD764" s="3" t="s">
        <v>909</v>
      </c>
      <c r="AE764" s="3">
        <v>114.0</v>
      </c>
      <c r="AF764" s="11" t="s">
        <v>6100</v>
      </c>
      <c r="AG764" s="3">
        <v>14.0</v>
      </c>
      <c r="AH764" s="3" t="b">
        <v>0</v>
      </c>
      <c r="AI764" s="3">
        <v>11370.0</v>
      </c>
      <c r="AJ764" s="3" t="s">
        <v>6101</v>
      </c>
    </row>
    <row r="765">
      <c r="A765" s="10">
        <v>15862.0</v>
      </c>
      <c r="B765" s="3">
        <v>0.039</v>
      </c>
      <c r="D765" s="3" t="s">
        <v>1039</v>
      </c>
      <c r="E765" s="3" t="s">
        <v>873</v>
      </c>
      <c r="F765" s="10">
        <v>40184.0</v>
      </c>
      <c r="G765" s="3">
        <v>102.0</v>
      </c>
      <c r="H765" s="3">
        <v>3.0</v>
      </c>
      <c r="I765" s="3" t="s">
        <v>1679</v>
      </c>
      <c r="J765" s="3" t="s">
        <v>6102</v>
      </c>
      <c r="K765" s="3">
        <v>1.00004587E8</v>
      </c>
      <c r="L765" s="3" t="s">
        <v>6103</v>
      </c>
      <c r="M765" s="3" t="s">
        <v>6104</v>
      </c>
      <c r="N765" s="3" t="s">
        <v>878</v>
      </c>
      <c r="O765" s="3" t="s">
        <v>6105</v>
      </c>
      <c r="P765" s="3" t="b">
        <v>1</v>
      </c>
      <c r="Q765" s="3" t="s">
        <v>6102</v>
      </c>
      <c r="R765" s="3">
        <v>66.0</v>
      </c>
      <c r="S765" s="3">
        <v>27.0</v>
      </c>
      <c r="T765" s="3">
        <v>5771.0</v>
      </c>
      <c r="U765" s="3" t="s">
        <v>6103</v>
      </c>
      <c r="V765" s="3" t="s">
        <v>1679</v>
      </c>
      <c r="W765" s="3" t="b">
        <v>1</v>
      </c>
      <c r="X765" s="3" t="s">
        <v>1679</v>
      </c>
      <c r="Y765" s="3" t="s">
        <v>1679</v>
      </c>
      <c r="Z765" s="3" t="b">
        <v>1</v>
      </c>
      <c r="AA765" s="3" t="b">
        <v>0</v>
      </c>
      <c r="AB765" s="3" t="s">
        <v>6102</v>
      </c>
      <c r="AC765" s="3" t="s">
        <v>908</v>
      </c>
      <c r="AD765" s="3" t="s">
        <v>909</v>
      </c>
      <c r="AE765" s="3">
        <v>6.0</v>
      </c>
      <c r="AF765" s="11" t="s">
        <v>6106</v>
      </c>
      <c r="AG765" s="3">
        <v>10.0</v>
      </c>
      <c r="AH765" s="3" t="b">
        <v>0</v>
      </c>
      <c r="AI765" s="3">
        <v>10014.0</v>
      </c>
      <c r="AJ765" s="3" t="s">
        <v>6107</v>
      </c>
    </row>
    <row r="766">
      <c r="A766" s="10">
        <v>29725.0</v>
      </c>
      <c r="B766" s="3">
        <v>1.607</v>
      </c>
      <c r="C766" s="3" t="s">
        <v>6108</v>
      </c>
      <c r="D766" s="3" t="s">
        <v>233</v>
      </c>
      <c r="E766" s="3" t="s">
        <v>873</v>
      </c>
      <c r="F766" s="10">
        <v>40184.0</v>
      </c>
      <c r="G766" s="3">
        <v>303.0</v>
      </c>
      <c r="H766" s="3">
        <v>36.0</v>
      </c>
      <c r="I766" s="3" t="s">
        <v>1119</v>
      </c>
      <c r="J766" s="3" t="s">
        <v>6109</v>
      </c>
      <c r="K766" s="3">
        <v>1.00003736E8</v>
      </c>
      <c r="L766" s="3" t="s">
        <v>6110</v>
      </c>
      <c r="M766" s="3" t="s">
        <v>6111</v>
      </c>
      <c r="N766" s="3" t="s">
        <v>953</v>
      </c>
      <c r="O766" s="3" t="s">
        <v>6112</v>
      </c>
      <c r="P766" s="3" t="b">
        <v>0</v>
      </c>
      <c r="Q766" s="3" t="s">
        <v>6109</v>
      </c>
      <c r="R766" s="3">
        <v>56.0</v>
      </c>
      <c r="S766" s="3">
        <v>25.0</v>
      </c>
      <c r="T766" s="3">
        <v>4729.0</v>
      </c>
      <c r="U766" s="3" t="s">
        <v>6110</v>
      </c>
      <c r="V766" s="3" t="s">
        <v>1119</v>
      </c>
      <c r="W766" s="3" t="b">
        <v>1</v>
      </c>
      <c r="X766" s="3" t="s">
        <v>1119</v>
      </c>
      <c r="Y766" s="3" t="s">
        <v>1119</v>
      </c>
      <c r="Z766" s="3" t="b">
        <v>1</v>
      </c>
      <c r="AA766" s="3" t="b">
        <v>0</v>
      </c>
      <c r="AB766" s="3" t="s">
        <v>6109</v>
      </c>
      <c r="AC766" s="3" t="s">
        <v>955</v>
      </c>
      <c r="AD766" s="3" t="s">
        <v>956</v>
      </c>
      <c r="AE766" s="3">
        <v>81.0</v>
      </c>
      <c r="AF766" s="11" t="s">
        <v>6113</v>
      </c>
      <c r="AG766" s="3">
        <v>8.0</v>
      </c>
      <c r="AH766" s="3" t="b">
        <v>0</v>
      </c>
      <c r="AI766" s="3">
        <v>11233.0</v>
      </c>
      <c r="AJ766" s="3" t="s">
        <v>6114</v>
      </c>
    </row>
    <row r="767">
      <c r="A767" s="10">
        <v>32861.0</v>
      </c>
      <c r="B767" s="3">
        <v>0.7</v>
      </c>
      <c r="C767" s="3" t="s">
        <v>6115</v>
      </c>
      <c r="D767" s="3" t="s">
        <v>913</v>
      </c>
      <c r="E767" s="3" t="s">
        <v>873</v>
      </c>
      <c r="F767" s="10">
        <v>40184.0</v>
      </c>
      <c r="G767" s="3">
        <v>205.0</v>
      </c>
      <c r="H767" s="3">
        <v>14.0</v>
      </c>
      <c r="I767" s="3" t="s">
        <v>1176</v>
      </c>
      <c r="J767" s="3" t="s">
        <v>6116</v>
      </c>
      <c r="K767" s="3">
        <v>1.00003775E8</v>
      </c>
      <c r="L767" s="3" t="s">
        <v>6117</v>
      </c>
      <c r="M767" s="3" t="s">
        <v>6118</v>
      </c>
      <c r="N767" s="3" t="s">
        <v>878</v>
      </c>
      <c r="O767" s="3" t="s">
        <v>6119</v>
      </c>
      <c r="P767" s="3" t="b">
        <v>0</v>
      </c>
      <c r="Q767" s="3" t="s">
        <v>6116</v>
      </c>
      <c r="R767" s="3">
        <v>77.0</v>
      </c>
      <c r="S767" s="3">
        <v>33.0</v>
      </c>
      <c r="T767" s="3">
        <v>4780.0</v>
      </c>
      <c r="U767" s="3" t="s">
        <v>6117</v>
      </c>
      <c r="V767" s="3" t="s">
        <v>1176</v>
      </c>
      <c r="W767" s="3" t="b">
        <v>1</v>
      </c>
      <c r="X767" s="3" t="s">
        <v>1176</v>
      </c>
      <c r="Y767" s="3" t="s">
        <v>1176</v>
      </c>
      <c r="Z767" s="3" t="b">
        <v>1</v>
      </c>
      <c r="AA767" s="3" t="b">
        <v>0</v>
      </c>
      <c r="AB767" s="3" t="s">
        <v>6116</v>
      </c>
      <c r="AC767" s="3" t="s">
        <v>919</v>
      </c>
      <c r="AD767" s="3" t="s">
        <v>920</v>
      </c>
      <c r="AE767" s="3">
        <v>46.0</v>
      </c>
      <c r="AF767" s="11" t="s">
        <v>6120</v>
      </c>
      <c r="AG767" s="3">
        <v>15.0</v>
      </c>
      <c r="AH767" s="3" t="b">
        <v>0</v>
      </c>
      <c r="AI767" s="3">
        <v>10453.0</v>
      </c>
      <c r="AJ767" s="3" t="s">
        <v>6121</v>
      </c>
    </row>
    <row r="768">
      <c r="A768" s="10">
        <v>37580.0</v>
      </c>
      <c r="B768" s="3">
        <v>0.219</v>
      </c>
      <c r="C768" s="3" t="s">
        <v>6122</v>
      </c>
      <c r="D768" s="3" t="s">
        <v>233</v>
      </c>
      <c r="E768" s="3" t="s">
        <v>873</v>
      </c>
      <c r="F768" s="10">
        <v>40184.0</v>
      </c>
      <c r="G768" s="3">
        <v>316.0</v>
      </c>
      <c r="H768" s="3">
        <v>41.0</v>
      </c>
      <c r="I768" s="3" t="s">
        <v>1574</v>
      </c>
      <c r="J768" s="3" t="s">
        <v>6123</v>
      </c>
      <c r="K768" s="3">
        <v>1.00003688E8</v>
      </c>
      <c r="L768" s="3" t="s">
        <v>6124</v>
      </c>
      <c r="M768" s="3" t="s">
        <v>6125</v>
      </c>
      <c r="N768" s="3" t="s">
        <v>878</v>
      </c>
      <c r="O768" s="3" t="s">
        <v>6126</v>
      </c>
      <c r="P768" s="3" t="b">
        <v>0</v>
      </c>
      <c r="Q768" s="3" t="s">
        <v>6123</v>
      </c>
      <c r="R768" s="3">
        <v>55.0</v>
      </c>
      <c r="S768" s="3">
        <v>20.0</v>
      </c>
      <c r="T768" s="3">
        <v>5301.0</v>
      </c>
      <c r="U768" s="3" t="s">
        <v>6124</v>
      </c>
      <c r="V768" s="3" t="s">
        <v>1574</v>
      </c>
      <c r="W768" s="3" t="b">
        <v>0</v>
      </c>
      <c r="X768" s="3" t="s">
        <v>1574</v>
      </c>
      <c r="Y768" s="3" t="s">
        <v>1574</v>
      </c>
      <c r="Z768" s="3" t="b">
        <v>0</v>
      </c>
      <c r="AA768" s="3" t="b">
        <v>0</v>
      </c>
      <c r="AB768" s="3" t="s">
        <v>6123</v>
      </c>
      <c r="AC768" s="3" t="s">
        <v>890</v>
      </c>
      <c r="AD768" s="3" t="s">
        <v>891</v>
      </c>
      <c r="AE768" s="3">
        <v>73.0</v>
      </c>
      <c r="AF768" s="11" t="s">
        <v>6127</v>
      </c>
      <c r="AG768" s="3">
        <v>9.0</v>
      </c>
      <c r="AH768" s="3" t="b">
        <v>0</v>
      </c>
      <c r="AI768" s="3">
        <v>11212.0</v>
      </c>
      <c r="AJ768" s="3" t="s">
        <v>6128</v>
      </c>
    </row>
    <row r="769">
      <c r="A769" s="10">
        <v>34956.0</v>
      </c>
      <c r="B769" s="3">
        <v>0.336</v>
      </c>
      <c r="C769" s="3" t="s">
        <v>6129</v>
      </c>
      <c r="D769" s="3" t="s">
        <v>913</v>
      </c>
      <c r="E769" s="3" t="s">
        <v>873</v>
      </c>
      <c r="G769" s="3">
        <v>203.0</v>
      </c>
      <c r="H769" s="3">
        <v>17.0</v>
      </c>
      <c r="I769" s="3" t="s">
        <v>1198</v>
      </c>
      <c r="K769" s="3">
        <v>1.00008647E8</v>
      </c>
      <c r="L769" s="3" t="s">
        <v>6130</v>
      </c>
      <c r="M769" s="3" t="s">
        <v>6131</v>
      </c>
      <c r="N769" s="3" t="s">
        <v>878</v>
      </c>
      <c r="O769" s="3" t="s">
        <v>4053</v>
      </c>
      <c r="P769" s="3" t="b">
        <v>0</v>
      </c>
      <c r="Q769" s="3" t="s">
        <v>6132</v>
      </c>
      <c r="R769" s="3">
        <v>85.0</v>
      </c>
      <c r="S769" s="3">
        <v>32.0</v>
      </c>
      <c r="T769" s="3">
        <v>6412.0</v>
      </c>
      <c r="U769" s="3" t="s">
        <v>6130</v>
      </c>
      <c r="V769" s="3" t="s">
        <v>1198</v>
      </c>
      <c r="X769" s="3" t="s">
        <v>1198</v>
      </c>
      <c r="Y769" s="3" t="s">
        <v>1198</v>
      </c>
      <c r="Z769" s="3" t="b">
        <v>0</v>
      </c>
      <c r="AA769" s="3" t="b">
        <v>0</v>
      </c>
      <c r="AB769" s="3" t="s">
        <v>6132</v>
      </c>
      <c r="AC769" s="3" t="s">
        <v>890</v>
      </c>
      <c r="AD769" s="3" t="s">
        <v>891</v>
      </c>
      <c r="AE769" s="3">
        <v>42.0</v>
      </c>
      <c r="AG769" s="3">
        <v>15.0</v>
      </c>
      <c r="AH769" s="3" t="b">
        <v>0</v>
      </c>
      <c r="AI769" s="3">
        <v>10459.0</v>
      </c>
      <c r="AJ769" s="3" t="s">
        <v>6133</v>
      </c>
    </row>
    <row r="770">
      <c r="A770" s="10">
        <v>32862.0</v>
      </c>
      <c r="B770" s="3">
        <v>16.505</v>
      </c>
      <c r="D770" s="3" t="s">
        <v>872</v>
      </c>
      <c r="E770" s="3" t="s">
        <v>873</v>
      </c>
      <c r="F770" s="10">
        <v>40184.0</v>
      </c>
      <c r="G770" s="3">
        <v>501.0</v>
      </c>
      <c r="H770" s="3">
        <v>49.0</v>
      </c>
      <c r="I770" s="3" t="s">
        <v>924</v>
      </c>
      <c r="J770" s="3" t="s">
        <v>6134</v>
      </c>
      <c r="K770" s="3">
        <v>1.00003981E8</v>
      </c>
      <c r="L770" s="3" t="s">
        <v>6135</v>
      </c>
      <c r="M770" s="3" t="s">
        <v>6136</v>
      </c>
      <c r="N770" s="3" t="s">
        <v>878</v>
      </c>
      <c r="O770" s="3" t="s">
        <v>6137</v>
      </c>
      <c r="P770" s="3" t="b">
        <v>0</v>
      </c>
      <c r="Q770" s="3" t="s">
        <v>6134</v>
      </c>
      <c r="R770" s="3">
        <v>61.0</v>
      </c>
      <c r="S770" s="3">
        <v>23.0</v>
      </c>
      <c r="T770" s="3">
        <v>6203.0</v>
      </c>
      <c r="U770" s="3" t="s">
        <v>6135</v>
      </c>
      <c r="V770" s="3" t="s">
        <v>924</v>
      </c>
      <c r="W770" s="3" t="b">
        <v>0</v>
      </c>
      <c r="X770" s="3" t="s">
        <v>924</v>
      </c>
      <c r="Y770" s="3" t="s">
        <v>924</v>
      </c>
      <c r="Z770" s="3" t="b">
        <v>1</v>
      </c>
      <c r="AA770" s="3" t="b">
        <v>0</v>
      </c>
      <c r="AB770" s="3" t="s">
        <v>6134</v>
      </c>
      <c r="AC770" s="3" t="s">
        <v>929</v>
      </c>
      <c r="AD770" s="3" t="s">
        <v>881</v>
      </c>
      <c r="AE770" s="3">
        <v>120.0</v>
      </c>
      <c r="AF770" s="11" t="s">
        <v>6138</v>
      </c>
      <c r="AG770" s="3">
        <v>11.0</v>
      </c>
      <c r="AH770" s="3" t="b">
        <v>0</v>
      </c>
      <c r="AI770" s="3">
        <v>10304.0</v>
      </c>
      <c r="AJ770" s="3" t="s">
        <v>6139</v>
      </c>
    </row>
    <row r="771">
      <c r="A771" s="10">
        <v>18828.0</v>
      </c>
      <c r="B771" s="3">
        <v>2.387</v>
      </c>
      <c r="C771" s="3" t="s">
        <v>6140</v>
      </c>
      <c r="D771" s="3" t="s">
        <v>233</v>
      </c>
      <c r="E771" s="3" t="s">
        <v>873</v>
      </c>
      <c r="F771" s="10">
        <v>40184.0</v>
      </c>
      <c r="G771" s="3">
        <v>313.0</v>
      </c>
      <c r="H771" s="3">
        <v>47.0</v>
      </c>
      <c r="I771" s="3" t="s">
        <v>2041</v>
      </c>
      <c r="J771" s="3" t="s">
        <v>6141</v>
      </c>
      <c r="K771" s="3">
        <v>1.00004471E8</v>
      </c>
      <c r="L771" s="3" t="s">
        <v>6142</v>
      </c>
      <c r="M771" s="3" t="s">
        <v>6143</v>
      </c>
      <c r="N771" s="3" t="s">
        <v>878</v>
      </c>
      <c r="O771" s="3" t="s">
        <v>6144</v>
      </c>
      <c r="P771" s="3" t="b">
        <v>1</v>
      </c>
      <c r="Q771" s="3" t="s">
        <v>6141</v>
      </c>
      <c r="R771" s="3">
        <v>45.0</v>
      </c>
      <c r="S771" s="3">
        <v>23.0</v>
      </c>
      <c r="T771" s="3">
        <v>5135.0</v>
      </c>
      <c r="U771" s="3" t="s">
        <v>6142</v>
      </c>
      <c r="V771" s="3" t="s">
        <v>2041</v>
      </c>
      <c r="W771" s="3" t="b">
        <v>1</v>
      </c>
      <c r="X771" s="3" t="s">
        <v>2041</v>
      </c>
      <c r="Y771" s="3" t="s">
        <v>2041</v>
      </c>
      <c r="Z771" s="3" t="b">
        <v>1</v>
      </c>
      <c r="AA771" s="3" t="b">
        <v>0</v>
      </c>
      <c r="AB771" s="3" t="s">
        <v>6141</v>
      </c>
      <c r="AC771" s="3" t="s">
        <v>919</v>
      </c>
      <c r="AD771" s="3" t="s">
        <v>1021</v>
      </c>
      <c r="AE771" s="3">
        <v>60.0</v>
      </c>
      <c r="AF771" s="11" t="s">
        <v>6145</v>
      </c>
      <c r="AG771" s="3">
        <v>11.0</v>
      </c>
      <c r="AH771" s="3" t="b">
        <v>0</v>
      </c>
      <c r="AI771" s="3">
        <v>11223.0</v>
      </c>
      <c r="AJ771" s="3" t="s">
        <v>6146</v>
      </c>
    </row>
    <row r="772">
      <c r="A772" s="10">
        <v>42039.0</v>
      </c>
      <c r="B772" s="3">
        <v>0.901</v>
      </c>
      <c r="C772" s="3" t="s">
        <v>6147</v>
      </c>
      <c r="D772" s="3" t="s">
        <v>894</v>
      </c>
      <c r="E772" s="3" t="s">
        <v>873</v>
      </c>
      <c r="G772" s="3">
        <v>412.0</v>
      </c>
      <c r="H772" s="3">
        <v>27.0</v>
      </c>
      <c r="I772" s="3" t="s">
        <v>1064</v>
      </c>
      <c r="J772" s="3" t="s">
        <v>6148</v>
      </c>
      <c r="K772" s="3">
        <v>1.0001652E8</v>
      </c>
      <c r="L772" s="3" t="s">
        <v>6149</v>
      </c>
      <c r="M772" s="3" t="s">
        <v>6150</v>
      </c>
      <c r="N772" s="3" t="s">
        <v>878</v>
      </c>
      <c r="O772" s="3" t="s">
        <v>6151</v>
      </c>
      <c r="P772" s="3" t="b">
        <v>1</v>
      </c>
      <c r="Q772" s="3" t="s">
        <v>6152</v>
      </c>
      <c r="R772" s="3">
        <v>32.0</v>
      </c>
      <c r="S772" s="3">
        <v>10.0</v>
      </c>
      <c r="T772" s="3">
        <v>6615.0</v>
      </c>
      <c r="U772" s="3" t="s">
        <v>6149</v>
      </c>
      <c r="V772" s="3" t="s">
        <v>1064</v>
      </c>
      <c r="X772" s="3" t="s">
        <v>1064</v>
      </c>
      <c r="Y772" s="3" t="s">
        <v>1064</v>
      </c>
      <c r="Z772" s="3" t="b">
        <v>1</v>
      </c>
      <c r="AA772" s="3" t="b">
        <v>0</v>
      </c>
      <c r="AB772" s="3" t="s">
        <v>6152</v>
      </c>
      <c r="AC772" s="3" t="s">
        <v>1021</v>
      </c>
      <c r="AD772" s="3" t="s">
        <v>1021</v>
      </c>
      <c r="AG772" s="3">
        <v>5.0</v>
      </c>
      <c r="AH772" s="3" t="b">
        <v>0</v>
      </c>
      <c r="AJ772" s="3" t="s">
        <v>6153</v>
      </c>
    </row>
    <row r="773">
      <c r="B773" s="3">
        <v>5.4</v>
      </c>
      <c r="D773" s="3" t="s">
        <v>894</v>
      </c>
      <c r="E773" s="3" t="s">
        <v>873</v>
      </c>
      <c r="G773" s="3">
        <v>411.0</v>
      </c>
      <c r="H773" s="3">
        <v>19.0</v>
      </c>
      <c r="I773" s="3" t="s">
        <v>1182</v>
      </c>
      <c r="J773" s="3" t="s">
        <v>6154</v>
      </c>
      <c r="K773" s="3">
        <v>1.00000327E8</v>
      </c>
      <c r="L773" s="3" t="s">
        <v>6155</v>
      </c>
      <c r="M773" s="3" t="s">
        <v>6156</v>
      </c>
      <c r="N773" s="3" t="s">
        <v>878</v>
      </c>
      <c r="O773" s="3" t="s">
        <v>6157</v>
      </c>
      <c r="P773" s="3" t="b">
        <v>1</v>
      </c>
      <c r="Q773" s="3" t="s">
        <v>6158</v>
      </c>
      <c r="R773" s="3">
        <v>26.0</v>
      </c>
      <c r="S773" s="3">
        <v>11.0</v>
      </c>
      <c r="T773" s="3">
        <v>6249.0</v>
      </c>
      <c r="U773" s="3" t="s">
        <v>6155</v>
      </c>
      <c r="V773" s="3" t="s">
        <v>1182</v>
      </c>
      <c r="W773" s="3" t="b">
        <v>1</v>
      </c>
      <c r="X773" s="3" t="s">
        <v>1182</v>
      </c>
      <c r="Y773" s="3" t="s">
        <v>1182</v>
      </c>
      <c r="Z773" s="3" t="b">
        <v>1</v>
      </c>
      <c r="AA773" s="3" t="b">
        <v>0</v>
      </c>
      <c r="AB773" s="3" t="s">
        <v>6158</v>
      </c>
      <c r="AC773" s="3" t="s">
        <v>919</v>
      </c>
      <c r="AD773" s="3" t="s">
        <v>1021</v>
      </c>
      <c r="AE773" s="3">
        <v>111.0</v>
      </c>
      <c r="AF773" s="11" t="s">
        <v>6159</v>
      </c>
      <c r="AG773" s="3">
        <v>6.0</v>
      </c>
      <c r="AH773" s="3" t="b">
        <v>0</v>
      </c>
      <c r="AI773" s="3">
        <v>11361.0</v>
      </c>
      <c r="AJ773" s="3" t="s">
        <v>6160</v>
      </c>
    </row>
    <row r="774">
      <c r="A774" s="10">
        <v>34333.0</v>
      </c>
      <c r="B774" s="3">
        <v>2.136</v>
      </c>
      <c r="D774" s="3" t="s">
        <v>913</v>
      </c>
      <c r="E774" s="3" t="s">
        <v>873</v>
      </c>
      <c r="F774" s="10">
        <v>40184.0</v>
      </c>
      <c r="G774" s="3">
        <v>206.0</v>
      </c>
      <c r="H774" s="3">
        <v>17.0</v>
      </c>
      <c r="I774" s="3" t="s">
        <v>914</v>
      </c>
      <c r="J774" s="3" t="s">
        <v>6161</v>
      </c>
      <c r="K774" s="3">
        <v>1.00003944E8</v>
      </c>
      <c r="L774" s="3" t="s">
        <v>6162</v>
      </c>
      <c r="M774" s="3" t="s">
        <v>6163</v>
      </c>
      <c r="N774" s="3" t="s">
        <v>878</v>
      </c>
      <c r="O774" s="3" t="s">
        <v>6164</v>
      </c>
      <c r="P774" s="3" t="b">
        <v>1</v>
      </c>
      <c r="Q774" s="3" t="s">
        <v>6161</v>
      </c>
      <c r="R774" s="3">
        <v>87.0</v>
      </c>
      <c r="S774" s="3">
        <v>32.0</v>
      </c>
      <c r="T774" s="3">
        <v>5751.0</v>
      </c>
      <c r="U774" s="3" t="s">
        <v>6162</v>
      </c>
      <c r="V774" s="3" t="s">
        <v>914</v>
      </c>
      <c r="W774" s="3" t="b">
        <v>1</v>
      </c>
      <c r="X774" s="3" t="s">
        <v>914</v>
      </c>
      <c r="Y774" s="3" t="s">
        <v>914</v>
      </c>
      <c r="Z774" s="3" t="b">
        <v>1</v>
      </c>
      <c r="AA774" s="3" t="b">
        <v>0</v>
      </c>
      <c r="AB774" s="3" t="s">
        <v>6161</v>
      </c>
      <c r="AC774" s="3" t="s">
        <v>919</v>
      </c>
      <c r="AD774" s="3" t="s">
        <v>1021</v>
      </c>
      <c r="AE774" s="3">
        <v>48.0</v>
      </c>
      <c r="AF774" s="11" t="s">
        <v>6165</v>
      </c>
      <c r="AG774" s="3">
        <v>15.0</v>
      </c>
      <c r="AH774" s="3" t="b">
        <v>0</v>
      </c>
      <c r="AI774" s="3">
        <v>10460.0</v>
      </c>
      <c r="AJ774" s="3" t="s">
        <v>6166</v>
      </c>
    </row>
    <row r="775">
      <c r="A775" s="10">
        <v>37204.0</v>
      </c>
      <c r="B775" s="3">
        <v>3.169</v>
      </c>
      <c r="D775" s="3" t="s">
        <v>233</v>
      </c>
      <c r="E775" s="3" t="s">
        <v>873</v>
      </c>
      <c r="F775" s="10">
        <v>40184.0</v>
      </c>
      <c r="G775" s="3">
        <v>310.0</v>
      </c>
      <c r="H775" s="3">
        <v>43.0</v>
      </c>
      <c r="I775" s="3" t="s">
        <v>1234</v>
      </c>
      <c r="J775" s="3" t="s">
        <v>6167</v>
      </c>
      <c r="K775" s="3">
        <v>1.00003804E8</v>
      </c>
      <c r="L775" s="3" t="s">
        <v>6168</v>
      </c>
      <c r="M775" s="3" t="s">
        <v>6169</v>
      </c>
      <c r="N775" s="3" t="s">
        <v>878</v>
      </c>
      <c r="O775" s="3" t="s">
        <v>6170</v>
      </c>
      <c r="P775" s="3" t="b">
        <v>0</v>
      </c>
      <c r="Q775" s="3" t="s">
        <v>6167</v>
      </c>
      <c r="R775" s="3">
        <v>64.0</v>
      </c>
      <c r="S775" s="3">
        <v>23.0</v>
      </c>
      <c r="T775" s="3">
        <v>6223.0</v>
      </c>
      <c r="U775" s="3" t="s">
        <v>6168</v>
      </c>
      <c r="V775" s="3" t="s">
        <v>1234</v>
      </c>
      <c r="W775" s="3" t="b">
        <v>1</v>
      </c>
      <c r="X775" s="3" t="s">
        <v>1234</v>
      </c>
      <c r="Y775" s="3" t="s">
        <v>1234</v>
      </c>
      <c r="Z775" s="3" t="b">
        <v>1</v>
      </c>
      <c r="AA775" s="3" t="b">
        <v>0</v>
      </c>
      <c r="AB775" s="3" t="s">
        <v>6167</v>
      </c>
      <c r="AC775" s="3" t="s">
        <v>1021</v>
      </c>
      <c r="AD775" s="3" t="s">
        <v>1307</v>
      </c>
      <c r="AE775" s="3">
        <v>68.0</v>
      </c>
      <c r="AF775" s="11" t="s">
        <v>6171</v>
      </c>
      <c r="AG775" s="3">
        <v>11.0</v>
      </c>
      <c r="AH775" s="3" t="b">
        <v>1</v>
      </c>
      <c r="AI775" s="3">
        <v>11220.0</v>
      </c>
      <c r="AJ775" s="3" t="s">
        <v>6172</v>
      </c>
    </row>
    <row r="776">
      <c r="A776" s="10">
        <v>17742.0</v>
      </c>
      <c r="B776" s="3">
        <v>1.0</v>
      </c>
      <c r="C776" s="3" t="s">
        <v>6173</v>
      </c>
      <c r="D776" s="3" t="s">
        <v>1039</v>
      </c>
      <c r="E776" s="3" t="s">
        <v>873</v>
      </c>
      <c r="F776" s="10">
        <v>40184.0</v>
      </c>
      <c r="G776" s="3">
        <v>112.0</v>
      </c>
      <c r="H776" s="3">
        <v>10.0</v>
      </c>
      <c r="I776" s="3" t="s">
        <v>6174</v>
      </c>
      <c r="J776" s="3" t="s">
        <v>6175</v>
      </c>
      <c r="K776" s="3">
        <v>1.00004492E8</v>
      </c>
      <c r="L776" s="3" t="s">
        <v>6176</v>
      </c>
      <c r="M776" s="3" t="s">
        <v>6177</v>
      </c>
      <c r="N776" s="3" t="s">
        <v>878</v>
      </c>
      <c r="O776" s="3" t="s">
        <v>6178</v>
      </c>
      <c r="P776" s="3" t="b">
        <v>0</v>
      </c>
      <c r="Q776" s="3" t="s">
        <v>6175</v>
      </c>
      <c r="R776" s="3">
        <v>72.0</v>
      </c>
      <c r="S776" s="3">
        <v>31.0</v>
      </c>
      <c r="T776" s="3">
        <v>4868.0</v>
      </c>
      <c r="U776" s="3" t="s">
        <v>6176</v>
      </c>
      <c r="V776" s="3" t="s">
        <v>6174</v>
      </c>
      <c r="W776" s="3" t="b">
        <v>1</v>
      </c>
      <c r="X776" s="3" t="s">
        <v>6174</v>
      </c>
      <c r="Y776" s="3" t="s">
        <v>6174</v>
      </c>
      <c r="Z776" s="3" t="b">
        <v>1</v>
      </c>
      <c r="AA776" s="3" t="b">
        <v>0</v>
      </c>
      <c r="AB776" s="3" t="s">
        <v>6175</v>
      </c>
      <c r="AC776" s="3" t="s">
        <v>919</v>
      </c>
      <c r="AD776" s="3" t="s">
        <v>1021</v>
      </c>
      <c r="AE776" s="3">
        <v>34.0</v>
      </c>
      <c r="AF776" s="11" t="s">
        <v>6179</v>
      </c>
      <c r="AG776" s="3">
        <v>13.0</v>
      </c>
      <c r="AH776" s="3" t="b">
        <v>0</v>
      </c>
      <c r="AI776" s="3">
        <v>10034.0</v>
      </c>
      <c r="AJ776" s="3" t="s">
        <v>6180</v>
      </c>
    </row>
    <row r="777">
      <c r="A777" s="10">
        <v>5324.0</v>
      </c>
      <c r="B777" s="3">
        <v>10.79</v>
      </c>
      <c r="D777" s="3" t="s">
        <v>894</v>
      </c>
      <c r="E777" s="3" t="s">
        <v>873</v>
      </c>
      <c r="F777" s="10">
        <v>39926.0</v>
      </c>
      <c r="G777" s="3">
        <v>412.0</v>
      </c>
      <c r="H777" s="3">
        <v>27.0</v>
      </c>
      <c r="I777" s="3" t="s">
        <v>1064</v>
      </c>
      <c r="J777" s="3" t="s">
        <v>6181</v>
      </c>
      <c r="K777" s="3">
        <v>1.00000319E8</v>
      </c>
      <c r="L777" s="3" t="s">
        <v>6182</v>
      </c>
      <c r="M777" s="3" t="s">
        <v>6183</v>
      </c>
      <c r="N777" s="3" t="s">
        <v>878</v>
      </c>
      <c r="O777" s="3" t="s">
        <v>6184</v>
      </c>
      <c r="P777" s="3" t="b">
        <v>1</v>
      </c>
      <c r="Q777" s="3" t="s">
        <v>6185</v>
      </c>
      <c r="R777" s="3">
        <v>2932.0</v>
      </c>
      <c r="S777" s="3">
        <v>14.0</v>
      </c>
      <c r="T777" s="3">
        <v>6320.0</v>
      </c>
      <c r="U777" s="3" t="s">
        <v>6182</v>
      </c>
      <c r="V777" s="3" t="s">
        <v>1064</v>
      </c>
      <c r="W777" s="3" t="b">
        <v>1</v>
      </c>
      <c r="X777" s="3" t="s">
        <v>1064</v>
      </c>
      <c r="Y777" s="3" t="s">
        <v>1064</v>
      </c>
      <c r="Z777" s="3" t="b">
        <v>1</v>
      </c>
      <c r="AA777" s="3" t="b">
        <v>0</v>
      </c>
      <c r="AB777" s="3" t="s">
        <v>6185</v>
      </c>
      <c r="AC777" s="3" t="s">
        <v>929</v>
      </c>
      <c r="AD777" s="3" t="s">
        <v>930</v>
      </c>
      <c r="AE777" s="3">
        <v>113.0</v>
      </c>
      <c r="AF777" s="11" t="s">
        <v>6186</v>
      </c>
      <c r="AG777" s="3">
        <v>5.0</v>
      </c>
      <c r="AH777" s="3" t="b">
        <v>0</v>
      </c>
      <c r="AI777" s="3">
        <v>11433.0</v>
      </c>
      <c r="AJ777" s="3" t="s">
        <v>6187</v>
      </c>
    </row>
    <row r="778">
      <c r="A778" s="10">
        <v>10989.0</v>
      </c>
      <c r="B778" s="3">
        <v>1.297</v>
      </c>
      <c r="C778" s="3" t="s">
        <v>6188</v>
      </c>
      <c r="D778" s="3" t="s">
        <v>894</v>
      </c>
      <c r="E778" s="3" t="s">
        <v>873</v>
      </c>
      <c r="F778" s="10">
        <v>39926.0</v>
      </c>
      <c r="G778" s="3">
        <v>411.0</v>
      </c>
      <c r="H778" s="3">
        <v>23.0</v>
      </c>
      <c r="I778" s="3" t="s">
        <v>1182</v>
      </c>
      <c r="J778" s="3" t="s">
        <v>6189</v>
      </c>
      <c r="K778" s="3">
        <v>1.00000296E8</v>
      </c>
      <c r="L778" s="3" t="s">
        <v>6190</v>
      </c>
      <c r="M778" s="3" t="s">
        <v>6191</v>
      </c>
      <c r="N778" s="3" t="s">
        <v>953</v>
      </c>
      <c r="O778" s="3" t="s">
        <v>6192</v>
      </c>
      <c r="P778" s="3" t="b">
        <v>0</v>
      </c>
      <c r="Q778" s="3" t="s">
        <v>6189</v>
      </c>
      <c r="R778" s="3">
        <v>25.0</v>
      </c>
      <c r="S778" s="3">
        <v>16.0</v>
      </c>
      <c r="T778" s="3">
        <v>5436.0</v>
      </c>
      <c r="U778" s="3" t="s">
        <v>6190</v>
      </c>
      <c r="V778" s="3" t="s">
        <v>1182</v>
      </c>
      <c r="W778" s="3" t="b">
        <v>1</v>
      </c>
      <c r="X778" s="3" t="s">
        <v>1182</v>
      </c>
      <c r="Y778" s="3" t="s">
        <v>1182</v>
      </c>
      <c r="Z778" s="3" t="b">
        <v>1</v>
      </c>
      <c r="AA778" s="3" t="b">
        <v>0</v>
      </c>
      <c r="AB778" s="3" t="s">
        <v>6189</v>
      </c>
      <c r="AC778" s="3" t="s">
        <v>955</v>
      </c>
      <c r="AD778" s="3" t="s">
        <v>956</v>
      </c>
      <c r="AE778" s="3">
        <v>111.0</v>
      </c>
      <c r="AF778" s="11" t="s">
        <v>6193</v>
      </c>
      <c r="AG778" s="3">
        <v>6.0</v>
      </c>
      <c r="AH778" s="3" t="b">
        <v>0</v>
      </c>
      <c r="AI778" s="3">
        <v>11364.0</v>
      </c>
      <c r="AJ778" s="3" t="s">
        <v>6194</v>
      </c>
    </row>
    <row r="779">
      <c r="A779" s="10">
        <v>15070.0</v>
      </c>
      <c r="B779" s="3">
        <v>3.4</v>
      </c>
      <c r="D779" s="3" t="s">
        <v>894</v>
      </c>
      <c r="E779" s="3" t="s">
        <v>873</v>
      </c>
      <c r="F779" s="10">
        <v>39926.0</v>
      </c>
      <c r="G779" s="3">
        <v>401.0</v>
      </c>
      <c r="H779" s="3">
        <v>22.0</v>
      </c>
      <c r="I779" s="3" t="s">
        <v>1153</v>
      </c>
      <c r="J779" s="3" t="s">
        <v>6195</v>
      </c>
      <c r="K779" s="3">
        <v>1.00000446E8</v>
      </c>
      <c r="L779" s="3" t="s">
        <v>6196</v>
      </c>
      <c r="M779" s="3" t="s">
        <v>6197</v>
      </c>
      <c r="N779" s="3" t="s">
        <v>878</v>
      </c>
      <c r="O779" s="3" t="s">
        <v>6198</v>
      </c>
      <c r="P779" s="3" t="b">
        <v>1</v>
      </c>
      <c r="Q779" s="3" t="s">
        <v>6195</v>
      </c>
      <c r="R779" s="3">
        <v>36.0</v>
      </c>
      <c r="S779" s="3">
        <v>13.0</v>
      </c>
      <c r="T779" s="3">
        <v>5953.0</v>
      </c>
      <c r="U779" s="3" t="s">
        <v>6196</v>
      </c>
      <c r="V779" s="3" t="s">
        <v>1153</v>
      </c>
      <c r="W779" s="3" t="b">
        <v>1</v>
      </c>
      <c r="X779" s="3" t="s">
        <v>1153</v>
      </c>
      <c r="Y779" s="3" t="s">
        <v>1153</v>
      </c>
      <c r="Z779" s="3" t="b">
        <v>0</v>
      </c>
      <c r="AA779" s="3" t="b">
        <v>0</v>
      </c>
      <c r="AB779" s="3" t="s">
        <v>6195</v>
      </c>
      <c r="AC779" s="3" t="s">
        <v>908</v>
      </c>
      <c r="AD779" s="3" t="s">
        <v>901</v>
      </c>
      <c r="AE779" s="3">
        <v>114.0</v>
      </c>
      <c r="AF779" s="11" t="s">
        <v>6199</v>
      </c>
      <c r="AG779" s="3">
        <v>14.0</v>
      </c>
      <c r="AH779" s="3" t="b">
        <v>0</v>
      </c>
      <c r="AI779" s="3">
        <v>11377.0</v>
      </c>
      <c r="AJ779" s="3" t="s">
        <v>6200</v>
      </c>
    </row>
    <row r="780">
      <c r="A780" s="10">
        <v>12774.0</v>
      </c>
      <c r="B780" s="3">
        <v>2.13</v>
      </c>
      <c r="D780" s="3" t="s">
        <v>1039</v>
      </c>
      <c r="E780" s="3" t="s">
        <v>873</v>
      </c>
      <c r="F780" s="10">
        <v>40184.0</v>
      </c>
      <c r="G780" s="3">
        <v>111.0</v>
      </c>
      <c r="H780" s="3">
        <v>8.0</v>
      </c>
      <c r="I780" s="3" t="s">
        <v>1162</v>
      </c>
      <c r="J780" s="3" t="s">
        <v>899</v>
      </c>
      <c r="K780" s="3">
        <v>1.00004785E8</v>
      </c>
      <c r="L780" s="3" t="s">
        <v>6201</v>
      </c>
      <c r="M780" s="3" t="s">
        <v>6202</v>
      </c>
      <c r="N780" s="3" t="s">
        <v>1157</v>
      </c>
      <c r="O780" s="3" t="s">
        <v>6203</v>
      </c>
      <c r="P780" s="3" t="b">
        <v>0</v>
      </c>
      <c r="Q780" s="3" t="s">
        <v>899</v>
      </c>
      <c r="R780" s="3">
        <v>68.0</v>
      </c>
      <c r="S780" s="3">
        <v>29.0</v>
      </c>
      <c r="T780" s="3">
        <v>5533.0</v>
      </c>
      <c r="U780" s="3" t="s">
        <v>6201</v>
      </c>
      <c r="V780" s="3" t="s">
        <v>1162</v>
      </c>
      <c r="W780" s="3" t="b">
        <v>0</v>
      </c>
      <c r="X780" s="3" t="s">
        <v>1162</v>
      </c>
      <c r="Y780" s="3" t="s">
        <v>1162</v>
      </c>
      <c r="Z780" s="3" t="b">
        <v>0</v>
      </c>
      <c r="AA780" s="3" t="b">
        <v>0</v>
      </c>
      <c r="AB780" s="3" t="s">
        <v>899</v>
      </c>
      <c r="AC780" s="3" t="s">
        <v>1053</v>
      </c>
      <c r="AD780" s="3" t="s">
        <v>990</v>
      </c>
      <c r="AE780" s="3">
        <v>25.0</v>
      </c>
      <c r="AF780" s="11" t="s">
        <v>6204</v>
      </c>
      <c r="AG780" s="3">
        <v>13.0</v>
      </c>
      <c r="AH780" s="3" t="b">
        <v>0</v>
      </c>
      <c r="AI780" s="3">
        <v>10035.0</v>
      </c>
      <c r="AJ780" s="3" t="s">
        <v>6205</v>
      </c>
    </row>
    <row r="781">
      <c r="A781" s="10">
        <v>16007.0</v>
      </c>
      <c r="B781" s="3">
        <v>0.024</v>
      </c>
      <c r="D781" s="3" t="s">
        <v>894</v>
      </c>
      <c r="E781" s="3" t="s">
        <v>873</v>
      </c>
      <c r="F781" s="10">
        <v>39926.0</v>
      </c>
      <c r="G781" s="3">
        <v>407.0</v>
      </c>
      <c r="H781" s="3">
        <v>19.0</v>
      </c>
      <c r="I781" s="3" t="s">
        <v>1546</v>
      </c>
      <c r="J781" s="3" t="s">
        <v>6206</v>
      </c>
      <c r="K781" s="3">
        <v>1.00000397E8</v>
      </c>
      <c r="L781" s="3" t="s">
        <v>6207</v>
      </c>
      <c r="M781" s="3" t="s">
        <v>6208</v>
      </c>
      <c r="N781" s="3" t="s">
        <v>878</v>
      </c>
      <c r="O781" s="3" t="s">
        <v>6209</v>
      </c>
      <c r="P781" s="3" t="s">
        <v>2470</v>
      </c>
      <c r="Q781" s="3" t="s">
        <v>6206</v>
      </c>
      <c r="R781" s="3">
        <v>40.0</v>
      </c>
      <c r="S781" s="3">
        <v>16.0</v>
      </c>
      <c r="T781" s="3">
        <v>6174.0</v>
      </c>
      <c r="U781" s="3" t="s">
        <v>6207</v>
      </c>
      <c r="V781" s="3" t="s">
        <v>1546</v>
      </c>
      <c r="W781" s="3" t="b">
        <v>0</v>
      </c>
      <c r="X781" s="3" t="s">
        <v>1546</v>
      </c>
      <c r="Y781" s="3" t="s">
        <v>1546</v>
      </c>
      <c r="Z781" s="3" t="b">
        <v>1</v>
      </c>
      <c r="AA781" s="3" t="b">
        <v>0</v>
      </c>
      <c r="AB781" s="3" t="s">
        <v>6206</v>
      </c>
      <c r="AC781" s="3" t="s">
        <v>908</v>
      </c>
      <c r="AD781" s="3" t="s">
        <v>909</v>
      </c>
      <c r="AE781" s="3">
        <v>109.0</v>
      </c>
      <c r="AF781" s="11" t="s">
        <v>6210</v>
      </c>
      <c r="AG781" s="3">
        <v>6.0</v>
      </c>
      <c r="AH781" s="3" t="b">
        <v>0</v>
      </c>
      <c r="AI781" s="3">
        <v>11358.0</v>
      </c>
      <c r="AJ781" s="3" t="s">
        <v>6211</v>
      </c>
    </row>
    <row r="782">
      <c r="A782" s="10">
        <v>24092.0</v>
      </c>
      <c r="B782" s="3">
        <v>0.004</v>
      </c>
      <c r="D782" s="3" t="s">
        <v>233</v>
      </c>
      <c r="E782" s="3" t="s">
        <v>873</v>
      </c>
      <c r="F782" s="10">
        <v>40184.0</v>
      </c>
      <c r="G782" s="3">
        <v>310.0</v>
      </c>
      <c r="H782" s="3">
        <v>43.0</v>
      </c>
      <c r="I782" s="3" t="s">
        <v>1234</v>
      </c>
      <c r="J782" s="3" t="s">
        <v>901</v>
      </c>
      <c r="K782" s="3">
        <v>1.00004174E8</v>
      </c>
      <c r="L782" s="3" t="s">
        <v>6212</v>
      </c>
      <c r="M782" s="3" t="s">
        <v>6213</v>
      </c>
      <c r="N782" s="3" t="s">
        <v>878</v>
      </c>
      <c r="O782" s="3" t="s">
        <v>6214</v>
      </c>
      <c r="P782" s="3" t="b">
        <v>1</v>
      </c>
      <c r="Q782" s="3" t="s">
        <v>899</v>
      </c>
      <c r="R782" s="3">
        <v>46.0</v>
      </c>
      <c r="S782" s="3">
        <v>22.0</v>
      </c>
      <c r="T782" s="3">
        <v>5814.0</v>
      </c>
      <c r="U782" s="3" t="s">
        <v>6212</v>
      </c>
      <c r="V782" s="3" t="s">
        <v>1234</v>
      </c>
      <c r="W782" s="3" t="b">
        <v>0</v>
      </c>
      <c r="X782" s="3" t="s">
        <v>1234</v>
      </c>
      <c r="Y782" s="3" t="s">
        <v>1234</v>
      </c>
      <c r="Z782" s="3" t="b">
        <v>0</v>
      </c>
      <c r="AA782" s="3" t="b">
        <v>0</v>
      </c>
      <c r="AB782" s="3" t="s">
        <v>899</v>
      </c>
      <c r="AC782" s="3" t="s">
        <v>900</v>
      </c>
      <c r="AD782" s="3" t="s">
        <v>901</v>
      </c>
      <c r="AE782" s="3">
        <v>68.0</v>
      </c>
      <c r="AF782" s="11" t="s">
        <v>6215</v>
      </c>
      <c r="AG782" s="3">
        <v>11.0</v>
      </c>
      <c r="AH782" s="3" t="b">
        <v>0</v>
      </c>
      <c r="AI782" s="3">
        <v>11209.0</v>
      </c>
      <c r="AJ782" s="3" t="s">
        <v>6216</v>
      </c>
    </row>
    <row r="783">
      <c r="A783" s="10">
        <v>16602.0</v>
      </c>
      <c r="B783" s="3">
        <v>36.81</v>
      </c>
      <c r="C783" s="3" t="s">
        <v>6217</v>
      </c>
      <c r="D783" s="3" t="s">
        <v>233</v>
      </c>
      <c r="E783" s="3" t="s">
        <v>873</v>
      </c>
      <c r="F783" s="10">
        <v>40184.0</v>
      </c>
      <c r="G783" s="3">
        <v>313.0</v>
      </c>
      <c r="H783" s="3">
        <v>43.0</v>
      </c>
      <c r="I783" s="3" t="s">
        <v>2041</v>
      </c>
      <c r="J783" s="3" t="s">
        <v>6218</v>
      </c>
      <c r="K783" s="3">
        <v>1.00003967E8</v>
      </c>
      <c r="L783" s="3" t="s">
        <v>6219</v>
      </c>
      <c r="M783" s="3" t="s">
        <v>6220</v>
      </c>
      <c r="N783" s="3" t="s">
        <v>878</v>
      </c>
      <c r="O783" s="3" t="s">
        <v>6221</v>
      </c>
      <c r="P783" s="3" t="b">
        <v>0</v>
      </c>
      <c r="Q783" s="3" t="s">
        <v>6222</v>
      </c>
      <c r="R783" s="3">
        <v>46.0</v>
      </c>
      <c r="S783" s="3">
        <v>23.0</v>
      </c>
      <c r="T783" s="3">
        <v>4603.0</v>
      </c>
      <c r="U783" s="3" t="s">
        <v>6219</v>
      </c>
      <c r="V783" s="3" t="s">
        <v>2041</v>
      </c>
      <c r="W783" s="3" t="b">
        <v>1</v>
      </c>
      <c r="X783" s="3" t="s">
        <v>2041</v>
      </c>
      <c r="Y783" s="3" t="s">
        <v>2041</v>
      </c>
      <c r="Z783" s="3" t="b">
        <v>0</v>
      </c>
      <c r="AA783" s="3" t="b">
        <v>0</v>
      </c>
      <c r="AB783" s="3" t="s">
        <v>6222</v>
      </c>
      <c r="AC783" s="3" t="s">
        <v>929</v>
      </c>
      <c r="AD783" s="3" t="s">
        <v>1012</v>
      </c>
      <c r="AE783" s="3">
        <v>60.0</v>
      </c>
      <c r="AF783" s="11" t="s">
        <v>6223</v>
      </c>
      <c r="AG783" s="3">
        <v>11.0</v>
      </c>
      <c r="AH783" s="3" t="b">
        <v>1</v>
      </c>
      <c r="AI783" s="3">
        <v>11214.0</v>
      </c>
      <c r="AJ783" s="3" t="s">
        <v>6224</v>
      </c>
    </row>
    <row r="784">
      <c r="A784" s="10" t="s">
        <v>6225</v>
      </c>
      <c r="B784" s="3">
        <v>3.306</v>
      </c>
      <c r="C784" s="3" t="s">
        <v>6226</v>
      </c>
      <c r="D784" s="3" t="s">
        <v>913</v>
      </c>
      <c r="E784" s="3" t="s">
        <v>873</v>
      </c>
      <c r="F784" s="10">
        <v>40184.0</v>
      </c>
      <c r="G784" s="3">
        <v>205.0</v>
      </c>
      <c r="H784" s="3">
        <v>14.0</v>
      </c>
      <c r="I784" s="3" t="s">
        <v>1176</v>
      </c>
      <c r="J784" s="3" t="s">
        <v>6227</v>
      </c>
      <c r="K784" s="3">
        <v>1.00004111E8</v>
      </c>
      <c r="L784" s="3" t="s">
        <v>6228</v>
      </c>
      <c r="M784" s="3" t="s">
        <v>6229</v>
      </c>
      <c r="N784" s="3" t="s">
        <v>878</v>
      </c>
      <c r="O784" s="3" t="s">
        <v>6230</v>
      </c>
      <c r="P784" s="3" t="b">
        <v>1</v>
      </c>
      <c r="Q784" s="3" t="s">
        <v>6227</v>
      </c>
      <c r="R784" s="3">
        <v>86.0</v>
      </c>
      <c r="S784" s="3">
        <v>33.0</v>
      </c>
      <c r="T784" s="3">
        <v>5522.0</v>
      </c>
      <c r="U784" s="3" t="s">
        <v>6228</v>
      </c>
      <c r="V784" s="3" t="s">
        <v>1176</v>
      </c>
      <c r="W784" s="3" t="b">
        <v>1</v>
      </c>
      <c r="X784" s="3" t="s">
        <v>1176</v>
      </c>
      <c r="Y784" s="3" t="s">
        <v>1176</v>
      </c>
      <c r="Z784" s="3" t="b">
        <v>1</v>
      </c>
      <c r="AA784" s="3" t="b">
        <v>0</v>
      </c>
      <c r="AB784" s="3" t="s">
        <v>6227</v>
      </c>
      <c r="AC784" s="3" t="s">
        <v>1021</v>
      </c>
      <c r="AD784" s="3" t="s">
        <v>1021</v>
      </c>
      <c r="AE784" s="3">
        <v>46.0</v>
      </c>
      <c r="AF784" s="11" t="s">
        <v>6231</v>
      </c>
      <c r="AG784" s="3">
        <v>1513.0</v>
      </c>
      <c r="AH784" s="3" t="b">
        <v>0</v>
      </c>
      <c r="AI784" s="3">
        <v>10468.0</v>
      </c>
      <c r="AJ784" s="3" t="s">
        <v>6232</v>
      </c>
    </row>
    <row r="785">
      <c r="A785" s="10">
        <v>40472.0</v>
      </c>
      <c r="B785" s="3">
        <v>2.181</v>
      </c>
      <c r="C785" s="3" t="s">
        <v>6233</v>
      </c>
      <c r="D785" s="3" t="s">
        <v>913</v>
      </c>
      <c r="E785" s="3" t="s">
        <v>873</v>
      </c>
      <c r="F785" s="10">
        <v>40184.0</v>
      </c>
      <c r="G785" s="3">
        <v>211.0</v>
      </c>
      <c r="H785" s="3">
        <v>13.0</v>
      </c>
      <c r="I785" s="3" t="s">
        <v>1025</v>
      </c>
      <c r="J785" s="3" t="s">
        <v>6234</v>
      </c>
      <c r="K785" s="3">
        <v>1.00004914E8</v>
      </c>
      <c r="L785" s="3" t="s">
        <v>6235</v>
      </c>
      <c r="M785" s="3" t="s">
        <v>6236</v>
      </c>
      <c r="N785" s="3" t="s">
        <v>878</v>
      </c>
      <c r="O785" s="3" t="s">
        <v>6237</v>
      </c>
      <c r="P785" s="3" t="b">
        <v>1</v>
      </c>
      <c r="Q785" s="3" t="s">
        <v>6234</v>
      </c>
      <c r="R785" s="3">
        <v>82.0</v>
      </c>
      <c r="S785" s="3">
        <v>34.0</v>
      </c>
      <c r="T785" s="3">
        <v>4673.0</v>
      </c>
      <c r="U785" s="3" t="s">
        <v>6235</v>
      </c>
      <c r="V785" s="3" t="s">
        <v>1025</v>
      </c>
      <c r="W785" s="3" t="b">
        <v>1</v>
      </c>
      <c r="X785" s="3" t="s">
        <v>1025</v>
      </c>
      <c r="Y785" s="3" t="s">
        <v>1025</v>
      </c>
      <c r="Z785" s="3" t="b">
        <v>1</v>
      </c>
      <c r="AA785" s="3" t="b">
        <v>0</v>
      </c>
      <c r="AB785" s="3" t="s">
        <v>6234</v>
      </c>
      <c r="AC785" s="3" t="s">
        <v>919</v>
      </c>
      <c r="AD785" s="3" t="s">
        <v>930</v>
      </c>
      <c r="AE785" s="3">
        <v>49.0</v>
      </c>
      <c r="AF785" s="11" t="s">
        <v>6238</v>
      </c>
      <c r="AG785" s="3">
        <v>14.0</v>
      </c>
      <c r="AH785" s="3" t="b">
        <v>0</v>
      </c>
      <c r="AI785" s="3">
        <v>10461.0</v>
      </c>
      <c r="AJ785" s="3" t="s">
        <v>6239</v>
      </c>
    </row>
    <row r="786">
      <c r="A786" s="10">
        <v>21607.0</v>
      </c>
      <c r="B786" s="3">
        <v>0.897</v>
      </c>
      <c r="D786" s="3" t="s">
        <v>913</v>
      </c>
      <c r="E786" s="3" t="s">
        <v>873</v>
      </c>
      <c r="F786" s="10">
        <v>40184.0</v>
      </c>
      <c r="G786" s="3">
        <v>203206.0</v>
      </c>
      <c r="H786" s="3">
        <v>15.0</v>
      </c>
      <c r="I786" s="3" t="s">
        <v>914</v>
      </c>
      <c r="J786" s="3" t="s">
        <v>899</v>
      </c>
      <c r="K786" s="3">
        <v>1.00005149E8</v>
      </c>
      <c r="L786" s="3" t="s">
        <v>6240</v>
      </c>
      <c r="M786" s="3" t="s">
        <v>6241</v>
      </c>
      <c r="N786" s="3" t="s">
        <v>878</v>
      </c>
      <c r="O786" s="3" t="s">
        <v>6242</v>
      </c>
      <c r="P786" s="3" t="b">
        <v>1</v>
      </c>
      <c r="Q786" s="3" t="s">
        <v>899</v>
      </c>
      <c r="R786" s="3">
        <v>86.0</v>
      </c>
      <c r="S786" s="3">
        <v>33.0</v>
      </c>
      <c r="T786" s="3">
        <v>5655.0</v>
      </c>
      <c r="U786" s="3" t="s">
        <v>6240</v>
      </c>
      <c r="V786" s="3" t="s">
        <v>914</v>
      </c>
      <c r="W786" s="3" t="b">
        <v>0</v>
      </c>
      <c r="X786" s="3" t="s">
        <v>914</v>
      </c>
      <c r="Y786" s="3" t="s">
        <v>914</v>
      </c>
      <c r="Z786" s="3" t="b">
        <v>0</v>
      </c>
      <c r="AA786" s="3" t="b">
        <v>0</v>
      </c>
      <c r="AB786" s="3" t="s">
        <v>899</v>
      </c>
      <c r="AC786" s="3" t="s">
        <v>6243</v>
      </c>
      <c r="AD786" s="3" t="s">
        <v>1053</v>
      </c>
      <c r="AE786" s="3">
        <v>42.0</v>
      </c>
      <c r="AF786" s="11" t="s">
        <v>6244</v>
      </c>
      <c r="AG786" s="3">
        <v>15.0</v>
      </c>
      <c r="AH786" s="3" t="b">
        <v>0</v>
      </c>
      <c r="AI786" s="3">
        <v>10457.0</v>
      </c>
      <c r="AJ786" s="3" t="s">
        <v>6245</v>
      </c>
    </row>
    <row r="787">
      <c r="A787" s="10">
        <v>40494.0</v>
      </c>
      <c r="B787" s="3">
        <v>11.193</v>
      </c>
      <c r="D787" s="3" t="s">
        <v>872</v>
      </c>
      <c r="E787" s="3" t="s">
        <v>873</v>
      </c>
      <c r="F787" s="10">
        <v>40736.0</v>
      </c>
      <c r="G787" s="3">
        <v>501.0</v>
      </c>
      <c r="H787" s="3">
        <v>49.0</v>
      </c>
      <c r="I787" s="3" t="s">
        <v>924</v>
      </c>
      <c r="J787" s="3" t="s">
        <v>6246</v>
      </c>
      <c r="K787" s="3">
        <v>1.00008339E8</v>
      </c>
      <c r="L787" s="3" t="s">
        <v>6247</v>
      </c>
      <c r="M787" s="3" t="s">
        <v>6248</v>
      </c>
      <c r="N787" s="3" t="s">
        <v>878</v>
      </c>
      <c r="O787" s="3" t="s">
        <v>6249</v>
      </c>
      <c r="P787" s="3" t="b">
        <v>0</v>
      </c>
      <c r="Q787" s="3" t="s">
        <v>6250</v>
      </c>
      <c r="R787" s="3">
        <v>61.0</v>
      </c>
      <c r="S787" s="3">
        <v>23.0</v>
      </c>
      <c r="T787" s="3">
        <v>6004.0</v>
      </c>
      <c r="U787" s="3" t="s">
        <v>6247</v>
      </c>
      <c r="V787" s="3" t="s">
        <v>924</v>
      </c>
      <c r="W787" s="3" t="b">
        <v>0</v>
      </c>
      <c r="X787" s="3" t="s">
        <v>924</v>
      </c>
      <c r="Y787" s="3" t="s">
        <v>924</v>
      </c>
      <c r="Z787" s="3" t="b">
        <v>0</v>
      </c>
      <c r="AA787" s="3" t="b">
        <v>0</v>
      </c>
      <c r="AB787" s="3" t="s">
        <v>6250</v>
      </c>
      <c r="AD787" s="3" t="s">
        <v>881</v>
      </c>
      <c r="AE787" s="3">
        <v>120.0</v>
      </c>
      <c r="AF787" s="11" t="s">
        <v>6251</v>
      </c>
      <c r="AG787" s="3">
        <v>11.0</v>
      </c>
      <c r="AH787" s="3" t="b">
        <v>1</v>
      </c>
      <c r="AI787" s="3">
        <v>10303.0</v>
      </c>
      <c r="AJ787" s="3" t="s">
        <v>6252</v>
      </c>
    </row>
    <row r="788">
      <c r="A788" s="10">
        <v>18263.0</v>
      </c>
      <c r="B788" s="3">
        <v>1.5</v>
      </c>
      <c r="D788" s="3" t="s">
        <v>894</v>
      </c>
      <c r="E788" s="3" t="s">
        <v>873</v>
      </c>
      <c r="F788" s="10">
        <v>39926.0</v>
      </c>
      <c r="G788" s="3">
        <v>409.0</v>
      </c>
      <c r="H788" s="3">
        <v>29.0</v>
      </c>
      <c r="I788" s="3" t="s">
        <v>941</v>
      </c>
      <c r="J788" s="3" t="s">
        <v>6253</v>
      </c>
      <c r="K788" s="3">
        <v>1.00000077E8</v>
      </c>
      <c r="L788" s="3" t="s">
        <v>6254</v>
      </c>
      <c r="M788" s="3" t="s">
        <v>6255</v>
      </c>
      <c r="N788" s="3" t="s">
        <v>878</v>
      </c>
      <c r="O788" s="3" t="s">
        <v>6256</v>
      </c>
      <c r="P788" s="3" t="b">
        <v>1</v>
      </c>
      <c r="Q788" s="3" t="s">
        <v>6253</v>
      </c>
      <c r="R788" s="3">
        <v>27.0</v>
      </c>
      <c r="S788" s="3">
        <v>14.0</v>
      </c>
      <c r="T788" s="3">
        <v>5898.0</v>
      </c>
      <c r="U788" s="3" t="s">
        <v>6254</v>
      </c>
      <c r="V788" s="3" t="s">
        <v>941</v>
      </c>
      <c r="W788" s="3" t="b">
        <v>1</v>
      </c>
      <c r="X788" s="3" t="s">
        <v>941</v>
      </c>
      <c r="Y788" s="3" t="s">
        <v>941</v>
      </c>
      <c r="Z788" s="3" t="b">
        <v>1</v>
      </c>
      <c r="AA788" s="3" t="b">
        <v>0</v>
      </c>
      <c r="AB788" s="3" t="s">
        <v>6253</v>
      </c>
      <c r="AC788" s="3" t="s">
        <v>908</v>
      </c>
      <c r="AD788" s="3" t="s">
        <v>909</v>
      </c>
      <c r="AE788" s="3">
        <v>102.0</v>
      </c>
      <c r="AF788" s="11" t="s">
        <v>6257</v>
      </c>
      <c r="AG788" s="3">
        <v>6.0</v>
      </c>
      <c r="AH788" s="3" t="b">
        <v>0</v>
      </c>
      <c r="AI788" s="3">
        <v>11415.0</v>
      </c>
      <c r="AJ788" s="3" t="s">
        <v>6258</v>
      </c>
    </row>
    <row r="789">
      <c r="A789" s="10">
        <v>39876.0</v>
      </c>
      <c r="B789" s="3">
        <v>0.048</v>
      </c>
      <c r="C789" s="3" t="s">
        <v>6259</v>
      </c>
      <c r="D789" s="3" t="s">
        <v>1039</v>
      </c>
      <c r="E789" s="3" t="s">
        <v>873</v>
      </c>
      <c r="F789" s="10">
        <v>40184.0</v>
      </c>
      <c r="G789" s="3">
        <v>111.0</v>
      </c>
      <c r="H789" s="3">
        <v>8.0</v>
      </c>
      <c r="I789" s="3" t="s">
        <v>1162</v>
      </c>
      <c r="J789" s="3" t="s">
        <v>6260</v>
      </c>
      <c r="K789" s="3">
        <v>1.00004518E8</v>
      </c>
      <c r="L789" s="3" t="s">
        <v>6261</v>
      </c>
      <c r="M789" s="3" t="s">
        <v>6262</v>
      </c>
      <c r="N789" s="3" t="s">
        <v>878</v>
      </c>
      <c r="O789" s="3" t="s">
        <v>6263</v>
      </c>
      <c r="P789" s="3" t="b">
        <v>0</v>
      </c>
      <c r="Q789" s="3" t="s">
        <v>6260</v>
      </c>
      <c r="R789" s="3">
        <v>68.0</v>
      </c>
      <c r="S789" s="3">
        <v>30.0</v>
      </c>
      <c r="T789" s="3">
        <v>4816.0</v>
      </c>
      <c r="U789" s="3" t="s">
        <v>6261</v>
      </c>
      <c r="V789" s="3" t="s">
        <v>1162</v>
      </c>
      <c r="W789" s="3" t="b">
        <v>0</v>
      </c>
      <c r="X789" s="3" t="s">
        <v>1162</v>
      </c>
      <c r="Y789" s="3" t="s">
        <v>1162</v>
      </c>
      <c r="Z789" s="3" t="b">
        <v>0</v>
      </c>
      <c r="AA789" s="3" t="b">
        <v>0</v>
      </c>
      <c r="AB789" s="3" t="s">
        <v>6260</v>
      </c>
      <c r="AD789" s="3" t="s">
        <v>891</v>
      </c>
      <c r="AE789" s="3">
        <v>23.0</v>
      </c>
      <c r="AF789" s="11" t="s">
        <v>6264</v>
      </c>
      <c r="AG789" s="3">
        <v>13.0</v>
      </c>
      <c r="AH789" s="3" t="b">
        <v>0</v>
      </c>
      <c r="AI789" s="3">
        <v>10029.0</v>
      </c>
      <c r="AJ789" s="3" t="s">
        <v>6265</v>
      </c>
    </row>
    <row r="790">
      <c r="A790" s="10">
        <v>37684.0</v>
      </c>
      <c r="B790" s="3">
        <v>0.247</v>
      </c>
      <c r="D790" s="3" t="s">
        <v>894</v>
      </c>
      <c r="E790" s="3" t="s">
        <v>873</v>
      </c>
      <c r="F790" s="10">
        <v>39926.0</v>
      </c>
      <c r="G790" s="3">
        <v>406.0</v>
      </c>
      <c r="H790" s="3">
        <v>29.0</v>
      </c>
      <c r="I790" s="3" t="s">
        <v>1415</v>
      </c>
      <c r="J790" s="3" t="s">
        <v>6266</v>
      </c>
      <c r="K790" s="3">
        <v>1.00000125E8</v>
      </c>
      <c r="L790" s="3" t="s">
        <v>6267</v>
      </c>
      <c r="M790" s="3" t="s">
        <v>6268</v>
      </c>
      <c r="N790" s="3" t="s">
        <v>878</v>
      </c>
      <c r="O790" s="3" t="s">
        <v>6269</v>
      </c>
      <c r="P790" s="3" t="b">
        <v>1</v>
      </c>
      <c r="Q790" s="3" t="s">
        <v>6266</v>
      </c>
      <c r="R790" s="3">
        <v>28.0</v>
      </c>
      <c r="S790" s="3">
        <v>15.0</v>
      </c>
      <c r="T790" s="3">
        <v>6319.0</v>
      </c>
      <c r="U790" s="3" t="s">
        <v>6267</v>
      </c>
      <c r="V790" s="3" t="s">
        <v>1415</v>
      </c>
      <c r="W790" s="3" t="b">
        <v>1</v>
      </c>
      <c r="X790" s="3" t="s">
        <v>1415</v>
      </c>
      <c r="Y790" s="3" t="s">
        <v>1415</v>
      </c>
      <c r="Z790" s="3" t="b">
        <v>1</v>
      </c>
      <c r="AA790" s="3" t="b">
        <v>0</v>
      </c>
      <c r="AB790" s="3" t="s">
        <v>6266</v>
      </c>
      <c r="AC790" s="3" t="s">
        <v>908</v>
      </c>
      <c r="AD790" s="3" t="s">
        <v>1069</v>
      </c>
      <c r="AE790" s="3">
        <v>112.0</v>
      </c>
      <c r="AF790" s="11" t="s">
        <v>6270</v>
      </c>
      <c r="AG790" s="3">
        <v>6.0</v>
      </c>
      <c r="AH790" s="3" t="b">
        <v>0</v>
      </c>
      <c r="AI790" s="3">
        <v>11374.0</v>
      </c>
      <c r="AJ790" s="3" t="s">
        <v>6271</v>
      </c>
    </row>
    <row r="791">
      <c r="A791" s="10">
        <v>14961.0</v>
      </c>
      <c r="B791" s="3">
        <v>2.327</v>
      </c>
      <c r="D791" s="3" t="s">
        <v>894</v>
      </c>
      <c r="E791" s="3" t="s">
        <v>873</v>
      </c>
      <c r="F791" s="10">
        <v>40736.0</v>
      </c>
      <c r="G791" s="3">
        <v>403.0</v>
      </c>
      <c r="H791" s="3">
        <v>21.0</v>
      </c>
      <c r="I791" s="3" t="s">
        <v>983</v>
      </c>
      <c r="J791" s="3" t="s">
        <v>6272</v>
      </c>
      <c r="K791" s="3">
        <v>1.00000097E8</v>
      </c>
      <c r="L791" s="3" t="s">
        <v>6273</v>
      </c>
      <c r="M791" s="3" t="s">
        <v>6274</v>
      </c>
      <c r="N791" s="3" t="s">
        <v>878</v>
      </c>
      <c r="O791" s="3" t="s">
        <v>6275</v>
      </c>
      <c r="P791" s="3" t="b">
        <v>1</v>
      </c>
      <c r="Q791" s="3" t="s">
        <v>6272</v>
      </c>
      <c r="R791" s="3">
        <v>35.0</v>
      </c>
      <c r="S791" s="3">
        <v>13.0</v>
      </c>
      <c r="T791" s="3">
        <v>21493.0</v>
      </c>
      <c r="U791" s="3" t="s">
        <v>6273</v>
      </c>
      <c r="V791" s="3" t="s">
        <v>983</v>
      </c>
      <c r="W791" s="3" t="b">
        <v>1</v>
      </c>
      <c r="X791" s="3" t="s">
        <v>983</v>
      </c>
      <c r="Y791" s="3" t="s">
        <v>983</v>
      </c>
      <c r="Z791" s="3" t="b">
        <v>1</v>
      </c>
      <c r="AA791" s="3" t="b">
        <v>0</v>
      </c>
      <c r="AB791" s="3" t="s">
        <v>6272</v>
      </c>
      <c r="AC791" s="3" t="s">
        <v>908</v>
      </c>
      <c r="AD791" s="3" t="s">
        <v>1053</v>
      </c>
      <c r="AE791" s="3">
        <v>115.0</v>
      </c>
      <c r="AF791" s="11" t="s">
        <v>6276</v>
      </c>
      <c r="AG791" s="3">
        <v>14.0</v>
      </c>
      <c r="AH791" s="3" t="b">
        <v>0</v>
      </c>
      <c r="AI791" s="3">
        <v>11369.0</v>
      </c>
      <c r="AJ791" s="3" t="s">
        <v>6277</v>
      </c>
    </row>
    <row r="792">
      <c r="A792" s="10" t="s">
        <v>6278</v>
      </c>
      <c r="B792" s="3">
        <v>1.016</v>
      </c>
      <c r="D792" s="3" t="s">
        <v>1039</v>
      </c>
      <c r="E792" s="3" t="s">
        <v>873</v>
      </c>
      <c r="F792" s="10">
        <v>40184.0</v>
      </c>
      <c r="G792" s="3">
        <v>101.0</v>
      </c>
      <c r="H792" s="3">
        <v>1.0</v>
      </c>
      <c r="I792" s="3" t="s">
        <v>1312</v>
      </c>
      <c r="J792" s="3" t="s">
        <v>6279</v>
      </c>
      <c r="K792" s="3">
        <v>1.00004045E8</v>
      </c>
      <c r="L792" s="3" t="s">
        <v>6280</v>
      </c>
      <c r="M792" s="3" t="s">
        <v>6281</v>
      </c>
      <c r="N792" s="3" t="s">
        <v>878</v>
      </c>
      <c r="O792" s="3" t="s">
        <v>6282</v>
      </c>
      <c r="P792" s="3" t="b">
        <v>1</v>
      </c>
      <c r="Q792" s="3" t="s">
        <v>6279</v>
      </c>
      <c r="R792" s="3">
        <v>65.0</v>
      </c>
      <c r="S792" s="3">
        <v>26.0</v>
      </c>
      <c r="T792" s="3">
        <v>6551.0</v>
      </c>
      <c r="U792" s="3" t="s">
        <v>6280</v>
      </c>
      <c r="V792" s="3" t="s">
        <v>1312</v>
      </c>
      <c r="W792" s="3" t="b">
        <v>1</v>
      </c>
      <c r="X792" s="3" t="s">
        <v>1312</v>
      </c>
      <c r="Y792" s="3" t="s">
        <v>1312</v>
      </c>
      <c r="Z792" s="3" t="b">
        <v>1</v>
      </c>
      <c r="AA792" s="3" t="b">
        <v>0</v>
      </c>
      <c r="AB792" s="3" t="s">
        <v>6279</v>
      </c>
      <c r="AC792" s="3" t="s">
        <v>908</v>
      </c>
      <c r="AD792" s="3" t="s">
        <v>909</v>
      </c>
      <c r="AE792" s="3">
        <v>1.0</v>
      </c>
      <c r="AF792" s="11" t="s">
        <v>6283</v>
      </c>
      <c r="AG792" s="3">
        <v>10.0</v>
      </c>
      <c r="AH792" s="3" t="b">
        <v>0</v>
      </c>
      <c r="AI792" s="3">
        <v>10004.0</v>
      </c>
      <c r="AJ792" s="3" t="s">
        <v>6284</v>
      </c>
    </row>
    <row r="793">
      <c r="A793" s="10">
        <v>14111.0</v>
      </c>
      <c r="B793" s="3">
        <v>0.494</v>
      </c>
      <c r="D793" s="3" t="s">
        <v>894</v>
      </c>
      <c r="E793" s="3" t="s">
        <v>873</v>
      </c>
      <c r="F793" s="10">
        <v>39926.0</v>
      </c>
      <c r="G793" s="3">
        <v>410.0</v>
      </c>
      <c r="H793" s="3">
        <v>32.0</v>
      </c>
      <c r="I793" s="3" t="s">
        <v>895</v>
      </c>
      <c r="J793" s="3" t="s">
        <v>6285</v>
      </c>
      <c r="K793" s="3">
        <v>1.00000266E8</v>
      </c>
      <c r="L793" s="3" t="s">
        <v>6286</v>
      </c>
      <c r="M793" s="3" t="s">
        <v>6287</v>
      </c>
      <c r="N793" s="3" t="s">
        <v>953</v>
      </c>
      <c r="O793" s="3" t="s">
        <v>6288</v>
      </c>
      <c r="P793" s="3" t="s">
        <v>971</v>
      </c>
      <c r="Q793" s="3" t="s">
        <v>6289</v>
      </c>
      <c r="R793" s="3">
        <v>23.0</v>
      </c>
      <c r="S793" s="3">
        <v>15.0</v>
      </c>
      <c r="T793" s="3">
        <v>6624.0</v>
      </c>
      <c r="U793" s="3" t="s">
        <v>6286</v>
      </c>
      <c r="V793" s="3" t="s">
        <v>895</v>
      </c>
      <c r="W793" s="3" t="b">
        <v>1</v>
      </c>
      <c r="X793" s="3" t="s">
        <v>895</v>
      </c>
      <c r="Y793" s="3" t="s">
        <v>895</v>
      </c>
      <c r="Z793" s="3" t="b">
        <v>1</v>
      </c>
      <c r="AA793" s="3" t="b">
        <v>0</v>
      </c>
      <c r="AB793" s="3" t="s">
        <v>6289</v>
      </c>
      <c r="AC793" s="3" t="s">
        <v>955</v>
      </c>
      <c r="AD793" s="3" t="s">
        <v>956</v>
      </c>
      <c r="AE793" s="3">
        <v>106.0</v>
      </c>
      <c r="AF793" s="11" t="s">
        <v>6290</v>
      </c>
      <c r="AG793" s="3">
        <v>5.0</v>
      </c>
      <c r="AH793" s="3" t="b">
        <v>0</v>
      </c>
      <c r="AI793" s="3">
        <v>11417.0</v>
      </c>
      <c r="AJ793" s="3" t="s">
        <v>6291</v>
      </c>
    </row>
    <row r="794">
      <c r="A794" s="10">
        <v>4183.0</v>
      </c>
      <c r="B794" s="3">
        <v>0.376</v>
      </c>
      <c r="D794" s="3" t="s">
        <v>1039</v>
      </c>
      <c r="E794" s="3" t="s">
        <v>873</v>
      </c>
      <c r="F794" s="10">
        <v>40184.0</v>
      </c>
      <c r="G794" s="3">
        <v>103.0</v>
      </c>
      <c r="H794" s="3">
        <v>1.0</v>
      </c>
      <c r="I794" s="3" t="s">
        <v>1048</v>
      </c>
      <c r="J794" s="3" t="s">
        <v>6292</v>
      </c>
      <c r="K794" s="3">
        <v>1.00004869E8</v>
      </c>
      <c r="L794" s="3" t="s">
        <v>6293</v>
      </c>
      <c r="M794" s="3" t="s">
        <v>6294</v>
      </c>
      <c r="N794" s="3" t="s">
        <v>878</v>
      </c>
      <c r="O794" s="3" t="s">
        <v>6295</v>
      </c>
      <c r="P794" s="3" t="b">
        <v>0</v>
      </c>
      <c r="Q794" s="3" t="s">
        <v>6292</v>
      </c>
      <c r="R794" s="3">
        <v>65.0</v>
      </c>
      <c r="S794" s="3">
        <v>26.0</v>
      </c>
      <c r="T794" s="3">
        <v>6581.0</v>
      </c>
      <c r="U794" s="3" t="s">
        <v>6293</v>
      </c>
      <c r="V794" s="3" t="s">
        <v>1048</v>
      </c>
      <c r="W794" s="3" t="b">
        <v>1</v>
      </c>
      <c r="X794" s="3" t="s">
        <v>1048</v>
      </c>
      <c r="Y794" s="3" t="s">
        <v>1048</v>
      </c>
      <c r="Z794" s="3" t="b">
        <v>1</v>
      </c>
      <c r="AA794" s="3" t="b">
        <v>0</v>
      </c>
      <c r="AB794" s="3" t="s">
        <v>6292</v>
      </c>
      <c r="AC794" s="3" t="s">
        <v>908</v>
      </c>
      <c r="AD794" s="3" t="s">
        <v>938</v>
      </c>
      <c r="AE794" s="3">
        <v>5.0</v>
      </c>
      <c r="AF794" s="11" t="s">
        <v>6296</v>
      </c>
      <c r="AG794" s="3">
        <v>712.0</v>
      </c>
      <c r="AH794" s="3" t="b">
        <v>0</v>
      </c>
      <c r="AI794" s="3">
        <v>10002.0</v>
      </c>
      <c r="AJ794" s="3" t="s">
        <v>6297</v>
      </c>
    </row>
    <row r="795">
      <c r="A795" s="10">
        <v>19966.0</v>
      </c>
      <c r="B795" s="3">
        <v>0.867</v>
      </c>
      <c r="D795" s="3" t="s">
        <v>894</v>
      </c>
      <c r="E795" s="3" t="s">
        <v>873</v>
      </c>
      <c r="F795" s="10">
        <v>39926.0</v>
      </c>
      <c r="G795" s="3">
        <v>406.0</v>
      </c>
      <c r="H795" s="3">
        <v>29.0</v>
      </c>
      <c r="I795" s="3" t="s">
        <v>1415</v>
      </c>
      <c r="J795" s="3" t="s">
        <v>6298</v>
      </c>
      <c r="K795" s="3">
        <v>1.00000052E8</v>
      </c>
      <c r="L795" s="3" t="s">
        <v>6299</v>
      </c>
      <c r="M795" s="3" t="s">
        <v>6300</v>
      </c>
      <c r="N795" s="3" t="s">
        <v>878</v>
      </c>
      <c r="O795" s="3" t="s">
        <v>6301</v>
      </c>
      <c r="P795" s="3" t="b">
        <v>1</v>
      </c>
      <c r="Q795" s="3" t="s">
        <v>6298</v>
      </c>
      <c r="R795" s="3">
        <v>35.0</v>
      </c>
      <c r="S795" s="3">
        <v>16.0</v>
      </c>
      <c r="T795" s="3">
        <v>5917.0</v>
      </c>
      <c r="U795" s="3" t="s">
        <v>6299</v>
      </c>
      <c r="V795" s="3" t="s">
        <v>1415</v>
      </c>
      <c r="W795" s="3" t="b">
        <v>1</v>
      </c>
      <c r="X795" s="3" t="s">
        <v>1415</v>
      </c>
      <c r="Y795" s="3" t="s">
        <v>1415</v>
      </c>
      <c r="Z795" s="3" t="b">
        <v>1</v>
      </c>
      <c r="AA795" s="3" t="b">
        <v>0</v>
      </c>
      <c r="AB795" s="3" t="s">
        <v>6298</v>
      </c>
      <c r="AC795" s="3" t="s">
        <v>919</v>
      </c>
      <c r="AD795" s="3" t="s">
        <v>1021</v>
      </c>
      <c r="AE795" s="3">
        <v>112.0</v>
      </c>
      <c r="AF795" s="11" t="s">
        <v>6302</v>
      </c>
      <c r="AG795" s="3">
        <v>6.0</v>
      </c>
      <c r="AH795" s="3" t="b">
        <v>0</v>
      </c>
      <c r="AI795" s="3">
        <v>11375.0</v>
      </c>
      <c r="AJ795" s="3" t="s">
        <v>6303</v>
      </c>
    </row>
    <row r="796">
      <c r="A796" s="10">
        <v>30068.0</v>
      </c>
      <c r="B796" s="3">
        <v>26.042</v>
      </c>
      <c r="D796" s="3" t="s">
        <v>1039</v>
      </c>
      <c r="E796" s="3" t="s">
        <v>873</v>
      </c>
      <c r="F796" s="10">
        <v>40184.0</v>
      </c>
      <c r="G796" s="3">
        <v>101.0</v>
      </c>
      <c r="H796" s="3">
        <v>1.0</v>
      </c>
      <c r="I796" s="3" t="s">
        <v>1312</v>
      </c>
      <c r="J796" s="3" t="s">
        <v>1612</v>
      </c>
      <c r="K796" s="3">
        <v>1.00004688E8</v>
      </c>
      <c r="L796" s="3" t="s">
        <v>6304</v>
      </c>
      <c r="M796" s="3" t="s">
        <v>6305</v>
      </c>
      <c r="N796" s="3" t="s">
        <v>1615</v>
      </c>
      <c r="O796" s="3" t="s">
        <v>6306</v>
      </c>
      <c r="P796" s="3" t="b">
        <v>1</v>
      </c>
      <c r="Q796" s="3" t="s">
        <v>1612</v>
      </c>
      <c r="R796" s="3">
        <v>6665.0</v>
      </c>
      <c r="S796" s="3">
        <v>26.0</v>
      </c>
      <c r="T796" s="3">
        <v>6369.0</v>
      </c>
      <c r="U796" s="3" t="s">
        <v>6304</v>
      </c>
      <c r="V796" s="3" t="s">
        <v>1312</v>
      </c>
      <c r="W796" s="3" t="b">
        <v>0</v>
      </c>
      <c r="X796" s="3" t="s">
        <v>1312</v>
      </c>
      <c r="Y796" s="3" t="s">
        <v>1312</v>
      </c>
      <c r="Z796" s="3" t="b">
        <v>0</v>
      </c>
      <c r="AA796" s="3" t="b">
        <v>0</v>
      </c>
      <c r="AB796" s="3" t="s">
        <v>1612</v>
      </c>
      <c r="AC796" s="3" t="s">
        <v>929</v>
      </c>
      <c r="AD796" s="3" t="s">
        <v>930</v>
      </c>
      <c r="AE796" s="3">
        <v>1.0</v>
      </c>
      <c r="AF796" s="11" t="s">
        <v>6307</v>
      </c>
      <c r="AG796" s="3">
        <v>10.0</v>
      </c>
      <c r="AH796" s="3" t="b">
        <v>1</v>
      </c>
      <c r="AI796" s="3">
        <v>1.0007100131028E14</v>
      </c>
      <c r="AJ796" s="3" t="s">
        <v>6308</v>
      </c>
    </row>
    <row r="797">
      <c r="A797" s="10">
        <v>8966.0</v>
      </c>
      <c r="B797" s="3">
        <v>0.196</v>
      </c>
      <c r="D797" s="3" t="s">
        <v>894</v>
      </c>
      <c r="E797" s="3" t="s">
        <v>873</v>
      </c>
      <c r="F797" s="10">
        <v>39926.0</v>
      </c>
      <c r="G797" s="3">
        <v>404.0</v>
      </c>
      <c r="H797" s="3">
        <v>21.0</v>
      </c>
      <c r="I797" s="3" t="s">
        <v>1240</v>
      </c>
      <c r="J797" s="3" t="s">
        <v>6309</v>
      </c>
      <c r="K797" s="3">
        <v>1.000003E8</v>
      </c>
      <c r="L797" s="3" t="s">
        <v>6310</v>
      </c>
      <c r="M797" s="3" t="s">
        <v>6311</v>
      </c>
      <c r="N797" s="3" t="s">
        <v>878</v>
      </c>
      <c r="O797" s="3" t="s">
        <v>6312</v>
      </c>
      <c r="P797" s="3" t="b">
        <v>1</v>
      </c>
      <c r="Q797" s="3" t="s">
        <v>6309</v>
      </c>
      <c r="R797" s="3">
        <v>39.0</v>
      </c>
      <c r="S797" s="3">
        <v>13.0</v>
      </c>
      <c r="T797" s="3">
        <v>6126.0</v>
      </c>
      <c r="U797" s="3" t="s">
        <v>6310</v>
      </c>
      <c r="V797" s="3" t="s">
        <v>1240</v>
      </c>
      <c r="W797" s="3" t="b">
        <v>1</v>
      </c>
      <c r="X797" s="3" t="s">
        <v>1240</v>
      </c>
      <c r="Y797" s="3" t="s">
        <v>1240</v>
      </c>
      <c r="Z797" s="3" t="b">
        <v>1</v>
      </c>
      <c r="AA797" s="3" t="b">
        <v>0</v>
      </c>
      <c r="AB797" s="3" t="s">
        <v>6309</v>
      </c>
      <c r="AC797" s="3" t="s">
        <v>908</v>
      </c>
      <c r="AD797" s="3" t="s">
        <v>1021</v>
      </c>
      <c r="AE797" s="3">
        <v>110.0</v>
      </c>
      <c r="AF797" s="11" t="s">
        <v>6313</v>
      </c>
      <c r="AG797" s="3">
        <v>14.0</v>
      </c>
      <c r="AH797" s="3" t="b">
        <v>0</v>
      </c>
      <c r="AI797" s="3">
        <v>11368.0</v>
      </c>
      <c r="AJ797" s="3" t="s">
        <v>6314</v>
      </c>
    </row>
    <row r="798">
      <c r="A798" s="10">
        <v>37580.0</v>
      </c>
      <c r="B798" s="3">
        <v>0.087</v>
      </c>
      <c r="C798" s="3" t="s">
        <v>6315</v>
      </c>
      <c r="D798" s="3" t="s">
        <v>1039</v>
      </c>
      <c r="E798" s="3" t="s">
        <v>873</v>
      </c>
      <c r="F798" s="10">
        <v>40184.0</v>
      </c>
      <c r="G798" s="3">
        <v>110.0</v>
      </c>
      <c r="H798" s="3">
        <v>9.0</v>
      </c>
      <c r="I798" s="3" t="s">
        <v>1040</v>
      </c>
      <c r="J798" s="3" t="s">
        <v>6316</v>
      </c>
      <c r="K798" s="3">
        <v>1.00004768E8</v>
      </c>
      <c r="L798" s="3" t="s">
        <v>6317</v>
      </c>
      <c r="M798" s="3" t="s">
        <v>6318</v>
      </c>
      <c r="N798" s="3" t="s">
        <v>878</v>
      </c>
      <c r="O798" s="3" t="s">
        <v>6319</v>
      </c>
      <c r="P798" s="3" t="b">
        <v>0</v>
      </c>
      <c r="Q798" s="3" t="s">
        <v>6316</v>
      </c>
      <c r="R798" s="3">
        <v>70.0</v>
      </c>
      <c r="S798" s="3">
        <v>30.0</v>
      </c>
      <c r="T798" s="3">
        <v>4998.0</v>
      </c>
      <c r="U798" s="3" t="s">
        <v>6317</v>
      </c>
      <c r="V798" s="3" t="s">
        <v>1040</v>
      </c>
      <c r="W798" s="3" t="b">
        <v>0</v>
      </c>
      <c r="X798" s="3" t="s">
        <v>1040</v>
      </c>
      <c r="Y798" s="3" t="s">
        <v>1040</v>
      </c>
      <c r="Z798" s="3" t="b">
        <v>0</v>
      </c>
      <c r="AA798" s="3" t="b">
        <v>0</v>
      </c>
      <c r="AB798" s="3" t="s">
        <v>6316</v>
      </c>
      <c r="AC798" s="3" t="s">
        <v>890</v>
      </c>
      <c r="AD798" s="3" t="s">
        <v>891</v>
      </c>
      <c r="AE798" s="3">
        <v>28.0</v>
      </c>
      <c r="AF798" s="11" t="s">
        <v>6320</v>
      </c>
      <c r="AG798" s="3">
        <v>13.0</v>
      </c>
      <c r="AH798" s="3" t="b">
        <v>0</v>
      </c>
      <c r="AI798" s="3">
        <v>10026.0</v>
      </c>
      <c r="AJ798" s="3" t="s">
        <v>6321</v>
      </c>
    </row>
    <row r="799">
      <c r="A799" s="10">
        <v>6284.0</v>
      </c>
      <c r="B799" s="3">
        <v>0.703</v>
      </c>
      <c r="C799" s="3" t="s">
        <v>6322</v>
      </c>
      <c r="D799" s="3" t="s">
        <v>894</v>
      </c>
      <c r="E799" s="3" t="s">
        <v>873</v>
      </c>
      <c r="F799" s="10">
        <v>39926.0</v>
      </c>
      <c r="G799" s="3">
        <v>404.0</v>
      </c>
      <c r="H799" s="3">
        <v>25.0</v>
      </c>
      <c r="I799" s="3" t="s">
        <v>1240</v>
      </c>
      <c r="J799" s="3" t="s">
        <v>6323</v>
      </c>
      <c r="K799" s="3">
        <v>1.00000024E8</v>
      </c>
      <c r="L799" s="3" t="s">
        <v>6324</v>
      </c>
      <c r="M799" s="3" t="s">
        <v>6325</v>
      </c>
      <c r="N799" s="3" t="s">
        <v>878</v>
      </c>
      <c r="O799" s="3" t="s">
        <v>6326</v>
      </c>
      <c r="P799" s="3" t="b">
        <v>0</v>
      </c>
      <c r="Q799" s="3" t="s">
        <v>6323</v>
      </c>
      <c r="R799" s="3">
        <v>35.0</v>
      </c>
      <c r="S799" s="3">
        <v>13.0</v>
      </c>
      <c r="T799" s="3">
        <v>5104.0</v>
      </c>
      <c r="U799" s="3" t="s">
        <v>6324</v>
      </c>
      <c r="V799" s="3" t="s">
        <v>1240</v>
      </c>
      <c r="W799" s="3" t="b">
        <v>1</v>
      </c>
      <c r="X799" s="3" t="s">
        <v>1240</v>
      </c>
      <c r="Y799" s="3" t="s">
        <v>1240</v>
      </c>
      <c r="Z799" s="3" t="b">
        <v>1</v>
      </c>
      <c r="AA799" s="3" t="b">
        <v>0</v>
      </c>
      <c r="AB799" s="3" t="s">
        <v>6323</v>
      </c>
      <c r="AC799" s="3" t="s">
        <v>919</v>
      </c>
      <c r="AD799" s="3" t="s">
        <v>1021</v>
      </c>
      <c r="AE799" s="3">
        <v>110.0</v>
      </c>
      <c r="AF799" s="11" t="s">
        <v>6327</v>
      </c>
      <c r="AG799" s="3">
        <v>6.0</v>
      </c>
      <c r="AH799" s="3" t="b">
        <v>0</v>
      </c>
      <c r="AI799" s="3">
        <v>11373.0</v>
      </c>
      <c r="AJ799" s="3" t="s">
        <v>6328</v>
      </c>
    </row>
    <row r="800">
      <c r="A800" s="10">
        <v>542.0</v>
      </c>
      <c r="B800" s="3">
        <v>205.977</v>
      </c>
      <c r="C800" s="3" t="s">
        <v>6329</v>
      </c>
      <c r="D800" s="3" t="s">
        <v>872</v>
      </c>
      <c r="E800" s="3" t="s">
        <v>873</v>
      </c>
      <c r="F800" s="10">
        <v>40184.0</v>
      </c>
      <c r="G800" s="3">
        <v>501.0</v>
      </c>
      <c r="H800" s="3">
        <v>49.0</v>
      </c>
      <c r="I800" s="3" t="s">
        <v>924</v>
      </c>
      <c r="J800" s="3" t="s">
        <v>6330</v>
      </c>
      <c r="K800" s="3">
        <v>1.00004242E8</v>
      </c>
      <c r="L800" s="3" t="s">
        <v>6331</v>
      </c>
      <c r="M800" s="3" t="s">
        <v>6332</v>
      </c>
      <c r="N800" s="3" t="s">
        <v>878</v>
      </c>
      <c r="O800" s="3" t="s">
        <v>6333</v>
      </c>
      <c r="P800" s="3" t="b">
        <v>0</v>
      </c>
      <c r="Q800" s="3" t="s">
        <v>6330</v>
      </c>
      <c r="R800" s="3">
        <v>63.0</v>
      </c>
      <c r="S800" s="3">
        <v>24.0</v>
      </c>
      <c r="T800" s="3">
        <v>5041.0</v>
      </c>
      <c r="U800" s="3" t="s">
        <v>6331</v>
      </c>
      <c r="V800" s="3" t="s">
        <v>924</v>
      </c>
      <c r="W800" s="3" t="b">
        <v>1</v>
      </c>
      <c r="X800" s="3" t="s">
        <v>924</v>
      </c>
      <c r="Y800" s="3" t="s">
        <v>924</v>
      </c>
      <c r="Z800" s="3" t="b">
        <v>0</v>
      </c>
      <c r="AA800" s="3" t="b">
        <v>0</v>
      </c>
      <c r="AB800" s="3" t="s">
        <v>6330</v>
      </c>
      <c r="AC800" s="3" t="s">
        <v>929</v>
      </c>
      <c r="AD800" s="3" t="s">
        <v>930</v>
      </c>
      <c r="AE800" s="3">
        <v>120.0</v>
      </c>
      <c r="AF800" s="11" t="s">
        <v>6334</v>
      </c>
      <c r="AG800" s="3">
        <v>11.0</v>
      </c>
      <c r="AH800" s="3" t="b">
        <v>0</v>
      </c>
      <c r="AI800" s="3">
        <v>10301.0</v>
      </c>
      <c r="AJ800" s="3" t="s">
        <v>6335</v>
      </c>
    </row>
    <row r="801">
      <c r="A801" s="10">
        <v>4674.0</v>
      </c>
      <c r="B801" s="3">
        <v>0.018</v>
      </c>
      <c r="D801" s="3" t="s">
        <v>1039</v>
      </c>
      <c r="E801" s="3" t="s">
        <v>873</v>
      </c>
      <c r="F801" s="10">
        <v>40184.0</v>
      </c>
      <c r="G801" s="3">
        <v>109.0</v>
      </c>
      <c r="H801" s="3">
        <v>7.0</v>
      </c>
      <c r="I801" s="3" t="s">
        <v>1091</v>
      </c>
      <c r="J801" s="3" t="s">
        <v>6336</v>
      </c>
      <c r="K801" s="3">
        <v>1.00004899E8</v>
      </c>
      <c r="L801" s="3" t="s">
        <v>6337</v>
      </c>
      <c r="M801" s="3" t="s">
        <v>6338</v>
      </c>
      <c r="N801" s="3" t="s">
        <v>878</v>
      </c>
      <c r="O801" s="3" t="s">
        <v>6339</v>
      </c>
      <c r="P801" s="3" t="b">
        <v>1</v>
      </c>
      <c r="Q801" s="3" t="s">
        <v>6336</v>
      </c>
      <c r="R801" s="3">
        <v>71.0</v>
      </c>
      <c r="S801" s="3">
        <v>31.0</v>
      </c>
      <c r="T801" s="3">
        <v>5980.0</v>
      </c>
      <c r="U801" s="3" t="s">
        <v>6337</v>
      </c>
      <c r="V801" s="3" t="s">
        <v>1091</v>
      </c>
      <c r="W801" s="3" t="b">
        <v>1</v>
      </c>
      <c r="X801" s="3" t="s">
        <v>1091</v>
      </c>
      <c r="Y801" s="3" t="s">
        <v>1091</v>
      </c>
      <c r="Z801" s="3" t="b">
        <v>1</v>
      </c>
      <c r="AA801" s="3" t="b">
        <v>0</v>
      </c>
      <c r="AB801" s="3" t="s">
        <v>6336</v>
      </c>
      <c r="AC801" s="3" t="s">
        <v>908</v>
      </c>
      <c r="AD801" s="3" t="s">
        <v>909</v>
      </c>
      <c r="AE801" s="3">
        <v>30.0</v>
      </c>
      <c r="AF801" s="11" t="s">
        <v>6340</v>
      </c>
      <c r="AG801" s="3">
        <v>13.0</v>
      </c>
      <c r="AH801" s="3" t="b">
        <v>0</v>
      </c>
      <c r="AI801" s="3">
        <v>10031.0</v>
      </c>
      <c r="AJ801" s="3" t="s">
        <v>6341</v>
      </c>
    </row>
    <row r="802">
      <c r="A802" s="10">
        <v>13382.0</v>
      </c>
      <c r="B802" s="3">
        <v>0.574</v>
      </c>
      <c r="C802" s="3" t="s">
        <v>6342</v>
      </c>
      <c r="D802" s="3" t="s">
        <v>894</v>
      </c>
      <c r="E802" s="3" t="s">
        <v>873</v>
      </c>
      <c r="F802" s="10">
        <v>39926.0</v>
      </c>
      <c r="G802" s="3">
        <v>405.0</v>
      </c>
      <c r="H802" s="3">
        <v>30.0</v>
      </c>
      <c r="I802" s="3" t="s">
        <v>1110</v>
      </c>
      <c r="J802" s="3" t="s">
        <v>6343</v>
      </c>
      <c r="K802" s="3">
        <v>1.00000023E8</v>
      </c>
      <c r="L802" s="3" t="s">
        <v>6344</v>
      </c>
      <c r="M802" s="3" t="s">
        <v>6345</v>
      </c>
      <c r="N802" s="3" t="s">
        <v>878</v>
      </c>
      <c r="O802" s="3" t="s">
        <v>6346</v>
      </c>
      <c r="P802" s="3" t="b">
        <v>0</v>
      </c>
      <c r="Q802" s="3" t="s">
        <v>6343</v>
      </c>
      <c r="R802" s="3">
        <v>37.0</v>
      </c>
      <c r="S802" s="3">
        <v>15.0</v>
      </c>
      <c r="T802" s="3">
        <v>5439.0</v>
      </c>
      <c r="U802" s="3" t="s">
        <v>6344</v>
      </c>
      <c r="V802" s="3" t="s">
        <v>1110</v>
      </c>
      <c r="W802" s="3" t="b">
        <v>1</v>
      </c>
      <c r="X802" s="3" t="s">
        <v>1110</v>
      </c>
      <c r="Y802" s="3" t="s">
        <v>1110</v>
      </c>
      <c r="Z802" s="3" t="b">
        <v>1</v>
      </c>
      <c r="AA802" s="3" t="b">
        <v>0</v>
      </c>
      <c r="AB802" s="3" t="s">
        <v>6343</v>
      </c>
      <c r="AC802" s="3" t="s">
        <v>919</v>
      </c>
      <c r="AD802" s="3" t="s">
        <v>920</v>
      </c>
      <c r="AE802" s="3">
        <v>104.0</v>
      </c>
      <c r="AF802" s="11" t="s">
        <v>6347</v>
      </c>
      <c r="AG802" s="3">
        <v>6.0</v>
      </c>
      <c r="AH802" s="3" t="b">
        <v>0</v>
      </c>
      <c r="AI802" s="3">
        <v>11385.0</v>
      </c>
      <c r="AJ802" s="3" t="s">
        <v>6348</v>
      </c>
    </row>
    <row r="803">
      <c r="A803" s="10">
        <v>5450.0</v>
      </c>
      <c r="B803" s="3">
        <v>3.474</v>
      </c>
      <c r="D803" s="3" t="s">
        <v>894</v>
      </c>
      <c r="E803" s="3" t="s">
        <v>873</v>
      </c>
      <c r="G803" s="3">
        <v>407.0</v>
      </c>
      <c r="H803" s="3">
        <v>20.0</v>
      </c>
      <c r="I803" s="3" t="s">
        <v>1546</v>
      </c>
      <c r="J803" s="3" t="s">
        <v>6349</v>
      </c>
      <c r="K803" s="3">
        <v>1.00000294E8</v>
      </c>
      <c r="L803" s="3" t="s">
        <v>6350</v>
      </c>
      <c r="M803" s="3" t="s">
        <v>6351</v>
      </c>
      <c r="N803" s="3" t="s">
        <v>878</v>
      </c>
      <c r="O803" s="3" t="s">
        <v>6352</v>
      </c>
      <c r="P803" s="3" t="s">
        <v>971</v>
      </c>
      <c r="Q803" s="3" t="s">
        <v>6353</v>
      </c>
      <c r="R803" s="3">
        <v>26.0</v>
      </c>
      <c r="S803" s="3">
        <v>11.0</v>
      </c>
      <c r="T803" s="3">
        <v>6266.0</v>
      </c>
      <c r="U803" s="3" t="s">
        <v>6350</v>
      </c>
      <c r="V803" s="3" t="s">
        <v>1546</v>
      </c>
      <c r="W803" s="3" t="b">
        <v>1</v>
      </c>
      <c r="X803" s="3" t="s">
        <v>1546</v>
      </c>
      <c r="Y803" s="3" t="s">
        <v>1546</v>
      </c>
      <c r="Z803" s="3" t="b">
        <v>1</v>
      </c>
      <c r="AA803" s="3" t="b">
        <v>0</v>
      </c>
      <c r="AB803" s="3" t="s">
        <v>6353</v>
      </c>
      <c r="AC803" s="3" t="s">
        <v>919</v>
      </c>
      <c r="AD803" s="3" t="s">
        <v>1021</v>
      </c>
      <c r="AE803" s="3">
        <v>109.0</v>
      </c>
      <c r="AF803" s="11" t="s">
        <v>6354</v>
      </c>
      <c r="AG803" s="3">
        <v>6.0</v>
      </c>
      <c r="AH803" s="3" t="b">
        <v>0</v>
      </c>
      <c r="AI803" s="3">
        <v>11358.0</v>
      </c>
      <c r="AJ803" s="3" t="s">
        <v>6355</v>
      </c>
    </row>
    <row r="804">
      <c r="A804" s="10" t="s">
        <v>2298</v>
      </c>
      <c r="B804" s="3">
        <v>16.8</v>
      </c>
      <c r="D804" s="3" t="s">
        <v>233</v>
      </c>
      <c r="E804" s="3" t="s">
        <v>873</v>
      </c>
      <c r="F804" s="10">
        <v>40184.0</v>
      </c>
      <c r="G804" s="3">
        <v>310.0</v>
      </c>
      <c r="H804" s="3">
        <v>43.0</v>
      </c>
      <c r="I804" s="3" t="s">
        <v>1234</v>
      </c>
      <c r="J804" s="3" t="s">
        <v>6356</v>
      </c>
      <c r="K804" s="3">
        <v>1.00004465E8</v>
      </c>
      <c r="L804" s="3" t="s">
        <v>6357</v>
      </c>
      <c r="M804" s="3" t="s">
        <v>6358</v>
      </c>
      <c r="N804" s="3" t="s">
        <v>878</v>
      </c>
      <c r="O804" s="3" t="s">
        <v>6359</v>
      </c>
      <c r="P804" s="3" t="s">
        <v>971</v>
      </c>
      <c r="Q804" s="3" t="s">
        <v>6356</v>
      </c>
      <c r="R804" s="3">
        <v>495164.0</v>
      </c>
      <c r="S804" s="3">
        <v>23.0</v>
      </c>
      <c r="T804" s="3">
        <v>6020.0</v>
      </c>
      <c r="U804" s="3" t="s">
        <v>6357</v>
      </c>
      <c r="V804" s="3" t="s">
        <v>1234</v>
      </c>
      <c r="W804" s="3" t="b">
        <v>1</v>
      </c>
      <c r="X804" s="3" t="s">
        <v>1234</v>
      </c>
      <c r="Y804" s="3" t="s">
        <v>1234</v>
      </c>
      <c r="Z804" s="3" t="b">
        <v>1</v>
      </c>
      <c r="AA804" s="3" t="b">
        <v>0</v>
      </c>
      <c r="AB804" s="3" t="s">
        <v>6356</v>
      </c>
      <c r="AC804" s="3" t="s">
        <v>929</v>
      </c>
      <c r="AD804" s="3" t="s">
        <v>1021</v>
      </c>
      <c r="AE804" s="3">
        <v>68.0</v>
      </c>
      <c r="AF804" s="11" t="s">
        <v>6360</v>
      </c>
      <c r="AG804" s="3">
        <v>10.0</v>
      </c>
      <c r="AH804" s="3" t="b">
        <v>0</v>
      </c>
      <c r="AI804" s="3">
        <v>1.12191122E9</v>
      </c>
      <c r="AJ804" s="3" t="s">
        <v>6361</v>
      </c>
    </row>
    <row r="805">
      <c r="A805" s="10">
        <v>18331.0</v>
      </c>
      <c r="B805" s="3">
        <v>1.225</v>
      </c>
      <c r="C805" s="3" t="s">
        <v>6362</v>
      </c>
      <c r="D805" s="3" t="s">
        <v>233</v>
      </c>
      <c r="E805" s="3" t="s">
        <v>873</v>
      </c>
      <c r="F805" s="10">
        <v>40184.0</v>
      </c>
      <c r="G805" s="3">
        <v>313.0</v>
      </c>
      <c r="H805" s="3">
        <v>48.0</v>
      </c>
      <c r="I805" s="3" t="s">
        <v>2041</v>
      </c>
      <c r="J805" s="3" t="s">
        <v>6363</v>
      </c>
      <c r="K805" s="3">
        <v>1.0000464E8</v>
      </c>
      <c r="L805" s="3" t="s">
        <v>6364</v>
      </c>
      <c r="M805" s="3" t="s">
        <v>6365</v>
      </c>
      <c r="N805" s="3" t="s">
        <v>878</v>
      </c>
      <c r="O805" s="3" t="s">
        <v>6366</v>
      </c>
      <c r="P805" s="3" t="b">
        <v>0</v>
      </c>
      <c r="Q805" s="3" t="s">
        <v>6363</v>
      </c>
      <c r="R805" s="3">
        <v>46.0</v>
      </c>
      <c r="S805" s="3">
        <v>23.0</v>
      </c>
      <c r="T805" s="3">
        <v>4606.0</v>
      </c>
      <c r="U805" s="3" t="s">
        <v>6364</v>
      </c>
      <c r="V805" s="3" t="s">
        <v>2041</v>
      </c>
      <c r="W805" s="3" t="b">
        <v>1</v>
      </c>
      <c r="X805" s="3" t="s">
        <v>2041</v>
      </c>
      <c r="Y805" s="3" t="s">
        <v>2041</v>
      </c>
      <c r="Z805" s="3" t="b">
        <v>1</v>
      </c>
      <c r="AA805" s="3" t="b">
        <v>0</v>
      </c>
      <c r="AB805" s="3" t="s">
        <v>6363</v>
      </c>
      <c r="AC805" s="3" t="s">
        <v>919</v>
      </c>
      <c r="AD805" s="3" t="s">
        <v>920</v>
      </c>
      <c r="AE805" s="3">
        <v>60.0</v>
      </c>
      <c r="AF805" s="11" t="s">
        <v>6367</v>
      </c>
      <c r="AG805" s="3">
        <v>8.0</v>
      </c>
      <c r="AH805" s="3" t="b">
        <v>1</v>
      </c>
      <c r="AI805" s="3">
        <v>11235.0</v>
      </c>
      <c r="AJ805" s="3" t="s">
        <v>6368</v>
      </c>
    </row>
    <row r="806">
      <c r="B806" s="3">
        <v>1.161</v>
      </c>
      <c r="C806" s="3" t="s">
        <v>6369</v>
      </c>
      <c r="D806" s="3" t="s">
        <v>894</v>
      </c>
      <c r="E806" s="3" t="s">
        <v>873</v>
      </c>
      <c r="F806" s="10">
        <v>39926.0</v>
      </c>
      <c r="G806" s="3">
        <v>406.0</v>
      </c>
      <c r="H806" s="3">
        <v>29.0</v>
      </c>
      <c r="I806" s="3" t="s">
        <v>1415</v>
      </c>
      <c r="J806" s="3" t="s">
        <v>6370</v>
      </c>
      <c r="K806" s="3">
        <v>1.00000134E8</v>
      </c>
      <c r="L806" s="3" t="s">
        <v>6371</v>
      </c>
      <c r="M806" s="3" t="s">
        <v>6372</v>
      </c>
      <c r="N806" s="3" t="s">
        <v>878</v>
      </c>
      <c r="O806" s="3" t="s">
        <v>6373</v>
      </c>
      <c r="P806" s="3" t="b">
        <v>1</v>
      </c>
      <c r="Q806" s="3" t="s">
        <v>6370</v>
      </c>
      <c r="R806" s="3">
        <v>28.0</v>
      </c>
      <c r="S806" s="3">
        <v>15.0</v>
      </c>
      <c r="T806" s="3">
        <v>5904.0</v>
      </c>
      <c r="U806" s="3" t="s">
        <v>6371</v>
      </c>
      <c r="V806" s="3" t="s">
        <v>1415</v>
      </c>
      <c r="W806" s="3" t="b">
        <v>1</v>
      </c>
      <c r="X806" s="3" t="s">
        <v>1415</v>
      </c>
      <c r="Y806" s="3" t="s">
        <v>1415</v>
      </c>
      <c r="Z806" s="3" t="b">
        <v>1</v>
      </c>
      <c r="AA806" s="3" t="b">
        <v>0</v>
      </c>
      <c r="AB806" s="3" t="s">
        <v>6370</v>
      </c>
      <c r="AC806" s="3" t="s">
        <v>919</v>
      </c>
      <c r="AD806" s="3" t="s">
        <v>920</v>
      </c>
      <c r="AE806" s="3">
        <v>112.0</v>
      </c>
      <c r="AF806" s="11" t="s">
        <v>6374</v>
      </c>
      <c r="AG806" s="3">
        <v>6.0</v>
      </c>
      <c r="AH806" s="3" t="b">
        <v>0</v>
      </c>
      <c r="AI806" s="3">
        <v>11375.0</v>
      </c>
      <c r="AJ806" s="3" t="s">
        <v>6375</v>
      </c>
    </row>
    <row r="807">
      <c r="A807" s="10">
        <v>22594.0</v>
      </c>
      <c r="B807" s="3">
        <v>0.722</v>
      </c>
      <c r="C807" s="3" t="s">
        <v>6376</v>
      </c>
      <c r="D807" s="3" t="s">
        <v>913</v>
      </c>
      <c r="E807" s="3" t="s">
        <v>873</v>
      </c>
      <c r="F807" s="10">
        <v>40184.0</v>
      </c>
      <c r="G807" s="3">
        <v>201.0</v>
      </c>
      <c r="H807" s="3">
        <v>8.0</v>
      </c>
      <c r="I807" s="3" t="s">
        <v>975</v>
      </c>
      <c r="J807" s="3" t="s">
        <v>6377</v>
      </c>
      <c r="K807" s="3">
        <v>1.00004566E8</v>
      </c>
      <c r="L807" s="3" t="s">
        <v>6378</v>
      </c>
      <c r="M807" s="3" t="s">
        <v>6379</v>
      </c>
      <c r="N807" s="3" t="s">
        <v>953</v>
      </c>
      <c r="O807" s="3" t="s">
        <v>6380</v>
      </c>
      <c r="P807" s="3" t="b">
        <v>0</v>
      </c>
      <c r="Q807" s="3" t="s">
        <v>6377</v>
      </c>
      <c r="R807" s="3">
        <v>84.0</v>
      </c>
      <c r="S807" s="3">
        <v>29.0</v>
      </c>
      <c r="T807" s="3">
        <v>5599.0</v>
      </c>
      <c r="U807" s="3" t="s">
        <v>6378</v>
      </c>
      <c r="V807" s="3" t="s">
        <v>975</v>
      </c>
      <c r="W807" s="3" t="b">
        <v>1</v>
      </c>
      <c r="X807" s="3" t="s">
        <v>975</v>
      </c>
      <c r="Y807" s="3" t="s">
        <v>975</v>
      </c>
      <c r="Z807" s="3" t="b">
        <v>1</v>
      </c>
      <c r="AA807" s="3" t="b">
        <v>0</v>
      </c>
      <c r="AB807" s="3" t="s">
        <v>6377</v>
      </c>
      <c r="AC807" s="3" t="s">
        <v>955</v>
      </c>
      <c r="AD807" s="3" t="s">
        <v>956</v>
      </c>
      <c r="AE807" s="3">
        <v>40.0</v>
      </c>
      <c r="AF807" s="11" t="s">
        <v>6381</v>
      </c>
      <c r="AG807" s="3">
        <v>15.0</v>
      </c>
      <c r="AH807" s="3" t="b">
        <v>0</v>
      </c>
      <c r="AI807" s="3">
        <v>10454.0</v>
      </c>
      <c r="AJ807" s="3" t="s">
        <v>6382</v>
      </c>
    </row>
    <row r="808">
      <c r="A808" s="10">
        <v>13998.0</v>
      </c>
      <c r="B808" s="3">
        <v>1.94</v>
      </c>
      <c r="D808" s="3" t="s">
        <v>894</v>
      </c>
      <c r="E808" s="3" t="s">
        <v>873</v>
      </c>
      <c r="G808" s="3">
        <v>413.0</v>
      </c>
      <c r="H808" s="3">
        <v>27.0</v>
      </c>
      <c r="I808" s="3" t="s">
        <v>1590</v>
      </c>
      <c r="J808" s="3" t="s">
        <v>899</v>
      </c>
      <c r="K808" s="3">
        <v>1.00008329E8</v>
      </c>
      <c r="L808" s="3" t="s">
        <v>6383</v>
      </c>
      <c r="M808" s="3" t="s">
        <v>6384</v>
      </c>
      <c r="N808" s="3" t="s">
        <v>878</v>
      </c>
      <c r="O808" s="3" t="s">
        <v>6385</v>
      </c>
      <c r="P808" s="3" t="b">
        <v>1</v>
      </c>
      <c r="Q808" s="3" t="s">
        <v>6386</v>
      </c>
      <c r="R808" s="3">
        <v>33.0</v>
      </c>
      <c r="S808" s="3">
        <v>14.0</v>
      </c>
      <c r="T808" s="3">
        <v>69217.0</v>
      </c>
      <c r="U808" s="3" t="s">
        <v>6383</v>
      </c>
      <c r="V808" s="3" t="s">
        <v>1590</v>
      </c>
      <c r="W808" s="3" t="b">
        <v>0</v>
      </c>
      <c r="X808" s="3" t="s">
        <v>1590</v>
      </c>
      <c r="Y808" s="3" t="s">
        <v>1590</v>
      </c>
      <c r="Z808" s="3" t="b">
        <v>1</v>
      </c>
      <c r="AA808" s="3" t="b">
        <v>0</v>
      </c>
      <c r="AB808" s="3" t="s">
        <v>6386</v>
      </c>
      <c r="AC808" s="3" t="s">
        <v>1021</v>
      </c>
      <c r="AD808" s="3" t="s">
        <v>1012</v>
      </c>
      <c r="AE808" s="3">
        <v>105.0</v>
      </c>
      <c r="AF808" s="11" t="s">
        <v>6387</v>
      </c>
      <c r="AG808" s="3">
        <v>5.0</v>
      </c>
      <c r="AH808" s="3" t="b">
        <v>0</v>
      </c>
      <c r="AI808" s="3">
        <v>11429.0</v>
      </c>
      <c r="AJ808" s="3" t="s">
        <v>6388</v>
      </c>
    </row>
    <row r="809">
      <c r="A809" s="10">
        <v>13642.0</v>
      </c>
      <c r="B809" s="3">
        <v>0.46</v>
      </c>
      <c r="D809" s="3" t="s">
        <v>894</v>
      </c>
      <c r="E809" s="3" t="s">
        <v>873</v>
      </c>
      <c r="F809" s="10">
        <v>39926.0</v>
      </c>
      <c r="G809" s="3">
        <v>401.0</v>
      </c>
      <c r="H809" s="3">
        <v>22.0</v>
      </c>
      <c r="I809" s="3" t="s">
        <v>1153</v>
      </c>
      <c r="J809" s="3" t="s">
        <v>6389</v>
      </c>
      <c r="K809" s="3">
        <v>1.00000326E8</v>
      </c>
      <c r="L809" s="3" t="s">
        <v>6390</v>
      </c>
      <c r="M809" s="3" t="s">
        <v>6391</v>
      </c>
      <c r="N809" s="3" t="s">
        <v>1157</v>
      </c>
      <c r="O809" s="3" t="s">
        <v>6392</v>
      </c>
      <c r="P809" s="3" t="b">
        <v>0</v>
      </c>
      <c r="Q809" s="3" t="s">
        <v>6389</v>
      </c>
      <c r="R809" s="3">
        <v>36.0</v>
      </c>
      <c r="S809" s="3">
        <v>12.0</v>
      </c>
      <c r="T809" s="3">
        <v>5874.0</v>
      </c>
      <c r="U809" s="3" t="s">
        <v>6390</v>
      </c>
      <c r="V809" s="3" t="s">
        <v>1153</v>
      </c>
      <c r="W809" s="3" t="b">
        <v>1</v>
      </c>
      <c r="X809" s="3" t="s">
        <v>1153</v>
      </c>
      <c r="Y809" s="3" t="s">
        <v>1153</v>
      </c>
      <c r="Z809" s="3" t="b">
        <v>0</v>
      </c>
      <c r="AA809" s="3" t="b">
        <v>0</v>
      </c>
      <c r="AB809" s="3" t="s">
        <v>6389</v>
      </c>
      <c r="AC809" s="3" t="s">
        <v>919</v>
      </c>
      <c r="AD809" s="3" t="s">
        <v>1012</v>
      </c>
      <c r="AE809" s="3">
        <v>114.0</v>
      </c>
      <c r="AF809" s="11" t="s">
        <v>6393</v>
      </c>
      <c r="AG809" s="3">
        <v>1214.0</v>
      </c>
      <c r="AH809" s="3" t="b">
        <v>0</v>
      </c>
      <c r="AI809" s="3">
        <v>11102.0</v>
      </c>
      <c r="AJ809" s="3" t="s">
        <v>6394</v>
      </c>
    </row>
    <row r="810">
      <c r="A810" s="10">
        <v>30809.0</v>
      </c>
      <c r="B810" s="3">
        <v>7.738</v>
      </c>
      <c r="D810" s="3" t="s">
        <v>913</v>
      </c>
      <c r="E810" s="3" t="s">
        <v>873</v>
      </c>
      <c r="F810" s="10">
        <v>40184.0</v>
      </c>
      <c r="G810" s="3">
        <v>202.0</v>
      </c>
      <c r="H810" s="3">
        <v>17.0</v>
      </c>
      <c r="I810" s="3" t="s">
        <v>1007</v>
      </c>
      <c r="J810" s="3" t="s">
        <v>2823</v>
      </c>
      <c r="K810" s="3">
        <v>1.00004878E8</v>
      </c>
      <c r="L810" s="3" t="s">
        <v>6395</v>
      </c>
      <c r="M810" s="3" t="s">
        <v>6396</v>
      </c>
      <c r="N810" s="3" t="s">
        <v>878</v>
      </c>
      <c r="O810" s="3" t="s">
        <v>6397</v>
      </c>
      <c r="P810" s="3" t="b">
        <v>1</v>
      </c>
      <c r="Q810" s="3" t="s">
        <v>6398</v>
      </c>
      <c r="R810" s="3">
        <v>85.0</v>
      </c>
      <c r="S810" s="3">
        <v>32.0</v>
      </c>
      <c r="T810" s="3">
        <v>5625.0</v>
      </c>
      <c r="U810" s="3" t="s">
        <v>6395</v>
      </c>
      <c r="V810" s="3" t="s">
        <v>1007</v>
      </c>
      <c r="W810" s="3" t="b">
        <v>1</v>
      </c>
      <c r="X810" s="3" t="s">
        <v>1007</v>
      </c>
      <c r="Y810" s="3" t="s">
        <v>1007</v>
      </c>
      <c r="Z810" s="3" t="b">
        <v>1</v>
      </c>
      <c r="AA810" s="3" t="b">
        <v>0</v>
      </c>
      <c r="AB810" s="3" t="s">
        <v>6398</v>
      </c>
      <c r="AC810" s="3" t="s">
        <v>929</v>
      </c>
      <c r="AD810" s="3" t="s">
        <v>1012</v>
      </c>
      <c r="AE810" s="3">
        <v>41.0</v>
      </c>
      <c r="AF810" s="11" t="s">
        <v>6399</v>
      </c>
      <c r="AG810" s="3">
        <v>15.0</v>
      </c>
      <c r="AH810" s="3" t="b">
        <v>0</v>
      </c>
      <c r="AI810" s="3">
        <v>10459.0</v>
      </c>
      <c r="AJ810" s="3" t="s">
        <v>6400</v>
      </c>
    </row>
    <row r="811">
      <c r="A811" s="10">
        <v>17855.0</v>
      </c>
      <c r="B811" s="3">
        <v>1.025</v>
      </c>
      <c r="C811" s="3" t="s">
        <v>6401</v>
      </c>
      <c r="D811" s="3" t="s">
        <v>913</v>
      </c>
      <c r="E811" s="3" t="s">
        <v>873</v>
      </c>
      <c r="F811" s="10">
        <v>40184.0</v>
      </c>
      <c r="G811" s="3">
        <v>211.0</v>
      </c>
      <c r="H811" s="3">
        <v>12.0</v>
      </c>
      <c r="I811" s="3" t="s">
        <v>1025</v>
      </c>
      <c r="J811" s="3" t="s">
        <v>6402</v>
      </c>
      <c r="K811" s="3">
        <v>1.00004202E8</v>
      </c>
      <c r="L811" s="3" t="s">
        <v>6403</v>
      </c>
      <c r="M811" s="3" t="s">
        <v>6404</v>
      </c>
      <c r="N811" s="3" t="s">
        <v>1740</v>
      </c>
      <c r="O811" s="3" t="s">
        <v>6405</v>
      </c>
      <c r="P811" s="3" t="b">
        <v>1</v>
      </c>
      <c r="Q811" s="3" t="s">
        <v>6402</v>
      </c>
      <c r="R811" s="3">
        <v>83.0</v>
      </c>
      <c r="S811" s="3">
        <v>36.0</v>
      </c>
      <c r="T811" s="3">
        <v>5542.0</v>
      </c>
      <c r="U811" s="3" t="s">
        <v>6403</v>
      </c>
      <c r="V811" s="3" t="s">
        <v>1025</v>
      </c>
      <c r="W811" s="3" t="b">
        <v>1</v>
      </c>
      <c r="X811" s="3" t="s">
        <v>1025</v>
      </c>
      <c r="Y811" s="3" t="s">
        <v>1025</v>
      </c>
      <c r="Z811" s="3" t="b">
        <v>1</v>
      </c>
      <c r="AA811" s="3" t="b">
        <v>0</v>
      </c>
      <c r="AB811" s="3" t="s">
        <v>6402</v>
      </c>
      <c r="AC811" s="3" t="s">
        <v>919</v>
      </c>
      <c r="AD811" s="3" t="s">
        <v>920</v>
      </c>
      <c r="AE811" s="3">
        <v>49.0</v>
      </c>
      <c r="AF811" s="11" t="s">
        <v>6406</v>
      </c>
      <c r="AG811" s="3">
        <v>16.0</v>
      </c>
      <c r="AH811" s="3" t="b">
        <v>0</v>
      </c>
      <c r="AI811" s="3">
        <v>10469.0</v>
      </c>
      <c r="AJ811" s="3" t="s">
        <v>6407</v>
      </c>
    </row>
    <row r="812">
      <c r="A812" s="10">
        <v>39050.0</v>
      </c>
      <c r="B812" s="3">
        <v>0.475</v>
      </c>
      <c r="C812" s="3" t="s">
        <v>6408</v>
      </c>
      <c r="D812" s="3" t="s">
        <v>233</v>
      </c>
      <c r="E812" s="3" t="s">
        <v>873</v>
      </c>
      <c r="F812" s="10">
        <v>40184.0</v>
      </c>
      <c r="G812" s="3">
        <v>316.0</v>
      </c>
      <c r="H812" s="3">
        <v>41.0</v>
      </c>
      <c r="I812" s="3" t="s">
        <v>1574</v>
      </c>
      <c r="J812" s="3" t="s">
        <v>6409</v>
      </c>
      <c r="K812" s="3">
        <v>1.00004251E8</v>
      </c>
      <c r="L812" s="3" t="s">
        <v>6410</v>
      </c>
      <c r="M812" s="3" t="s">
        <v>6411</v>
      </c>
      <c r="N812" s="3" t="s">
        <v>878</v>
      </c>
      <c r="O812" s="3" t="s">
        <v>6412</v>
      </c>
      <c r="P812" s="3" t="b">
        <v>0</v>
      </c>
      <c r="Q812" s="3" t="s">
        <v>6413</v>
      </c>
      <c r="R812" s="3">
        <v>55.0</v>
      </c>
      <c r="S812" s="3">
        <v>25.0</v>
      </c>
      <c r="T812" s="3">
        <v>5293.0</v>
      </c>
      <c r="U812" s="3" t="s">
        <v>6410</v>
      </c>
      <c r="V812" s="3" t="s">
        <v>1574</v>
      </c>
      <c r="W812" s="3" t="b">
        <v>0</v>
      </c>
      <c r="X812" s="3" t="s">
        <v>1574</v>
      </c>
      <c r="Y812" s="3" t="s">
        <v>1574</v>
      </c>
      <c r="Z812" s="3" t="b">
        <v>0</v>
      </c>
      <c r="AA812" s="3" t="b">
        <v>0</v>
      </c>
      <c r="AB812" s="3" t="s">
        <v>6409</v>
      </c>
      <c r="AC812" s="3" t="s">
        <v>890</v>
      </c>
      <c r="AD812" s="3" t="s">
        <v>891</v>
      </c>
      <c r="AE812" s="3">
        <v>73.0</v>
      </c>
      <c r="AF812" s="11" t="s">
        <v>6414</v>
      </c>
      <c r="AG812" s="3">
        <v>8.0</v>
      </c>
      <c r="AH812" s="3" t="b">
        <v>0</v>
      </c>
      <c r="AI812" s="3">
        <v>11233.0</v>
      </c>
      <c r="AJ812" s="3" t="s">
        <v>6415</v>
      </c>
    </row>
    <row r="813">
      <c r="A813" s="10">
        <v>16889.0</v>
      </c>
      <c r="B813" s="3">
        <v>2.4</v>
      </c>
      <c r="C813" s="3" t="s">
        <v>6416</v>
      </c>
      <c r="D813" s="3" t="s">
        <v>894</v>
      </c>
      <c r="E813" s="3" t="s">
        <v>873</v>
      </c>
      <c r="F813" s="10">
        <v>39926.0</v>
      </c>
      <c r="G813" s="3">
        <v>401.0</v>
      </c>
      <c r="H813" s="3">
        <v>26.0</v>
      </c>
      <c r="I813" s="3" t="s">
        <v>1153</v>
      </c>
      <c r="J813" s="3" t="s">
        <v>6417</v>
      </c>
      <c r="K813" s="3">
        <v>1.00000349E8</v>
      </c>
      <c r="L813" s="3" t="s">
        <v>6418</v>
      </c>
      <c r="M813" s="3" t="s">
        <v>6419</v>
      </c>
      <c r="N813" s="3" t="s">
        <v>953</v>
      </c>
      <c r="O813" s="3" t="s">
        <v>6420</v>
      </c>
      <c r="P813" s="3" t="b">
        <v>0</v>
      </c>
      <c r="Q813" s="3" t="s">
        <v>6417</v>
      </c>
      <c r="R813" s="3">
        <v>30.0</v>
      </c>
      <c r="S813" s="3">
        <v>12.0</v>
      </c>
      <c r="T813" s="3">
        <v>5121.0</v>
      </c>
      <c r="U813" s="3" t="s">
        <v>6418</v>
      </c>
      <c r="V813" s="3" t="s">
        <v>1153</v>
      </c>
      <c r="W813" s="3" t="b">
        <v>1</v>
      </c>
      <c r="X813" s="3" t="s">
        <v>1153</v>
      </c>
      <c r="Y813" s="3" t="s">
        <v>1153</v>
      </c>
      <c r="Z813" s="3" t="b">
        <v>1</v>
      </c>
      <c r="AA813" s="3" t="b">
        <v>0</v>
      </c>
      <c r="AB813" s="3" t="s">
        <v>6417</v>
      </c>
      <c r="AC813" s="3" t="s">
        <v>955</v>
      </c>
      <c r="AD813" s="3" t="s">
        <v>956</v>
      </c>
      <c r="AE813" s="3">
        <v>114.0</v>
      </c>
      <c r="AF813" s="11" t="s">
        <v>6421</v>
      </c>
      <c r="AG813" s="3">
        <v>12.0</v>
      </c>
      <c r="AH813" s="3" t="b">
        <v>0</v>
      </c>
      <c r="AI813" s="3">
        <v>11106.0</v>
      </c>
      <c r="AJ813" s="3" t="s">
        <v>6422</v>
      </c>
    </row>
    <row r="814">
      <c r="A814" s="10">
        <v>38471.0</v>
      </c>
      <c r="B814" s="3">
        <v>0.104</v>
      </c>
      <c r="C814" s="3" t="s">
        <v>6423</v>
      </c>
      <c r="D814" s="3" t="s">
        <v>233</v>
      </c>
      <c r="E814" s="3" t="s">
        <v>873</v>
      </c>
      <c r="F814" s="10">
        <v>40184.0</v>
      </c>
      <c r="G814" s="3">
        <v>316.0</v>
      </c>
      <c r="H814" s="3">
        <v>42.0</v>
      </c>
      <c r="I814" s="3" t="s">
        <v>1574</v>
      </c>
      <c r="J814" s="3" t="s">
        <v>6424</v>
      </c>
      <c r="K814" s="3">
        <v>1.00004156E8</v>
      </c>
      <c r="L814" s="3" t="s">
        <v>6425</v>
      </c>
      <c r="M814" s="3" t="s">
        <v>6426</v>
      </c>
      <c r="N814" s="3" t="s">
        <v>878</v>
      </c>
      <c r="O814" s="3" t="s">
        <v>6427</v>
      </c>
      <c r="P814" s="3" t="b">
        <v>0</v>
      </c>
      <c r="Q814" s="3" t="s">
        <v>6424</v>
      </c>
      <c r="R814" s="3">
        <v>55.0</v>
      </c>
      <c r="S814" s="3">
        <v>19.0</v>
      </c>
      <c r="T814" s="3">
        <v>4892.0</v>
      </c>
      <c r="U814" s="3" t="s">
        <v>6425</v>
      </c>
      <c r="V814" s="3" t="s">
        <v>1574</v>
      </c>
      <c r="W814" s="3" t="b">
        <v>0</v>
      </c>
      <c r="X814" s="3" t="s">
        <v>1574</v>
      </c>
      <c r="Y814" s="3" t="s">
        <v>1574</v>
      </c>
      <c r="Z814" s="3" t="b">
        <v>0</v>
      </c>
      <c r="AA814" s="3" t="b">
        <v>0</v>
      </c>
      <c r="AB814" s="3" t="s">
        <v>6424</v>
      </c>
      <c r="AC814" s="3" t="s">
        <v>890</v>
      </c>
      <c r="AD814" s="3" t="s">
        <v>891</v>
      </c>
      <c r="AE814" s="3">
        <v>73.0</v>
      </c>
      <c r="AF814" s="11" t="s">
        <v>6428</v>
      </c>
      <c r="AG814" s="3">
        <v>9.0</v>
      </c>
      <c r="AH814" s="3" t="b">
        <v>0</v>
      </c>
      <c r="AI814" s="3">
        <v>11212.0</v>
      </c>
      <c r="AJ814" s="3" t="s">
        <v>6429</v>
      </c>
    </row>
    <row r="815">
      <c r="A815" s="10">
        <v>32815.0</v>
      </c>
      <c r="B815" s="3">
        <v>0.27</v>
      </c>
      <c r="C815" s="3" t="s">
        <v>6430</v>
      </c>
      <c r="D815" s="3" t="s">
        <v>913</v>
      </c>
      <c r="E815" s="3" t="s">
        <v>873</v>
      </c>
      <c r="F815" s="10">
        <v>40184.0</v>
      </c>
      <c r="G815" s="3">
        <v>209.0</v>
      </c>
      <c r="H815" s="3">
        <v>18.0</v>
      </c>
      <c r="I815" s="3" t="s">
        <v>966</v>
      </c>
      <c r="J815" s="3" t="s">
        <v>6431</v>
      </c>
      <c r="K815" s="3">
        <v>1.00004032E8</v>
      </c>
      <c r="L815" s="3" t="s">
        <v>6432</v>
      </c>
      <c r="M815" s="3" t="s">
        <v>6433</v>
      </c>
      <c r="N815" s="3" t="s">
        <v>878</v>
      </c>
      <c r="O815" s="3" t="s">
        <v>6434</v>
      </c>
      <c r="P815" s="3" t="b">
        <v>0</v>
      </c>
      <c r="Q815" s="3" t="s">
        <v>6431</v>
      </c>
      <c r="R815" s="3">
        <v>85.0</v>
      </c>
      <c r="S815" s="3">
        <v>34.0</v>
      </c>
      <c r="T815" s="3">
        <v>4855.0</v>
      </c>
      <c r="U815" s="3" t="s">
        <v>6432</v>
      </c>
      <c r="V815" s="3" t="s">
        <v>966</v>
      </c>
      <c r="W815" s="3" t="b">
        <v>1</v>
      </c>
      <c r="X815" s="3" t="s">
        <v>966</v>
      </c>
      <c r="Y815" s="3" t="s">
        <v>966</v>
      </c>
      <c r="Z815" s="3" t="b">
        <v>0</v>
      </c>
      <c r="AA815" s="3" t="b">
        <v>0</v>
      </c>
      <c r="AB815" s="3" t="s">
        <v>6431</v>
      </c>
      <c r="AC815" s="3" t="s">
        <v>890</v>
      </c>
      <c r="AD815" s="3" t="s">
        <v>891</v>
      </c>
      <c r="AE815" s="3">
        <v>43.0</v>
      </c>
      <c r="AF815" s="11" t="s">
        <v>6435</v>
      </c>
      <c r="AG815" s="3">
        <v>15.0</v>
      </c>
      <c r="AH815" s="3" t="b">
        <v>0</v>
      </c>
      <c r="AI815" s="3">
        <v>10473.0</v>
      </c>
      <c r="AJ815" s="3" t="s">
        <v>6436</v>
      </c>
    </row>
    <row r="816">
      <c r="A816" s="10">
        <v>20907.0</v>
      </c>
      <c r="B816" s="3">
        <v>0.031</v>
      </c>
      <c r="D816" s="3" t="s">
        <v>913</v>
      </c>
      <c r="E816" s="3" t="s">
        <v>873</v>
      </c>
      <c r="F816" s="10">
        <v>40184.0</v>
      </c>
      <c r="G816" s="3">
        <v>204.0</v>
      </c>
      <c r="H816" s="3">
        <v>16.0</v>
      </c>
      <c r="I816" s="3" t="s">
        <v>1016</v>
      </c>
      <c r="J816" s="3" t="s">
        <v>901</v>
      </c>
      <c r="K816" s="3">
        <v>1.00005057E8</v>
      </c>
      <c r="L816" s="3" t="s">
        <v>6437</v>
      </c>
      <c r="M816" s="3" t="s">
        <v>6438</v>
      </c>
      <c r="N816" s="3" t="s">
        <v>878</v>
      </c>
      <c r="O816" s="3" t="s">
        <v>6439</v>
      </c>
      <c r="P816" s="3" t="b">
        <v>1</v>
      </c>
      <c r="Q816" s="3" t="s">
        <v>899</v>
      </c>
      <c r="R816" s="3">
        <v>77.0</v>
      </c>
      <c r="S816" s="3">
        <v>29.0</v>
      </c>
      <c r="T816" s="3">
        <v>5828.0</v>
      </c>
      <c r="U816" s="3" t="s">
        <v>6437</v>
      </c>
      <c r="V816" s="3" t="s">
        <v>1016</v>
      </c>
      <c r="W816" s="3" t="b">
        <v>0</v>
      </c>
      <c r="X816" s="3" t="s">
        <v>1016</v>
      </c>
      <c r="Y816" s="3" t="s">
        <v>1016</v>
      </c>
      <c r="Z816" s="3" t="b">
        <v>0</v>
      </c>
      <c r="AA816" s="3" t="b">
        <v>0</v>
      </c>
      <c r="AB816" s="3" t="s">
        <v>899</v>
      </c>
      <c r="AC816" s="3" t="s">
        <v>908</v>
      </c>
      <c r="AD816" s="3" t="s">
        <v>901</v>
      </c>
      <c r="AE816" s="3">
        <v>44.0</v>
      </c>
      <c r="AF816" s="11" t="s">
        <v>6440</v>
      </c>
      <c r="AG816" s="3">
        <v>15.0</v>
      </c>
      <c r="AH816" s="3" t="b">
        <v>0</v>
      </c>
      <c r="AI816" s="3">
        <v>10452.0</v>
      </c>
      <c r="AJ816" s="3" t="s">
        <v>6441</v>
      </c>
    </row>
    <row r="817">
      <c r="A817" s="10">
        <v>12856.0</v>
      </c>
      <c r="B817" s="3">
        <v>0.034</v>
      </c>
      <c r="D817" s="3" t="s">
        <v>1039</v>
      </c>
      <c r="E817" s="3" t="s">
        <v>873</v>
      </c>
      <c r="F817" s="10">
        <v>40189.0</v>
      </c>
      <c r="G817" s="3">
        <v>108.0</v>
      </c>
      <c r="H817" s="3">
        <v>5.0</v>
      </c>
      <c r="I817" s="3" t="s">
        <v>1365</v>
      </c>
      <c r="J817" s="3" t="s">
        <v>899</v>
      </c>
      <c r="K817" s="3">
        <v>1.00007044E8</v>
      </c>
      <c r="L817" s="3" t="s">
        <v>6442</v>
      </c>
      <c r="M817" s="3" t="s">
        <v>6443</v>
      </c>
      <c r="N817" s="3" t="s">
        <v>1193</v>
      </c>
      <c r="O817" s="3" t="s">
        <v>6444</v>
      </c>
      <c r="P817" s="3" t="b">
        <v>0</v>
      </c>
      <c r="Q817" s="3" t="s">
        <v>899</v>
      </c>
      <c r="R817" s="3">
        <v>68.0</v>
      </c>
      <c r="S817" s="3">
        <v>29.0</v>
      </c>
      <c r="T817" s="3">
        <v>5579.0</v>
      </c>
      <c r="U817" s="3" t="s">
        <v>6442</v>
      </c>
      <c r="V817" s="3" t="s">
        <v>1365</v>
      </c>
      <c r="W817" s="3" t="b">
        <v>0</v>
      </c>
      <c r="X817" s="3" t="s">
        <v>1365</v>
      </c>
      <c r="Y817" s="3" t="s">
        <v>1365</v>
      </c>
      <c r="Z817" s="3" t="b">
        <v>1</v>
      </c>
      <c r="AA817" s="3" t="b">
        <v>0</v>
      </c>
      <c r="AB817" s="3" t="s">
        <v>899</v>
      </c>
      <c r="AC817" s="3" t="s">
        <v>908</v>
      </c>
      <c r="AD817" s="3" t="s">
        <v>909</v>
      </c>
      <c r="AE817" s="3">
        <v>19.0</v>
      </c>
      <c r="AF817" s="11" t="s">
        <v>6445</v>
      </c>
      <c r="AG817" s="3">
        <v>12.0</v>
      </c>
      <c r="AH817" s="3" t="b">
        <v>0</v>
      </c>
      <c r="AI817" s="3">
        <v>10128.0</v>
      </c>
      <c r="AJ817" s="3" t="s">
        <v>6446</v>
      </c>
    </row>
    <row r="818">
      <c r="A818" s="10">
        <v>37580.0</v>
      </c>
      <c r="B818" s="3">
        <v>0.101</v>
      </c>
      <c r="C818" s="3" t="s">
        <v>6447</v>
      </c>
      <c r="D818" s="3" t="s">
        <v>1039</v>
      </c>
      <c r="E818" s="3" t="s">
        <v>873</v>
      </c>
      <c r="F818" s="10">
        <v>41288.0</v>
      </c>
      <c r="G818" s="3">
        <v>111.0</v>
      </c>
      <c r="H818" s="3">
        <v>8.0</v>
      </c>
      <c r="I818" s="3" t="s">
        <v>1469</v>
      </c>
      <c r="J818" s="3" t="s">
        <v>6448</v>
      </c>
      <c r="K818" s="3">
        <v>1.00007945E8</v>
      </c>
      <c r="L818" s="3" t="s">
        <v>6449</v>
      </c>
      <c r="M818" s="3" t="s">
        <v>6450</v>
      </c>
      <c r="N818" s="3" t="s">
        <v>878</v>
      </c>
      <c r="O818" s="3" t="s">
        <v>6451</v>
      </c>
      <c r="P818" s="3" t="b">
        <v>0</v>
      </c>
      <c r="Q818" s="3" t="s">
        <v>6448</v>
      </c>
      <c r="R818" s="3">
        <v>68.0</v>
      </c>
      <c r="S818" s="3">
        <v>29.0</v>
      </c>
      <c r="T818" s="3">
        <v>5496.0</v>
      </c>
      <c r="U818" s="3" t="s">
        <v>6449</v>
      </c>
      <c r="V818" s="3" t="s">
        <v>1162</v>
      </c>
      <c r="X818" s="3" t="s">
        <v>1469</v>
      </c>
      <c r="Y818" s="3" t="s">
        <v>6148</v>
      </c>
      <c r="Z818" s="3" t="b">
        <v>0</v>
      </c>
      <c r="AA818" s="3" t="b">
        <v>0</v>
      </c>
      <c r="AB818" s="3" t="s">
        <v>6448</v>
      </c>
      <c r="AD818" s="3" t="s">
        <v>891</v>
      </c>
      <c r="AE818" s="3">
        <v>25.0</v>
      </c>
      <c r="AG818" s="3">
        <v>13.0</v>
      </c>
      <c r="AH818" s="3" t="b">
        <v>0</v>
      </c>
      <c r="AI818" s="3">
        <v>10035.0</v>
      </c>
      <c r="AJ818" s="3" t="s">
        <v>6452</v>
      </c>
    </row>
    <row r="819">
      <c r="A819" s="10">
        <v>37580.0</v>
      </c>
      <c r="B819" s="3">
        <v>0.137</v>
      </c>
      <c r="C819" s="3" t="s">
        <v>6453</v>
      </c>
      <c r="D819" s="3" t="s">
        <v>233</v>
      </c>
      <c r="E819" s="3" t="s">
        <v>873</v>
      </c>
      <c r="F819" s="10">
        <v>40184.0</v>
      </c>
      <c r="G819" s="3">
        <v>301.0</v>
      </c>
      <c r="H819" s="3">
        <v>34.0</v>
      </c>
      <c r="I819" s="3" t="s">
        <v>1189</v>
      </c>
      <c r="J819" s="3" t="s">
        <v>6454</v>
      </c>
      <c r="K819" s="3">
        <v>1.00003866E8</v>
      </c>
      <c r="L819" s="3" t="s">
        <v>6455</v>
      </c>
      <c r="M819" s="3" t="s">
        <v>6456</v>
      </c>
      <c r="N819" s="3" t="s">
        <v>878</v>
      </c>
      <c r="O819" s="3" t="s">
        <v>6457</v>
      </c>
      <c r="P819" s="3" t="b">
        <v>0</v>
      </c>
      <c r="Q819" s="3" t="s">
        <v>6454</v>
      </c>
      <c r="R819" s="3">
        <v>50.0</v>
      </c>
      <c r="S819" s="3">
        <v>18.0</v>
      </c>
      <c r="T819" s="3">
        <v>5247.0</v>
      </c>
      <c r="U819" s="3" t="s">
        <v>6455</v>
      </c>
      <c r="V819" s="3" t="s">
        <v>1189</v>
      </c>
      <c r="W819" s="3" t="b">
        <v>0</v>
      </c>
      <c r="X819" s="3" t="s">
        <v>1189</v>
      </c>
      <c r="Y819" s="3" t="s">
        <v>1189</v>
      </c>
      <c r="Z819" s="3" t="b">
        <v>0</v>
      </c>
      <c r="AA819" s="3" t="b">
        <v>0</v>
      </c>
      <c r="AB819" s="3" t="s">
        <v>6454</v>
      </c>
      <c r="AC819" s="3" t="s">
        <v>890</v>
      </c>
      <c r="AD819" s="3" t="s">
        <v>891</v>
      </c>
      <c r="AE819" s="3">
        <v>90.0</v>
      </c>
      <c r="AF819" s="11" t="s">
        <v>6458</v>
      </c>
      <c r="AG819" s="3">
        <v>7.0</v>
      </c>
      <c r="AH819" s="3" t="b">
        <v>0</v>
      </c>
      <c r="AI819" s="3">
        <v>11211.0</v>
      </c>
      <c r="AJ819" s="3" t="s">
        <v>6459</v>
      </c>
    </row>
    <row r="820">
      <c r="A820" s="10">
        <v>2475.0</v>
      </c>
      <c r="B820" s="3">
        <v>3.9</v>
      </c>
      <c r="C820" s="3" t="s">
        <v>6460</v>
      </c>
      <c r="D820" s="3" t="s">
        <v>1039</v>
      </c>
      <c r="E820" s="3" t="s">
        <v>873</v>
      </c>
      <c r="F820" s="10">
        <v>40184.0</v>
      </c>
      <c r="G820" s="3">
        <v>104.0</v>
      </c>
      <c r="H820" s="3">
        <v>3.0</v>
      </c>
      <c r="I820" s="3" t="s">
        <v>2056</v>
      </c>
      <c r="J820" s="3" t="s">
        <v>6461</v>
      </c>
      <c r="K820" s="3">
        <v>1.00004817E8</v>
      </c>
      <c r="L820" s="3" t="s">
        <v>6462</v>
      </c>
      <c r="M820" s="3" t="s">
        <v>6463</v>
      </c>
      <c r="N820" s="3" t="s">
        <v>878</v>
      </c>
      <c r="O820" s="3" t="s">
        <v>6464</v>
      </c>
      <c r="P820" s="3" t="b">
        <v>1</v>
      </c>
      <c r="Q820" s="3" t="s">
        <v>6461</v>
      </c>
      <c r="R820" s="3">
        <v>75.0</v>
      </c>
      <c r="S820" s="3">
        <v>31.0</v>
      </c>
      <c r="T820" s="3">
        <v>4809.0</v>
      </c>
      <c r="U820" s="3" t="s">
        <v>6462</v>
      </c>
      <c r="V820" s="3" t="s">
        <v>2056</v>
      </c>
      <c r="W820" s="3" t="b">
        <v>1</v>
      </c>
      <c r="X820" s="3" t="s">
        <v>2056</v>
      </c>
      <c r="Y820" s="3" t="s">
        <v>2056</v>
      </c>
      <c r="Z820" s="3" t="b">
        <v>1</v>
      </c>
      <c r="AA820" s="3" t="b">
        <v>0</v>
      </c>
      <c r="AB820" s="3" t="s">
        <v>6461</v>
      </c>
      <c r="AC820" s="3" t="s">
        <v>919</v>
      </c>
      <c r="AD820" s="3" t="s">
        <v>920</v>
      </c>
      <c r="AE820" s="3">
        <v>10.0</v>
      </c>
      <c r="AF820" s="11" t="s">
        <v>6465</v>
      </c>
      <c r="AG820" s="3">
        <v>10.0</v>
      </c>
      <c r="AH820" s="3" t="b">
        <v>0</v>
      </c>
      <c r="AI820" s="3">
        <v>10001.0</v>
      </c>
      <c r="AJ820" s="3" t="s">
        <v>6466</v>
      </c>
    </row>
    <row r="821">
      <c r="A821" s="10">
        <v>42388.0</v>
      </c>
      <c r="B821" s="3">
        <v>0.181</v>
      </c>
      <c r="C821" s="3" t="s">
        <v>6467</v>
      </c>
      <c r="D821" s="3" t="s">
        <v>233</v>
      </c>
      <c r="E821" s="3" t="s">
        <v>873</v>
      </c>
      <c r="F821" s="10">
        <v>42422.0</v>
      </c>
      <c r="G821" s="3">
        <v>316.0</v>
      </c>
      <c r="H821" s="3">
        <v>41.0</v>
      </c>
      <c r="I821" s="3" t="s">
        <v>1574</v>
      </c>
      <c r="K821" s="3">
        <v>1.00024467E8</v>
      </c>
      <c r="L821" s="3" t="s">
        <v>6468</v>
      </c>
      <c r="M821" s="3" t="s">
        <v>6469</v>
      </c>
      <c r="N821" s="3" t="s">
        <v>878</v>
      </c>
      <c r="O821" s="3" t="s">
        <v>6470</v>
      </c>
      <c r="P821" s="3" t="b">
        <v>0</v>
      </c>
      <c r="Q821" s="3" t="s">
        <v>6471</v>
      </c>
      <c r="R821" s="3">
        <v>55.0</v>
      </c>
      <c r="S821" s="3">
        <v>25.0</v>
      </c>
      <c r="T821" s="3">
        <v>12286.0</v>
      </c>
      <c r="U821" s="3" t="s">
        <v>6468</v>
      </c>
      <c r="V821" s="3" t="s">
        <v>1574</v>
      </c>
      <c r="X821" s="3" t="s">
        <v>1574</v>
      </c>
      <c r="Y821" s="3" t="s">
        <v>1574</v>
      </c>
      <c r="AA821" s="3" t="b">
        <v>0</v>
      </c>
      <c r="AB821" s="3" t="s">
        <v>6472</v>
      </c>
      <c r="AD821" s="3" t="s">
        <v>891</v>
      </c>
      <c r="AE821" s="3">
        <v>73.0</v>
      </c>
      <c r="AG821" s="3">
        <v>8.0</v>
      </c>
      <c r="AH821" s="3" t="b">
        <v>0</v>
      </c>
      <c r="AI821" s="3">
        <v>11233.0</v>
      </c>
      <c r="AJ821" s="3" t="s">
        <v>6473</v>
      </c>
    </row>
    <row r="822">
      <c r="A822" s="10">
        <v>4385.0</v>
      </c>
      <c r="B822" s="3">
        <v>0.229</v>
      </c>
      <c r="C822" s="3" t="s">
        <v>6474</v>
      </c>
      <c r="D822" s="3" t="s">
        <v>894</v>
      </c>
      <c r="E822" s="3" t="s">
        <v>873</v>
      </c>
      <c r="F822" s="10">
        <v>39926.0</v>
      </c>
      <c r="G822" s="3">
        <v>414.0</v>
      </c>
      <c r="H822" s="3">
        <v>32.0</v>
      </c>
      <c r="I822" s="3" t="s">
        <v>1262</v>
      </c>
      <c r="J822" s="3" t="s">
        <v>6475</v>
      </c>
      <c r="K822" s="3">
        <v>1.00000069E8</v>
      </c>
      <c r="L822" s="3" t="s">
        <v>6476</v>
      </c>
      <c r="M822" s="3" t="s">
        <v>6477</v>
      </c>
      <c r="N822" s="3" t="s">
        <v>878</v>
      </c>
      <c r="O822" s="3" t="s">
        <v>6478</v>
      </c>
      <c r="P822" s="3" t="b">
        <v>1</v>
      </c>
      <c r="Q822" s="3" t="s">
        <v>6475</v>
      </c>
      <c r="R822" s="3">
        <v>23.0</v>
      </c>
      <c r="S822" s="3">
        <v>15.0</v>
      </c>
      <c r="T822" s="3">
        <v>4955.0</v>
      </c>
      <c r="U822" s="3" t="s">
        <v>6476</v>
      </c>
      <c r="V822" s="3" t="s">
        <v>1262</v>
      </c>
      <c r="W822" s="3" t="b">
        <v>0</v>
      </c>
      <c r="X822" s="3" t="s">
        <v>1262</v>
      </c>
      <c r="Y822" s="3" t="s">
        <v>1262</v>
      </c>
      <c r="Z822" s="3" t="b">
        <v>1</v>
      </c>
      <c r="AA822" s="3" t="b">
        <v>0</v>
      </c>
      <c r="AB822" s="3" t="s">
        <v>6475</v>
      </c>
      <c r="AC822" s="3" t="s">
        <v>919</v>
      </c>
      <c r="AD822" s="3" t="s">
        <v>920</v>
      </c>
      <c r="AE822" s="3">
        <v>100.0</v>
      </c>
      <c r="AF822" s="11" t="s">
        <v>6479</v>
      </c>
      <c r="AG822" s="3">
        <v>5.0</v>
      </c>
      <c r="AH822" s="3" t="b">
        <v>0</v>
      </c>
      <c r="AI822" s="3">
        <v>11693.0</v>
      </c>
      <c r="AJ822" s="3" t="s">
        <v>6480</v>
      </c>
    </row>
    <row r="823">
      <c r="A823" s="10">
        <v>20907.0</v>
      </c>
      <c r="B823" s="3">
        <v>0.294</v>
      </c>
      <c r="D823" s="3" t="s">
        <v>913</v>
      </c>
      <c r="E823" s="3" t="s">
        <v>873</v>
      </c>
      <c r="F823" s="10">
        <v>40184.0</v>
      </c>
      <c r="G823" s="3">
        <v>204.0</v>
      </c>
      <c r="H823" s="3">
        <v>16.0</v>
      </c>
      <c r="I823" s="3" t="s">
        <v>1016</v>
      </c>
      <c r="J823" s="3" t="s">
        <v>901</v>
      </c>
      <c r="K823" s="3">
        <v>1.00004596E8</v>
      </c>
      <c r="L823" s="3" t="s">
        <v>6481</v>
      </c>
      <c r="M823" s="3" t="s">
        <v>6482</v>
      </c>
      <c r="N823" s="3" t="s">
        <v>878</v>
      </c>
      <c r="O823" s="3" t="s">
        <v>6483</v>
      </c>
      <c r="P823" s="3" t="b">
        <v>1</v>
      </c>
      <c r="Q823" s="3" t="s">
        <v>899</v>
      </c>
      <c r="R823" s="3">
        <v>77.0</v>
      </c>
      <c r="S823" s="3">
        <v>29.0</v>
      </c>
      <c r="T823" s="3">
        <v>5705.0</v>
      </c>
      <c r="U823" s="3" t="s">
        <v>6481</v>
      </c>
      <c r="V823" s="3" t="s">
        <v>1016</v>
      </c>
      <c r="W823" s="3" t="b">
        <v>0</v>
      </c>
      <c r="X823" s="3" t="s">
        <v>1016</v>
      </c>
      <c r="Y823" s="3" t="s">
        <v>1016</v>
      </c>
      <c r="Z823" s="3" t="b">
        <v>0</v>
      </c>
      <c r="AA823" s="3" t="b">
        <v>0</v>
      </c>
      <c r="AB823" s="3" t="s">
        <v>899</v>
      </c>
      <c r="AC823" s="3" t="s">
        <v>900</v>
      </c>
      <c r="AD823" s="3" t="s">
        <v>901</v>
      </c>
      <c r="AE823" s="3">
        <v>44.0</v>
      </c>
      <c r="AF823" s="11" t="s">
        <v>6484</v>
      </c>
      <c r="AG823" s="3">
        <v>15.0</v>
      </c>
      <c r="AH823" s="3" t="b">
        <v>0</v>
      </c>
      <c r="AI823" s="3">
        <v>10452.0</v>
      </c>
      <c r="AJ823" s="3" t="s">
        <v>6485</v>
      </c>
    </row>
    <row r="824">
      <c r="A824" s="10">
        <v>23138.0</v>
      </c>
      <c r="B824" s="3">
        <v>0.082</v>
      </c>
      <c r="D824" s="3" t="s">
        <v>894</v>
      </c>
      <c r="E824" s="3" t="s">
        <v>873</v>
      </c>
      <c r="F824" s="10">
        <v>39926.0</v>
      </c>
      <c r="G824" s="3">
        <v>410.0</v>
      </c>
      <c r="H824" s="3">
        <v>32.0</v>
      </c>
      <c r="I824" s="3" t="s">
        <v>895</v>
      </c>
      <c r="J824" s="3" t="s">
        <v>901</v>
      </c>
      <c r="K824" s="3">
        <v>1.00000312E8</v>
      </c>
      <c r="L824" s="3" t="s">
        <v>6486</v>
      </c>
      <c r="M824" s="3" t="s">
        <v>6487</v>
      </c>
      <c r="N824" s="3" t="s">
        <v>878</v>
      </c>
      <c r="O824" s="3" t="s">
        <v>6488</v>
      </c>
      <c r="P824" s="3" t="b">
        <v>1</v>
      </c>
      <c r="Q824" s="3" t="s">
        <v>899</v>
      </c>
      <c r="R824" s="3">
        <v>23.0</v>
      </c>
      <c r="S824" s="3">
        <v>15.0</v>
      </c>
      <c r="T824" s="3">
        <v>6312.0</v>
      </c>
      <c r="U824" s="3" t="s">
        <v>6486</v>
      </c>
      <c r="V824" s="3" t="s">
        <v>895</v>
      </c>
      <c r="W824" s="3" t="b">
        <v>0</v>
      </c>
      <c r="X824" s="3" t="s">
        <v>895</v>
      </c>
      <c r="Y824" s="3" t="s">
        <v>895</v>
      </c>
      <c r="Z824" s="3" t="b">
        <v>0</v>
      </c>
      <c r="AA824" s="3" t="b">
        <v>0</v>
      </c>
      <c r="AB824" s="3" t="s">
        <v>899</v>
      </c>
      <c r="AC824" s="3" t="s">
        <v>900</v>
      </c>
      <c r="AD824" s="3" t="s">
        <v>901</v>
      </c>
      <c r="AE824" s="3">
        <v>106.0</v>
      </c>
      <c r="AF824" s="11" t="s">
        <v>6489</v>
      </c>
      <c r="AG824" s="3">
        <v>8.0</v>
      </c>
      <c r="AH824" s="3" t="b">
        <v>0</v>
      </c>
      <c r="AI824" s="3">
        <v>11414.0</v>
      </c>
      <c r="AJ824" s="3" t="s">
        <v>6490</v>
      </c>
    </row>
    <row r="825">
      <c r="A825" s="10">
        <v>20255.0</v>
      </c>
      <c r="B825" s="3">
        <v>1.03</v>
      </c>
      <c r="C825" s="3" t="s">
        <v>6491</v>
      </c>
      <c r="D825" s="3" t="s">
        <v>894</v>
      </c>
      <c r="E825" s="3" t="s">
        <v>873</v>
      </c>
      <c r="F825" s="10">
        <v>39926.0</v>
      </c>
      <c r="G825" s="3">
        <v>414.0</v>
      </c>
      <c r="H825" s="3">
        <v>31.0</v>
      </c>
      <c r="I825" s="3" t="s">
        <v>1262</v>
      </c>
      <c r="J825" s="3" t="s">
        <v>6492</v>
      </c>
      <c r="K825" s="3">
        <v>1.00000306E8</v>
      </c>
      <c r="L825" s="3" t="s">
        <v>6493</v>
      </c>
      <c r="M825" s="3" t="s">
        <v>6494</v>
      </c>
      <c r="N825" s="3" t="s">
        <v>1740</v>
      </c>
      <c r="O825" s="3" t="s">
        <v>6495</v>
      </c>
      <c r="P825" s="3" t="b">
        <v>1</v>
      </c>
      <c r="Q825" s="3" t="s">
        <v>6492</v>
      </c>
      <c r="R825" s="3">
        <v>31.0</v>
      </c>
      <c r="S825" s="3">
        <v>10.0</v>
      </c>
      <c r="T825" s="3">
        <v>6306.0</v>
      </c>
      <c r="U825" s="3" t="s">
        <v>6493</v>
      </c>
      <c r="V825" s="3" t="s">
        <v>1262</v>
      </c>
      <c r="W825" s="3" t="b">
        <v>1</v>
      </c>
      <c r="X825" s="3" t="s">
        <v>1262</v>
      </c>
      <c r="Y825" s="3" t="s">
        <v>1262</v>
      </c>
      <c r="Z825" s="3" t="b">
        <v>1</v>
      </c>
      <c r="AA825" s="3" t="b">
        <v>0</v>
      </c>
      <c r="AB825" s="3" t="s">
        <v>6492</v>
      </c>
      <c r="AC825" s="3" t="s">
        <v>919</v>
      </c>
      <c r="AD825" s="3" t="s">
        <v>920</v>
      </c>
      <c r="AE825" s="3">
        <v>100.0</v>
      </c>
      <c r="AF825" s="11" t="s">
        <v>6496</v>
      </c>
      <c r="AG825" s="3">
        <v>5.0</v>
      </c>
      <c r="AH825" s="3" t="b">
        <v>0</v>
      </c>
      <c r="AI825" s="3">
        <v>11693.0</v>
      </c>
      <c r="AJ825" s="3" t="s">
        <v>6497</v>
      </c>
    </row>
    <row r="826">
      <c r="B826" s="3">
        <v>0.028</v>
      </c>
      <c r="D826" s="3" t="s">
        <v>894</v>
      </c>
      <c r="E826" s="3" t="s">
        <v>873</v>
      </c>
      <c r="F826" s="10">
        <v>39926.0</v>
      </c>
      <c r="G826" s="3">
        <v>405.0</v>
      </c>
      <c r="H826" s="3">
        <v>30.0</v>
      </c>
      <c r="I826" s="3" t="s">
        <v>1110</v>
      </c>
      <c r="J826" s="3" t="s">
        <v>6498</v>
      </c>
      <c r="K826" s="3">
        <v>1.00000099E8</v>
      </c>
      <c r="L826" s="3" t="s">
        <v>6499</v>
      </c>
      <c r="M826" s="3" t="s">
        <v>6500</v>
      </c>
      <c r="N826" s="3" t="s">
        <v>878</v>
      </c>
      <c r="O826" s="3" t="s">
        <v>6501</v>
      </c>
      <c r="P826" s="3" t="b">
        <v>0</v>
      </c>
      <c r="Q826" s="3" t="s">
        <v>6498</v>
      </c>
      <c r="R826" s="3">
        <v>28.0</v>
      </c>
      <c r="S826" s="3">
        <v>15.0</v>
      </c>
      <c r="T826" s="3">
        <v>5765.0</v>
      </c>
      <c r="U826" s="3" t="s">
        <v>6499</v>
      </c>
      <c r="V826" s="3" t="s">
        <v>1110</v>
      </c>
      <c r="W826" s="3" t="b">
        <v>1</v>
      </c>
      <c r="X826" s="3" t="s">
        <v>1110</v>
      </c>
      <c r="Y826" s="3" t="s">
        <v>1110</v>
      </c>
      <c r="Z826" s="3" t="b">
        <v>1</v>
      </c>
      <c r="AA826" s="3" t="b">
        <v>0</v>
      </c>
      <c r="AB826" s="3" t="s">
        <v>6498</v>
      </c>
      <c r="AC826" s="3" t="s">
        <v>908</v>
      </c>
      <c r="AD826" s="3" t="s">
        <v>909</v>
      </c>
      <c r="AE826" s="3">
        <v>104.0</v>
      </c>
      <c r="AF826" s="11" t="s">
        <v>6502</v>
      </c>
      <c r="AG826" s="3">
        <v>6.0</v>
      </c>
      <c r="AH826" s="3" t="b">
        <v>0</v>
      </c>
      <c r="AI826" s="3">
        <v>11379.0</v>
      </c>
      <c r="AJ826" s="3" t="s">
        <v>6503</v>
      </c>
    </row>
    <row r="827">
      <c r="B827" s="3">
        <v>0.292</v>
      </c>
      <c r="D827" s="3" t="s">
        <v>894</v>
      </c>
      <c r="E827" s="3" t="s">
        <v>873</v>
      </c>
      <c r="G827" s="3">
        <v>408.0</v>
      </c>
      <c r="H827" s="3">
        <v>24.0</v>
      </c>
      <c r="I827" s="3" t="s">
        <v>933</v>
      </c>
      <c r="K827" s="3">
        <v>1.00042619E8</v>
      </c>
      <c r="L827" s="3" t="s">
        <v>6504</v>
      </c>
      <c r="M827" s="3" t="s">
        <v>6505</v>
      </c>
      <c r="N827" s="3" t="s">
        <v>6506</v>
      </c>
      <c r="O827" s="3" t="s">
        <v>6507</v>
      </c>
      <c r="P827" s="3" t="b">
        <v>0</v>
      </c>
      <c r="Q827" s="3" t="s">
        <v>6508</v>
      </c>
      <c r="R827" s="3">
        <v>27.0</v>
      </c>
      <c r="S827" s="3">
        <v>16.0</v>
      </c>
      <c r="T827" s="3">
        <v>67204.0</v>
      </c>
      <c r="U827" s="3" t="s">
        <v>6504</v>
      </c>
      <c r="V827" s="3" t="s">
        <v>933</v>
      </c>
      <c r="X827" s="3" t="s">
        <v>933</v>
      </c>
      <c r="Z827" s="3" t="b">
        <v>0</v>
      </c>
      <c r="AA827" s="3" t="b">
        <v>0</v>
      </c>
      <c r="AB827" s="3" t="s">
        <v>6508</v>
      </c>
      <c r="AD827" s="3" t="s">
        <v>920</v>
      </c>
      <c r="AE827" s="3">
        <v>107.0</v>
      </c>
      <c r="AG827" s="3">
        <v>6.0</v>
      </c>
      <c r="AH827" s="3" t="b">
        <v>0</v>
      </c>
      <c r="AI827" s="3">
        <v>11367.0</v>
      </c>
      <c r="AJ827" s="3" t="s">
        <v>6509</v>
      </c>
    </row>
    <row r="828">
      <c r="A828" s="10">
        <v>25947.0</v>
      </c>
      <c r="B828" s="3">
        <v>3.259</v>
      </c>
      <c r="C828" s="3" t="s">
        <v>6510</v>
      </c>
      <c r="D828" s="3" t="s">
        <v>872</v>
      </c>
      <c r="E828" s="3" t="s">
        <v>873</v>
      </c>
      <c r="F828" s="10">
        <v>40184.0</v>
      </c>
      <c r="G828" s="3">
        <v>503.0</v>
      </c>
      <c r="H828" s="3">
        <v>51.0</v>
      </c>
      <c r="I828" s="3" t="s">
        <v>1908</v>
      </c>
      <c r="J828" s="3" t="s">
        <v>6511</v>
      </c>
      <c r="K828" s="3">
        <v>1.00004789E8</v>
      </c>
      <c r="L828" s="3" t="s">
        <v>6512</v>
      </c>
      <c r="M828" s="3" t="s">
        <v>6513</v>
      </c>
      <c r="N828" s="3" t="s">
        <v>878</v>
      </c>
      <c r="O828" s="3" t="s">
        <v>6514</v>
      </c>
      <c r="P828" s="3" t="b">
        <v>0</v>
      </c>
      <c r="Q828" s="3" t="s">
        <v>6511</v>
      </c>
      <c r="R828" s="3">
        <v>62.0</v>
      </c>
      <c r="S828" s="3">
        <v>24.0</v>
      </c>
      <c r="T828" s="3">
        <v>5078.0</v>
      </c>
      <c r="U828" s="3" t="s">
        <v>6512</v>
      </c>
      <c r="V828" s="3" t="s">
        <v>1908</v>
      </c>
      <c r="W828" s="3" t="b">
        <v>1</v>
      </c>
      <c r="X828" s="3" t="s">
        <v>1908</v>
      </c>
      <c r="Y828" s="3" t="s">
        <v>1908</v>
      </c>
      <c r="Z828" s="3" t="b">
        <v>1</v>
      </c>
      <c r="AA828" s="3" t="b">
        <v>0</v>
      </c>
      <c r="AB828" s="3" t="s">
        <v>6511</v>
      </c>
      <c r="AC828" s="3" t="s">
        <v>919</v>
      </c>
      <c r="AD828" s="3" t="s">
        <v>1022</v>
      </c>
      <c r="AE828" s="3">
        <v>123.0</v>
      </c>
      <c r="AF828" s="11" t="s">
        <v>6515</v>
      </c>
      <c r="AG828" s="3">
        <v>11.0</v>
      </c>
      <c r="AH828" s="3" t="b">
        <v>0</v>
      </c>
      <c r="AI828" s="3">
        <v>10307.0</v>
      </c>
      <c r="AJ828" s="3" t="s">
        <v>6516</v>
      </c>
    </row>
    <row r="829">
      <c r="A829" s="10">
        <v>37580.0</v>
      </c>
      <c r="B829" s="3">
        <v>0.11</v>
      </c>
      <c r="C829" s="3" t="s">
        <v>6517</v>
      </c>
      <c r="D829" s="3" t="s">
        <v>1039</v>
      </c>
      <c r="E829" s="3" t="s">
        <v>873</v>
      </c>
      <c r="F829" s="10">
        <v>40184.0</v>
      </c>
      <c r="G829" s="3">
        <v>111.0</v>
      </c>
      <c r="H829" s="3">
        <v>8.0</v>
      </c>
      <c r="I829" s="3" t="s">
        <v>1162</v>
      </c>
      <c r="J829" s="3" t="s">
        <v>6518</v>
      </c>
      <c r="K829" s="3">
        <v>1.00004784E8</v>
      </c>
      <c r="L829" s="3" t="s">
        <v>6519</v>
      </c>
      <c r="M829" s="3" t="s">
        <v>6520</v>
      </c>
      <c r="N829" s="3" t="s">
        <v>878</v>
      </c>
      <c r="O829" s="3" t="s">
        <v>6521</v>
      </c>
      <c r="P829" s="3" t="b">
        <v>0</v>
      </c>
      <c r="Q829" s="3" t="s">
        <v>6518</v>
      </c>
      <c r="R829" s="3">
        <v>68.0</v>
      </c>
      <c r="S829" s="3">
        <v>29.0</v>
      </c>
      <c r="T829" s="3">
        <v>5001.0</v>
      </c>
      <c r="U829" s="3" t="s">
        <v>6519</v>
      </c>
      <c r="V829" s="3" t="s">
        <v>1162</v>
      </c>
      <c r="W829" s="3" t="b">
        <v>0</v>
      </c>
      <c r="X829" s="3" t="s">
        <v>1162</v>
      </c>
      <c r="Y829" s="3" t="s">
        <v>1162</v>
      </c>
      <c r="Z829" s="3" t="b">
        <v>0</v>
      </c>
      <c r="AA829" s="3" t="b">
        <v>0</v>
      </c>
      <c r="AB829" s="3" t="s">
        <v>6518</v>
      </c>
      <c r="AC829" s="3" t="s">
        <v>890</v>
      </c>
      <c r="AD829" s="3" t="s">
        <v>891</v>
      </c>
      <c r="AE829" s="3">
        <v>23.0</v>
      </c>
      <c r="AF829" s="11" t="s">
        <v>6522</v>
      </c>
      <c r="AG829" s="3">
        <v>13.0</v>
      </c>
      <c r="AH829" s="3" t="b">
        <v>0</v>
      </c>
      <c r="AI829" s="3">
        <v>10029.0</v>
      </c>
      <c r="AJ829" s="3" t="s">
        <v>6523</v>
      </c>
    </row>
    <row r="830">
      <c r="A830" s="10">
        <v>15381.0</v>
      </c>
      <c r="B830" s="3">
        <v>1.171</v>
      </c>
      <c r="D830" s="3" t="s">
        <v>233</v>
      </c>
      <c r="E830" s="3" t="s">
        <v>873</v>
      </c>
      <c r="F830" s="10">
        <v>40184.0</v>
      </c>
      <c r="G830" s="3">
        <v>302.0</v>
      </c>
      <c r="H830" s="3">
        <v>33.0</v>
      </c>
      <c r="I830" s="3" t="s">
        <v>904</v>
      </c>
      <c r="J830" s="3" t="s">
        <v>6524</v>
      </c>
      <c r="K830" s="3">
        <v>1.00003718E8</v>
      </c>
      <c r="L830" s="3" t="s">
        <v>6525</v>
      </c>
      <c r="M830" s="3" t="s">
        <v>6526</v>
      </c>
      <c r="N830" s="3" t="s">
        <v>878</v>
      </c>
      <c r="O830" s="3" t="s">
        <v>6527</v>
      </c>
      <c r="P830" s="3" t="b">
        <v>1</v>
      </c>
      <c r="Q830" s="3" t="s">
        <v>6524</v>
      </c>
      <c r="R830" s="3">
        <v>50.0</v>
      </c>
      <c r="S830" s="3">
        <v>26.0</v>
      </c>
      <c r="T830" s="3">
        <v>6143.0</v>
      </c>
      <c r="U830" s="3" t="s">
        <v>6525</v>
      </c>
      <c r="V830" s="3" t="s">
        <v>904</v>
      </c>
      <c r="W830" s="3" t="b">
        <v>1</v>
      </c>
      <c r="X830" s="3" t="s">
        <v>904</v>
      </c>
      <c r="Y830" s="3" t="s">
        <v>904</v>
      </c>
      <c r="Z830" s="3" t="b">
        <v>1</v>
      </c>
      <c r="AA830" s="3" t="b">
        <v>0</v>
      </c>
      <c r="AB830" s="3" t="s">
        <v>6524</v>
      </c>
      <c r="AC830" s="3" t="s">
        <v>919</v>
      </c>
      <c r="AD830" s="3" t="s">
        <v>1021</v>
      </c>
      <c r="AE830" s="3">
        <v>88.0</v>
      </c>
      <c r="AF830" s="11" t="s">
        <v>6528</v>
      </c>
      <c r="AG830" s="3">
        <v>7.0</v>
      </c>
      <c r="AH830" s="3" t="b">
        <v>0</v>
      </c>
      <c r="AI830" s="3">
        <v>11205.0</v>
      </c>
      <c r="AJ830" s="3" t="s">
        <v>6529</v>
      </c>
    </row>
    <row r="831">
      <c r="A831" s="10">
        <v>12596.0</v>
      </c>
      <c r="B831" s="3">
        <v>0.567</v>
      </c>
      <c r="C831" s="3" t="s">
        <v>6530</v>
      </c>
      <c r="D831" s="3" t="s">
        <v>233</v>
      </c>
      <c r="E831" s="3" t="s">
        <v>873</v>
      </c>
      <c r="F831" s="10">
        <v>40184.0</v>
      </c>
      <c r="G831" s="3">
        <v>302.0</v>
      </c>
      <c r="H831" s="3">
        <v>33.0</v>
      </c>
      <c r="I831" s="3" t="s">
        <v>904</v>
      </c>
      <c r="J831" s="3" t="s">
        <v>6531</v>
      </c>
      <c r="K831" s="3">
        <v>1.00004436E8</v>
      </c>
      <c r="L831" s="3" t="s">
        <v>6532</v>
      </c>
      <c r="M831" s="3" t="s">
        <v>6533</v>
      </c>
      <c r="N831" s="3" t="s">
        <v>878</v>
      </c>
      <c r="O831" s="3" t="s">
        <v>6534</v>
      </c>
      <c r="P831" s="3" t="b">
        <v>0</v>
      </c>
      <c r="Q831" s="3" t="s">
        <v>6531</v>
      </c>
      <c r="R831" s="3">
        <v>52.0</v>
      </c>
      <c r="S831" s="3">
        <v>25.0</v>
      </c>
      <c r="T831" s="3">
        <v>5479.0</v>
      </c>
      <c r="U831" s="3" t="s">
        <v>6532</v>
      </c>
      <c r="V831" s="3" t="s">
        <v>904</v>
      </c>
      <c r="W831" s="3" t="b">
        <v>1</v>
      </c>
      <c r="X831" s="3" t="s">
        <v>904</v>
      </c>
      <c r="Y831" s="3" t="s">
        <v>904</v>
      </c>
      <c r="Z831" s="3" t="b">
        <v>1</v>
      </c>
      <c r="AA831" s="3" t="b">
        <v>0</v>
      </c>
      <c r="AB831" s="3" t="s">
        <v>6531</v>
      </c>
      <c r="AC831" s="3" t="s">
        <v>919</v>
      </c>
      <c r="AD831" s="3" t="s">
        <v>920</v>
      </c>
      <c r="AE831" s="3">
        <v>84.0</v>
      </c>
      <c r="AF831" s="11" t="s">
        <v>6535</v>
      </c>
      <c r="AG831" s="3">
        <v>8.0</v>
      </c>
      <c r="AH831" s="3" t="b">
        <v>0</v>
      </c>
      <c r="AI831" s="3">
        <v>11217.0</v>
      </c>
      <c r="AJ831" s="3" t="s">
        <v>6536</v>
      </c>
    </row>
    <row r="832">
      <c r="A832" s="10">
        <v>20116.0</v>
      </c>
      <c r="B832" s="3">
        <v>1.21</v>
      </c>
      <c r="C832" s="3" t="s">
        <v>6537</v>
      </c>
      <c r="D832" s="3" t="s">
        <v>233</v>
      </c>
      <c r="E832" s="3" t="s">
        <v>873</v>
      </c>
      <c r="F832" s="10">
        <v>40184.0</v>
      </c>
      <c r="G832" s="3">
        <v>318.0</v>
      </c>
      <c r="H832" s="3">
        <v>46.0</v>
      </c>
      <c r="I832" s="3" t="s">
        <v>1729</v>
      </c>
      <c r="J832" s="3" t="s">
        <v>6538</v>
      </c>
      <c r="K832" s="3">
        <v>1.00004645E8</v>
      </c>
      <c r="L832" s="3" t="s">
        <v>6539</v>
      </c>
      <c r="M832" s="3" t="s">
        <v>6540</v>
      </c>
      <c r="N832" s="3" t="s">
        <v>953</v>
      </c>
      <c r="O832" s="3" t="s">
        <v>6541</v>
      </c>
      <c r="P832" s="3" t="s">
        <v>971</v>
      </c>
      <c r="Q832" s="3" t="s">
        <v>6542</v>
      </c>
      <c r="R832" s="3">
        <v>59.0</v>
      </c>
      <c r="S832" s="3">
        <v>19.0</v>
      </c>
      <c r="T832" s="3">
        <v>5147.0</v>
      </c>
      <c r="U832" s="3" t="s">
        <v>6539</v>
      </c>
      <c r="V832" s="3" t="s">
        <v>1729</v>
      </c>
      <c r="W832" s="3" t="b">
        <v>1</v>
      </c>
      <c r="X832" s="3" t="s">
        <v>1729</v>
      </c>
      <c r="Y832" s="3" t="s">
        <v>1729</v>
      </c>
      <c r="Z832" s="3" t="b">
        <v>1</v>
      </c>
      <c r="AA832" s="3" t="b">
        <v>0</v>
      </c>
      <c r="AB832" s="3" t="s">
        <v>6542</v>
      </c>
      <c r="AC832" s="3" t="s">
        <v>955</v>
      </c>
      <c r="AD832" s="3" t="s">
        <v>956</v>
      </c>
      <c r="AE832" s="3">
        <v>69.0</v>
      </c>
      <c r="AF832" s="11" t="s">
        <v>6543</v>
      </c>
      <c r="AG832" s="3">
        <v>8.0</v>
      </c>
      <c r="AH832" s="3" t="b">
        <v>0</v>
      </c>
      <c r="AI832" s="3">
        <v>11236.0</v>
      </c>
      <c r="AJ832" s="3" t="s">
        <v>6544</v>
      </c>
    </row>
    <row r="833">
      <c r="A833" s="10">
        <v>8699.0</v>
      </c>
      <c r="B833" s="3">
        <v>0.057</v>
      </c>
      <c r="D833" s="3" t="s">
        <v>233</v>
      </c>
      <c r="E833" s="3" t="s">
        <v>873</v>
      </c>
      <c r="F833" s="10">
        <v>40184.0</v>
      </c>
      <c r="G833" s="3">
        <v>311.0</v>
      </c>
      <c r="H833" s="3">
        <v>44.0</v>
      </c>
      <c r="I833" s="3" t="s">
        <v>2398</v>
      </c>
      <c r="J833" s="3" t="s">
        <v>6545</v>
      </c>
      <c r="K833" s="3">
        <v>1.00003924E8</v>
      </c>
      <c r="L833" s="3" t="s">
        <v>6546</v>
      </c>
      <c r="M833" s="3" t="s">
        <v>6547</v>
      </c>
      <c r="N833" s="3" t="s">
        <v>878</v>
      </c>
      <c r="O833" s="3" t="s">
        <v>6548</v>
      </c>
      <c r="P833" s="3" t="b">
        <v>0</v>
      </c>
      <c r="Q833" s="3" t="s">
        <v>6545</v>
      </c>
      <c r="R833" s="3">
        <v>47.0</v>
      </c>
      <c r="S833" s="3">
        <v>17.0</v>
      </c>
      <c r="T833" s="3">
        <v>6103.0</v>
      </c>
      <c r="U833" s="3" t="s">
        <v>6546</v>
      </c>
      <c r="V833" s="3" t="s">
        <v>2398</v>
      </c>
      <c r="W833" s="3" t="b">
        <v>1</v>
      </c>
      <c r="X833" s="3" t="s">
        <v>2398</v>
      </c>
      <c r="Y833" s="3" t="s">
        <v>2398</v>
      </c>
      <c r="Z833" s="3" t="b">
        <v>1</v>
      </c>
      <c r="AA833" s="3" t="b">
        <v>0</v>
      </c>
      <c r="AB833" s="3" t="s">
        <v>6545</v>
      </c>
      <c r="AC833" s="3" t="s">
        <v>908</v>
      </c>
      <c r="AD833" s="3" t="s">
        <v>909</v>
      </c>
      <c r="AE833" s="3">
        <v>62.0</v>
      </c>
      <c r="AF833" s="11" t="s">
        <v>6549</v>
      </c>
      <c r="AG833" s="3">
        <v>10.0</v>
      </c>
      <c r="AH833" s="3" t="b">
        <v>0</v>
      </c>
      <c r="AI833" s="3">
        <v>11223.0</v>
      </c>
      <c r="AJ833" s="3" t="s">
        <v>6550</v>
      </c>
    </row>
    <row r="834">
      <c r="A834" s="10" t="s">
        <v>6551</v>
      </c>
      <c r="B834" s="3">
        <v>0.444</v>
      </c>
      <c r="D834" s="3" t="s">
        <v>913</v>
      </c>
      <c r="E834" s="3" t="s">
        <v>873</v>
      </c>
      <c r="F834" s="10">
        <v>40184.0</v>
      </c>
      <c r="G834" s="3">
        <v>210.0</v>
      </c>
      <c r="H834" s="3">
        <v>13.0</v>
      </c>
      <c r="I834" s="3" t="s">
        <v>1599</v>
      </c>
      <c r="J834" s="3" t="s">
        <v>6552</v>
      </c>
      <c r="K834" s="3">
        <v>1.00004034E8</v>
      </c>
      <c r="L834" s="3" t="s">
        <v>6553</v>
      </c>
      <c r="M834" s="3" t="s">
        <v>6554</v>
      </c>
      <c r="N834" s="3" t="s">
        <v>878</v>
      </c>
      <c r="O834" s="3" t="s">
        <v>6555</v>
      </c>
      <c r="P834" s="3" t="b">
        <v>0</v>
      </c>
      <c r="Q834" s="3" t="s">
        <v>6552</v>
      </c>
      <c r="R834" s="3">
        <v>82.0</v>
      </c>
      <c r="S834" s="3">
        <v>34.0</v>
      </c>
      <c r="T834" s="3">
        <v>5997.0</v>
      </c>
      <c r="U834" s="3" t="s">
        <v>6553</v>
      </c>
      <c r="V834" s="3" t="s">
        <v>1599</v>
      </c>
      <c r="W834" s="3" t="b">
        <v>1</v>
      </c>
      <c r="X834" s="3" t="s">
        <v>1599</v>
      </c>
      <c r="Y834" s="3" t="s">
        <v>1599</v>
      </c>
      <c r="Z834" s="3" t="b">
        <v>0</v>
      </c>
      <c r="AA834" s="3" t="b">
        <v>0</v>
      </c>
      <c r="AB834" s="3" t="s">
        <v>6552</v>
      </c>
      <c r="AC834" s="3" t="s">
        <v>6243</v>
      </c>
      <c r="AD834" s="3" t="s">
        <v>1053</v>
      </c>
      <c r="AE834" s="3">
        <v>45.0</v>
      </c>
      <c r="AF834" s="11" t="s">
        <v>6556</v>
      </c>
      <c r="AG834" s="3">
        <v>14.0</v>
      </c>
      <c r="AH834" s="3" t="b">
        <v>0</v>
      </c>
      <c r="AI834" s="3">
        <v>10461.0</v>
      </c>
      <c r="AJ834" s="3" t="s">
        <v>6557</v>
      </c>
    </row>
    <row r="835">
      <c r="A835" s="10">
        <v>16867.0</v>
      </c>
      <c r="B835" s="3">
        <v>1.37</v>
      </c>
      <c r="D835" s="3" t="s">
        <v>894</v>
      </c>
      <c r="E835" s="3" t="s">
        <v>873</v>
      </c>
      <c r="F835" s="10">
        <v>39926.0</v>
      </c>
      <c r="G835" s="3">
        <v>412.0</v>
      </c>
      <c r="H835" s="3">
        <v>28.0</v>
      </c>
      <c r="I835" s="3" t="s">
        <v>1064</v>
      </c>
      <c r="J835" s="3" t="s">
        <v>6558</v>
      </c>
      <c r="K835" s="3">
        <v>1.00000181E8</v>
      </c>
      <c r="L835" s="3" t="s">
        <v>6559</v>
      </c>
      <c r="M835" s="3" t="s">
        <v>6560</v>
      </c>
      <c r="N835" s="3" t="s">
        <v>878</v>
      </c>
      <c r="O835" s="3" t="s">
        <v>6561</v>
      </c>
      <c r="P835" s="3" t="b">
        <v>1</v>
      </c>
      <c r="Q835" s="3" t="s">
        <v>6558</v>
      </c>
      <c r="R835" s="3">
        <v>32.0</v>
      </c>
      <c r="S835" s="3">
        <v>10.0</v>
      </c>
      <c r="T835" s="3">
        <v>5897.0</v>
      </c>
      <c r="U835" s="3" t="s">
        <v>6559</v>
      </c>
      <c r="V835" s="3" t="s">
        <v>1064</v>
      </c>
      <c r="W835" s="3" t="b">
        <v>1</v>
      </c>
      <c r="X835" s="3" t="s">
        <v>1064</v>
      </c>
      <c r="Y835" s="3" t="s">
        <v>1064</v>
      </c>
      <c r="Z835" s="3" t="b">
        <v>1</v>
      </c>
      <c r="AA835" s="3" t="b">
        <v>0</v>
      </c>
      <c r="AB835" s="3" t="s">
        <v>6558</v>
      </c>
      <c r="AC835" s="3" t="s">
        <v>919</v>
      </c>
      <c r="AD835" s="3" t="s">
        <v>920</v>
      </c>
      <c r="AE835" s="3">
        <v>113.0</v>
      </c>
      <c r="AF835" s="11" t="s">
        <v>6562</v>
      </c>
      <c r="AG835" s="3">
        <v>5.0</v>
      </c>
      <c r="AH835" s="3" t="b">
        <v>0</v>
      </c>
      <c r="AI835" s="3">
        <v>11436.0</v>
      </c>
      <c r="AJ835" s="3" t="s">
        <v>6563</v>
      </c>
    </row>
    <row r="836">
      <c r="A836" s="10">
        <v>37580.0</v>
      </c>
      <c r="B836" s="3">
        <v>0.172</v>
      </c>
      <c r="C836" s="3" t="s">
        <v>6564</v>
      </c>
      <c r="D836" s="3" t="s">
        <v>913</v>
      </c>
      <c r="E836" s="3" t="s">
        <v>873</v>
      </c>
      <c r="F836" s="10">
        <v>40184.0</v>
      </c>
      <c r="G836" s="3">
        <v>206.0</v>
      </c>
      <c r="H836" s="3">
        <v>17.0</v>
      </c>
      <c r="I836" s="3" t="s">
        <v>914</v>
      </c>
      <c r="J836" s="3" t="s">
        <v>6565</v>
      </c>
      <c r="K836" s="3">
        <v>1.00003943E8</v>
      </c>
      <c r="L836" s="3" t="s">
        <v>6566</v>
      </c>
      <c r="M836" s="3" t="s">
        <v>6567</v>
      </c>
      <c r="N836" s="3" t="s">
        <v>878</v>
      </c>
      <c r="O836" s="3" t="s">
        <v>6568</v>
      </c>
      <c r="P836" s="3" t="b">
        <v>0</v>
      </c>
      <c r="Q836" s="3" t="s">
        <v>6565</v>
      </c>
      <c r="R836" s="3">
        <v>87.0</v>
      </c>
      <c r="S836" s="3">
        <v>32.0</v>
      </c>
      <c r="T836" s="3">
        <v>4815.0</v>
      </c>
      <c r="U836" s="3" t="s">
        <v>6566</v>
      </c>
      <c r="V836" s="3" t="s">
        <v>914</v>
      </c>
      <c r="W836" s="3" t="b">
        <v>1</v>
      </c>
      <c r="X836" s="3" t="s">
        <v>914</v>
      </c>
      <c r="Y836" s="3" t="s">
        <v>914</v>
      </c>
      <c r="Z836" s="3" t="b">
        <v>0</v>
      </c>
      <c r="AA836" s="3" t="b">
        <v>0</v>
      </c>
      <c r="AB836" s="3" t="s">
        <v>6565</v>
      </c>
      <c r="AC836" s="3" t="s">
        <v>890</v>
      </c>
      <c r="AD836" s="3" t="s">
        <v>891</v>
      </c>
      <c r="AE836" s="3">
        <v>48.0</v>
      </c>
      <c r="AF836" s="11" t="s">
        <v>6569</v>
      </c>
      <c r="AG836" s="3">
        <v>15.0</v>
      </c>
      <c r="AH836" s="3" t="b">
        <v>0</v>
      </c>
      <c r="AI836" s="3">
        <v>10460.0</v>
      </c>
      <c r="AJ836" s="3" t="s">
        <v>6570</v>
      </c>
    </row>
    <row r="837">
      <c r="A837" s="10">
        <v>37684.0</v>
      </c>
      <c r="B837" s="3">
        <v>0.124</v>
      </c>
      <c r="D837" s="3" t="s">
        <v>872</v>
      </c>
      <c r="E837" s="3" t="s">
        <v>873</v>
      </c>
      <c r="F837" s="10">
        <v>40184.0</v>
      </c>
      <c r="G837" s="3">
        <v>501.0</v>
      </c>
      <c r="H837" s="3">
        <v>49.0</v>
      </c>
      <c r="I837" s="3" t="s">
        <v>924</v>
      </c>
      <c r="J837" s="3" t="s">
        <v>6571</v>
      </c>
      <c r="K837" s="3">
        <v>1.00004538E8</v>
      </c>
      <c r="L837" s="3" t="s">
        <v>6572</v>
      </c>
      <c r="M837" s="3" t="s">
        <v>6573</v>
      </c>
      <c r="N837" s="3" t="s">
        <v>878</v>
      </c>
      <c r="O837" s="3" t="s">
        <v>6574</v>
      </c>
      <c r="P837" s="3" t="b">
        <v>0</v>
      </c>
      <c r="Q837" s="3" t="s">
        <v>6571</v>
      </c>
      <c r="R837" s="3">
        <v>61.0</v>
      </c>
      <c r="S837" s="3">
        <v>23.0</v>
      </c>
      <c r="T837" s="3">
        <v>6120.0</v>
      </c>
      <c r="U837" s="3" t="s">
        <v>6572</v>
      </c>
      <c r="V837" s="3" t="s">
        <v>924</v>
      </c>
      <c r="W837" s="3" t="b">
        <v>0</v>
      </c>
      <c r="X837" s="3" t="s">
        <v>924</v>
      </c>
      <c r="Y837" s="3" t="s">
        <v>924</v>
      </c>
      <c r="Z837" s="3" t="b">
        <v>0</v>
      </c>
      <c r="AA837" s="3" t="b">
        <v>0</v>
      </c>
      <c r="AB837" s="3" t="s">
        <v>6571</v>
      </c>
      <c r="AC837" s="3" t="s">
        <v>1069</v>
      </c>
      <c r="AD837" s="3" t="s">
        <v>1069</v>
      </c>
      <c r="AE837" s="3">
        <v>120.0</v>
      </c>
      <c r="AF837" s="11" t="s">
        <v>6575</v>
      </c>
      <c r="AG837" s="3">
        <v>11.0</v>
      </c>
      <c r="AH837" s="3" t="b">
        <v>0</v>
      </c>
      <c r="AI837" s="3">
        <v>10310.0</v>
      </c>
      <c r="AJ837" s="3" t="s">
        <v>6576</v>
      </c>
    </row>
    <row r="838">
      <c r="A838" s="10">
        <v>14037.0</v>
      </c>
      <c r="B838" s="3">
        <v>0.036</v>
      </c>
      <c r="D838" s="3" t="s">
        <v>233</v>
      </c>
      <c r="E838" s="3" t="s">
        <v>873</v>
      </c>
      <c r="F838" s="10">
        <v>40184.0</v>
      </c>
      <c r="G838" s="3">
        <v>301.0</v>
      </c>
      <c r="H838" s="3">
        <v>33.0</v>
      </c>
      <c r="I838" s="3" t="s">
        <v>1189</v>
      </c>
      <c r="J838" s="3" t="s">
        <v>6577</v>
      </c>
      <c r="K838" s="3">
        <v>1.0000409E8</v>
      </c>
      <c r="L838" s="3" t="s">
        <v>6578</v>
      </c>
      <c r="M838" s="3" t="s">
        <v>6579</v>
      </c>
      <c r="N838" s="3" t="s">
        <v>878</v>
      </c>
      <c r="O838" s="3" t="s">
        <v>6580</v>
      </c>
      <c r="P838" s="3" t="b">
        <v>0</v>
      </c>
      <c r="Q838" s="3" t="s">
        <v>6577</v>
      </c>
      <c r="R838" s="3">
        <v>50.0</v>
      </c>
      <c r="S838" s="3">
        <v>26.0</v>
      </c>
      <c r="T838" s="3">
        <v>5788.0</v>
      </c>
      <c r="U838" s="3" t="s">
        <v>6578</v>
      </c>
      <c r="V838" s="3" t="s">
        <v>1189</v>
      </c>
      <c r="W838" s="3" t="b">
        <v>1</v>
      </c>
      <c r="X838" s="3" t="s">
        <v>1189</v>
      </c>
      <c r="Y838" s="3" t="s">
        <v>1189</v>
      </c>
      <c r="Z838" s="3" t="b">
        <v>1</v>
      </c>
      <c r="AA838" s="3" t="b">
        <v>0</v>
      </c>
      <c r="AB838" s="3" t="s">
        <v>6577</v>
      </c>
      <c r="AC838" s="3" t="s">
        <v>908</v>
      </c>
      <c r="AD838" s="3" t="s">
        <v>909</v>
      </c>
      <c r="AE838" s="3">
        <v>94.0</v>
      </c>
      <c r="AF838" s="11" t="s">
        <v>6581</v>
      </c>
      <c r="AG838" s="3">
        <v>12.0</v>
      </c>
      <c r="AH838" s="3" t="b">
        <v>0</v>
      </c>
      <c r="AI838" s="3">
        <v>11211.0</v>
      </c>
      <c r="AJ838" s="3" t="s">
        <v>6582</v>
      </c>
    </row>
    <row r="839">
      <c r="A839" s="10">
        <v>41431.0</v>
      </c>
      <c r="B839" s="3">
        <v>0.064</v>
      </c>
      <c r="C839" s="3" t="s">
        <v>6583</v>
      </c>
      <c r="D839" s="3" t="s">
        <v>233</v>
      </c>
      <c r="E839" s="3" t="s">
        <v>873</v>
      </c>
      <c r="F839" s="10">
        <v>41844.0</v>
      </c>
      <c r="G839" s="3">
        <v>302.0</v>
      </c>
      <c r="H839" s="3">
        <v>33.0</v>
      </c>
      <c r="I839" s="3" t="s">
        <v>904</v>
      </c>
      <c r="K839" s="3">
        <v>1.00008371E8</v>
      </c>
      <c r="L839" s="3" t="s">
        <v>6584</v>
      </c>
      <c r="M839" s="3" t="s">
        <v>6585</v>
      </c>
      <c r="N839" s="3" t="s">
        <v>878</v>
      </c>
      <c r="O839" s="3" t="s">
        <v>6586</v>
      </c>
      <c r="P839" s="3" t="b">
        <v>0</v>
      </c>
      <c r="Q839" s="3" t="s">
        <v>6587</v>
      </c>
      <c r="R839" s="3">
        <v>52.0</v>
      </c>
      <c r="S839" s="3">
        <v>26.0</v>
      </c>
      <c r="T839" s="3">
        <v>5387.0</v>
      </c>
      <c r="U839" s="3" t="s">
        <v>6584</v>
      </c>
      <c r="V839" s="3" t="s">
        <v>904</v>
      </c>
      <c r="X839" s="3" t="s">
        <v>904</v>
      </c>
      <c r="Y839" s="3" t="s">
        <v>904</v>
      </c>
      <c r="Z839" s="3" t="b">
        <v>0</v>
      </c>
      <c r="AA839" s="3" t="b">
        <v>0</v>
      </c>
      <c r="AB839" s="3" t="s">
        <v>6587</v>
      </c>
      <c r="AD839" s="3" t="s">
        <v>891</v>
      </c>
      <c r="AE839" s="3">
        <v>84.0</v>
      </c>
      <c r="AG839" s="3">
        <v>7.0</v>
      </c>
      <c r="AH839" s="3" t="b">
        <v>0</v>
      </c>
      <c r="AI839" s="3">
        <v>11201.0</v>
      </c>
      <c r="AJ839" s="3" t="s">
        <v>6588</v>
      </c>
    </row>
    <row r="840">
      <c r="A840" s="10">
        <v>21698.0</v>
      </c>
      <c r="B840" s="3">
        <v>11.689</v>
      </c>
      <c r="C840" s="3" t="s">
        <v>6589</v>
      </c>
      <c r="D840" s="3" t="s">
        <v>913</v>
      </c>
      <c r="E840" s="3" t="s">
        <v>873</v>
      </c>
      <c r="F840" s="10">
        <v>40184.0</v>
      </c>
      <c r="G840" s="3">
        <v>208.0</v>
      </c>
      <c r="H840" s="3">
        <v>11.0</v>
      </c>
      <c r="I840" s="3" t="s">
        <v>1895</v>
      </c>
      <c r="J840" s="3" t="s">
        <v>6590</v>
      </c>
      <c r="K840" s="3">
        <v>1.00004694E8</v>
      </c>
      <c r="L840" s="3" t="s">
        <v>6591</v>
      </c>
      <c r="M840" s="3" t="s">
        <v>6592</v>
      </c>
      <c r="N840" s="3" t="s">
        <v>878</v>
      </c>
      <c r="O840" s="3" t="s">
        <v>6593</v>
      </c>
      <c r="P840" s="3" t="b">
        <v>1</v>
      </c>
      <c r="Q840" s="3" t="s">
        <v>6590</v>
      </c>
      <c r="R840" s="3">
        <v>81.0</v>
      </c>
      <c r="S840" s="3">
        <v>34.0</v>
      </c>
      <c r="T840" s="3">
        <v>4822.0</v>
      </c>
      <c r="U840" s="3" t="s">
        <v>6591</v>
      </c>
      <c r="V840" s="3" t="s">
        <v>1895</v>
      </c>
      <c r="W840" s="3" t="b">
        <v>1</v>
      </c>
      <c r="X840" s="3" t="s">
        <v>1895</v>
      </c>
      <c r="Y840" s="3" t="s">
        <v>1895</v>
      </c>
      <c r="Z840" s="3" t="b">
        <v>1</v>
      </c>
      <c r="AA840" s="3" t="b">
        <v>0</v>
      </c>
      <c r="AB840" s="3" t="s">
        <v>6590</v>
      </c>
      <c r="AC840" s="3" t="s">
        <v>929</v>
      </c>
      <c r="AD840" s="3" t="s">
        <v>930</v>
      </c>
      <c r="AE840" s="3">
        <v>50.0</v>
      </c>
      <c r="AF840" s="11" t="s">
        <v>6594</v>
      </c>
      <c r="AG840" s="3">
        <v>16.0</v>
      </c>
      <c r="AH840" s="3" t="b">
        <v>0</v>
      </c>
      <c r="AI840" s="3">
        <v>1.046310471E9</v>
      </c>
      <c r="AJ840" s="3" t="s">
        <v>6595</v>
      </c>
    </row>
    <row r="841">
      <c r="A841" s="10">
        <v>41383.0</v>
      </c>
      <c r="B841" s="3">
        <v>0.038</v>
      </c>
      <c r="C841" s="3" t="s">
        <v>6596</v>
      </c>
      <c r="D841" s="3" t="s">
        <v>1039</v>
      </c>
      <c r="E841" s="3" t="s">
        <v>873</v>
      </c>
      <c r="F841" s="10">
        <v>41844.0</v>
      </c>
      <c r="G841" s="3">
        <v>110.0</v>
      </c>
      <c r="H841" s="3">
        <v>9.0</v>
      </c>
      <c r="I841" s="3" t="s">
        <v>1040</v>
      </c>
      <c r="J841" s="3" t="s">
        <v>6597</v>
      </c>
      <c r="K841" s="3">
        <v>1.0000836E8</v>
      </c>
      <c r="L841" s="3" t="s">
        <v>6598</v>
      </c>
      <c r="M841" s="3" t="s">
        <v>6599</v>
      </c>
      <c r="N841" s="3" t="s">
        <v>878</v>
      </c>
      <c r="O841" s="3" t="s">
        <v>6600</v>
      </c>
      <c r="P841" s="3" t="b">
        <v>0</v>
      </c>
      <c r="Q841" s="3" t="s">
        <v>6597</v>
      </c>
      <c r="R841" s="3">
        <v>70.0</v>
      </c>
      <c r="S841" s="3">
        <v>30.0</v>
      </c>
      <c r="T841" s="3">
        <v>5512.0</v>
      </c>
      <c r="U841" s="3" t="s">
        <v>6598</v>
      </c>
      <c r="V841" s="3" t="s">
        <v>1040</v>
      </c>
      <c r="X841" s="3" t="s">
        <v>1040</v>
      </c>
      <c r="Y841" s="3" t="s">
        <v>1040</v>
      </c>
      <c r="Z841" s="3" t="b">
        <v>0</v>
      </c>
      <c r="AA841" s="3" t="b">
        <v>0</v>
      </c>
      <c r="AB841" s="3" t="s">
        <v>6597</v>
      </c>
      <c r="AD841" s="3" t="s">
        <v>891</v>
      </c>
      <c r="AE841" s="3">
        <v>28.0</v>
      </c>
      <c r="AG841" s="3">
        <v>13.0</v>
      </c>
      <c r="AH841" s="3" t="b">
        <v>0</v>
      </c>
      <c r="AI841" s="3">
        <v>10027.0</v>
      </c>
      <c r="AJ841" s="3" t="s">
        <v>6601</v>
      </c>
    </row>
    <row r="842">
      <c r="A842" s="10">
        <v>15279.0</v>
      </c>
      <c r="B842" s="3">
        <v>0.045</v>
      </c>
      <c r="D842" s="3" t="s">
        <v>894</v>
      </c>
      <c r="E842" s="3" t="s">
        <v>873</v>
      </c>
      <c r="F842" s="10">
        <v>39926.0</v>
      </c>
      <c r="G842" s="3">
        <v>409.0</v>
      </c>
      <c r="H842" s="3">
        <v>29.0</v>
      </c>
      <c r="I842" s="3" t="s">
        <v>941</v>
      </c>
      <c r="J842" s="3" t="s">
        <v>6602</v>
      </c>
      <c r="K842" s="3">
        <v>1.00000377E8</v>
      </c>
      <c r="L842" s="3" t="s">
        <v>6603</v>
      </c>
      <c r="M842" s="3" t="s">
        <v>6604</v>
      </c>
      <c r="N842" s="3" t="s">
        <v>878</v>
      </c>
      <c r="O842" s="3" t="s">
        <v>6605</v>
      </c>
      <c r="P842" s="3" t="b">
        <v>1</v>
      </c>
      <c r="Q842" s="3" t="s">
        <v>6602</v>
      </c>
      <c r="R842" s="3">
        <v>27.0</v>
      </c>
      <c r="S842" s="3">
        <v>14.0</v>
      </c>
      <c r="T842" s="3">
        <v>5891.0</v>
      </c>
      <c r="U842" s="3" t="s">
        <v>6603</v>
      </c>
      <c r="V842" s="3" t="s">
        <v>941</v>
      </c>
      <c r="W842" s="3" t="b">
        <v>0</v>
      </c>
      <c r="X842" s="3" t="s">
        <v>941</v>
      </c>
      <c r="Y842" s="3" t="s">
        <v>941</v>
      </c>
      <c r="Z842" s="3" t="b">
        <v>1</v>
      </c>
      <c r="AA842" s="3" t="b">
        <v>0</v>
      </c>
      <c r="AB842" s="3" t="s">
        <v>6602</v>
      </c>
      <c r="AC842" s="3" t="s">
        <v>908</v>
      </c>
      <c r="AD842" s="3" t="s">
        <v>909</v>
      </c>
      <c r="AE842" s="3">
        <v>102.0</v>
      </c>
      <c r="AF842" s="11" t="s">
        <v>6606</v>
      </c>
      <c r="AG842" s="3">
        <v>6.0</v>
      </c>
      <c r="AH842" s="3" t="b">
        <v>0</v>
      </c>
      <c r="AI842" s="3">
        <v>11415.0</v>
      </c>
      <c r="AJ842" s="3" t="s">
        <v>6607</v>
      </c>
    </row>
    <row r="843">
      <c r="A843" s="10">
        <v>14705.0</v>
      </c>
      <c r="B843" s="3">
        <v>4.359</v>
      </c>
      <c r="D843" s="3" t="s">
        <v>913</v>
      </c>
      <c r="E843" s="3" t="s">
        <v>873</v>
      </c>
      <c r="F843" s="10">
        <v>40184.0</v>
      </c>
      <c r="G843" s="3">
        <v>208.0</v>
      </c>
      <c r="H843" s="3">
        <v>11.0</v>
      </c>
      <c r="I843" s="3" t="s">
        <v>1211</v>
      </c>
      <c r="J843" s="3" t="s">
        <v>6608</v>
      </c>
      <c r="K843" s="3">
        <v>1.00003786E8</v>
      </c>
      <c r="L843" s="3" t="s">
        <v>6609</v>
      </c>
      <c r="M843" s="3" t="s">
        <v>6610</v>
      </c>
      <c r="N843" s="3" t="s">
        <v>878</v>
      </c>
      <c r="O843" s="3" t="s">
        <v>6611</v>
      </c>
      <c r="P843" s="3" t="b">
        <v>0</v>
      </c>
      <c r="Q843" s="3" t="s">
        <v>6608</v>
      </c>
      <c r="R843" s="3">
        <v>81.0</v>
      </c>
      <c r="S843" s="3">
        <v>34.0</v>
      </c>
      <c r="T843" s="3">
        <v>5725.0</v>
      </c>
      <c r="U843" s="3" t="s">
        <v>6609</v>
      </c>
      <c r="V843" s="3" t="s">
        <v>1211</v>
      </c>
      <c r="W843" s="3" t="b">
        <v>1</v>
      </c>
      <c r="X843" s="3" t="s">
        <v>1211</v>
      </c>
      <c r="Y843" s="3" t="s">
        <v>1211</v>
      </c>
      <c r="Z843" s="3" t="b">
        <v>1</v>
      </c>
      <c r="AA843" s="3" t="b">
        <v>0</v>
      </c>
      <c r="AB843" s="3" t="s">
        <v>6608</v>
      </c>
      <c r="AC843" s="3" t="s">
        <v>1021</v>
      </c>
      <c r="AD843" s="3" t="s">
        <v>1021</v>
      </c>
      <c r="AE843" s="3">
        <v>50.0</v>
      </c>
      <c r="AF843" s="11" t="s">
        <v>6612</v>
      </c>
      <c r="AG843" s="3">
        <v>13.0</v>
      </c>
      <c r="AH843" s="3" t="b">
        <v>0</v>
      </c>
      <c r="AI843" s="3">
        <v>10468.0</v>
      </c>
      <c r="AJ843" s="3" t="s">
        <v>6613</v>
      </c>
    </row>
    <row r="844">
      <c r="A844" s="10">
        <v>12597.0</v>
      </c>
      <c r="B844" s="3">
        <v>19.749</v>
      </c>
      <c r="C844" s="3" t="s">
        <v>6614</v>
      </c>
      <c r="D844" s="3" t="s">
        <v>913</v>
      </c>
      <c r="E844" s="3" t="s">
        <v>873</v>
      </c>
      <c r="F844" s="10">
        <v>40184.0</v>
      </c>
      <c r="G844" s="3">
        <v>207.0</v>
      </c>
      <c r="H844" s="3">
        <v>11.0</v>
      </c>
      <c r="I844" s="3" t="s">
        <v>1211</v>
      </c>
      <c r="J844" s="3" t="s">
        <v>6615</v>
      </c>
      <c r="K844" s="3">
        <v>1.00003776E8</v>
      </c>
      <c r="L844" s="3" t="s">
        <v>6616</v>
      </c>
      <c r="M844" s="3" t="s">
        <v>6617</v>
      </c>
      <c r="N844" s="3" t="s">
        <v>878</v>
      </c>
      <c r="O844" s="3" t="s">
        <v>6618</v>
      </c>
      <c r="P844" s="3" t="b">
        <v>1</v>
      </c>
      <c r="Q844" s="3" t="s">
        <v>6615</v>
      </c>
      <c r="R844" s="3">
        <v>81.0</v>
      </c>
      <c r="S844" s="3">
        <v>36.0</v>
      </c>
      <c r="T844" s="3">
        <v>4800.0</v>
      </c>
      <c r="U844" s="3" t="s">
        <v>6616</v>
      </c>
      <c r="V844" s="3" t="s">
        <v>1211</v>
      </c>
      <c r="W844" s="3" t="b">
        <v>1</v>
      </c>
      <c r="X844" s="3" t="s">
        <v>1211</v>
      </c>
      <c r="Y844" s="3" t="s">
        <v>1211</v>
      </c>
      <c r="Z844" s="3" t="b">
        <v>1</v>
      </c>
      <c r="AA844" s="3" t="b">
        <v>0</v>
      </c>
      <c r="AB844" s="3" t="s">
        <v>6615</v>
      </c>
      <c r="AC844" s="3" t="s">
        <v>929</v>
      </c>
      <c r="AD844" s="3" t="s">
        <v>1021</v>
      </c>
      <c r="AE844" s="3">
        <v>52.0</v>
      </c>
      <c r="AF844" s="11" t="s">
        <v>6619</v>
      </c>
      <c r="AG844" s="3">
        <v>13.0</v>
      </c>
      <c r="AH844" s="3" t="b">
        <v>0</v>
      </c>
      <c r="AI844" s="3">
        <v>10467.0</v>
      </c>
      <c r="AJ844" s="3" t="s">
        <v>6620</v>
      </c>
    </row>
    <row r="845">
      <c r="A845" s="10" t="s">
        <v>6621</v>
      </c>
      <c r="B845" s="3">
        <v>17.581</v>
      </c>
      <c r="C845" s="3" t="s">
        <v>6622</v>
      </c>
      <c r="D845" s="3" t="s">
        <v>1039</v>
      </c>
      <c r="E845" s="3" t="s">
        <v>873</v>
      </c>
      <c r="F845" s="10">
        <v>40184.0</v>
      </c>
      <c r="G845" s="3">
        <v>107.0</v>
      </c>
      <c r="H845" s="3">
        <v>6.0</v>
      </c>
      <c r="I845" s="3" t="s">
        <v>1469</v>
      </c>
      <c r="J845" s="3" t="s">
        <v>6623</v>
      </c>
      <c r="K845" s="3">
        <v>1.00005223E8</v>
      </c>
      <c r="L845" s="3" t="s">
        <v>6624</v>
      </c>
      <c r="M845" s="3" t="s">
        <v>6625</v>
      </c>
      <c r="N845" s="3" t="s">
        <v>878</v>
      </c>
      <c r="O845" s="3" t="s">
        <v>6626</v>
      </c>
      <c r="P845" s="3" t="b">
        <v>0</v>
      </c>
      <c r="Q845" s="3" t="s">
        <v>6623</v>
      </c>
      <c r="R845" s="3">
        <v>67.0</v>
      </c>
      <c r="S845" s="3">
        <v>29.0</v>
      </c>
      <c r="T845" s="3">
        <v>4740.0</v>
      </c>
      <c r="U845" s="3" t="s">
        <v>6624</v>
      </c>
      <c r="V845" s="3" t="s">
        <v>1469</v>
      </c>
      <c r="W845" s="3" t="b">
        <v>1</v>
      </c>
      <c r="X845" s="3" t="s">
        <v>1469</v>
      </c>
      <c r="Y845" s="3" t="s">
        <v>1469</v>
      </c>
      <c r="Z845" s="3" t="b">
        <v>1</v>
      </c>
      <c r="AA845" s="3" t="b">
        <v>0</v>
      </c>
      <c r="AB845" s="3" t="s">
        <v>6623</v>
      </c>
      <c r="AC845" s="3" t="s">
        <v>929</v>
      </c>
      <c r="AD845" s="3" t="s">
        <v>1022</v>
      </c>
      <c r="AE845" s="3">
        <v>20.0</v>
      </c>
      <c r="AF845" s="11" t="s">
        <v>6627</v>
      </c>
      <c r="AG845" s="3">
        <v>10.0</v>
      </c>
      <c r="AH845" s="3" t="b">
        <v>0</v>
      </c>
      <c r="AI845" s="3">
        <v>10024.0</v>
      </c>
      <c r="AJ845" s="3" t="s">
        <v>6628</v>
      </c>
    </row>
    <row r="846">
      <c r="A846" s="10">
        <v>20291.0</v>
      </c>
      <c r="B846" s="3">
        <v>0.056</v>
      </c>
      <c r="C846" s="3" t="s">
        <v>6629</v>
      </c>
      <c r="D846" s="3" t="s">
        <v>1039</v>
      </c>
      <c r="E846" s="3" t="s">
        <v>873</v>
      </c>
      <c r="F846" s="10">
        <v>40184.0</v>
      </c>
      <c r="G846" s="3">
        <v>102.0</v>
      </c>
      <c r="H846" s="3">
        <v>1.0</v>
      </c>
      <c r="I846" s="3" t="s">
        <v>1679</v>
      </c>
      <c r="J846" s="3" t="s">
        <v>6630</v>
      </c>
      <c r="K846" s="3">
        <v>1.00004867E8</v>
      </c>
      <c r="L846" s="3" t="s">
        <v>6631</v>
      </c>
      <c r="M846" s="3" t="s">
        <v>6632</v>
      </c>
      <c r="N846" s="3" t="s">
        <v>878</v>
      </c>
      <c r="O846" s="3" t="s">
        <v>6633</v>
      </c>
      <c r="P846" s="3" t="b">
        <v>1</v>
      </c>
      <c r="Q846" s="3" t="s">
        <v>6630</v>
      </c>
      <c r="R846" s="3">
        <v>66.0</v>
      </c>
      <c r="S846" s="3">
        <v>27.0</v>
      </c>
      <c r="T846" s="3">
        <v>4654.0</v>
      </c>
      <c r="U846" s="3" t="s">
        <v>6631</v>
      </c>
      <c r="V846" s="3" t="s">
        <v>1679</v>
      </c>
      <c r="W846" s="3" t="b">
        <v>0</v>
      </c>
      <c r="X846" s="3" t="s">
        <v>1679</v>
      </c>
      <c r="Y846" s="3" t="s">
        <v>1679</v>
      </c>
      <c r="Z846" s="3" t="b">
        <v>1</v>
      </c>
      <c r="AA846" s="3" t="b">
        <v>0</v>
      </c>
      <c r="AB846" s="3" t="s">
        <v>6630</v>
      </c>
      <c r="AC846" s="3" t="s">
        <v>908</v>
      </c>
      <c r="AD846" s="3" t="s">
        <v>909</v>
      </c>
      <c r="AE846" s="3">
        <v>6.0</v>
      </c>
      <c r="AF846" s="11" t="s">
        <v>6634</v>
      </c>
      <c r="AG846" s="3">
        <v>10.0</v>
      </c>
      <c r="AH846" s="3" t="b">
        <v>0</v>
      </c>
      <c r="AI846" s="3">
        <v>10012.0</v>
      </c>
      <c r="AJ846" s="3" t="s">
        <v>6635</v>
      </c>
    </row>
    <row r="847">
      <c r="A847" s="10">
        <v>35928.0</v>
      </c>
      <c r="B847" s="3">
        <v>0.103</v>
      </c>
      <c r="C847" s="3" t="s">
        <v>6636</v>
      </c>
      <c r="D847" s="3" t="s">
        <v>233</v>
      </c>
      <c r="E847" s="3" t="s">
        <v>873</v>
      </c>
      <c r="F847" s="10">
        <v>40184.0</v>
      </c>
      <c r="G847" s="3">
        <v>306.0</v>
      </c>
      <c r="H847" s="3">
        <v>39.0</v>
      </c>
      <c r="I847" s="3" t="s">
        <v>1146</v>
      </c>
      <c r="J847" s="3" t="s">
        <v>6637</v>
      </c>
      <c r="K847" s="3">
        <v>1.00004169E8</v>
      </c>
      <c r="L847" s="3" t="s">
        <v>6638</v>
      </c>
      <c r="M847" s="3" t="s">
        <v>6639</v>
      </c>
      <c r="N847" s="3" t="s">
        <v>878</v>
      </c>
      <c r="O847" s="3" t="s">
        <v>6640</v>
      </c>
      <c r="P847" s="3" t="b">
        <v>0</v>
      </c>
      <c r="Q847" s="3" t="s">
        <v>6637</v>
      </c>
      <c r="R847" s="3">
        <v>52.0</v>
      </c>
      <c r="S847" s="3">
        <v>26.0</v>
      </c>
      <c r="T847" s="3">
        <v>5225.0</v>
      </c>
      <c r="U847" s="3" t="s">
        <v>6638</v>
      </c>
      <c r="V847" s="3" t="s">
        <v>1146</v>
      </c>
      <c r="W847" s="3" t="b">
        <v>0</v>
      </c>
      <c r="X847" s="3" t="s">
        <v>1146</v>
      </c>
      <c r="Y847" s="3" t="s">
        <v>1146</v>
      </c>
      <c r="Z847" s="3" t="b">
        <v>0</v>
      </c>
      <c r="AA847" s="3" t="b">
        <v>0</v>
      </c>
      <c r="AB847" s="3" t="s">
        <v>6637</v>
      </c>
      <c r="AC847" s="3" t="s">
        <v>908</v>
      </c>
      <c r="AD847" s="3" t="s">
        <v>891</v>
      </c>
      <c r="AE847" s="3">
        <v>76.0</v>
      </c>
      <c r="AF847" s="11" t="s">
        <v>6641</v>
      </c>
      <c r="AG847" s="3">
        <v>7.0</v>
      </c>
      <c r="AH847" s="3" t="b">
        <v>0</v>
      </c>
      <c r="AI847" s="3">
        <v>11231.0</v>
      </c>
      <c r="AJ847" s="3" t="s">
        <v>6642</v>
      </c>
    </row>
    <row r="848">
      <c r="A848" s="10">
        <v>8876.0</v>
      </c>
      <c r="B848" s="3">
        <v>0.12</v>
      </c>
      <c r="C848" s="3" t="s">
        <v>6643</v>
      </c>
      <c r="D848" s="3" t="s">
        <v>913</v>
      </c>
      <c r="E848" s="3" t="s">
        <v>873</v>
      </c>
      <c r="F848" s="10">
        <v>40184.0</v>
      </c>
      <c r="G848" s="3">
        <v>212.0</v>
      </c>
      <c r="H848" s="3">
        <v>11.0</v>
      </c>
      <c r="I848" s="3" t="s">
        <v>6644</v>
      </c>
      <c r="J848" s="3" t="s">
        <v>6645</v>
      </c>
      <c r="K848" s="3">
        <v>1.00005204E8</v>
      </c>
      <c r="L848" s="3" t="s">
        <v>6646</v>
      </c>
      <c r="M848" s="3" t="s">
        <v>6647</v>
      </c>
      <c r="N848" s="3" t="s">
        <v>878</v>
      </c>
      <c r="O848" s="3" t="s">
        <v>6648</v>
      </c>
      <c r="P848" s="3" t="b">
        <v>1</v>
      </c>
      <c r="Q848" s="3" t="s">
        <v>6645</v>
      </c>
      <c r="R848" s="3">
        <v>81.0</v>
      </c>
      <c r="S848" s="3">
        <v>34.0</v>
      </c>
      <c r="T848" s="3">
        <v>4807.0</v>
      </c>
      <c r="U848" s="3" t="s">
        <v>6646</v>
      </c>
      <c r="V848" s="3" t="s">
        <v>1921</v>
      </c>
      <c r="W848" s="3" t="b">
        <v>1</v>
      </c>
      <c r="X848" s="3" t="s">
        <v>6644</v>
      </c>
      <c r="Y848" s="3" t="s">
        <v>1921</v>
      </c>
      <c r="Z848" s="3" t="b">
        <v>1</v>
      </c>
      <c r="AA848" s="3" t="b">
        <v>0</v>
      </c>
      <c r="AB848" s="3" t="s">
        <v>6645</v>
      </c>
      <c r="AC848" s="3" t="s">
        <v>908</v>
      </c>
      <c r="AD848" s="3" t="s">
        <v>909</v>
      </c>
      <c r="AE848" s="3">
        <v>47.0</v>
      </c>
      <c r="AF848" s="11" t="s">
        <v>6649</v>
      </c>
      <c r="AG848" s="3">
        <v>16.0</v>
      </c>
      <c r="AH848" s="3" t="b">
        <v>0</v>
      </c>
      <c r="AI848" s="3">
        <v>10470.0</v>
      </c>
      <c r="AJ848" s="3" t="s">
        <v>6650</v>
      </c>
    </row>
    <row r="849">
      <c r="A849" s="10">
        <v>38338.0</v>
      </c>
      <c r="B849" s="3">
        <v>0.101</v>
      </c>
      <c r="C849" s="3" t="s">
        <v>6651</v>
      </c>
      <c r="D849" s="3" t="s">
        <v>913</v>
      </c>
      <c r="E849" s="3" t="s">
        <v>873</v>
      </c>
      <c r="F849" s="10">
        <v>40184.0</v>
      </c>
      <c r="G849" s="3">
        <v>201.0</v>
      </c>
      <c r="H849" s="3">
        <v>17.0</v>
      </c>
      <c r="I849" s="3" t="s">
        <v>975</v>
      </c>
      <c r="J849" s="3" t="s">
        <v>6652</v>
      </c>
      <c r="K849" s="3">
        <v>1.0000832E8</v>
      </c>
      <c r="L849" s="3" t="s">
        <v>6653</v>
      </c>
      <c r="M849" s="3" t="s">
        <v>6654</v>
      </c>
      <c r="N849" s="3" t="s">
        <v>878</v>
      </c>
      <c r="O849" s="3" t="s">
        <v>6655</v>
      </c>
      <c r="P849" s="3" t="b">
        <v>0</v>
      </c>
      <c r="Q849" s="3" t="s">
        <v>6652</v>
      </c>
      <c r="R849" s="3">
        <v>79.0</v>
      </c>
      <c r="S849" s="3">
        <v>32.0</v>
      </c>
      <c r="T849" s="3">
        <v>6423.0</v>
      </c>
      <c r="U849" s="3" t="s">
        <v>6653</v>
      </c>
      <c r="V849" s="3" t="s">
        <v>975</v>
      </c>
      <c r="W849" s="3" t="b">
        <v>1</v>
      </c>
      <c r="X849" s="3" t="s">
        <v>975</v>
      </c>
      <c r="Y849" s="3" t="s">
        <v>975</v>
      </c>
      <c r="Z849" s="3" t="b">
        <v>0</v>
      </c>
      <c r="AA849" s="3" t="b">
        <v>0</v>
      </c>
      <c r="AB849" s="3" t="s">
        <v>6652</v>
      </c>
      <c r="AD849" s="3" t="s">
        <v>891</v>
      </c>
      <c r="AE849" s="3">
        <v>40.0</v>
      </c>
      <c r="AF849" s="11" t="s">
        <v>6656</v>
      </c>
      <c r="AG849" s="3">
        <v>15.0</v>
      </c>
      <c r="AH849" s="3" t="b">
        <v>0</v>
      </c>
      <c r="AI849" s="3">
        <v>10451.0</v>
      </c>
      <c r="AJ849" s="3" t="s">
        <v>6657</v>
      </c>
    </row>
    <row r="850">
      <c r="A850" s="10" t="s">
        <v>6658</v>
      </c>
      <c r="B850" s="3">
        <v>3.214</v>
      </c>
      <c r="C850" s="3" t="s">
        <v>6659</v>
      </c>
      <c r="D850" s="3" t="s">
        <v>233</v>
      </c>
      <c r="E850" s="3" t="s">
        <v>873</v>
      </c>
      <c r="F850" s="10">
        <v>40184.0</v>
      </c>
      <c r="G850" s="3">
        <v>303.0</v>
      </c>
      <c r="H850" s="3">
        <v>41.0</v>
      </c>
      <c r="I850" s="3" t="s">
        <v>1119</v>
      </c>
      <c r="J850" s="3" t="s">
        <v>6660</v>
      </c>
      <c r="K850" s="3">
        <v>1.00004718E8</v>
      </c>
      <c r="L850" s="3" t="s">
        <v>6661</v>
      </c>
      <c r="M850" s="3" t="s">
        <v>6662</v>
      </c>
      <c r="N850" s="3" t="s">
        <v>878</v>
      </c>
      <c r="O850" s="3" t="s">
        <v>6663</v>
      </c>
      <c r="P850" s="3" t="b">
        <v>0</v>
      </c>
      <c r="Q850" s="3" t="s">
        <v>6660</v>
      </c>
      <c r="R850" s="3">
        <v>55.0</v>
      </c>
      <c r="S850" s="3">
        <v>25.0</v>
      </c>
      <c r="T850" s="3">
        <v>5427.0</v>
      </c>
      <c r="U850" s="3" t="s">
        <v>6661</v>
      </c>
      <c r="V850" s="3" t="s">
        <v>1119</v>
      </c>
      <c r="W850" s="3" t="b">
        <v>1</v>
      </c>
      <c r="X850" s="3" t="s">
        <v>1119</v>
      </c>
      <c r="Y850" s="3" t="s">
        <v>1119</v>
      </c>
      <c r="Z850" s="3" t="b">
        <v>1</v>
      </c>
      <c r="AA850" s="3" t="b">
        <v>0</v>
      </c>
      <c r="AB850" s="3" t="s">
        <v>6660</v>
      </c>
      <c r="AC850" s="3" t="s">
        <v>919</v>
      </c>
      <c r="AD850" s="3" t="s">
        <v>1021</v>
      </c>
      <c r="AE850" s="3">
        <v>81.0</v>
      </c>
      <c r="AF850" s="11" t="s">
        <v>6664</v>
      </c>
      <c r="AG850" s="3">
        <v>8.0</v>
      </c>
      <c r="AH850" s="3" t="b">
        <v>0</v>
      </c>
      <c r="AI850" s="3">
        <v>11233.0</v>
      </c>
      <c r="AJ850" s="3" t="s">
        <v>6665</v>
      </c>
    </row>
    <row r="851">
      <c r="A851" s="10">
        <v>32279.0</v>
      </c>
      <c r="B851" s="3">
        <v>1.26</v>
      </c>
      <c r="C851" s="3" t="s">
        <v>6666</v>
      </c>
      <c r="D851" s="3" t="s">
        <v>913</v>
      </c>
      <c r="E851" s="3" t="s">
        <v>873</v>
      </c>
      <c r="F851" s="10">
        <v>40184.0</v>
      </c>
      <c r="G851" s="3">
        <v>211.0</v>
      </c>
      <c r="H851" s="3">
        <v>13.0</v>
      </c>
      <c r="I851" s="3" t="s">
        <v>1025</v>
      </c>
      <c r="J851" s="3" t="s">
        <v>6667</v>
      </c>
      <c r="K851" s="3">
        <v>1.00003767E8</v>
      </c>
      <c r="L851" s="3" t="s">
        <v>6668</v>
      </c>
      <c r="M851" s="3" t="s">
        <v>6669</v>
      </c>
      <c r="N851" s="3" t="s">
        <v>878</v>
      </c>
      <c r="O851" s="3" t="s">
        <v>6670</v>
      </c>
      <c r="P851" s="3" t="b">
        <v>0</v>
      </c>
      <c r="Q851" s="3" t="s">
        <v>6667</v>
      </c>
      <c r="R851" s="3">
        <v>82.0</v>
      </c>
      <c r="S851" s="3">
        <v>34.0</v>
      </c>
      <c r="T851" s="3">
        <v>5341.0</v>
      </c>
      <c r="U851" s="3" t="s">
        <v>6668</v>
      </c>
      <c r="V851" s="3" t="s">
        <v>1025</v>
      </c>
      <c r="W851" s="3" t="b">
        <v>1</v>
      </c>
      <c r="X851" s="3" t="s">
        <v>1025</v>
      </c>
      <c r="Y851" s="3" t="s">
        <v>1025</v>
      </c>
      <c r="Z851" s="3" t="b">
        <v>1</v>
      </c>
      <c r="AA851" s="3" t="b">
        <v>0</v>
      </c>
      <c r="AB851" s="3" t="s">
        <v>6667</v>
      </c>
      <c r="AC851" s="3" t="s">
        <v>1021</v>
      </c>
      <c r="AD851" s="3" t="s">
        <v>1012</v>
      </c>
      <c r="AE851" s="3">
        <v>49.0</v>
      </c>
      <c r="AF851" s="11" t="s">
        <v>6671</v>
      </c>
      <c r="AG851" s="3">
        <v>14.0</v>
      </c>
      <c r="AH851" s="3" t="b">
        <v>0</v>
      </c>
      <c r="AI851" s="3">
        <v>10461.0</v>
      </c>
      <c r="AJ851" s="3" t="s">
        <v>6672</v>
      </c>
    </row>
    <row r="852">
      <c r="A852" s="10">
        <v>37160.0</v>
      </c>
      <c r="B852" s="3">
        <v>0.912</v>
      </c>
      <c r="C852" s="3" t="s">
        <v>6673</v>
      </c>
      <c r="D852" s="3" t="s">
        <v>872</v>
      </c>
      <c r="E852" s="3" t="s">
        <v>873</v>
      </c>
      <c r="F852" s="10">
        <v>40184.0</v>
      </c>
      <c r="G852" s="3">
        <v>503.0</v>
      </c>
      <c r="H852" s="3">
        <v>51.0</v>
      </c>
      <c r="I852" s="3" t="s">
        <v>1908</v>
      </c>
      <c r="J852" s="3" t="s">
        <v>6674</v>
      </c>
      <c r="K852" s="3">
        <v>1.00004663E8</v>
      </c>
      <c r="L852" s="3" t="s">
        <v>6675</v>
      </c>
      <c r="M852" s="3" t="s">
        <v>6676</v>
      </c>
      <c r="N852" s="3" t="s">
        <v>6677</v>
      </c>
      <c r="O852" s="3" t="s">
        <v>6678</v>
      </c>
      <c r="P852" s="3" t="b">
        <v>0</v>
      </c>
      <c r="Q852" s="3" t="s">
        <v>6674</v>
      </c>
      <c r="R852" s="3">
        <v>62.0</v>
      </c>
      <c r="S852" s="3">
        <v>24.0</v>
      </c>
      <c r="T852" s="3">
        <v>5095.0</v>
      </c>
      <c r="U852" s="3" t="s">
        <v>6675</v>
      </c>
      <c r="V852" s="3" t="s">
        <v>1908</v>
      </c>
      <c r="W852" s="3" t="b">
        <v>1</v>
      </c>
      <c r="X852" s="3" t="s">
        <v>1908</v>
      </c>
      <c r="Y852" s="3" t="s">
        <v>1908</v>
      </c>
      <c r="Z852" s="3" t="b">
        <v>1</v>
      </c>
      <c r="AA852" s="3" t="b">
        <v>0</v>
      </c>
      <c r="AB852" s="3" t="s">
        <v>6674</v>
      </c>
      <c r="AC852" s="3" t="s">
        <v>955</v>
      </c>
      <c r="AD852" s="3" t="s">
        <v>956</v>
      </c>
      <c r="AE852" s="3">
        <v>123.0</v>
      </c>
      <c r="AF852" s="11" t="s">
        <v>6679</v>
      </c>
      <c r="AG852" s="3">
        <v>11.0</v>
      </c>
      <c r="AH852" s="3" t="b">
        <v>0</v>
      </c>
      <c r="AI852" s="3">
        <v>10309.0</v>
      </c>
      <c r="AJ852" s="3" t="s">
        <v>6680</v>
      </c>
    </row>
    <row r="853">
      <c r="A853" s="10">
        <v>12611.0</v>
      </c>
      <c r="B853" s="3">
        <v>26.257</v>
      </c>
      <c r="C853" s="3" t="s">
        <v>6681</v>
      </c>
      <c r="D853" s="3" t="s">
        <v>233</v>
      </c>
      <c r="E853" s="3" t="s">
        <v>873</v>
      </c>
      <c r="F853" s="10">
        <v>40184.0</v>
      </c>
      <c r="G853" s="3">
        <v>313.0</v>
      </c>
      <c r="H853" s="3">
        <v>47.0</v>
      </c>
      <c r="I853" s="3" t="s">
        <v>2041</v>
      </c>
      <c r="J853" s="3" t="s">
        <v>6682</v>
      </c>
      <c r="K853" s="3">
        <v>1.0000411E8</v>
      </c>
      <c r="L853" s="3" t="s">
        <v>6683</v>
      </c>
      <c r="M853" s="3" t="s">
        <v>6684</v>
      </c>
      <c r="N853" s="3" t="s">
        <v>878</v>
      </c>
      <c r="O853" s="3" t="s">
        <v>6685</v>
      </c>
      <c r="P853" s="3" t="b">
        <v>1</v>
      </c>
      <c r="Q853" s="3" t="s">
        <v>6682</v>
      </c>
      <c r="R853" s="3">
        <v>46.0</v>
      </c>
      <c r="S853" s="3">
        <v>23.0</v>
      </c>
      <c r="T853" s="3">
        <v>4594.0</v>
      </c>
      <c r="U853" s="3" t="s">
        <v>6683</v>
      </c>
      <c r="V853" s="3" t="s">
        <v>2041</v>
      </c>
      <c r="W853" s="3" t="b">
        <v>1</v>
      </c>
      <c r="X853" s="3" t="s">
        <v>2041</v>
      </c>
      <c r="Y853" s="3" t="s">
        <v>2041</v>
      </c>
      <c r="Z853" s="3" t="b">
        <v>0</v>
      </c>
      <c r="AA853" s="3" t="b">
        <v>0</v>
      </c>
      <c r="AB853" s="3" t="s">
        <v>6682</v>
      </c>
      <c r="AC853" s="3" t="s">
        <v>929</v>
      </c>
      <c r="AD853" s="3" t="s">
        <v>930</v>
      </c>
      <c r="AE853" s="3">
        <v>60.0</v>
      </c>
      <c r="AF853" s="11" t="s">
        <v>6686</v>
      </c>
      <c r="AG853" s="3">
        <v>8.0</v>
      </c>
      <c r="AH853" s="3" t="b">
        <v>1</v>
      </c>
      <c r="AI853" s="3">
        <v>11224.0</v>
      </c>
      <c r="AJ853" s="3" t="s">
        <v>6687</v>
      </c>
    </row>
    <row r="854">
      <c r="B854" s="3">
        <v>0.159</v>
      </c>
      <c r="D854" s="3" t="s">
        <v>872</v>
      </c>
      <c r="E854" s="3" t="s">
        <v>873</v>
      </c>
      <c r="F854" s="10">
        <v>40184.0</v>
      </c>
      <c r="G854" s="3">
        <v>501.0</v>
      </c>
      <c r="H854" s="3">
        <v>49.0</v>
      </c>
      <c r="I854" s="3" t="s">
        <v>924</v>
      </c>
      <c r="J854" s="3" t="s">
        <v>6688</v>
      </c>
      <c r="K854" s="3">
        <v>1.00004651E8</v>
      </c>
      <c r="L854" s="3" t="s">
        <v>6689</v>
      </c>
      <c r="M854" s="3" t="s">
        <v>6690</v>
      </c>
      <c r="N854" s="3" t="s">
        <v>2274</v>
      </c>
      <c r="O854" s="3" t="s">
        <v>6691</v>
      </c>
      <c r="P854" s="3" t="b">
        <v>0</v>
      </c>
      <c r="Q854" s="3" t="s">
        <v>6688</v>
      </c>
      <c r="R854" s="3">
        <v>61.0</v>
      </c>
      <c r="S854" s="3">
        <v>23.0</v>
      </c>
      <c r="T854" s="3">
        <v>6575.0</v>
      </c>
      <c r="U854" s="3" t="s">
        <v>6689</v>
      </c>
      <c r="V854" s="3" t="s">
        <v>924</v>
      </c>
      <c r="W854" s="3" t="b">
        <v>0</v>
      </c>
      <c r="X854" s="3" t="s">
        <v>924</v>
      </c>
      <c r="Y854" s="3" t="s">
        <v>924</v>
      </c>
      <c r="Z854" s="3" t="b">
        <v>1</v>
      </c>
      <c r="AA854" s="3" t="b">
        <v>0</v>
      </c>
      <c r="AB854" s="3" t="s">
        <v>6688</v>
      </c>
      <c r="AC854" s="3" t="s">
        <v>908</v>
      </c>
      <c r="AD854" s="3" t="s">
        <v>909</v>
      </c>
      <c r="AE854" s="3">
        <v>120.0</v>
      </c>
      <c r="AF854" s="11" t="s">
        <v>6692</v>
      </c>
      <c r="AG854" s="3">
        <v>11.0</v>
      </c>
      <c r="AH854" s="3" t="b">
        <v>0</v>
      </c>
      <c r="AI854" s="3">
        <v>10301.0</v>
      </c>
      <c r="AJ854" s="3" t="s">
        <v>6693</v>
      </c>
    </row>
    <row r="855">
      <c r="A855" s="10">
        <v>20163.0</v>
      </c>
      <c r="B855" s="3">
        <v>1.318</v>
      </c>
      <c r="C855" s="3" t="s">
        <v>6694</v>
      </c>
      <c r="D855" s="3" t="s">
        <v>894</v>
      </c>
      <c r="E855" s="3" t="s">
        <v>873</v>
      </c>
      <c r="F855" s="10">
        <v>39926.0</v>
      </c>
      <c r="G855" s="3">
        <v>409.0</v>
      </c>
      <c r="H855" s="3">
        <v>32.0</v>
      </c>
      <c r="I855" s="3" t="s">
        <v>941</v>
      </c>
      <c r="J855" s="3" t="s">
        <v>6695</v>
      </c>
      <c r="K855" s="3">
        <v>1.00000143E8</v>
      </c>
      <c r="L855" s="3" t="s">
        <v>6696</v>
      </c>
      <c r="M855" s="3" t="s">
        <v>6697</v>
      </c>
      <c r="N855" s="3" t="s">
        <v>953</v>
      </c>
      <c r="O855" s="3" t="s">
        <v>6698</v>
      </c>
      <c r="P855" s="3" t="b">
        <v>0</v>
      </c>
      <c r="Q855" s="3" t="s">
        <v>6695</v>
      </c>
      <c r="R855" s="3">
        <v>38.0</v>
      </c>
      <c r="S855" s="3">
        <v>15.0</v>
      </c>
      <c r="T855" s="3">
        <v>5370.0</v>
      </c>
      <c r="U855" s="3" t="s">
        <v>6696</v>
      </c>
      <c r="V855" s="3" t="s">
        <v>941</v>
      </c>
      <c r="W855" s="3" t="b">
        <v>1</v>
      </c>
      <c r="X855" s="3" t="s">
        <v>941</v>
      </c>
      <c r="Y855" s="3" t="s">
        <v>941</v>
      </c>
      <c r="Z855" s="3" t="b">
        <v>1</v>
      </c>
      <c r="AA855" s="3" t="b">
        <v>0</v>
      </c>
      <c r="AB855" s="3" t="s">
        <v>6695</v>
      </c>
      <c r="AC855" s="3" t="s">
        <v>955</v>
      </c>
      <c r="AD855" s="3" t="s">
        <v>956</v>
      </c>
      <c r="AE855" s="3">
        <v>102.0</v>
      </c>
      <c r="AF855" s="11" t="s">
        <v>6699</v>
      </c>
      <c r="AG855" s="3">
        <v>7.0</v>
      </c>
      <c r="AH855" s="3" t="b">
        <v>0</v>
      </c>
      <c r="AI855" s="3">
        <v>11416.0</v>
      </c>
      <c r="AJ855" s="3" t="s">
        <v>6700</v>
      </c>
    </row>
    <row r="856">
      <c r="A856" s="10">
        <v>41233.0</v>
      </c>
      <c r="B856" s="3">
        <v>0.44</v>
      </c>
      <c r="D856" s="3" t="s">
        <v>233</v>
      </c>
      <c r="E856" s="3" t="s">
        <v>873</v>
      </c>
      <c r="F856" s="10">
        <v>40184.0</v>
      </c>
      <c r="G856" s="3">
        <v>309.0</v>
      </c>
      <c r="H856" s="3">
        <v>35.0</v>
      </c>
      <c r="I856" s="3" t="s">
        <v>2227</v>
      </c>
      <c r="J856" s="3" t="s">
        <v>6701</v>
      </c>
      <c r="K856" s="3">
        <v>1.00004635E8</v>
      </c>
      <c r="L856" s="3" t="s">
        <v>6702</v>
      </c>
      <c r="M856" s="3" t="s">
        <v>6703</v>
      </c>
      <c r="N856" s="3" t="s">
        <v>878</v>
      </c>
      <c r="O856" s="3" t="s">
        <v>6704</v>
      </c>
      <c r="P856" s="3" t="b">
        <v>0</v>
      </c>
      <c r="Q856" s="3" t="s">
        <v>6701</v>
      </c>
      <c r="R856" s="3">
        <v>57.0</v>
      </c>
      <c r="S856" s="3">
        <v>2021.0</v>
      </c>
      <c r="T856" s="3">
        <v>6226.0</v>
      </c>
      <c r="U856" s="3" t="s">
        <v>6702</v>
      </c>
      <c r="V856" s="3" t="s">
        <v>2227</v>
      </c>
      <c r="W856" s="3" t="b">
        <v>0</v>
      </c>
      <c r="X856" s="3" t="s">
        <v>2227</v>
      </c>
      <c r="Y856" s="3" t="s">
        <v>2227</v>
      </c>
      <c r="Z856" s="3" t="b">
        <v>0</v>
      </c>
      <c r="AA856" s="3" t="b">
        <v>0</v>
      </c>
      <c r="AB856" s="3" t="s">
        <v>6701</v>
      </c>
      <c r="AC856" s="3" t="s">
        <v>890</v>
      </c>
      <c r="AD856" s="3" t="s">
        <v>891</v>
      </c>
      <c r="AE856" s="3">
        <v>71.0</v>
      </c>
      <c r="AF856" s="11" t="s">
        <v>6705</v>
      </c>
      <c r="AG856" s="3">
        <v>9.0</v>
      </c>
      <c r="AH856" s="3" t="b">
        <v>0</v>
      </c>
      <c r="AI856" s="3">
        <v>11225.0</v>
      </c>
      <c r="AJ856" s="3" t="s">
        <v>6706</v>
      </c>
    </row>
    <row r="857">
      <c r="A857" s="10">
        <v>19512.0</v>
      </c>
      <c r="B857" s="3">
        <v>0.005</v>
      </c>
      <c r="D857" s="3" t="s">
        <v>894</v>
      </c>
      <c r="E857" s="3" t="s">
        <v>873</v>
      </c>
      <c r="F857" s="10">
        <v>39926.0</v>
      </c>
      <c r="G857" s="3">
        <v>402.0</v>
      </c>
      <c r="H857" s="3">
        <v>30.0</v>
      </c>
      <c r="I857" s="3" t="s">
        <v>1372</v>
      </c>
      <c r="J857" s="3" t="s">
        <v>901</v>
      </c>
      <c r="K857" s="3">
        <v>1.00000095E8</v>
      </c>
      <c r="L857" s="3" t="s">
        <v>6707</v>
      </c>
      <c r="M857" s="3" t="s">
        <v>6708</v>
      </c>
      <c r="N857" s="3" t="s">
        <v>878</v>
      </c>
      <c r="O857" s="3" t="s">
        <v>6709</v>
      </c>
      <c r="P857" s="3" t="b">
        <v>1</v>
      </c>
      <c r="Q857" s="3" t="s">
        <v>899</v>
      </c>
      <c r="R857" s="3">
        <v>30.0</v>
      </c>
      <c r="S857" s="3">
        <v>15.0</v>
      </c>
      <c r="T857" s="3">
        <v>5562.0</v>
      </c>
      <c r="U857" s="3" t="s">
        <v>6707</v>
      </c>
      <c r="V857" s="3" t="s">
        <v>1372</v>
      </c>
      <c r="W857" s="3" t="b">
        <v>0</v>
      </c>
      <c r="X857" s="3" t="s">
        <v>1372</v>
      </c>
      <c r="Y857" s="3" t="s">
        <v>1372</v>
      </c>
      <c r="Z857" s="3" t="b">
        <v>0</v>
      </c>
      <c r="AA857" s="3" t="b">
        <v>0</v>
      </c>
      <c r="AB857" s="3" t="s">
        <v>899</v>
      </c>
      <c r="AC857" s="3" t="s">
        <v>2368</v>
      </c>
      <c r="AD857" s="3" t="s">
        <v>901</v>
      </c>
      <c r="AE857" s="3">
        <v>108.0</v>
      </c>
      <c r="AF857" s="11" t="s">
        <v>6710</v>
      </c>
      <c r="AG857" s="3">
        <v>12.0</v>
      </c>
      <c r="AH857" s="3" t="b">
        <v>0</v>
      </c>
      <c r="AI857" s="3">
        <v>11378.0</v>
      </c>
      <c r="AJ857" s="3" t="s">
        <v>6711</v>
      </c>
    </row>
    <row r="858">
      <c r="A858" s="10">
        <v>16449.0</v>
      </c>
      <c r="B858" s="3">
        <v>3.5</v>
      </c>
      <c r="D858" s="3" t="s">
        <v>913</v>
      </c>
      <c r="E858" s="3" t="s">
        <v>873</v>
      </c>
      <c r="F858" s="10">
        <v>40184.0</v>
      </c>
      <c r="G858" s="3">
        <v>208.0</v>
      </c>
      <c r="H858" s="3">
        <v>11.0</v>
      </c>
      <c r="I858" s="3" t="s">
        <v>1895</v>
      </c>
      <c r="J858" s="3" t="s">
        <v>6712</v>
      </c>
      <c r="K858" s="3">
        <v>1.00004344E8</v>
      </c>
      <c r="L858" s="3" t="s">
        <v>6713</v>
      </c>
      <c r="M858" s="3" t="s">
        <v>6714</v>
      </c>
      <c r="N858" s="3" t="s">
        <v>953</v>
      </c>
      <c r="O858" s="3" t="s">
        <v>6715</v>
      </c>
      <c r="P858" s="3" t="s">
        <v>971</v>
      </c>
      <c r="Q858" s="3" t="s">
        <v>6712</v>
      </c>
      <c r="R858" s="3">
        <v>81.0</v>
      </c>
      <c r="S858" s="3">
        <v>34.0</v>
      </c>
      <c r="T858" s="3">
        <v>6114.0</v>
      </c>
      <c r="U858" s="3" t="s">
        <v>6713</v>
      </c>
      <c r="V858" s="3" t="s">
        <v>1895</v>
      </c>
      <c r="W858" s="3" t="b">
        <v>1</v>
      </c>
      <c r="X858" s="3" t="s">
        <v>1895</v>
      </c>
      <c r="Y858" s="3" t="s">
        <v>1895</v>
      </c>
      <c r="Z858" s="3" t="b">
        <v>1</v>
      </c>
      <c r="AA858" s="3" t="b">
        <v>0</v>
      </c>
      <c r="AB858" s="3" t="s">
        <v>6712</v>
      </c>
      <c r="AC858" s="3" t="s">
        <v>955</v>
      </c>
      <c r="AD858" s="3" t="s">
        <v>956</v>
      </c>
      <c r="AE858" s="3">
        <v>50.0</v>
      </c>
      <c r="AF858" s="11" t="s">
        <v>6716</v>
      </c>
      <c r="AG858" s="3">
        <v>16.0</v>
      </c>
      <c r="AH858" s="3" t="b">
        <v>0</v>
      </c>
      <c r="AI858" s="3">
        <v>10471.0</v>
      </c>
      <c r="AJ858" s="3" t="s">
        <v>6717</v>
      </c>
    </row>
    <row r="859">
      <c r="A859" s="10">
        <v>13881.0</v>
      </c>
      <c r="B859" s="3">
        <v>0.017</v>
      </c>
      <c r="D859" s="3" t="s">
        <v>913</v>
      </c>
      <c r="E859" s="3" t="s">
        <v>873</v>
      </c>
      <c r="F859" s="10">
        <v>40184.0</v>
      </c>
      <c r="G859" s="3">
        <v>210.0</v>
      </c>
      <c r="H859" s="3">
        <v>13.0</v>
      </c>
      <c r="I859" s="3" t="s">
        <v>1599</v>
      </c>
      <c r="J859" s="3" t="s">
        <v>6718</v>
      </c>
      <c r="K859" s="3">
        <v>1.00004699E8</v>
      </c>
      <c r="L859" s="3" t="s">
        <v>6719</v>
      </c>
      <c r="M859" s="3" t="s">
        <v>6720</v>
      </c>
      <c r="N859" s="3" t="s">
        <v>878</v>
      </c>
      <c r="O859" s="3" t="s">
        <v>6721</v>
      </c>
      <c r="P859" s="3" t="b">
        <v>0</v>
      </c>
      <c r="Q859" s="3" t="s">
        <v>6718</v>
      </c>
      <c r="R859" s="3">
        <v>82.0</v>
      </c>
      <c r="S859" s="3">
        <v>34.0</v>
      </c>
      <c r="T859" s="3">
        <v>5782.0</v>
      </c>
      <c r="U859" s="3" t="s">
        <v>6719</v>
      </c>
      <c r="V859" s="3" t="s">
        <v>1599</v>
      </c>
      <c r="W859" s="3" t="b">
        <v>1</v>
      </c>
      <c r="X859" s="3" t="s">
        <v>1599</v>
      </c>
      <c r="Y859" s="3" t="s">
        <v>1599</v>
      </c>
      <c r="Z859" s="3" t="b">
        <v>1</v>
      </c>
      <c r="AA859" s="3" t="b">
        <v>0</v>
      </c>
      <c r="AB859" s="3" t="s">
        <v>6718</v>
      </c>
      <c r="AC859" s="3" t="s">
        <v>908</v>
      </c>
      <c r="AD859" s="3" t="s">
        <v>909</v>
      </c>
      <c r="AE859" s="3">
        <v>45.0</v>
      </c>
      <c r="AF859" s="11" t="s">
        <v>6722</v>
      </c>
      <c r="AG859" s="3">
        <v>14.0</v>
      </c>
      <c r="AH859" s="3" t="b">
        <v>0</v>
      </c>
      <c r="AI859" s="3">
        <v>10465.0</v>
      </c>
      <c r="AJ859" s="3" t="s">
        <v>6723</v>
      </c>
    </row>
    <row r="860">
      <c r="A860" s="10">
        <v>14181.0</v>
      </c>
      <c r="B860" s="3">
        <v>0.207</v>
      </c>
      <c r="D860" s="3" t="s">
        <v>894</v>
      </c>
      <c r="E860" s="3" t="s">
        <v>873</v>
      </c>
      <c r="F860" s="10">
        <v>39926.0</v>
      </c>
      <c r="G860" s="3">
        <v>404.0</v>
      </c>
      <c r="H860" s="3">
        <v>25.0</v>
      </c>
      <c r="I860" s="3" t="s">
        <v>1240</v>
      </c>
      <c r="J860" s="3" t="s">
        <v>6724</v>
      </c>
      <c r="K860" s="3">
        <v>1.00000133E8</v>
      </c>
      <c r="L860" s="3" t="s">
        <v>6725</v>
      </c>
      <c r="M860" s="3" t="s">
        <v>6726</v>
      </c>
      <c r="N860" s="3" t="s">
        <v>878</v>
      </c>
      <c r="O860" s="3" t="s">
        <v>6727</v>
      </c>
      <c r="P860" s="3" t="b">
        <v>0</v>
      </c>
      <c r="Q860" s="3" t="s">
        <v>6724</v>
      </c>
      <c r="R860" s="3">
        <v>3935.0</v>
      </c>
      <c r="S860" s="3">
        <v>16.0</v>
      </c>
      <c r="T860" s="3">
        <v>5888.0</v>
      </c>
      <c r="U860" s="3" t="s">
        <v>6725</v>
      </c>
      <c r="V860" s="3" t="s">
        <v>1240</v>
      </c>
      <c r="W860" s="3" t="b">
        <v>0</v>
      </c>
      <c r="X860" s="3" t="s">
        <v>1240</v>
      </c>
      <c r="Y860" s="3" t="s">
        <v>1240</v>
      </c>
      <c r="Z860" s="3" t="b">
        <v>1</v>
      </c>
      <c r="AA860" s="3" t="b">
        <v>0</v>
      </c>
      <c r="AB860" s="3" t="s">
        <v>6724</v>
      </c>
      <c r="AC860" s="3" t="s">
        <v>908</v>
      </c>
      <c r="AD860" s="3" t="s">
        <v>909</v>
      </c>
      <c r="AE860" s="3">
        <v>110.0</v>
      </c>
      <c r="AF860" s="11" t="s">
        <v>6728</v>
      </c>
      <c r="AG860" s="3">
        <v>6.0</v>
      </c>
      <c r="AH860" s="3" t="b">
        <v>0</v>
      </c>
      <c r="AI860" s="3">
        <v>11373.0</v>
      </c>
      <c r="AJ860" s="3" t="s">
        <v>6729</v>
      </c>
    </row>
    <row r="861">
      <c r="A861" s="10">
        <v>19871.0</v>
      </c>
      <c r="B861" s="3">
        <v>1.23</v>
      </c>
      <c r="C861" s="3" t="s">
        <v>6730</v>
      </c>
      <c r="D861" s="3" t="s">
        <v>233</v>
      </c>
      <c r="E861" s="3" t="s">
        <v>873</v>
      </c>
      <c r="F861" s="10">
        <v>40184.0</v>
      </c>
      <c r="G861" s="3">
        <v>301.0</v>
      </c>
      <c r="H861" s="3">
        <v>33.0</v>
      </c>
      <c r="I861" s="3" t="s">
        <v>1189</v>
      </c>
      <c r="J861" s="3" t="s">
        <v>6731</v>
      </c>
      <c r="K861" s="3">
        <v>1.00004857E8</v>
      </c>
      <c r="L861" s="3" t="s">
        <v>6732</v>
      </c>
      <c r="M861" s="3" t="s">
        <v>6733</v>
      </c>
      <c r="N861" s="3" t="s">
        <v>953</v>
      </c>
      <c r="O861" s="3" t="s">
        <v>6734</v>
      </c>
      <c r="P861" s="3" t="b">
        <v>0</v>
      </c>
      <c r="Q861" s="3" t="s">
        <v>6735</v>
      </c>
      <c r="R861" s="3">
        <v>50.0</v>
      </c>
      <c r="S861" s="3">
        <v>26.0</v>
      </c>
      <c r="T861" s="3">
        <v>5141.0</v>
      </c>
      <c r="U861" s="3" t="s">
        <v>6732</v>
      </c>
      <c r="V861" s="3" t="s">
        <v>1189</v>
      </c>
      <c r="W861" s="3" t="b">
        <v>1</v>
      </c>
      <c r="X861" s="3" t="s">
        <v>1189</v>
      </c>
      <c r="Y861" s="3" t="s">
        <v>1189</v>
      </c>
      <c r="Z861" s="3" t="b">
        <v>1</v>
      </c>
      <c r="AA861" s="3" t="b">
        <v>0</v>
      </c>
      <c r="AB861" s="3" t="s">
        <v>6735</v>
      </c>
      <c r="AC861" s="3" t="s">
        <v>955</v>
      </c>
      <c r="AD861" s="3" t="s">
        <v>956</v>
      </c>
      <c r="AE861" s="3">
        <v>90.0</v>
      </c>
      <c r="AF861" s="11" t="s">
        <v>6736</v>
      </c>
      <c r="AG861" s="3">
        <v>7.0</v>
      </c>
      <c r="AH861" s="3" t="b">
        <v>0</v>
      </c>
      <c r="AI861" s="3">
        <v>11211.0</v>
      </c>
      <c r="AJ861" s="3" t="s">
        <v>6737</v>
      </c>
    </row>
    <row r="862">
      <c r="A862" s="10">
        <v>15705.0</v>
      </c>
      <c r="B862" s="3">
        <v>0.433</v>
      </c>
      <c r="C862" s="3" t="s">
        <v>6738</v>
      </c>
      <c r="D862" s="3" t="s">
        <v>233</v>
      </c>
      <c r="E862" s="3" t="s">
        <v>873</v>
      </c>
      <c r="F862" s="10">
        <v>40184.0</v>
      </c>
      <c r="G862" s="3">
        <v>306.0</v>
      </c>
      <c r="H862" s="3">
        <v>39.0</v>
      </c>
      <c r="I862" s="3" t="s">
        <v>1146</v>
      </c>
      <c r="J862" s="3" t="s">
        <v>6739</v>
      </c>
      <c r="K862" s="3">
        <v>1.00004455E8</v>
      </c>
      <c r="L862" s="3" t="s">
        <v>6740</v>
      </c>
      <c r="M862" s="3" t="s">
        <v>6741</v>
      </c>
      <c r="N862" s="3" t="s">
        <v>878</v>
      </c>
      <c r="O862" s="3" t="s">
        <v>6742</v>
      </c>
      <c r="P862" s="3" t="b">
        <v>1</v>
      </c>
      <c r="Q862" s="3" t="s">
        <v>6739</v>
      </c>
      <c r="R862" s="3">
        <v>52.0</v>
      </c>
      <c r="S862" s="3">
        <v>25.0</v>
      </c>
      <c r="T862" s="3">
        <v>5473.0</v>
      </c>
      <c r="U862" s="3" t="s">
        <v>6740</v>
      </c>
      <c r="V862" s="3" t="s">
        <v>1146</v>
      </c>
      <c r="W862" s="3" t="b">
        <v>1</v>
      </c>
      <c r="X862" s="3" t="s">
        <v>1146</v>
      </c>
      <c r="Y862" s="3" t="s">
        <v>1146</v>
      </c>
      <c r="Z862" s="3" t="b">
        <v>1</v>
      </c>
      <c r="AA862" s="3" t="b">
        <v>0</v>
      </c>
      <c r="AB862" s="3" t="s">
        <v>6739</v>
      </c>
      <c r="AC862" s="3" t="s">
        <v>919</v>
      </c>
      <c r="AD862" s="3" t="s">
        <v>920</v>
      </c>
      <c r="AE862" s="3">
        <v>76.0</v>
      </c>
      <c r="AF862" s="11" t="s">
        <v>6743</v>
      </c>
      <c r="AG862" s="3">
        <v>7.0</v>
      </c>
      <c r="AH862" s="3" t="b">
        <v>0</v>
      </c>
      <c r="AI862" s="3">
        <v>11231.0</v>
      </c>
      <c r="AJ862" s="3" t="s">
        <v>6744</v>
      </c>
    </row>
    <row r="863">
      <c r="A863" s="10" t="s">
        <v>6745</v>
      </c>
      <c r="B863" s="3">
        <v>0.222</v>
      </c>
      <c r="D863" s="3" t="s">
        <v>1039</v>
      </c>
      <c r="E863" s="3" t="s">
        <v>873</v>
      </c>
      <c r="F863" s="10">
        <v>40184.0</v>
      </c>
      <c r="G863" s="3">
        <v>102.0</v>
      </c>
      <c r="H863" s="3">
        <v>3.0</v>
      </c>
      <c r="I863" s="3" t="s">
        <v>1679</v>
      </c>
      <c r="J863" s="3" t="s">
        <v>6746</v>
      </c>
      <c r="K863" s="3">
        <v>1.00004667E8</v>
      </c>
      <c r="L863" s="3" t="s">
        <v>6747</v>
      </c>
      <c r="M863" s="3" t="s">
        <v>6748</v>
      </c>
      <c r="N863" s="3" t="s">
        <v>878</v>
      </c>
      <c r="O863" s="3" t="s">
        <v>6749</v>
      </c>
      <c r="P863" s="3" t="b">
        <v>0</v>
      </c>
      <c r="Q863" s="3" t="s">
        <v>6746</v>
      </c>
      <c r="R863" s="3">
        <v>66.0</v>
      </c>
      <c r="S863" s="3">
        <v>27.0</v>
      </c>
      <c r="T863" s="3">
        <v>5742.0</v>
      </c>
      <c r="U863" s="3" t="s">
        <v>6747</v>
      </c>
      <c r="V863" s="3" t="s">
        <v>1679</v>
      </c>
      <c r="W863" s="3" t="b">
        <v>1</v>
      </c>
      <c r="X863" s="3" t="s">
        <v>1679</v>
      </c>
      <c r="Y863" s="3" t="s">
        <v>1679</v>
      </c>
      <c r="Z863" s="3" t="b">
        <v>1</v>
      </c>
      <c r="AA863" s="3" t="b">
        <v>0</v>
      </c>
      <c r="AB863" s="3" t="s">
        <v>6746</v>
      </c>
      <c r="AC863" s="3" t="s">
        <v>908</v>
      </c>
      <c r="AD863" s="3" t="s">
        <v>909</v>
      </c>
      <c r="AE863" s="3">
        <v>6.0</v>
      </c>
      <c r="AF863" s="11" t="s">
        <v>6750</v>
      </c>
      <c r="AG863" s="3">
        <v>10.0</v>
      </c>
      <c r="AH863" s="3" t="b">
        <v>0</v>
      </c>
      <c r="AI863" s="3">
        <v>10014.0</v>
      </c>
      <c r="AJ863" s="3" t="s">
        <v>6751</v>
      </c>
    </row>
    <row r="864">
      <c r="A864" s="10">
        <v>14565.0</v>
      </c>
      <c r="B864" s="3">
        <v>1.052</v>
      </c>
      <c r="C864" s="3" t="s">
        <v>6752</v>
      </c>
      <c r="D864" s="3" t="s">
        <v>1039</v>
      </c>
      <c r="E864" s="3" t="s">
        <v>873</v>
      </c>
      <c r="F864" s="10">
        <v>40184.0</v>
      </c>
      <c r="G864" s="3">
        <v>111.0</v>
      </c>
      <c r="H864" s="3">
        <v>8.0</v>
      </c>
      <c r="I864" s="3" t="s">
        <v>3455</v>
      </c>
      <c r="J864" s="3" t="s">
        <v>6753</v>
      </c>
      <c r="K864" s="3">
        <v>1.0000405E8</v>
      </c>
      <c r="L864" s="3" t="s">
        <v>6754</v>
      </c>
      <c r="M864" s="3" t="s">
        <v>6755</v>
      </c>
      <c r="N864" s="3" t="s">
        <v>6756</v>
      </c>
      <c r="O864" s="3" t="s">
        <v>6757</v>
      </c>
      <c r="P864" s="3" t="b">
        <v>1</v>
      </c>
      <c r="Q864" s="3" t="s">
        <v>6753</v>
      </c>
      <c r="R864" s="3">
        <v>68.0</v>
      </c>
      <c r="S864" s="3">
        <v>30.0</v>
      </c>
      <c r="T864" s="3">
        <v>6429.0</v>
      </c>
      <c r="U864" s="3" t="s">
        <v>6754</v>
      </c>
      <c r="V864" s="3" t="s">
        <v>3455</v>
      </c>
      <c r="W864" s="3" t="b">
        <v>1</v>
      </c>
      <c r="X864" s="3" t="s">
        <v>3455</v>
      </c>
      <c r="Y864" s="3" t="s">
        <v>3455</v>
      </c>
      <c r="Z864" s="3" t="b">
        <v>1</v>
      </c>
      <c r="AA864" s="3" t="b">
        <v>0</v>
      </c>
      <c r="AB864" s="3" t="s">
        <v>6753</v>
      </c>
      <c r="AC864" s="3" t="s">
        <v>919</v>
      </c>
      <c r="AD864" s="3" t="s">
        <v>1021</v>
      </c>
      <c r="AE864" s="3">
        <v>23.0</v>
      </c>
      <c r="AF864" s="11" t="s">
        <v>6758</v>
      </c>
      <c r="AG864" s="3">
        <v>13.0</v>
      </c>
      <c r="AH864" s="3" t="b">
        <v>0</v>
      </c>
      <c r="AI864" s="3">
        <v>10029.0</v>
      </c>
      <c r="AJ864" s="3" t="s">
        <v>6759</v>
      </c>
    </row>
    <row r="865">
      <c r="A865" s="10">
        <v>19966.0</v>
      </c>
      <c r="B865" s="3">
        <v>0.023</v>
      </c>
      <c r="D865" s="3" t="s">
        <v>894</v>
      </c>
      <c r="E865" s="3" t="s">
        <v>873</v>
      </c>
      <c r="G865" s="3">
        <v>411.0</v>
      </c>
      <c r="H865" s="3">
        <v>19.0</v>
      </c>
      <c r="I865" s="3" t="s">
        <v>1182</v>
      </c>
      <c r="J865" s="3" t="s">
        <v>901</v>
      </c>
      <c r="K865" s="3">
        <v>1.00000053E8</v>
      </c>
      <c r="L865" s="3" t="s">
        <v>6760</v>
      </c>
      <c r="M865" s="3" t="s">
        <v>6761</v>
      </c>
      <c r="N865" s="3" t="s">
        <v>878</v>
      </c>
      <c r="O865" s="3" t="s">
        <v>6762</v>
      </c>
      <c r="P865" s="3" t="b">
        <v>1</v>
      </c>
      <c r="Q865" s="3" t="s">
        <v>899</v>
      </c>
      <c r="R865" s="3">
        <v>26.0</v>
      </c>
      <c r="S865" s="3">
        <v>11.0</v>
      </c>
      <c r="T865" s="3">
        <v>6260.0</v>
      </c>
      <c r="U865" s="3" t="s">
        <v>6760</v>
      </c>
      <c r="V865" s="3" t="s">
        <v>1182</v>
      </c>
      <c r="W865" s="3" t="b">
        <v>0</v>
      </c>
      <c r="X865" s="3" t="s">
        <v>1182</v>
      </c>
      <c r="Y865" s="3" t="s">
        <v>1182</v>
      </c>
      <c r="Z865" s="3" t="b">
        <v>0</v>
      </c>
      <c r="AA865" s="3" t="b">
        <v>0</v>
      </c>
      <c r="AB865" s="3" t="s">
        <v>899</v>
      </c>
      <c r="AC865" s="3" t="s">
        <v>2368</v>
      </c>
      <c r="AD865" s="3" t="s">
        <v>901</v>
      </c>
      <c r="AE865" s="3">
        <v>111.0</v>
      </c>
      <c r="AF865" s="11" t="s">
        <v>6763</v>
      </c>
      <c r="AG865" s="3">
        <v>3.0</v>
      </c>
      <c r="AH865" s="3" t="b">
        <v>0</v>
      </c>
      <c r="AI865" s="3">
        <v>11362.0</v>
      </c>
      <c r="AJ865" s="3" t="s">
        <v>6764</v>
      </c>
    </row>
    <row r="866">
      <c r="A866" s="10">
        <v>4370.0</v>
      </c>
      <c r="B866" s="3">
        <v>1.45</v>
      </c>
      <c r="D866" s="3" t="s">
        <v>913</v>
      </c>
      <c r="E866" s="3" t="s">
        <v>873</v>
      </c>
      <c r="F866" s="10">
        <v>40022.0</v>
      </c>
      <c r="G866" s="3">
        <v>201.0</v>
      </c>
      <c r="H866" s="3">
        <v>8.0</v>
      </c>
      <c r="I866" s="3" t="s">
        <v>975</v>
      </c>
      <c r="J866" s="3" t="s">
        <v>6765</v>
      </c>
      <c r="K866" s="3">
        <v>1.0000422E8</v>
      </c>
      <c r="L866" s="3" t="s">
        <v>6766</v>
      </c>
      <c r="M866" s="3" t="s">
        <v>6767</v>
      </c>
      <c r="N866" s="3" t="s">
        <v>878</v>
      </c>
      <c r="O866" s="3" t="s">
        <v>6768</v>
      </c>
      <c r="P866" s="3" t="s">
        <v>971</v>
      </c>
      <c r="Q866" s="3" t="s">
        <v>6765</v>
      </c>
      <c r="R866" s="3">
        <v>84.0</v>
      </c>
      <c r="S866" s="3">
        <v>29.0</v>
      </c>
      <c r="T866" s="3">
        <v>5596.0</v>
      </c>
      <c r="U866" s="3" t="s">
        <v>6766</v>
      </c>
      <c r="V866" s="3" t="s">
        <v>975</v>
      </c>
      <c r="W866" s="3" t="b">
        <v>1</v>
      </c>
      <c r="X866" s="3" t="s">
        <v>975</v>
      </c>
      <c r="Y866" s="3" t="s">
        <v>975</v>
      </c>
      <c r="Z866" s="3" t="b">
        <v>1</v>
      </c>
      <c r="AA866" s="3" t="b">
        <v>0</v>
      </c>
      <c r="AB866" s="3" t="s">
        <v>6765</v>
      </c>
      <c r="AC866" s="3" t="s">
        <v>919</v>
      </c>
      <c r="AD866" s="3" t="s">
        <v>1012</v>
      </c>
      <c r="AE866" s="3">
        <v>40.0</v>
      </c>
      <c r="AF866" s="11" t="s">
        <v>6769</v>
      </c>
      <c r="AG866" s="3">
        <v>15.0</v>
      </c>
      <c r="AH866" s="3" t="b">
        <v>0</v>
      </c>
      <c r="AI866" s="3">
        <v>10454.0</v>
      </c>
      <c r="AJ866" s="3" t="s">
        <v>6770</v>
      </c>
    </row>
    <row r="867">
      <c r="A867" s="10">
        <v>22125.0</v>
      </c>
      <c r="B867" s="3">
        <v>1.754</v>
      </c>
      <c r="C867" s="3" t="s">
        <v>6771</v>
      </c>
      <c r="D867" s="3" t="s">
        <v>894</v>
      </c>
      <c r="E867" s="3" t="s">
        <v>873</v>
      </c>
      <c r="F867" s="10">
        <v>39926.0</v>
      </c>
      <c r="G867" s="3">
        <v>403.0</v>
      </c>
      <c r="H867" s="3">
        <v>22.0</v>
      </c>
      <c r="I867" s="3" t="s">
        <v>983</v>
      </c>
      <c r="J867" s="3" t="s">
        <v>3470</v>
      </c>
      <c r="K867" s="3">
        <v>1.0000028E8</v>
      </c>
      <c r="L867" s="3" t="s">
        <v>6772</v>
      </c>
      <c r="M867" s="3" t="s">
        <v>6773</v>
      </c>
      <c r="N867" s="3" t="s">
        <v>878</v>
      </c>
      <c r="O867" s="3" t="s">
        <v>6774</v>
      </c>
      <c r="P867" s="3" t="b">
        <v>0</v>
      </c>
      <c r="Q867" s="3" t="s">
        <v>3470</v>
      </c>
      <c r="R867" s="3">
        <v>34.0</v>
      </c>
      <c r="S867" s="3">
        <v>13.0</v>
      </c>
      <c r="T867" s="3">
        <v>4932.0</v>
      </c>
      <c r="U867" s="3" t="s">
        <v>6772</v>
      </c>
      <c r="V867" s="3" t="s">
        <v>983</v>
      </c>
      <c r="W867" s="3" t="b">
        <v>0</v>
      </c>
      <c r="X867" s="3" t="s">
        <v>983</v>
      </c>
      <c r="Y867" s="3" t="s">
        <v>983</v>
      </c>
      <c r="Z867" s="3" t="b">
        <v>1</v>
      </c>
      <c r="AA867" s="3" t="b">
        <v>0</v>
      </c>
      <c r="AB867" s="3" t="s">
        <v>3470</v>
      </c>
      <c r="AC867" s="3" t="s">
        <v>908</v>
      </c>
      <c r="AD867" s="3" t="s">
        <v>1053</v>
      </c>
      <c r="AE867" s="3">
        <v>115.0</v>
      </c>
      <c r="AF867" s="11" t="s">
        <v>6775</v>
      </c>
      <c r="AG867" s="3">
        <v>14.0</v>
      </c>
      <c r="AH867" s="3" t="b">
        <v>0</v>
      </c>
      <c r="AI867" s="3">
        <v>11370.0</v>
      </c>
      <c r="AJ867" s="3" t="s">
        <v>6776</v>
      </c>
    </row>
    <row r="868">
      <c r="A868" s="10">
        <v>42284.0</v>
      </c>
      <c r="B868" s="3">
        <v>0.057</v>
      </c>
      <c r="C868" s="3" t="s">
        <v>6777</v>
      </c>
      <c r="D868" s="3" t="s">
        <v>894</v>
      </c>
      <c r="E868" s="3" t="s">
        <v>873</v>
      </c>
      <c r="G868" s="3">
        <v>401.0</v>
      </c>
      <c r="H868" s="3">
        <v>26.0</v>
      </c>
      <c r="I868" s="3" t="s">
        <v>1153</v>
      </c>
      <c r="K868" s="3">
        <v>1.00024485E8</v>
      </c>
      <c r="L868" s="3" t="s">
        <v>6778</v>
      </c>
      <c r="M868" s="3" t="s">
        <v>6779</v>
      </c>
      <c r="N868" s="3" t="s">
        <v>878</v>
      </c>
      <c r="O868" s="3" t="s">
        <v>6780</v>
      </c>
      <c r="P868" s="3" t="b">
        <v>0</v>
      </c>
      <c r="Q868" s="3" t="s">
        <v>6781</v>
      </c>
      <c r="R868" s="3">
        <v>30.0</v>
      </c>
      <c r="S868" s="3">
        <v>12.0</v>
      </c>
      <c r="T868" s="3">
        <v>28295.0</v>
      </c>
      <c r="U868" s="3" t="s">
        <v>6778</v>
      </c>
      <c r="V868" s="3" t="s">
        <v>1153</v>
      </c>
      <c r="X868" s="3" t="s">
        <v>1153</v>
      </c>
      <c r="AA868" s="3" t="b">
        <v>0</v>
      </c>
      <c r="AB868" s="3" t="s">
        <v>6781</v>
      </c>
      <c r="AD868" s="3" t="s">
        <v>891</v>
      </c>
      <c r="AG868" s="3">
        <v>12.0</v>
      </c>
      <c r="AH868" s="3" t="b">
        <v>0</v>
      </c>
      <c r="AI868" s="3">
        <v>11101.0</v>
      </c>
      <c r="AJ868" s="3" t="s">
        <v>6782</v>
      </c>
    </row>
    <row r="869">
      <c r="A869" s="10">
        <v>19782.0</v>
      </c>
      <c r="B869" s="3">
        <v>0.642</v>
      </c>
      <c r="C869" s="3" t="s">
        <v>6783</v>
      </c>
      <c r="D869" s="3" t="s">
        <v>1039</v>
      </c>
      <c r="E869" s="3" t="s">
        <v>873</v>
      </c>
      <c r="F869" s="10">
        <v>40184.0</v>
      </c>
      <c r="G869" s="3">
        <v>106.0</v>
      </c>
      <c r="H869" s="3">
        <v>2.0</v>
      </c>
      <c r="I869" s="3" t="s">
        <v>1356</v>
      </c>
      <c r="J869" s="3" t="s">
        <v>6784</v>
      </c>
      <c r="K869" s="3">
        <v>1.00004479E8</v>
      </c>
      <c r="L869" s="3" t="s">
        <v>6785</v>
      </c>
      <c r="M869" s="3" t="s">
        <v>6786</v>
      </c>
      <c r="N869" s="3" t="s">
        <v>953</v>
      </c>
      <c r="O869" s="3" t="s">
        <v>6787</v>
      </c>
      <c r="P869" s="3" t="b">
        <v>0</v>
      </c>
      <c r="Q869" s="3" t="s">
        <v>6784</v>
      </c>
      <c r="R869" s="3">
        <v>74.0</v>
      </c>
      <c r="S869" s="3">
        <v>27.0</v>
      </c>
      <c r="T869" s="3">
        <v>4924.0</v>
      </c>
      <c r="U869" s="3" t="s">
        <v>6785</v>
      </c>
      <c r="V869" s="3" t="s">
        <v>1356</v>
      </c>
      <c r="W869" s="3" t="b">
        <v>1</v>
      </c>
      <c r="X869" s="3" t="s">
        <v>1356</v>
      </c>
      <c r="Y869" s="3" t="s">
        <v>1356</v>
      </c>
      <c r="Z869" s="3" t="b">
        <v>1</v>
      </c>
      <c r="AA869" s="3" t="b">
        <v>0</v>
      </c>
      <c r="AB869" s="3" t="s">
        <v>6784</v>
      </c>
      <c r="AC869" s="3" t="s">
        <v>955</v>
      </c>
      <c r="AD869" s="3" t="s">
        <v>956</v>
      </c>
      <c r="AE869" s="3">
        <v>13.0</v>
      </c>
      <c r="AF869" s="11" t="s">
        <v>6788</v>
      </c>
      <c r="AG869" s="3">
        <v>12.0</v>
      </c>
      <c r="AH869" s="3" t="b">
        <v>0</v>
      </c>
      <c r="AI869" s="3">
        <v>10003.0</v>
      </c>
      <c r="AJ869" s="3" t="s">
        <v>6789</v>
      </c>
    </row>
    <row r="870">
      <c r="A870" s="10">
        <v>13667.0</v>
      </c>
      <c r="B870" s="3">
        <v>1.0</v>
      </c>
      <c r="D870" s="3" t="s">
        <v>913</v>
      </c>
      <c r="E870" s="3" t="s">
        <v>873</v>
      </c>
      <c r="G870" s="3">
        <v>208.0</v>
      </c>
      <c r="H870" s="3">
        <v>11.0</v>
      </c>
      <c r="I870" s="3" t="s">
        <v>1895</v>
      </c>
      <c r="J870" s="3" t="s">
        <v>6790</v>
      </c>
      <c r="K870" s="3">
        <v>1.00004212E8</v>
      </c>
      <c r="L870" s="3" t="s">
        <v>6791</v>
      </c>
      <c r="M870" s="3" t="s">
        <v>6792</v>
      </c>
      <c r="N870" s="3" t="s">
        <v>878</v>
      </c>
      <c r="O870" s="3" t="s">
        <v>6793</v>
      </c>
      <c r="P870" s="3" t="b">
        <v>1</v>
      </c>
      <c r="Q870" s="3" t="s">
        <v>6790</v>
      </c>
      <c r="R870" s="3">
        <v>81.0</v>
      </c>
      <c r="S870" s="3">
        <v>34.0</v>
      </c>
      <c r="T870" s="3">
        <v>69223.0</v>
      </c>
      <c r="U870" s="3" t="s">
        <v>6791</v>
      </c>
      <c r="V870" s="3" t="s">
        <v>1895</v>
      </c>
      <c r="W870" s="3" t="b">
        <v>1</v>
      </c>
      <c r="X870" s="3" t="s">
        <v>1895</v>
      </c>
      <c r="Y870" s="3" t="s">
        <v>1895</v>
      </c>
      <c r="Z870" s="3" t="b">
        <v>1</v>
      </c>
      <c r="AA870" s="3" t="b">
        <v>0</v>
      </c>
      <c r="AB870" s="3" t="s">
        <v>6790</v>
      </c>
      <c r="AC870" s="3" t="s">
        <v>908</v>
      </c>
      <c r="AD870" s="3" t="s">
        <v>909</v>
      </c>
      <c r="AE870" s="3">
        <v>50.0</v>
      </c>
      <c r="AF870" s="11" t="s">
        <v>6794</v>
      </c>
      <c r="AG870" s="3">
        <v>16.0</v>
      </c>
      <c r="AH870" s="3" t="b">
        <v>0</v>
      </c>
      <c r="AI870" s="3">
        <v>10471.0</v>
      </c>
      <c r="AJ870" s="3" t="s">
        <v>6795</v>
      </c>
    </row>
    <row r="871">
      <c r="A871" s="10">
        <v>6215.0</v>
      </c>
      <c r="B871" s="3">
        <v>0.17</v>
      </c>
      <c r="D871" s="3" t="s">
        <v>913</v>
      </c>
      <c r="E871" s="3" t="s">
        <v>873</v>
      </c>
      <c r="F871" s="10">
        <v>40184.0</v>
      </c>
      <c r="G871" s="3">
        <v>205.0</v>
      </c>
      <c r="H871" s="3">
        <v>14.0</v>
      </c>
      <c r="I871" s="3" t="s">
        <v>1176</v>
      </c>
      <c r="J871" s="3" t="s">
        <v>6796</v>
      </c>
      <c r="K871" s="3">
        <v>1.00004764E8</v>
      </c>
      <c r="L871" s="3" t="s">
        <v>6797</v>
      </c>
      <c r="M871" s="3" t="s">
        <v>6798</v>
      </c>
      <c r="N871" s="3" t="s">
        <v>878</v>
      </c>
      <c r="O871" s="3" t="s">
        <v>6799</v>
      </c>
      <c r="P871" s="3" t="b">
        <v>1</v>
      </c>
      <c r="Q871" s="3" t="s">
        <v>6796</v>
      </c>
      <c r="R871" s="3">
        <v>77.0</v>
      </c>
      <c r="S871" s="3">
        <v>29.0</v>
      </c>
      <c r="T871" s="3">
        <v>5696.0</v>
      </c>
      <c r="U871" s="3" t="s">
        <v>6797</v>
      </c>
      <c r="V871" s="3" t="s">
        <v>1176</v>
      </c>
      <c r="W871" s="3" t="b">
        <v>1</v>
      </c>
      <c r="X871" s="3" t="s">
        <v>1176</v>
      </c>
      <c r="Y871" s="3" t="s">
        <v>1176</v>
      </c>
      <c r="Z871" s="3" t="b">
        <v>1</v>
      </c>
      <c r="AA871" s="3" t="b">
        <v>0</v>
      </c>
      <c r="AB871" s="3" t="s">
        <v>6796</v>
      </c>
      <c r="AC871" s="3" t="s">
        <v>908</v>
      </c>
      <c r="AD871" s="3" t="s">
        <v>909</v>
      </c>
      <c r="AE871" s="3">
        <v>46.0</v>
      </c>
      <c r="AF871" s="11" t="s">
        <v>6800</v>
      </c>
      <c r="AG871" s="3">
        <v>15.0</v>
      </c>
      <c r="AH871" s="3" t="b">
        <v>0</v>
      </c>
      <c r="AI871" s="3">
        <v>10453.0</v>
      </c>
      <c r="AJ871" s="3" t="s">
        <v>6801</v>
      </c>
    </row>
    <row r="872">
      <c r="A872" s="10">
        <v>18730.0</v>
      </c>
      <c r="B872" s="3">
        <v>1.466</v>
      </c>
      <c r="C872" s="3" t="s">
        <v>6802</v>
      </c>
      <c r="D872" s="3" t="s">
        <v>894</v>
      </c>
      <c r="E872" s="3" t="s">
        <v>873</v>
      </c>
      <c r="G872" s="3">
        <v>407.0</v>
      </c>
      <c r="H872" s="3">
        <v>20.0</v>
      </c>
      <c r="I872" s="3" t="s">
        <v>1546</v>
      </c>
      <c r="J872" s="3" t="s">
        <v>6803</v>
      </c>
      <c r="K872" s="3">
        <v>1.00000002E8</v>
      </c>
      <c r="L872" s="3" t="s">
        <v>6804</v>
      </c>
      <c r="M872" s="3" t="s">
        <v>6805</v>
      </c>
      <c r="N872" s="3" t="s">
        <v>953</v>
      </c>
      <c r="O872" s="3" t="s">
        <v>6806</v>
      </c>
      <c r="P872" s="3" t="b">
        <v>0</v>
      </c>
      <c r="Q872" s="3" t="s">
        <v>6807</v>
      </c>
      <c r="R872" s="3">
        <v>40.0</v>
      </c>
      <c r="S872" s="3">
        <v>11.0</v>
      </c>
      <c r="T872" s="3">
        <v>6294.0</v>
      </c>
      <c r="U872" s="3" t="s">
        <v>6804</v>
      </c>
      <c r="V872" s="3" t="s">
        <v>1546</v>
      </c>
      <c r="W872" s="3" t="b">
        <v>1</v>
      </c>
      <c r="X872" s="3" t="s">
        <v>1546</v>
      </c>
      <c r="Y872" s="3" t="s">
        <v>1546</v>
      </c>
      <c r="Z872" s="3" t="b">
        <v>1</v>
      </c>
      <c r="AA872" s="3" t="b">
        <v>0</v>
      </c>
      <c r="AB872" s="3" t="s">
        <v>6807</v>
      </c>
      <c r="AC872" s="3" t="s">
        <v>955</v>
      </c>
      <c r="AD872" s="3" t="s">
        <v>956</v>
      </c>
      <c r="AE872" s="3">
        <v>109.0</v>
      </c>
      <c r="AF872" s="11" t="s">
        <v>6808</v>
      </c>
      <c r="AG872" s="3">
        <v>6.0</v>
      </c>
      <c r="AH872" s="3" t="b">
        <v>0</v>
      </c>
      <c r="AI872" s="3">
        <v>11354.0</v>
      </c>
      <c r="AJ872" s="3" t="s">
        <v>6809</v>
      </c>
    </row>
    <row r="873">
      <c r="A873" s="10">
        <v>8860.0</v>
      </c>
      <c r="B873" s="3">
        <v>0.328</v>
      </c>
      <c r="D873" s="3" t="s">
        <v>233</v>
      </c>
      <c r="E873" s="3" t="s">
        <v>873</v>
      </c>
      <c r="F873" s="10">
        <v>40184.0</v>
      </c>
      <c r="G873" s="3">
        <v>318.0</v>
      </c>
      <c r="H873" s="3">
        <v>46.0</v>
      </c>
      <c r="I873" s="3" t="s">
        <v>1729</v>
      </c>
      <c r="J873" s="3" t="s">
        <v>6810</v>
      </c>
      <c r="K873" s="3">
        <v>1.00004714E8</v>
      </c>
      <c r="L873" s="3" t="s">
        <v>6811</v>
      </c>
      <c r="M873" s="3" t="s">
        <v>6812</v>
      </c>
      <c r="N873" s="3" t="s">
        <v>878</v>
      </c>
      <c r="O873" s="3" t="s">
        <v>6813</v>
      </c>
      <c r="P873" s="3" t="b">
        <v>0</v>
      </c>
      <c r="Q873" s="3" t="s">
        <v>6810</v>
      </c>
      <c r="R873" s="3">
        <v>59.0</v>
      </c>
      <c r="S873" s="3">
        <v>19.0</v>
      </c>
      <c r="T873" s="3">
        <v>6044.0</v>
      </c>
      <c r="U873" s="3" t="s">
        <v>6811</v>
      </c>
      <c r="V873" s="3" t="s">
        <v>1729</v>
      </c>
      <c r="W873" s="3" t="b">
        <v>1</v>
      </c>
      <c r="X873" s="3" t="s">
        <v>1729</v>
      </c>
      <c r="Y873" s="3" t="s">
        <v>1729</v>
      </c>
      <c r="Z873" s="3" t="b">
        <v>1</v>
      </c>
      <c r="AA873" s="3" t="b">
        <v>0</v>
      </c>
      <c r="AB873" s="3" t="s">
        <v>6810</v>
      </c>
      <c r="AC873" s="3" t="s">
        <v>919</v>
      </c>
      <c r="AD873" s="3" t="s">
        <v>920</v>
      </c>
      <c r="AE873" s="3">
        <v>69.0</v>
      </c>
      <c r="AF873" s="11" t="s">
        <v>6814</v>
      </c>
      <c r="AG873" s="3">
        <v>8.0</v>
      </c>
      <c r="AH873" s="3" t="b">
        <v>0</v>
      </c>
      <c r="AI873" s="3">
        <v>11236.0</v>
      </c>
      <c r="AJ873" s="3" t="s">
        <v>6815</v>
      </c>
    </row>
    <row r="874">
      <c r="A874" s="10">
        <v>38958.0</v>
      </c>
      <c r="B874" s="3">
        <v>15.368</v>
      </c>
      <c r="D874" s="3" t="s">
        <v>872</v>
      </c>
      <c r="E874" s="3" t="s">
        <v>873</v>
      </c>
      <c r="F874" s="10">
        <v>40184.0</v>
      </c>
      <c r="G874" s="3">
        <v>502.0</v>
      </c>
      <c r="H874" s="3">
        <v>50.0</v>
      </c>
      <c r="I874" s="3" t="s">
        <v>874</v>
      </c>
      <c r="J874" s="3" t="s">
        <v>6816</v>
      </c>
      <c r="K874" s="3">
        <v>1.00004992E8</v>
      </c>
      <c r="L874" s="3" t="s">
        <v>6817</v>
      </c>
      <c r="M874" s="3" t="s">
        <v>6818</v>
      </c>
      <c r="N874" s="3" t="s">
        <v>878</v>
      </c>
      <c r="O874" s="3" t="s">
        <v>6819</v>
      </c>
      <c r="P874" s="3" t="b">
        <v>0</v>
      </c>
      <c r="Q874" s="3" t="s">
        <v>6816</v>
      </c>
      <c r="R874" s="3">
        <v>63.0</v>
      </c>
      <c r="S874" s="3">
        <v>24.0</v>
      </c>
      <c r="T874" s="3">
        <v>6383.0</v>
      </c>
      <c r="U874" s="3" t="s">
        <v>6817</v>
      </c>
      <c r="V874" s="3" t="s">
        <v>874</v>
      </c>
      <c r="W874" s="3" t="b">
        <v>0</v>
      </c>
      <c r="X874" s="3" t="s">
        <v>874</v>
      </c>
      <c r="Y874" s="3" t="s">
        <v>874</v>
      </c>
      <c r="Z874" s="3" t="b">
        <v>0</v>
      </c>
      <c r="AA874" s="3" t="b">
        <v>0</v>
      </c>
      <c r="AB874" s="3" t="s">
        <v>6816</v>
      </c>
      <c r="AC874" s="3" t="s">
        <v>1053</v>
      </c>
      <c r="AD874" s="3" t="s">
        <v>881</v>
      </c>
      <c r="AE874" s="3">
        <v>122.0</v>
      </c>
      <c r="AF874" s="11" t="s">
        <v>6820</v>
      </c>
      <c r="AG874" s="3">
        <v>11.0</v>
      </c>
      <c r="AH874" s="3" t="b">
        <v>1</v>
      </c>
      <c r="AI874" s="3">
        <v>10314.0</v>
      </c>
      <c r="AJ874" s="3" t="s">
        <v>6821</v>
      </c>
    </row>
    <row r="875">
      <c r="A875" s="10">
        <v>5912.0</v>
      </c>
      <c r="B875" s="3">
        <v>0.004</v>
      </c>
      <c r="C875" s="3" t="s">
        <v>6822</v>
      </c>
      <c r="D875" s="3" t="s">
        <v>233</v>
      </c>
      <c r="E875" s="3" t="s">
        <v>873</v>
      </c>
      <c r="F875" s="10">
        <v>40184.0</v>
      </c>
      <c r="G875" s="3">
        <v>304.0</v>
      </c>
      <c r="H875" s="3">
        <v>34.0</v>
      </c>
      <c r="I875" s="3" t="s">
        <v>1170</v>
      </c>
      <c r="J875" s="3" t="s">
        <v>6823</v>
      </c>
      <c r="K875" s="3">
        <v>1.00004519E8</v>
      </c>
      <c r="L875" s="3" t="s">
        <v>6824</v>
      </c>
      <c r="M875" s="3" t="s">
        <v>6825</v>
      </c>
      <c r="N875" s="3" t="s">
        <v>878</v>
      </c>
      <c r="O875" s="3" t="s">
        <v>6826</v>
      </c>
      <c r="P875" s="3" t="b">
        <v>0</v>
      </c>
      <c r="Q875" s="3" t="s">
        <v>6823</v>
      </c>
      <c r="R875" s="3">
        <v>53.0</v>
      </c>
      <c r="S875" s="3">
        <v>18.0</v>
      </c>
      <c r="T875" s="3">
        <v>5719.0</v>
      </c>
      <c r="U875" s="3" t="s">
        <v>6824</v>
      </c>
      <c r="V875" s="3" t="s">
        <v>1170</v>
      </c>
      <c r="W875" s="3" t="b">
        <v>1</v>
      </c>
      <c r="X875" s="3" t="s">
        <v>1170</v>
      </c>
      <c r="Y875" s="3" t="s">
        <v>1170</v>
      </c>
      <c r="Z875" s="3" t="b">
        <v>1</v>
      </c>
      <c r="AA875" s="3" t="b">
        <v>0</v>
      </c>
      <c r="AB875" s="3" t="s">
        <v>6823</v>
      </c>
      <c r="AC875" s="3" t="s">
        <v>908</v>
      </c>
      <c r="AD875" s="3" t="s">
        <v>909</v>
      </c>
      <c r="AE875" s="3">
        <v>83.0</v>
      </c>
      <c r="AF875" s="11" t="s">
        <v>6827</v>
      </c>
      <c r="AG875" s="3">
        <v>7.0</v>
      </c>
      <c r="AH875" s="3" t="b">
        <v>0</v>
      </c>
      <c r="AI875" s="3">
        <v>11221.0</v>
      </c>
      <c r="AJ875" s="3" t="s">
        <v>6828</v>
      </c>
    </row>
    <row r="876">
      <c r="A876" s="10" t="s">
        <v>6829</v>
      </c>
      <c r="B876" s="3">
        <v>9.603</v>
      </c>
      <c r="C876" s="3" t="s">
        <v>6830</v>
      </c>
      <c r="D876" s="3" t="s">
        <v>1039</v>
      </c>
      <c r="E876" s="3" t="s">
        <v>873</v>
      </c>
      <c r="F876" s="10">
        <v>40184.0</v>
      </c>
      <c r="G876" s="3">
        <v>105.0</v>
      </c>
      <c r="H876" s="3">
        <v>4.0</v>
      </c>
      <c r="I876" s="3" t="s">
        <v>3268</v>
      </c>
      <c r="J876" s="3" t="s">
        <v>6831</v>
      </c>
      <c r="K876" s="3">
        <v>1.00003893E8</v>
      </c>
      <c r="L876" s="3" t="s">
        <v>6832</v>
      </c>
      <c r="M876" s="3" t="s">
        <v>6833</v>
      </c>
      <c r="N876" s="3" t="s">
        <v>878</v>
      </c>
      <c r="O876" s="3" t="s">
        <v>6834</v>
      </c>
      <c r="P876" s="3" t="b">
        <v>0</v>
      </c>
      <c r="Q876" s="3" t="s">
        <v>6831</v>
      </c>
      <c r="R876" s="3">
        <v>75.0</v>
      </c>
      <c r="S876" s="3">
        <v>27.0</v>
      </c>
      <c r="T876" s="3">
        <v>6569.0</v>
      </c>
      <c r="U876" s="3" t="s">
        <v>6832</v>
      </c>
      <c r="V876" s="3" t="s">
        <v>3268</v>
      </c>
      <c r="W876" s="3" t="b">
        <v>1</v>
      </c>
      <c r="X876" s="3" t="s">
        <v>3268</v>
      </c>
      <c r="Y876" s="3" t="s">
        <v>3268</v>
      </c>
      <c r="Z876" s="3" t="b">
        <v>1</v>
      </c>
      <c r="AA876" s="3" t="b">
        <v>0</v>
      </c>
      <c r="AB876" s="3" t="s">
        <v>6831</v>
      </c>
      <c r="AC876" s="3" t="s">
        <v>929</v>
      </c>
      <c r="AD876" s="3" t="s">
        <v>1021</v>
      </c>
      <c r="AE876" s="3">
        <v>14.0</v>
      </c>
      <c r="AF876" s="11" t="s">
        <v>6835</v>
      </c>
      <c r="AG876" s="3">
        <v>12.0</v>
      </c>
      <c r="AH876" s="3" t="b">
        <v>0</v>
      </c>
      <c r="AI876" s="3">
        <v>10018.0</v>
      </c>
      <c r="AJ876" s="3" t="s">
        <v>6836</v>
      </c>
    </row>
    <row r="877">
      <c r="A877" s="10">
        <v>20410.0</v>
      </c>
      <c r="B877" s="3">
        <v>2.5</v>
      </c>
      <c r="C877" s="3" t="s">
        <v>6837</v>
      </c>
      <c r="D877" s="3" t="s">
        <v>894</v>
      </c>
      <c r="E877" s="3" t="s">
        <v>873</v>
      </c>
      <c r="F877" s="10">
        <v>39926.0</v>
      </c>
      <c r="G877" s="3">
        <v>402.0</v>
      </c>
      <c r="H877" s="3">
        <v>26.0</v>
      </c>
      <c r="I877" s="3" t="s">
        <v>1372</v>
      </c>
      <c r="J877" s="3" t="s">
        <v>6838</v>
      </c>
      <c r="K877" s="3">
        <v>1.00000038E8</v>
      </c>
      <c r="L877" s="3" t="s">
        <v>6839</v>
      </c>
      <c r="M877" s="3" t="s">
        <v>6840</v>
      </c>
      <c r="N877" s="3" t="s">
        <v>878</v>
      </c>
      <c r="O877" s="3" t="s">
        <v>6841</v>
      </c>
      <c r="P877" s="3" t="b">
        <v>1</v>
      </c>
      <c r="Q877" s="3" t="s">
        <v>6838</v>
      </c>
      <c r="R877" s="3">
        <v>30.0</v>
      </c>
      <c r="S877" s="3">
        <v>12.0</v>
      </c>
      <c r="T877" s="3">
        <v>4909.0</v>
      </c>
      <c r="U877" s="3" t="s">
        <v>6839</v>
      </c>
      <c r="V877" s="3" t="s">
        <v>1372</v>
      </c>
      <c r="W877" s="3" t="b">
        <v>1</v>
      </c>
      <c r="X877" s="3" t="s">
        <v>1372</v>
      </c>
      <c r="Y877" s="3" t="s">
        <v>1372</v>
      </c>
      <c r="Z877" s="3" t="b">
        <v>1</v>
      </c>
      <c r="AA877" s="3" t="b">
        <v>0</v>
      </c>
      <c r="AB877" s="3" t="s">
        <v>6838</v>
      </c>
      <c r="AC877" s="3" t="s">
        <v>919</v>
      </c>
      <c r="AD877" s="3" t="s">
        <v>930</v>
      </c>
      <c r="AE877" s="3">
        <v>108.0</v>
      </c>
      <c r="AF877" s="11" t="s">
        <v>6842</v>
      </c>
      <c r="AG877" s="3">
        <v>14.0</v>
      </c>
      <c r="AH877" s="3" t="b">
        <v>0</v>
      </c>
      <c r="AI877" s="3">
        <v>11377.0</v>
      </c>
      <c r="AJ877" s="3" t="s">
        <v>6843</v>
      </c>
    </row>
    <row r="878">
      <c r="A878" s="10">
        <v>10575.0</v>
      </c>
      <c r="B878" s="3">
        <v>0.09</v>
      </c>
      <c r="D878" s="3" t="s">
        <v>894</v>
      </c>
      <c r="E878" s="3" t="s">
        <v>873</v>
      </c>
      <c r="F878" s="10">
        <v>39926.0</v>
      </c>
      <c r="G878" s="3">
        <v>403.0</v>
      </c>
      <c r="H878" s="3">
        <v>21.0</v>
      </c>
      <c r="I878" s="3" t="s">
        <v>983</v>
      </c>
      <c r="J878" s="3" t="s">
        <v>6844</v>
      </c>
      <c r="K878" s="3">
        <v>1.00000018E8</v>
      </c>
      <c r="L878" s="3" t="s">
        <v>6845</v>
      </c>
      <c r="M878" s="3" t="s">
        <v>6846</v>
      </c>
      <c r="N878" s="3" t="s">
        <v>878</v>
      </c>
      <c r="O878" s="3" t="s">
        <v>6847</v>
      </c>
      <c r="P878" s="3" t="b">
        <v>1</v>
      </c>
      <c r="Q878" s="3" t="s">
        <v>6844</v>
      </c>
      <c r="R878" s="3">
        <v>34.0</v>
      </c>
      <c r="S878" s="3">
        <v>13.0</v>
      </c>
      <c r="T878" s="3">
        <v>5882.0</v>
      </c>
      <c r="U878" s="3" t="s">
        <v>6845</v>
      </c>
      <c r="V878" s="3" t="s">
        <v>983</v>
      </c>
      <c r="W878" s="3" t="b">
        <v>1</v>
      </c>
      <c r="X878" s="3" t="s">
        <v>983</v>
      </c>
      <c r="Y878" s="3" t="s">
        <v>983</v>
      </c>
      <c r="Z878" s="3" t="b">
        <v>1</v>
      </c>
      <c r="AA878" s="3" t="b">
        <v>0</v>
      </c>
      <c r="AB878" s="3" t="s">
        <v>6844</v>
      </c>
      <c r="AC878" s="3" t="s">
        <v>908</v>
      </c>
      <c r="AD878" s="3" t="s">
        <v>909</v>
      </c>
      <c r="AE878" s="3">
        <v>115.0</v>
      </c>
      <c r="AF878" s="11" t="s">
        <v>6848</v>
      </c>
      <c r="AG878" s="3">
        <v>14.0</v>
      </c>
      <c r="AH878" s="3" t="b">
        <v>0</v>
      </c>
      <c r="AI878" s="3">
        <v>11369.0</v>
      </c>
      <c r="AJ878" s="3" t="s">
        <v>6849</v>
      </c>
    </row>
    <row r="879">
      <c r="A879" s="10">
        <v>21514.0</v>
      </c>
      <c r="B879" s="3">
        <v>0.004</v>
      </c>
      <c r="D879" s="3" t="s">
        <v>894</v>
      </c>
      <c r="E879" s="3" t="s">
        <v>873</v>
      </c>
      <c r="F879" s="10">
        <v>39926.0</v>
      </c>
      <c r="G879" s="3">
        <v>405.0</v>
      </c>
      <c r="H879" s="3">
        <v>30.0</v>
      </c>
      <c r="I879" s="3" t="s">
        <v>1110</v>
      </c>
      <c r="J879" s="3" t="s">
        <v>901</v>
      </c>
      <c r="K879" s="3">
        <v>1.00008306E8</v>
      </c>
      <c r="L879" s="3" t="s">
        <v>6850</v>
      </c>
      <c r="M879" s="3" t="s">
        <v>6851</v>
      </c>
      <c r="N879" s="3" t="s">
        <v>878</v>
      </c>
      <c r="O879" s="3" t="s">
        <v>6852</v>
      </c>
      <c r="P879" s="3" t="b">
        <v>1</v>
      </c>
      <c r="Q879" s="3" t="s">
        <v>899</v>
      </c>
      <c r="R879" s="3">
        <v>30.0</v>
      </c>
      <c r="S879" s="3">
        <v>15.0</v>
      </c>
      <c r="T879" s="3">
        <v>5550.0</v>
      </c>
      <c r="U879" s="3" t="s">
        <v>6850</v>
      </c>
      <c r="V879" s="3" t="s">
        <v>1110</v>
      </c>
      <c r="W879" s="3" t="b">
        <v>0</v>
      </c>
      <c r="X879" s="3" t="s">
        <v>1110</v>
      </c>
      <c r="Y879" s="3" t="s">
        <v>1110</v>
      </c>
      <c r="Z879" s="3" t="b">
        <v>0</v>
      </c>
      <c r="AA879" s="3" t="b">
        <v>0</v>
      </c>
      <c r="AB879" s="3" t="s">
        <v>899</v>
      </c>
      <c r="AD879" s="3" t="s">
        <v>901</v>
      </c>
      <c r="AE879" s="3">
        <v>104.0</v>
      </c>
      <c r="AF879" s="11" t="s">
        <v>6853</v>
      </c>
      <c r="AG879" s="3">
        <v>6.0</v>
      </c>
      <c r="AH879" s="3" t="b">
        <v>0</v>
      </c>
      <c r="AI879" s="3">
        <v>11378.0</v>
      </c>
      <c r="AJ879" s="3" t="s">
        <v>6854</v>
      </c>
    </row>
    <row r="880">
      <c r="A880" s="10">
        <v>23427.0</v>
      </c>
      <c r="B880" s="3">
        <v>4.966</v>
      </c>
      <c r="D880" s="3" t="s">
        <v>894</v>
      </c>
      <c r="E880" s="3" t="s">
        <v>873</v>
      </c>
      <c r="F880" s="10">
        <v>39926.0</v>
      </c>
      <c r="G880" s="3">
        <v>410.0</v>
      </c>
      <c r="H880" s="3">
        <v>28.0</v>
      </c>
      <c r="I880" s="3" t="s">
        <v>895</v>
      </c>
      <c r="J880" s="3" t="s">
        <v>6855</v>
      </c>
      <c r="K880" s="3">
        <v>1.00000191E8</v>
      </c>
      <c r="L880" s="3" t="s">
        <v>6856</v>
      </c>
      <c r="M880" s="3" t="s">
        <v>6857</v>
      </c>
      <c r="N880" s="3" t="s">
        <v>878</v>
      </c>
      <c r="O880" s="3" t="s">
        <v>6858</v>
      </c>
      <c r="P880" s="3" t="b">
        <v>1</v>
      </c>
      <c r="Q880" s="3" t="s">
        <v>6855</v>
      </c>
      <c r="R880" s="3">
        <v>31.0</v>
      </c>
      <c r="S880" s="3">
        <v>10.0</v>
      </c>
      <c r="T880" s="3">
        <v>5831.0</v>
      </c>
      <c r="U880" s="3" t="s">
        <v>6856</v>
      </c>
      <c r="V880" s="3" t="s">
        <v>895</v>
      </c>
      <c r="W880" s="3" t="b">
        <v>1</v>
      </c>
      <c r="X880" s="3" t="s">
        <v>895</v>
      </c>
      <c r="Y880" s="3" t="s">
        <v>895</v>
      </c>
      <c r="Z880" s="3" t="b">
        <v>1</v>
      </c>
      <c r="AA880" s="3" t="b">
        <v>0</v>
      </c>
      <c r="AB880" s="3" t="s">
        <v>6855</v>
      </c>
      <c r="AC880" s="3" t="s">
        <v>919</v>
      </c>
      <c r="AD880" s="3" t="s">
        <v>930</v>
      </c>
      <c r="AE880" s="3">
        <v>106.0</v>
      </c>
      <c r="AF880" s="11" t="s">
        <v>6859</v>
      </c>
      <c r="AG880" s="3">
        <v>5.0</v>
      </c>
      <c r="AH880" s="3" t="b">
        <v>0</v>
      </c>
      <c r="AI880" s="3">
        <v>11420.0</v>
      </c>
      <c r="AJ880" s="3" t="s">
        <v>6860</v>
      </c>
    </row>
    <row r="881">
      <c r="A881" s="10">
        <v>35446.0</v>
      </c>
      <c r="B881" s="3">
        <v>0.918</v>
      </c>
      <c r="C881" s="3" t="s">
        <v>6861</v>
      </c>
      <c r="D881" s="3" t="s">
        <v>233</v>
      </c>
      <c r="E881" s="3" t="s">
        <v>873</v>
      </c>
      <c r="F881" s="10">
        <v>40184.0</v>
      </c>
      <c r="G881" s="3">
        <v>316.0</v>
      </c>
      <c r="H881" s="3">
        <v>41.0</v>
      </c>
      <c r="I881" s="3" t="s">
        <v>1574</v>
      </c>
      <c r="J881" s="3" t="s">
        <v>6862</v>
      </c>
      <c r="K881" s="3">
        <v>1.00004159E8</v>
      </c>
      <c r="L881" s="3" t="s">
        <v>6863</v>
      </c>
      <c r="M881" s="3" t="s">
        <v>6864</v>
      </c>
      <c r="N881" s="3" t="s">
        <v>878</v>
      </c>
      <c r="O881" s="3" t="s">
        <v>6865</v>
      </c>
      <c r="P881" s="3" t="b">
        <v>1</v>
      </c>
      <c r="Q881" s="3" t="s">
        <v>6862</v>
      </c>
      <c r="R881" s="3">
        <v>55.0</v>
      </c>
      <c r="S881" s="3">
        <v>20.0</v>
      </c>
      <c r="T881" s="3">
        <v>5218.0</v>
      </c>
      <c r="U881" s="3" t="s">
        <v>6863</v>
      </c>
      <c r="V881" s="3" t="s">
        <v>1574</v>
      </c>
      <c r="W881" s="3" t="b">
        <v>1</v>
      </c>
      <c r="X881" s="3" t="s">
        <v>1574</v>
      </c>
      <c r="Y881" s="3" t="s">
        <v>1574</v>
      </c>
      <c r="Z881" s="3" t="b">
        <v>1</v>
      </c>
      <c r="AA881" s="3" t="b">
        <v>0</v>
      </c>
      <c r="AB881" s="3" t="s">
        <v>6862</v>
      </c>
      <c r="AC881" s="3" t="s">
        <v>919</v>
      </c>
      <c r="AD881" s="3" t="s">
        <v>930</v>
      </c>
      <c r="AE881" s="3">
        <v>73.0</v>
      </c>
      <c r="AF881" s="11" t="s">
        <v>6866</v>
      </c>
      <c r="AG881" s="3">
        <v>8.0</v>
      </c>
      <c r="AH881" s="3" t="b">
        <v>0</v>
      </c>
      <c r="AI881" s="3">
        <v>11212.0</v>
      </c>
      <c r="AJ881" s="3" t="s">
        <v>6867</v>
      </c>
    </row>
    <row r="882">
      <c r="A882" s="10">
        <v>36353.0</v>
      </c>
      <c r="B882" s="3">
        <v>0.051</v>
      </c>
      <c r="C882" s="3" t="s">
        <v>6868</v>
      </c>
      <c r="D882" s="3" t="s">
        <v>1039</v>
      </c>
      <c r="E882" s="3" t="s">
        <v>873</v>
      </c>
      <c r="F882" s="10">
        <v>40184.0</v>
      </c>
      <c r="G882" s="3">
        <v>110.0</v>
      </c>
      <c r="H882" s="3">
        <v>9.0</v>
      </c>
      <c r="I882" s="3" t="s">
        <v>1040</v>
      </c>
      <c r="J882" s="3" t="s">
        <v>6869</v>
      </c>
      <c r="K882" s="3">
        <v>1.00003724E8</v>
      </c>
      <c r="L882" s="3" t="s">
        <v>6870</v>
      </c>
      <c r="M882" s="3" t="s">
        <v>6871</v>
      </c>
      <c r="N882" s="3" t="s">
        <v>878</v>
      </c>
      <c r="O882" s="3" t="s">
        <v>6872</v>
      </c>
      <c r="P882" s="3" t="b">
        <v>0</v>
      </c>
      <c r="Q882" s="3" t="s">
        <v>6873</v>
      </c>
      <c r="R882" s="3">
        <v>70.0</v>
      </c>
      <c r="S882" s="3">
        <v>30.0</v>
      </c>
      <c r="T882" s="3">
        <v>66002.0</v>
      </c>
      <c r="U882" s="3" t="s">
        <v>6870</v>
      </c>
      <c r="V882" s="3" t="s">
        <v>1040</v>
      </c>
      <c r="W882" s="3" t="b">
        <v>0</v>
      </c>
      <c r="X882" s="3" t="s">
        <v>1040</v>
      </c>
      <c r="Y882" s="3" t="s">
        <v>1040</v>
      </c>
      <c r="Z882" s="3" t="b">
        <v>0</v>
      </c>
      <c r="AA882" s="3" t="b">
        <v>0</v>
      </c>
      <c r="AB882" s="3" t="s">
        <v>6869</v>
      </c>
      <c r="AC882" s="3" t="s">
        <v>890</v>
      </c>
      <c r="AD882" s="3" t="s">
        <v>891</v>
      </c>
      <c r="AE882" s="3">
        <v>32.0</v>
      </c>
      <c r="AF882" s="11" t="s">
        <v>6874</v>
      </c>
      <c r="AG882" s="3">
        <v>13.0</v>
      </c>
      <c r="AH882" s="3" t="b">
        <v>0</v>
      </c>
      <c r="AI882" s="3">
        <v>10027.0</v>
      </c>
      <c r="AJ882" s="3" t="s">
        <v>6875</v>
      </c>
    </row>
    <row r="883">
      <c r="A883" s="10">
        <v>39841.0</v>
      </c>
      <c r="B883" s="3">
        <v>42.583</v>
      </c>
      <c r="D883" s="3" t="s">
        <v>233</v>
      </c>
      <c r="E883" s="3" t="s">
        <v>873</v>
      </c>
      <c r="F883" s="10">
        <v>40184.0</v>
      </c>
      <c r="G883" s="3">
        <v>305.0</v>
      </c>
      <c r="H883" s="3">
        <v>42.0</v>
      </c>
      <c r="I883" s="3" t="s">
        <v>885</v>
      </c>
      <c r="J883" s="3" t="s">
        <v>4263</v>
      </c>
      <c r="K883" s="3">
        <v>1.0000475E8</v>
      </c>
      <c r="L883" s="3" t="s">
        <v>6876</v>
      </c>
      <c r="M883" s="3" t="s">
        <v>6877</v>
      </c>
      <c r="N883" s="3" t="s">
        <v>878</v>
      </c>
      <c r="O883" s="3" t="s">
        <v>6878</v>
      </c>
      <c r="P883" s="3" t="b">
        <v>1</v>
      </c>
      <c r="Q883" s="3" t="s">
        <v>4263</v>
      </c>
      <c r="R883" s="3">
        <v>60.0</v>
      </c>
      <c r="S883" s="3">
        <v>19.0</v>
      </c>
      <c r="T883" s="3">
        <v>6443.0</v>
      </c>
      <c r="U883" s="3" t="s">
        <v>6876</v>
      </c>
      <c r="V883" s="3" t="s">
        <v>885</v>
      </c>
      <c r="W883" s="3" t="b">
        <v>1</v>
      </c>
      <c r="X883" s="3" t="s">
        <v>885</v>
      </c>
      <c r="Y883" s="3" t="s">
        <v>885</v>
      </c>
      <c r="Z883" s="3" t="b">
        <v>1</v>
      </c>
      <c r="AA883" s="3" t="b">
        <v>0</v>
      </c>
      <c r="AB883" s="3" t="s">
        <v>4263</v>
      </c>
      <c r="AC883" s="3" t="s">
        <v>5597</v>
      </c>
      <c r="AD883" s="3" t="s">
        <v>930</v>
      </c>
      <c r="AE883" s="3">
        <v>75.0</v>
      </c>
      <c r="AF883" s="11" t="s">
        <v>6879</v>
      </c>
      <c r="AG883" s="3">
        <v>8.0</v>
      </c>
      <c r="AH883" s="3" t="b">
        <v>1</v>
      </c>
      <c r="AI883" s="3">
        <v>1.12081123911414E14</v>
      </c>
      <c r="AJ883" s="3" t="s">
        <v>6880</v>
      </c>
    </row>
    <row r="884">
      <c r="A884" s="10">
        <v>21108.0</v>
      </c>
      <c r="B884" s="3">
        <v>2.69</v>
      </c>
      <c r="C884" s="3" t="s">
        <v>6881</v>
      </c>
      <c r="D884" s="3" t="s">
        <v>894</v>
      </c>
      <c r="E884" s="3" t="s">
        <v>873</v>
      </c>
      <c r="G884" s="3">
        <v>411.0</v>
      </c>
      <c r="H884" s="3">
        <v>19.0</v>
      </c>
      <c r="I884" s="3" t="s">
        <v>1182</v>
      </c>
      <c r="J884" s="3" t="s">
        <v>6882</v>
      </c>
      <c r="K884" s="3">
        <v>1.00000383E8</v>
      </c>
      <c r="L884" s="3" t="s">
        <v>6883</v>
      </c>
      <c r="M884" s="3" t="s">
        <v>6884</v>
      </c>
      <c r="N884" s="3" t="s">
        <v>878</v>
      </c>
      <c r="O884" s="3" t="s">
        <v>6885</v>
      </c>
      <c r="P884" s="3" t="b">
        <v>1</v>
      </c>
      <c r="Q884" s="3" t="s">
        <v>6882</v>
      </c>
      <c r="R884" s="3">
        <v>26.0</v>
      </c>
      <c r="S884" s="3">
        <v>11.0</v>
      </c>
      <c r="T884" s="3">
        <v>5312.0</v>
      </c>
      <c r="U884" s="3" t="s">
        <v>6883</v>
      </c>
      <c r="V884" s="3" t="s">
        <v>1182</v>
      </c>
      <c r="W884" s="3" t="b">
        <v>1</v>
      </c>
      <c r="X884" s="3" t="s">
        <v>1182</v>
      </c>
      <c r="Y884" s="3" t="s">
        <v>1182</v>
      </c>
      <c r="Z884" s="3" t="b">
        <v>1</v>
      </c>
      <c r="AA884" s="3" t="b">
        <v>0</v>
      </c>
      <c r="AB884" s="3" t="s">
        <v>6882</v>
      </c>
      <c r="AC884" s="3" t="s">
        <v>1021</v>
      </c>
      <c r="AD884" s="3" t="s">
        <v>1012</v>
      </c>
      <c r="AE884" s="3">
        <v>111.0</v>
      </c>
      <c r="AF884" s="11" t="s">
        <v>6886</v>
      </c>
      <c r="AG884" s="3">
        <v>6.0</v>
      </c>
      <c r="AH884" s="3" t="b">
        <v>0</v>
      </c>
      <c r="AI884" s="3">
        <v>11360.0</v>
      </c>
      <c r="AJ884" s="3" t="s">
        <v>6887</v>
      </c>
    </row>
    <row r="885">
      <c r="A885" s="10">
        <v>27028.0</v>
      </c>
      <c r="B885" s="3">
        <v>0.67</v>
      </c>
      <c r="C885" s="3" t="s">
        <v>6888</v>
      </c>
      <c r="D885" s="3" t="s">
        <v>913</v>
      </c>
      <c r="E885" s="3" t="s">
        <v>873</v>
      </c>
      <c r="F885" s="10">
        <v>40184.0</v>
      </c>
      <c r="G885" s="3">
        <v>204.0</v>
      </c>
      <c r="H885" s="3">
        <v>8.0</v>
      </c>
      <c r="I885" s="3" t="s">
        <v>1016</v>
      </c>
      <c r="J885" s="3" t="s">
        <v>6889</v>
      </c>
      <c r="K885" s="3">
        <v>1.00004862E8</v>
      </c>
      <c r="L885" s="3" t="s">
        <v>6890</v>
      </c>
      <c r="M885" s="3" t="s">
        <v>6891</v>
      </c>
      <c r="N885" s="3" t="s">
        <v>878</v>
      </c>
      <c r="O885" s="3" t="s">
        <v>6892</v>
      </c>
      <c r="P885" s="3" t="b">
        <v>1</v>
      </c>
      <c r="Q885" s="3" t="s">
        <v>6889</v>
      </c>
      <c r="R885" s="3">
        <v>84.0</v>
      </c>
      <c r="S885" s="3">
        <v>29.0</v>
      </c>
      <c r="T885" s="3">
        <v>4820.0</v>
      </c>
      <c r="U885" s="3" t="s">
        <v>6890</v>
      </c>
      <c r="V885" s="3" t="s">
        <v>1016</v>
      </c>
      <c r="W885" s="3" t="b">
        <v>1</v>
      </c>
      <c r="X885" s="3" t="s">
        <v>1016</v>
      </c>
      <c r="Y885" s="3" t="s">
        <v>1016</v>
      </c>
      <c r="Z885" s="3" t="b">
        <v>0</v>
      </c>
      <c r="AA885" s="3" t="b">
        <v>0</v>
      </c>
      <c r="AB885" s="3" t="s">
        <v>6889</v>
      </c>
      <c r="AC885" s="3" t="s">
        <v>919</v>
      </c>
      <c r="AD885" s="3" t="s">
        <v>920</v>
      </c>
      <c r="AE885" s="3">
        <v>44.0</v>
      </c>
      <c r="AF885" s="11" t="s">
        <v>6893</v>
      </c>
      <c r="AG885" s="3">
        <v>15.0</v>
      </c>
      <c r="AH885" s="3" t="b">
        <v>0</v>
      </c>
      <c r="AI885" s="3">
        <v>10451.0</v>
      </c>
      <c r="AJ885" s="3" t="s">
        <v>6894</v>
      </c>
    </row>
    <row r="886">
      <c r="A886" s="10">
        <v>34956.0</v>
      </c>
      <c r="B886" s="3">
        <v>3.85</v>
      </c>
      <c r="C886" s="3" t="s">
        <v>6895</v>
      </c>
      <c r="D886" s="3" t="s">
        <v>913</v>
      </c>
      <c r="E886" s="3" t="s">
        <v>873</v>
      </c>
      <c r="F886" s="10">
        <v>40184.0</v>
      </c>
      <c r="G886" s="3">
        <v>204.0</v>
      </c>
      <c r="H886" s="3">
        <v>16.0</v>
      </c>
      <c r="I886" s="3" t="s">
        <v>1016</v>
      </c>
      <c r="J886" s="3" t="s">
        <v>6896</v>
      </c>
      <c r="K886" s="3">
        <v>1.00005005E8</v>
      </c>
      <c r="L886" s="3" t="s">
        <v>6897</v>
      </c>
      <c r="M886" s="3" t="s">
        <v>6898</v>
      </c>
      <c r="N886" s="3" t="s">
        <v>878</v>
      </c>
      <c r="O886" s="3" t="s">
        <v>6899</v>
      </c>
      <c r="P886" s="3" t="b">
        <v>0</v>
      </c>
      <c r="Q886" s="3" t="s">
        <v>6896</v>
      </c>
      <c r="R886" s="3">
        <v>77.0</v>
      </c>
      <c r="S886" s="3">
        <v>33.0</v>
      </c>
      <c r="T886" s="3">
        <v>4771.0</v>
      </c>
      <c r="U886" s="3" t="s">
        <v>6897</v>
      </c>
      <c r="V886" s="3" t="s">
        <v>1016</v>
      </c>
      <c r="W886" s="3" t="b">
        <v>1</v>
      </c>
      <c r="X886" s="3" t="s">
        <v>1016</v>
      </c>
      <c r="Y886" s="3" t="s">
        <v>1016</v>
      </c>
      <c r="Z886" s="3" t="b">
        <v>1</v>
      </c>
      <c r="AA886" s="3" t="b">
        <v>0</v>
      </c>
      <c r="AB886" s="3" t="s">
        <v>6896</v>
      </c>
      <c r="AC886" s="3" t="s">
        <v>1021</v>
      </c>
      <c r="AD886" s="3" t="s">
        <v>1021</v>
      </c>
      <c r="AE886" s="3">
        <v>44.0</v>
      </c>
      <c r="AF886" s="11" t="s">
        <v>6900</v>
      </c>
      <c r="AG886" s="3">
        <v>15.0</v>
      </c>
      <c r="AH886" s="3" t="b">
        <v>0</v>
      </c>
      <c r="AI886" s="3">
        <v>10456.0</v>
      </c>
      <c r="AJ886" s="3" t="s">
        <v>6901</v>
      </c>
    </row>
    <row r="887">
      <c r="A887" s="10" t="s">
        <v>5336</v>
      </c>
      <c r="B887" s="3">
        <v>0.287</v>
      </c>
      <c r="D887" s="3" t="s">
        <v>913</v>
      </c>
      <c r="E887" s="3" t="s">
        <v>873</v>
      </c>
      <c r="F887" s="10">
        <v>40184.0</v>
      </c>
      <c r="G887" s="3">
        <v>204.0</v>
      </c>
      <c r="H887" s="3">
        <v>16.0</v>
      </c>
      <c r="I887" s="3" t="s">
        <v>1016</v>
      </c>
      <c r="J887" s="3" t="s">
        <v>6902</v>
      </c>
      <c r="K887" s="3">
        <v>1.00004901E8</v>
      </c>
      <c r="L887" s="3" t="s">
        <v>6903</v>
      </c>
      <c r="M887" s="3" t="s">
        <v>6904</v>
      </c>
      <c r="N887" s="3" t="s">
        <v>878</v>
      </c>
      <c r="O887" s="3" t="s">
        <v>6905</v>
      </c>
      <c r="P887" s="3" t="b">
        <v>1</v>
      </c>
      <c r="Q887" s="3" t="s">
        <v>6902</v>
      </c>
      <c r="R887" s="3">
        <v>8477.0</v>
      </c>
      <c r="S887" s="3">
        <v>29.0</v>
      </c>
      <c r="T887" s="3">
        <v>6002.0</v>
      </c>
      <c r="U887" s="3" t="s">
        <v>6903</v>
      </c>
      <c r="V887" s="3" t="s">
        <v>1016</v>
      </c>
      <c r="W887" s="3" t="b">
        <v>1</v>
      </c>
      <c r="X887" s="3" t="s">
        <v>1016</v>
      </c>
      <c r="Y887" s="3" t="s">
        <v>1016</v>
      </c>
      <c r="Z887" s="3" t="b">
        <v>1</v>
      </c>
      <c r="AA887" s="3" t="b">
        <v>0</v>
      </c>
      <c r="AB887" s="3" t="s">
        <v>6902</v>
      </c>
      <c r="AC887" s="3" t="s">
        <v>908</v>
      </c>
      <c r="AD887" s="3" t="s">
        <v>909</v>
      </c>
      <c r="AE887" s="3">
        <v>44.0</v>
      </c>
      <c r="AF887" s="11" t="s">
        <v>6906</v>
      </c>
      <c r="AG887" s="3">
        <v>15.0</v>
      </c>
      <c r="AH887" s="3" t="b">
        <v>0</v>
      </c>
      <c r="AI887" s="3">
        <v>10452.0</v>
      </c>
      <c r="AJ887" s="3" t="s">
        <v>6907</v>
      </c>
    </row>
    <row r="888">
      <c r="A888" s="10">
        <v>37580.0</v>
      </c>
      <c r="B888" s="3">
        <v>0.332</v>
      </c>
      <c r="C888" s="3" t="s">
        <v>6908</v>
      </c>
      <c r="D888" s="3" t="s">
        <v>233</v>
      </c>
      <c r="E888" s="3" t="s">
        <v>873</v>
      </c>
      <c r="F888" s="10">
        <v>40184.0</v>
      </c>
      <c r="G888" s="3">
        <v>303.0</v>
      </c>
      <c r="H888" s="3">
        <v>36.0</v>
      </c>
      <c r="I888" s="3" t="s">
        <v>1119</v>
      </c>
      <c r="J888" s="3" t="s">
        <v>6909</v>
      </c>
      <c r="K888" s="3">
        <v>1.00004887E8</v>
      </c>
      <c r="L888" s="3" t="s">
        <v>6910</v>
      </c>
      <c r="M888" s="3" t="s">
        <v>6911</v>
      </c>
      <c r="N888" s="3" t="s">
        <v>878</v>
      </c>
      <c r="O888" s="3" t="s">
        <v>6912</v>
      </c>
      <c r="P888" s="3" t="b">
        <v>0</v>
      </c>
      <c r="Q888" s="3" t="s">
        <v>6913</v>
      </c>
      <c r="R888" s="3">
        <v>56.0</v>
      </c>
      <c r="S888" s="3">
        <v>25.0</v>
      </c>
      <c r="T888" s="3">
        <v>4697.0</v>
      </c>
      <c r="U888" s="3" t="s">
        <v>6910</v>
      </c>
      <c r="V888" s="3" t="s">
        <v>1119</v>
      </c>
      <c r="W888" s="3" t="b">
        <v>0</v>
      </c>
      <c r="X888" s="3" t="s">
        <v>1119</v>
      </c>
      <c r="Y888" s="3" t="s">
        <v>1119</v>
      </c>
      <c r="Z888" s="3" t="b">
        <v>0</v>
      </c>
      <c r="AA888" s="3" t="b">
        <v>0</v>
      </c>
      <c r="AB888" s="3" t="s">
        <v>6909</v>
      </c>
      <c r="AC888" s="3" t="s">
        <v>890</v>
      </c>
      <c r="AD888" s="3" t="s">
        <v>891</v>
      </c>
      <c r="AE888" s="3">
        <v>79.0</v>
      </c>
      <c r="AF888" s="11" t="s">
        <v>6914</v>
      </c>
      <c r="AG888" s="3">
        <v>8.0</v>
      </c>
      <c r="AH888" s="3" t="b">
        <v>0</v>
      </c>
      <c r="AI888" s="3">
        <v>11206.0</v>
      </c>
      <c r="AJ888" s="3" t="s">
        <v>6915</v>
      </c>
    </row>
    <row r="889">
      <c r="A889" s="10">
        <v>35613.0</v>
      </c>
      <c r="B889" s="3">
        <v>9.187</v>
      </c>
      <c r="D889" s="3" t="s">
        <v>872</v>
      </c>
      <c r="E889" s="3" t="s">
        <v>873</v>
      </c>
      <c r="F889" s="10">
        <v>40184.0</v>
      </c>
      <c r="G889" s="3">
        <v>501.0</v>
      </c>
      <c r="H889" s="3">
        <v>49.0</v>
      </c>
      <c r="I889" s="3" t="s">
        <v>924</v>
      </c>
      <c r="J889" s="3" t="s">
        <v>6916</v>
      </c>
      <c r="K889" s="3">
        <v>1.00004055E8</v>
      </c>
      <c r="L889" s="3" t="s">
        <v>6917</v>
      </c>
      <c r="M889" s="3" t="s">
        <v>6918</v>
      </c>
      <c r="N889" s="3" t="s">
        <v>878</v>
      </c>
      <c r="O889" s="3" t="s">
        <v>6919</v>
      </c>
      <c r="P889" s="3" t="b">
        <v>0</v>
      </c>
      <c r="Q889" s="3" t="s">
        <v>6916</v>
      </c>
      <c r="R889" s="3">
        <v>63.0</v>
      </c>
      <c r="S889" s="3">
        <v>23.0</v>
      </c>
      <c r="T889" s="3">
        <v>5753.0</v>
      </c>
      <c r="U889" s="3" t="s">
        <v>6917</v>
      </c>
      <c r="V889" s="3" t="s">
        <v>924</v>
      </c>
      <c r="W889" s="3" t="b">
        <v>0</v>
      </c>
      <c r="X889" s="3" t="s">
        <v>924</v>
      </c>
      <c r="Y889" s="3" t="s">
        <v>924</v>
      </c>
      <c r="Z889" s="3" t="b">
        <v>0</v>
      </c>
      <c r="AA889" s="3" t="b">
        <v>0</v>
      </c>
      <c r="AB889" s="3" t="s">
        <v>6916</v>
      </c>
      <c r="AC889" s="3" t="s">
        <v>1053</v>
      </c>
      <c r="AD889" s="3" t="s">
        <v>881</v>
      </c>
      <c r="AE889" s="3">
        <v>120.0</v>
      </c>
      <c r="AF889" s="11" t="s">
        <v>6920</v>
      </c>
      <c r="AG889" s="3">
        <v>11.0</v>
      </c>
      <c r="AH889" s="3" t="b">
        <v>0</v>
      </c>
      <c r="AI889" s="3">
        <v>10303.0</v>
      </c>
      <c r="AJ889" s="3" t="s">
        <v>6921</v>
      </c>
    </row>
    <row r="890">
      <c r="A890" s="10">
        <v>12612.0</v>
      </c>
      <c r="B890" s="3">
        <v>0.456</v>
      </c>
      <c r="C890" s="3" t="s">
        <v>6922</v>
      </c>
      <c r="D890" s="3" t="s">
        <v>1039</v>
      </c>
      <c r="E890" s="3" t="s">
        <v>873</v>
      </c>
      <c r="F890" s="10">
        <v>40184.0</v>
      </c>
      <c r="G890" s="3">
        <v>110.0</v>
      </c>
      <c r="H890" s="3">
        <v>9.0</v>
      </c>
      <c r="I890" s="3" t="s">
        <v>1040</v>
      </c>
      <c r="J890" s="3" t="s">
        <v>6923</v>
      </c>
      <c r="K890" s="3">
        <v>1.00003952E8</v>
      </c>
      <c r="L890" s="3" t="s">
        <v>6924</v>
      </c>
      <c r="M890" s="3" t="s">
        <v>6925</v>
      </c>
      <c r="N890" s="3" t="s">
        <v>878</v>
      </c>
      <c r="O890" s="3" t="s">
        <v>6926</v>
      </c>
      <c r="P890" s="3" t="b">
        <v>0</v>
      </c>
      <c r="Q890" s="3" t="s">
        <v>6923</v>
      </c>
      <c r="R890" s="3">
        <v>70.0</v>
      </c>
      <c r="S890" s="3">
        <v>30.0</v>
      </c>
      <c r="T890" s="3">
        <v>4671.0</v>
      </c>
      <c r="U890" s="3" t="s">
        <v>6924</v>
      </c>
      <c r="V890" s="3" t="s">
        <v>1040</v>
      </c>
      <c r="W890" s="3" t="b">
        <v>1</v>
      </c>
      <c r="X890" s="3" t="s">
        <v>1040</v>
      </c>
      <c r="Y890" s="3" t="s">
        <v>1040</v>
      </c>
      <c r="Z890" s="3" t="b">
        <v>1</v>
      </c>
      <c r="AA890" s="3" t="b">
        <v>0</v>
      </c>
      <c r="AB890" s="3" t="s">
        <v>6923</v>
      </c>
      <c r="AC890" s="3" t="s">
        <v>919</v>
      </c>
      <c r="AD890" s="3" t="s">
        <v>920</v>
      </c>
      <c r="AE890" s="3">
        <v>32.0</v>
      </c>
      <c r="AF890" s="11" t="s">
        <v>6927</v>
      </c>
      <c r="AG890" s="3">
        <v>13.0</v>
      </c>
      <c r="AH890" s="3" t="b">
        <v>0</v>
      </c>
      <c r="AI890" s="3">
        <v>10037.0</v>
      </c>
      <c r="AJ890" s="3" t="s">
        <v>6928</v>
      </c>
    </row>
    <row r="891">
      <c r="A891" s="10">
        <v>6732.0</v>
      </c>
      <c r="B891" s="3">
        <v>0.002</v>
      </c>
      <c r="D891" s="3" t="s">
        <v>894</v>
      </c>
      <c r="E891" s="3" t="s">
        <v>873</v>
      </c>
      <c r="F891" s="10">
        <v>39926.0</v>
      </c>
      <c r="G891" s="3">
        <v>404.0</v>
      </c>
      <c r="H891" s="3">
        <v>25.0</v>
      </c>
      <c r="I891" s="3" t="s">
        <v>1240</v>
      </c>
      <c r="J891" s="3" t="s">
        <v>6929</v>
      </c>
      <c r="K891" s="3">
        <v>1.00000152E8</v>
      </c>
      <c r="L891" s="3" t="s">
        <v>6930</v>
      </c>
      <c r="M891" s="3" t="s">
        <v>6931</v>
      </c>
      <c r="N891" s="3" t="s">
        <v>878</v>
      </c>
      <c r="O891" s="3" t="s">
        <v>6932</v>
      </c>
      <c r="P891" s="3" t="b">
        <v>1</v>
      </c>
      <c r="Q891" s="3" t="s">
        <v>6929</v>
      </c>
      <c r="R891" s="3">
        <v>35.0</v>
      </c>
      <c r="S891" s="3">
        <v>16.0</v>
      </c>
      <c r="T891" s="3">
        <v>6151.0</v>
      </c>
      <c r="U891" s="3" t="s">
        <v>6930</v>
      </c>
      <c r="V891" s="3" t="s">
        <v>1240</v>
      </c>
      <c r="W891" s="3" t="b">
        <v>0</v>
      </c>
      <c r="X891" s="3" t="s">
        <v>1240</v>
      </c>
      <c r="Y891" s="3" t="s">
        <v>1240</v>
      </c>
      <c r="Z891" s="3" t="b">
        <v>1</v>
      </c>
      <c r="AA891" s="3" t="b">
        <v>0</v>
      </c>
      <c r="AB891" s="3" t="s">
        <v>6929</v>
      </c>
      <c r="AC891" s="3" t="s">
        <v>908</v>
      </c>
      <c r="AD891" s="3" t="s">
        <v>909</v>
      </c>
      <c r="AE891" s="3">
        <v>110.0</v>
      </c>
      <c r="AF891" s="11" t="s">
        <v>6933</v>
      </c>
      <c r="AG891" s="3">
        <v>6.0</v>
      </c>
      <c r="AH891" s="3" t="b">
        <v>0</v>
      </c>
      <c r="AI891" s="3">
        <v>11373.0</v>
      </c>
      <c r="AJ891" s="3" t="s">
        <v>6934</v>
      </c>
    </row>
    <row r="892">
      <c r="A892" s="10">
        <v>14753.0</v>
      </c>
      <c r="B892" s="3">
        <v>0.28</v>
      </c>
      <c r="D892" s="3" t="s">
        <v>913</v>
      </c>
      <c r="E892" s="3" t="s">
        <v>873</v>
      </c>
      <c r="F892" s="10">
        <v>40184.0</v>
      </c>
      <c r="G892" s="3">
        <v>204.0</v>
      </c>
      <c r="H892" s="3">
        <v>16.0</v>
      </c>
      <c r="I892" s="3" t="s">
        <v>1016</v>
      </c>
      <c r="J892" s="3" t="s">
        <v>6935</v>
      </c>
      <c r="K892" s="3">
        <v>1.00004852E8</v>
      </c>
      <c r="L892" s="3" t="s">
        <v>6936</v>
      </c>
      <c r="M892" s="3" t="s">
        <v>6937</v>
      </c>
      <c r="N892" s="3" t="s">
        <v>878</v>
      </c>
      <c r="O892" s="3" t="s">
        <v>6938</v>
      </c>
      <c r="P892" s="3" t="b">
        <v>0</v>
      </c>
      <c r="Q892" s="3" t="s">
        <v>6935</v>
      </c>
      <c r="R892" s="3">
        <v>77.0</v>
      </c>
      <c r="S892" s="3">
        <v>33.0</v>
      </c>
      <c r="T892" s="3">
        <v>6145.0</v>
      </c>
      <c r="U892" s="3" t="s">
        <v>6936</v>
      </c>
      <c r="V892" s="3" t="s">
        <v>1016</v>
      </c>
      <c r="W892" s="3" t="b">
        <v>1</v>
      </c>
      <c r="X892" s="3" t="s">
        <v>1016</v>
      </c>
      <c r="Y892" s="3" t="s">
        <v>1016</v>
      </c>
      <c r="Z892" s="3" t="b">
        <v>1</v>
      </c>
      <c r="AA892" s="3" t="b">
        <v>0</v>
      </c>
      <c r="AB892" s="3" t="s">
        <v>6935</v>
      </c>
      <c r="AC892" s="3" t="s">
        <v>908</v>
      </c>
      <c r="AD892" s="3" t="s">
        <v>909</v>
      </c>
      <c r="AE892" s="3">
        <v>44.0</v>
      </c>
      <c r="AF892" s="11" t="s">
        <v>6939</v>
      </c>
      <c r="AG892" s="3">
        <v>15.0</v>
      </c>
      <c r="AH892" s="3" t="b">
        <v>0</v>
      </c>
      <c r="AI892" s="3">
        <v>10456.0</v>
      </c>
      <c r="AJ892" s="3" t="s">
        <v>6940</v>
      </c>
    </row>
    <row r="893">
      <c r="A893" s="10">
        <v>10824.0</v>
      </c>
      <c r="B893" s="3">
        <v>302.693</v>
      </c>
      <c r="D893" s="3" t="s">
        <v>872</v>
      </c>
      <c r="E893" s="3" t="s">
        <v>873</v>
      </c>
      <c r="F893" s="10">
        <v>40184.0</v>
      </c>
      <c r="G893" s="3">
        <v>503.0</v>
      </c>
      <c r="H893" s="3">
        <v>51.0</v>
      </c>
      <c r="I893" s="3" t="s">
        <v>1908</v>
      </c>
      <c r="J893" s="3" t="s">
        <v>6941</v>
      </c>
      <c r="K893" s="3">
        <v>1.0000502E8</v>
      </c>
      <c r="L893" s="3" t="s">
        <v>6942</v>
      </c>
      <c r="M893" s="3" t="s">
        <v>6943</v>
      </c>
      <c r="N893" s="3" t="s">
        <v>878</v>
      </c>
      <c r="O893" s="3" t="s">
        <v>6944</v>
      </c>
      <c r="P893" s="3" t="b">
        <v>1</v>
      </c>
      <c r="Q893" s="3" t="s">
        <v>6941</v>
      </c>
      <c r="R893" s="3">
        <v>62.0</v>
      </c>
      <c r="S893" s="3">
        <v>24.0</v>
      </c>
      <c r="T893" s="3">
        <v>6045.0</v>
      </c>
      <c r="U893" s="3" t="s">
        <v>6942</v>
      </c>
      <c r="V893" s="3" t="s">
        <v>1908</v>
      </c>
      <c r="W893" s="3" t="b">
        <v>1</v>
      </c>
      <c r="X893" s="3" t="s">
        <v>1908</v>
      </c>
      <c r="Y893" s="3" t="s">
        <v>1908</v>
      </c>
      <c r="Z893" s="3" t="b">
        <v>0</v>
      </c>
      <c r="AA893" s="3" t="b">
        <v>0</v>
      </c>
      <c r="AB893" s="3" t="s">
        <v>6941</v>
      </c>
      <c r="AC893" s="3" t="s">
        <v>929</v>
      </c>
      <c r="AD893" s="3" t="s">
        <v>930</v>
      </c>
      <c r="AE893" s="3">
        <v>123.0</v>
      </c>
      <c r="AF893" s="11" t="s">
        <v>6945</v>
      </c>
      <c r="AG893" s="3">
        <v>11.0</v>
      </c>
      <c r="AH893" s="3" t="b">
        <v>1</v>
      </c>
      <c r="AI893" s="3">
        <v>1.030910312E9</v>
      </c>
      <c r="AJ893" s="3" t="s">
        <v>6946</v>
      </c>
    </row>
    <row r="894">
      <c r="A894" s="10">
        <v>36651.0</v>
      </c>
      <c r="B894" s="3">
        <v>4.231</v>
      </c>
      <c r="D894" s="3" t="s">
        <v>913</v>
      </c>
      <c r="E894" s="3" t="s">
        <v>873</v>
      </c>
      <c r="G894" s="3">
        <v>202.0</v>
      </c>
      <c r="H894" s="3">
        <v>17.0</v>
      </c>
      <c r="I894" s="3" t="s">
        <v>1007</v>
      </c>
      <c r="J894" s="3" t="s">
        <v>6947</v>
      </c>
      <c r="K894" s="3">
        <v>1.00004687E8</v>
      </c>
      <c r="L894" s="3" t="s">
        <v>6948</v>
      </c>
      <c r="M894" s="3" t="s">
        <v>6949</v>
      </c>
      <c r="N894" s="3" t="s">
        <v>878</v>
      </c>
      <c r="O894" s="3" t="s">
        <v>6950</v>
      </c>
      <c r="P894" s="3" t="b">
        <v>0</v>
      </c>
      <c r="Q894" s="3" t="s">
        <v>6947</v>
      </c>
      <c r="R894" s="3">
        <v>84.0</v>
      </c>
      <c r="S894" s="3">
        <v>32.0</v>
      </c>
      <c r="T894" s="3">
        <v>69205.0</v>
      </c>
      <c r="U894" s="3" t="s">
        <v>6948</v>
      </c>
      <c r="V894" s="3" t="s">
        <v>1007</v>
      </c>
      <c r="W894" s="3" t="b">
        <v>1</v>
      </c>
      <c r="X894" s="3" t="s">
        <v>1007</v>
      </c>
      <c r="Y894" s="3" t="s">
        <v>1007</v>
      </c>
      <c r="Z894" s="3" t="b">
        <v>0</v>
      </c>
      <c r="AA894" s="3" t="b">
        <v>0</v>
      </c>
      <c r="AB894" s="3" t="s">
        <v>6947</v>
      </c>
      <c r="AC894" s="3" t="s">
        <v>1021</v>
      </c>
      <c r="AD894" s="3" t="s">
        <v>1307</v>
      </c>
      <c r="AE894" s="3">
        <v>41.0</v>
      </c>
      <c r="AF894" s="11" t="s">
        <v>6951</v>
      </c>
      <c r="AG894" s="3">
        <v>15.0</v>
      </c>
      <c r="AH894" s="3" t="b">
        <v>1</v>
      </c>
      <c r="AI894" s="3">
        <v>10455.0</v>
      </c>
      <c r="AJ894" s="3" t="s">
        <v>6952</v>
      </c>
    </row>
    <row r="895">
      <c r="A895" s="10">
        <v>20998.0</v>
      </c>
      <c r="B895" s="3">
        <v>16.16</v>
      </c>
      <c r="C895" s="3" t="s">
        <v>6953</v>
      </c>
      <c r="D895" s="3" t="s">
        <v>233</v>
      </c>
      <c r="E895" s="3" t="s">
        <v>873</v>
      </c>
      <c r="F895" s="10">
        <v>40184.0</v>
      </c>
      <c r="G895" s="3">
        <v>318.0</v>
      </c>
      <c r="H895" s="3">
        <v>42.0</v>
      </c>
      <c r="I895" s="3" t="s">
        <v>1729</v>
      </c>
      <c r="J895" s="3" t="s">
        <v>6954</v>
      </c>
      <c r="K895" s="3">
        <v>1.00003743E8</v>
      </c>
      <c r="L895" s="3" t="s">
        <v>6955</v>
      </c>
      <c r="M895" s="3" t="s">
        <v>6956</v>
      </c>
      <c r="N895" s="3" t="s">
        <v>1740</v>
      </c>
      <c r="O895" s="3" t="s">
        <v>6957</v>
      </c>
      <c r="P895" s="3" t="b">
        <v>1</v>
      </c>
      <c r="Q895" s="3" t="s">
        <v>6958</v>
      </c>
      <c r="R895" s="3">
        <v>60.0</v>
      </c>
      <c r="S895" s="3">
        <v>19.0</v>
      </c>
      <c r="T895" s="3">
        <v>6400.0</v>
      </c>
      <c r="U895" s="3" t="s">
        <v>6955</v>
      </c>
      <c r="V895" s="3" t="s">
        <v>1729</v>
      </c>
      <c r="W895" s="3" t="b">
        <v>1</v>
      </c>
      <c r="X895" s="3" t="s">
        <v>1729</v>
      </c>
      <c r="Y895" s="3" t="s">
        <v>1729</v>
      </c>
      <c r="Z895" s="3" t="b">
        <v>1</v>
      </c>
      <c r="AA895" s="3" t="b">
        <v>0</v>
      </c>
      <c r="AB895" s="3" t="s">
        <v>6958</v>
      </c>
      <c r="AC895" s="3" t="s">
        <v>929</v>
      </c>
      <c r="AD895" s="3" t="s">
        <v>930</v>
      </c>
      <c r="AE895" s="3">
        <v>69.0</v>
      </c>
      <c r="AF895" s="11" t="s">
        <v>6959</v>
      </c>
      <c r="AG895" s="3">
        <v>8.0</v>
      </c>
      <c r="AH895" s="3" t="b">
        <v>0</v>
      </c>
      <c r="AI895" s="3">
        <v>11207.0</v>
      </c>
      <c r="AJ895" s="3" t="s">
        <v>6960</v>
      </c>
    </row>
    <row r="896">
      <c r="A896" s="10">
        <v>16923.0</v>
      </c>
      <c r="B896" s="3">
        <v>1.5</v>
      </c>
      <c r="C896" s="3" t="s">
        <v>6961</v>
      </c>
      <c r="D896" s="3" t="s">
        <v>233</v>
      </c>
      <c r="E896" s="3" t="s">
        <v>873</v>
      </c>
      <c r="F896" s="10">
        <v>40184.0</v>
      </c>
      <c r="G896" s="3">
        <v>302.0</v>
      </c>
      <c r="H896" s="3">
        <v>3335.0</v>
      </c>
      <c r="I896" s="3" t="s">
        <v>904</v>
      </c>
      <c r="J896" s="3" t="s">
        <v>6962</v>
      </c>
      <c r="K896" s="3">
        <v>1.00004191E8</v>
      </c>
      <c r="L896" s="3" t="s">
        <v>6963</v>
      </c>
      <c r="M896" s="3" t="s">
        <v>6964</v>
      </c>
      <c r="N896" s="3" t="s">
        <v>878</v>
      </c>
      <c r="O896" s="3" t="s">
        <v>6965</v>
      </c>
      <c r="P896" s="3" t="b">
        <v>0</v>
      </c>
      <c r="Q896" s="3" t="s">
        <v>6966</v>
      </c>
      <c r="R896" s="3">
        <v>57.0</v>
      </c>
      <c r="S896" s="3">
        <v>25.0</v>
      </c>
      <c r="T896" s="3">
        <v>6644.0</v>
      </c>
      <c r="U896" s="3" t="s">
        <v>6963</v>
      </c>
      <c r="V896" s="3" t="s">
        <v>904</v>
      </c>
      <c r="W896" s="3" t="b">
        <v>1</v>
      </c>
      <c r="X896" s="3" t="s">
        <v>904</v>
      </c>
      <c r="Y896" s="3" t="s">
        <v>904</v>
      </c>
      <c r="Z896" s="3" t="b">
        <v>1</v>
      </c>
      <c r="AA896" s="3" t="b">
        <v>0</v>
      </c>
      <c r="AB896" s="3" t="s">
        <v>6966</v>
      </c>
      <c r="AC896" s="3" t="s">
        <v>919</v>
      </c>
      <c r="AD896" s="3" t="s">
        <v>1021</v>
      </c>
      <c r="AE896" s="3">
        <v>84.0</v>
      </c>
      <c r="AF896" s="11" t="s">
        <v>6967</v>
      </c>
      <c r="AG896" s="3">
        <v>8.0</v>
      </c>
      <c r="AH896" s="3" t="b">
        <v>0</v>
      </c>
      <c r="AI896" s="3">
        <v>11201.0</v>
      </c>
      <c r="AJ896" s="3" t="s">
        <v>6968</v>
      </c>
    </row>
    <row r="897">
      <c r="A897" s="10">
        <v>21943.0</v>
      </c>
      <c r="B897" s="3">
        <v>1.076</v>
      </c>
      <c r="C897" s="3" t="s">
        <v>6969</v>
      </c>
      <c r="D897" s="3" t="s">
        <v>894</v>
      </c>
      <c r="E897" s="3" t="s">
        <v>873</v>
      </c>
      <c r="F897" s="10">
        <v>39926.0</v>
      </c>
      <c r="G897" s="3">
        <v>412.0</v>
      </c>
      <c r="H897" s="3">
        <v>27.0</v>
      </c>
      <c r="I897" s="3" t="s">
        <v>1064</v>
      </c>
      <c r="J897" s="3" t="s">
        <v>6970</v>
      </c>
      <c r="K897" s="3">
        <v>1.00000182E8</v>
      </c>
      <c r="L897" s="3" t="s">
        <v>6971</v>
      </c>
      <c r="M897" s="3" t="s">
        <v>6972</v>
      </c>
      <c r="N897" s="3" t="s">
        <v>953</v>
      </c>
      <c r="O897" s="3" t="s">
        <v>6973</v>
      </c>
      <c r="P897" s="3" t="b">
        <v>0</v>
      </c>
      <c r="Q897" s="3" t="s">
        <v>6970</v>
      </c>
      <c r="R897" s="3">
        <v>32.0</v>
      </c>
      <c r="S897" s="3">
        <v>14.0</v>
      </c>
      <c r="T897" s="3">
        <v>5355.0</v>
      </c>
      <c r="U897" s="3" t="s">
        <v>6971</v>
      </c>
      <c r="V897" s="3" t="s">
        <v>1064</v>
      </c>
      <c r="W897" s="3" t="b">
        <v>1</v>
      </c>
      <c r="X897" s="3" t="s">
        <v>1064</v>
      </c>
      <c r="Y897" s="3" t="s">
        <v>1064</v>
      </c>
      <c r="Z897" s="3" t="b">
        <v>1</v>
      </c>
      <c r="AA897" s="3" t="b">
        <v>0</v>
      </c>
      <c r="AB897" s="3" t="s">
        <v>6970</v>
      </c>
      <c r="AC897" s="3" t="s">
        <v>955</v>
      </c>
      <c r="AD897" s="3" t="s">
        <v>956</v>
      </c>
      <c r="AE897" s="3">
        <v>103.0</v>
      </c>
      <c r="AF897" s="11" t="s">
        <v>6974</v>
      </c>
      <c r="AG897" s="3">
        <v>5.0</v>
      </c>
      <c r="AH897" s="3" t="b">
        <v>0</v>
      </c>
      <c r="AI897" s="3">
        <v>11433.0</v>
      </c>
      <c r="AJ897" s="3" t="s">
        <v>6975</v>
      </c>
    </row>
    <row r="898">
      <c r="A898" s="10">
        <v>8998.0</v>
      </c>
      <c r="B898" s="3">
        <v>237.147</v>
      </c>
      <c r="C898" s="3" t="s">
        <v>6976</v>
      </c>
      <c r="D898" s="3" t="s">
        <v>894</v>
      </c>
      <c r="E898" s="3" t="s">
        <v>873</v>
      </c>
      <c r="G898" s="3">
        <v>407.0</v>
      </c>
      <c r="H898" s="3">
        <v>20.0</v>
      </c>
      <c r="I898" s="3" t="s">
        <v>1546</v>
      </c>
      <c r="J898" s="3" t="s">
        <v>6977</v>
      </c>
      <c r="K898" s="3">
        <v>1.00000001E8</v>
      </c>
      <c r="L898" s="3" t="s">
        <v>6978</v>
      </c>
      <c r="M898" s="3" t="s">
        <v>6979</v>
      </c>
      <c r="N898" s="3" t="s">
        <v>878</v>
      </c>
      <c r="O898" s="3" t="s">
        <v>6980</v>
      </c>
      <c r="P898" s="3" t="b">
        <v>1</v>
      </c>
      <c r="Q898" s="3" t="s">
        <v>6977</v>
      </c>
      <c r="R898" s="3">
        <v>25.0</v>
      </c>
      <c r="S898" s="3">
        <v>11.0</v>
      </c>
      <c r="T898" s="3">
        <v>5318.0</v>
      </c>
      <c r="U898" s="3" t="s">
        <v>6978</v>
      </c>
      <c r="V898" s="3" t="s">
        <v>1546</v>
      </c>
      <c r="W898" s="3" t="b">
        <v>1</v>
      </c>
      <c r="X898" s="3" t="s">
        <v>1546</v>
      </c>
      <c r="Y898" s="3" t="s">
        <v>1546</v>
      </c>
      <c r="Z898" s="3" t="b">
        <v>0</v>
      </c>
      <c r="AA898" s="3" t="b">
        <v>0</v>
      </c>
      <c r="AB898" s="3" t="s">
        <v>6977</v>
      </c>
      <c r="AC898" s="3" t="s">
        <v>929</v>
      </c>
      <c r="AD898" s="3" t="s">
        <v>930</v>
      </c>
      <c r="AE898" s="3">
        <v>109.0</v>
      </c>
      <c r="AF898" s="11" t="s">
        <v>6981</v>
      </c>
      <c r="AG898" s="3">
        <v>6.0</v>
      </c>
      <c r="AH898" s="3" t="b">
        <v>0</v>
      </c>
      <c r="AI898" s="3">
        <v>11365.0</v>
      </c>
      <c r="AJ898" s="3" t="s">
        <v>6982</v>
      </c>
    </row>
    <row r="899">
      <c r="A899" s="10">
        <v>13388.0</v>
      </c>
      <c r="B899" s="3">
        <v>0.653</v>
      </c>
      <c r="C899" s="3" t="s">
        <v>6983</v>
      </c>
      <c r="D899" s="3" t="s">
        <v>1039</v>
      </c>
      <c r="E899" s="3" t="s">
        <v>873</v>
      </c>
      <c r="F899" s="10">
        <v>40184.0</v>
      </c>
      <c r="G899" s="3">
        <v>110.0</v>
      </c>
      <c r="H899" s="3">
        <v>9.0</v>
      </c>
      <c r="I899" s="3" t="s">
        <v>1040</v>
      </c>
      <c r="J899" s="3" t="s">
        <v>6984</v>
      </c>
      <c r="K899" s="3">
        <v>1.00004591E8</v>
      </c>
      <c r="L899" s="3" t="s">
        <v>6985</v>
      </c>
      <c r="M899" s="3" t="s">
        <v>6986</v>
      </c>
      <c r="N899" s="3" t="s">
        <v>878</v>
      </c>
      <c r="O899" s="3" t="s">
        <v>6987</v>
      </c>
      <c r="P899" s="3" t="b">
        <v>0</v>
      </c>
      <c r="Q899" s="3" t="s">
        <v>6984</v>
      </c>
      <c r="R899" s="3">
        <v>70.0</v>
      </c>
      <c r="S899" s="3">
        <v>30.0</v>
      </c>
      <c r="T899" s="3">
        <v>4628.0</v>
      </c>
      <c r="U899" s="3" t="s">
        <v>6985</v>
      </c>
      <c r="V899" s="3" t="s">
        <v>1040</v>
      </c>
      <c r="W899" s="3" t="b">
        <v>1</v>
      </c>
      <c r="X899" s="3" t="s">
        <v>1040</v>
      </c>
      <c r="Y899" s="3" t="s">
        <v>1040</v>
      </c>
      <c r="Z899" s="3" t="b">
        <v>1</v>
      </c>
      <c r="AA899" s="3" t="b">
        <v>0</v>
      </c>
      <c r="AB899" s="3" t="s">
        <v>6984</v>
      </c>
      <c r="AC899" s="3" t="s">
        <v>919</v>
      </c>
      <c r="AD899" s="3" t="s">
        <v>920</v>
      </c>
      <c r="AE899" s="3">
        <v>32.0</v>
      </c>
      <c r="AF899" s="11" t="s">
        <v>6988</v>
      </c>
      <c r="AG899" s="3">
        <v>13.0</v>
      </c>
      <c r="AH899" s="3" t="b">
        <v>0</v>
      </c>
      <c r="AI899" s="3">
        <v>10037.0</v>
      </c>
      <c r="AJ899" s="3" t="s">
        <v>6989</v>
      </c>
    </row>
    <row r="900">
      <c r="A900" s="10">
        <v>19357.0</v>
      </c>
      <c r="B900" s="3">
        <v>0.716</v>
      </c>
      <c r="C900" s="3" t="s">
        <v>6990</v>
      </c>
      <c r="D900" s="3" t="s">
        <v>913</v>
      </c>
      <c r="E900" s="3" t="s">
        <v>873</v>
      </c>
      <c r="F900" s="10">
        <v>40184.0</v>
      </c>
      <c r="G900" s="3">
        <v>212.0</v>
      </c>
      <c r="H900" s="3">
        <v>12.0</v>
      </c>
      <c r="I900" s="3" t="s">
        <v>1921</v>
      </c>
      <c r="J900" s="3" t="s">
        <v>6991</v>
      </c>
      <c r="K900" s="3">
        <v>1.0000456E8</v>
      </c>
      <c r="L900" s="3" t="s">
        <v>6992</v>
      </c>
      <c r="M900" s="3" t="s">
        <v>6993</v>
      </c>
      <c r="N900" s="3" t="s">
        <v>878</v>
      </c>
      <c r="O900" s="3" t="s">
        <v>6994</v>
      </c>
      <c r="P900" s="3" t="b">
        <v>1</v>
      </c>
      <c r="Q900" s="3" t="s">
        <v>6991</v>
      </c>
      <c r="R900" s="3">
        <v>83.0</v>
      </c>
      <c r="S900" s="3">
        <v>36.0</v>
      </c>
      <c r="T900" s="3">
        <v>5413.0</v>
      </c>
      <c r="U900" s="3" t="s">
        <v>6992</v>
      </c>
      <c r="V900" s="3" t="s">
        <v>1921</v>
      </c>
      <c r="W900" s="3" t="b">
        <v>1</v>
      </c>
      <c r="X900" s="3" t="s">
        <v>1921</v>
      </c>
      <c r="Y900" s="3" t="s">
        <v>1921</v>
      </c>
      <c r="Z900" s="3" t="b">
        <v>1</v>
      </c>
      <c r="AA900" s="3" t="b">
        <v>0</v>
      </c>
      <c r="AB900" s="3" t="s">
        <v>6991</v>
      </c>
      <c r="AC900" s="3" t="s">
        <v>919</v>
      </c>
      <c r="AD900" s="3" t="s">
        <v>920</v>
      </c>
      <c r="AE900" s="3">
        <v>47.0</v>
      </c>
      <c r="AF900" s="11" t="s">
        <v>6995</v>
      </c>
      <c r="AG900" s="3">
        <v>16.0</v>
      </c>
      <c r="AH900" s="3" t="b">
        <v>0</v>
      </c>
      <c r="AI900" s="3">
        <v>10467.0</v>
      </c>
      <c r="AJ900" s="3" t="s">
        <v>6996</v>
      </c>
    </row>
    <row r="901">
      <c r="A901" s="10">
        <v>24394.0</v>
      </c>
      <c r="B901" s="3">
        <v>0.006</v>
      </c>
      <c r="D901" s="3" t="s">
        <v>913</v>
      </c>
      <c r="E901" s="3" t="s">
        <v>873</v>
      </c>
      <c r="F901" s="10">
        <v>40184.0</v>
      </c>
      <c r="G901" s="3">
        <v>209.0</v>
      </c>
      <c r="H901" s="3">
        <v>18.0</v>
      </c>
      <c r="I901" s="3" t="s">
        <v>966</v>
      </c>
      <c r="J901" s="3" t="s">
        <v>901</v>
      </c>
      <c r="K901" s="3">
        <v>1.0000521E8</v>
      </c>
      <c r="L901" s="3" t="s">
        <v>6997</v>
      </c>
      <c r="M901" s="3" t="s">
        <v>6998</v>
      </c>
      <c r="N901" s="3" t="s">
        <v>878</v>
      </c>
      <c r="O901" s="3" t="s">
        <v>6999</v>
      </c>
      <c r="P901" s="3" t="b">
        <v>1</v>
      </c>
      <c r="Q901" s="3" t="s">
        <v>899</v>
      </c>
      <c r="R901" s="3">
        <v>87.0</v>
      </c>
      <c r="S901" s="3">
        <v>34.0</v>
      </c>
      <c r="T901" s="3">
        <v>5619.0</v>
      </c>
      <c r="U901" s="3" t="s">
        <v>6997</v>
      </c>
      <c r="V901" s="3" t="s">
        <v>966</v>
      </c>
      <c r="W901" s="3" t="b">
        <v>0</v>
      </c>
      <c r="X901" s="3" t="s">
        <v>966</v>
      </c>
      <c r="Y901" s="3" t="s">
        <v>966</v>
      </c>
      <c r="Z901" s="3" t="b">
        <v>0</v>
      </c>
      <c r="AA901" s="3" t="b">
        <v>0</v>
      </c>
      <c r="AB901" s="3" t="s">
        <v>899</v>
      </c>
      <c r="AD901" s="3" t="s">
        <v>901</v>
      </c>
      <c r="AE901" s="3">
        <v>43.0</v>
      </c>
      <c r="AF901" s="11" t="s">
        <v>7000</v>
      </c>
      <c r="AG901" s="3">
        <v>15.0</v>
      </c>
      <c r="AH901" s="3" t="b">
        <v>0</v>
      </c>
      <c r="AI901" s="3">
        <v>1.047210473E9</v>
      </c>
      <c r="AJ901" s="3" t="s">
        <v>7001</v>
      </c>
    </row>
    <row r="902">
      <c r="A902" s="10">
        <v>17301.0</v>
      </c>
      <c r="B902" s="3">
        <v>1.38</v>
      </c>
      <c r="C902" s="3" t="s">
        <v>7002</v>
      </c>
      <c r="D902" s="3" t="s">
        <v>233</v>
      </c>
      <c r="E902" s="3" t="s">
        <v>873</v>
      </c>
      <c r="F902" s="10">
        <v>40184.0</v>
      </c>
      <c r="G902" s="3">
        <v>306.0</v>
      </c>
      <c r="H902" s="3">
        <v>39.0</v>
      </c>
      <c r="I902" s="3" t="s">
        <v>1146</v>
      </c>
      <c r="J902" s="3" t="s">
        <v>4633</v>
      </c>
      <c r="K902" s="3">
        <v>1.00004304E8</v>
      </c>
      <c r="L902" s="3" t="s">
        <v>7003</v>
      </c>
      <c r="M902" s="3" t="s">
        <v>7004</v>
      </c>
      <c r="N902" s="3" t="s">
        <v>878</v>
      </c>
      <c r="O902" s="3" t="s">
        <v>7005</v>
      </c>
      <c r="P902" s="3" t="b">
        <v>1</v>
      </c>
      <c r="Q902" s="3" t="s">
        <v>4633</v>
      </c>
      <c r="R902" s="3">
        <v>52.0</v>
      </c>
      <c r="S902" s="3">
        <v>26.0</v>
      </c>
      <c r="T902" s="3">
        <v>5106.0</v>
      </c>
      <c r="U902" s="3" t="s">
        <v>7003</v>
      </c>
      <c r="V902" s="3" t="s">
        <v>1146</v>
      </c>
      <c r="W902" s="3" t="b">
        <v>1</v>
      </c>
      <c r="X902" s="3" t="s">
        <v>1146</v>
      </c>
      <c r="Y902" s="3" t="s">
        <v>1146</v>
      </c>
      <c r="Z902" s="3" t="b">
        <v>1</v>
      </c>
      <c r="AA902" s="3" t="b">
        <v>0</v>
      </c>
      <c r="AB902" s="3" t="s">
        <v>4633</v>
      </c>
      <c r="AC902" s="3" t="s">
        <v>919</v>
      </c>
      <c r="AD902" s="3" t="s">
        <v>1012</v>
      </c>
      <c r="AE902" s="3">
        <v>76.0</v>
      </c>
      <c r="AF902" s="11" t="s">
        <v>7006</v>
      </c>
      <c r="AG902" s="3">
        <v>7.0</v>
      </c>
      <c r="AH902" s="3" t="b">
        <v>0</v>
      </c>
      <c r="AI902" s="3">
        <v>11231.0</v>
      </c>
      <c r="AJ902" s="3" t="s">
        <v>7007</v>
      </c>
    </row>
    <row r="903">
      <c r="A903" s="10" t="s">
        <v>7008</v>
      </c>
      <c r="B903" s="3">
        <v>4.355</v>
      </c>
      <c r="C903" s="3" t="s">
        <v>7009</v>
      </c>
      <c r="D903" s="3" t="s">
        <v>1039</v>
      </c>
      <c r="E903" s="3" t="s">
        <v>873</v>
      </c>
      <c r="F903" s="10">
        <v>40184.0</v>
      </c>
      <c r="G903" s="3">
        <v>103.0</v>
      </c>
      <c r="H903" s="3">
        <v>2.0</v>
      </c>
      <c r="I903" s="3" t="s">
        <v>1048</v>
      </c>
      <c r="J903" s="3" t="s">
        <v>491</v>
      </c>
      <c r="K903" s="3">
        <v>1.00004346E8</v>
      </c>
      <c r="L903" s="3" t="s">
        <v>7010</v>
      </c>
      <c r="M903" s="3" t="s">
        <v>7011</v>
      </c>
      <c r="N903" s="3" t="s">
        <v>878</v>
      </c>
      <c r="O903" s="3" t="s">
        <v>7012</v>
      </c>
      <c r="P903" s="3" t="b">
        <v>1</v>
      </c>
      <c r="Q903" s="3" t="s">
        <v>491</v>
      </c>
      <c r="R903" s="3">
        <v>65.0</v>
      </c>
      <c r="S903" s="3">
        <v>26.0</v>
      </c>
      <c r="T903" s="3">
        <v>5398.0</v>
      </c>
      <c r="U903" s="3" t="s">
        <v>7010</v>
      </c>
      <c r="V903" s="3" t="s">
        <v>1048</v>
      </c>
      <c r="W903" s="3" t="b">
        <v>1</v>
      </c>
      <c r="X903" s="3" t="s">
        <v>1048</v>
      </c>
      <c r="Y903" s="3" t="s">
        <v>1048</v>
      </c>
      <c r="Z903" s="3" t="b">
        <v>1</v>
      </c>
      <c r="AA903" s="3" t="b">
        <v>0</v>
      </c>
      <c r="AB903" s="3" t="s">
        <v>491</v>
      </c>
      <c r="AC903" s="3" t="s">
        <v>1021</v>
      </c>
      <c r="AD903" s="3" t="s">
        <v>1021</v>
      </c>
      <c r="AE903" s="3">
        <v>7.0</v>
      </c>
      <c r="AF903" s="11" t="s">
        <v>7013</v>
      </c>
      <c r="AG903" s="3">
        <v>7.0</v>
      </c>
      <c r="AH903" s="3" t="b">
        <v>0</v>
      </c>
      <c r="AI903" s="3">
        <v>10002.0</v>
      </c>
      <c r="AJ903" s="3" t="s">
        <v>7014</v>
      </c>
    </row>
    <row r="904">
      <c r="B904" s="3">
        <v>0.06</v>
      </c>
      <c r="D904" s="3" t="s">
        <v>233</v>
      </c>
      <c r="E904" s="3" t="s">
        <v>873</v>
      </c>
      <c r="F904" s="10">
        <v>40184.0</v>
      </c>
      <c r="G904" s="3">
        <v>315.0</v>
      </c>
      <c r="H904" s="3">
        <v>47.0</v>
      </c>
      <c r="I904" s="3" t="s">
        <v>993</v>
      </c>
      <c r="J904" s="3" t="s">
        <v>7015</v>
      </c>
      <c r="K904" s="3">
        <v>1.00004112E8</v>
      </c>
      <c r="L904" s="3" t="s">
        <v>7016</v>
      </c>
      <c r="M904" s="3" t="s">
        <v>7017</v>
      </c>
      <c r="N904" s="3" t="s">
        <v>878</v>
      </c>
      <c r="O904" s="3" t="s">
        <v>7018</v>
      </c>
      <c r="P904" s="3" t="b">
        <v>0</v>
      </c>
      <c r="Q904" s="3" t="s">
        <v>7019</v>
      </c>
      <c r="R904" s="3">
        <v>45.0</v>
      </c>
      <c r="S904" s="3">
        <v>22.0</v>
      </c>
      <c r="T904" s="3">
        <v>6088.0</v>
      </c>
      <c r="U904" s="3" t="s">
        <v>7016</v>
      </c>
      <c r="V904" s="3" t="s">
        <v>993</v>
      </c>
      <c r="W904" s="3" t="b">
        <v>0</v>
      </c>
      <c r="X904" s="3" t="s">
        <v>993</v>
      </c>
      <c r="Y904" s="3" t="s">
        <v>993</v>
      </c>
      <c r="Z904" s="3" t="b">
        <v>1</v>
      </c>
      <c r="AA904" s="3" t="b">
        <v>0</v>
      </c>
      <c r="AB904" s="3" t="s">
        <v>7019</v>
      </c>
      <c r="AC904" s="3" t="s">
        <v>908</v>
      </c>
      <c r="AD904" s="3" t="s">
        <v>909</v>
      </c>
      <c r="AE904" s="3">
        <v>61.0</v>
      </c>
      <c r="AF904" s="11" t="s">
        <v>7020</v>
      </c>
      <c r="AG904" s="3">
        <v>11.0</v>
      </c>
      <c r="AH904" s="3" t="b">
        <v>0</v>
      </c>
      <c r="AI904" s="3">
        <v>11223.0</v>
      </c>
      <c r="AJ904" s="3" t="s">
        <v>7021</v>
      </c>
    </row>
    <row r="905">
      <c r="A905" s="10">
        <v>21373.0</v>
      </c>
      <c r="B905" s="3">
        <v>1.889</v>
      </c>
      <c r="C905" s="3" t="s">
        <v>7022</v>
      </c>
      <c r="D905" s="3" t="s">
        <v>894</v>
      </c>
      <c r="E905" s="3" t="s">
        <v>873</v>
      </c>
      <c r="F905" s="10">
        <v>39926.0</v>
      </c>
      <c r="G905" s="3">
        <v>414.0</v>
      </c>
      <c r="H905" s="3">
        <v>31.0</v>
      </c>
      <c r="I905" s="3" t="s">
        <v>1262</v>
      </c>
      <c r="J905" s="3" t="s">
        <v>7023</v>
      </c>
      <c r="K905" s="3">
        <v>1.00000368E8</v>
      </c>
      <c r="L905" s="3" t="s">
        <v>7024</v>
      </c>
      <c r="M905" s="3" t="s">
        <v>7025</v>
      </c>
      <c r="N905" s="3" t="s">
        <v>953</v>
      </c>
      <c r="O905" s="3" t="s">
        <v>7026</v>
      </c>
      <c r="P905" s="3" t="b">
        <v>0</v>
      </c>
      <c r="Q905" s="3" t="s">
        <v>7023</v>
      </c>
      <c r="R905" s="3">
        <v>31.0</v>
      </c>
      <c r="S905" s="3">
        <v>10.0</v>
      </c>
      <c r="T905" s="3">
        <v>5375.0</v>
      </c>
      <c r="U905" s="3" t="s">
        <v>7024</v>
      </c>
      <c r="V905" s="3" t="s">
        <v>1262</v>
      </c>
      <c r="W905" s="3" t="b">
        <v>1</v>
      </c>
      <c r="X905" s="3" t="s">
        <v>1262</v>
      </c>
      <c r="Y905" s="3" t="s">
        <v>1262</v>
      </c>
      <c r="Z905" s="3" t="b">
        <v>1</v>
      </c>
      <c r="AA905" s="3" t="b">
        <v>0</v>
      </c>
      <c r="AB905" s="3" t="s">
        <v>7023</v>
      </c>
      <c r="AC905" s="3" t="s">
        <v>955</v>
      </c>
      <c r="AD905" s="3" t="s">
        <v>956</v>
      </c>
      <c r="AE905" s="3">
        <v>101.0</v>
      </c>
      <c r="AF905" s="11" t="s">
        <v>7027</v>
      </c>
      <c r="AG905" s="3">
        <v>5.0</v>
      </c>
      <c r="AH905" s="3" t="b">
        <v>0</v>
      </c>
      <c r="AI905" s="3">
        <v>11691.0</v>
      </c>
      <c r="AJ905" s="3" t="s">
        <v>7028</v>
      </c>
    </row>
    <row r="906">
      <c r="A906" s="10">
        <v>24092.0</v>
      </c>
      <c r="B906" s="3">
        <v>0.002</v>
      </c>
      <c r="C906" s="3" t="s">
        <v>7029</v>
      </c>
      <c r="D906" s="3" t="s">
        <v>233</v>
      </c>
      <c r="E906" s="3" t="s">
        <v>873</v>
      </c>
      <c r="F906" s="10">
        <v>40184.0</v>
      </c>
      <c r="G906" s="3">
        <v>310.0</v>
      </c>
      <c r="H906" s="3">
        <v>43.0</v>
      </c>
      <c r="I906" s="3" t="s">
        <v>1234</v>
      </c>
      <c r="J906" s="3" t="s">
        <v>901</v>
      </c>
      <c r="K906" s="3">
        <v>1.00004247E8</v>
      </c>
      <c r="L906" s="3" t="s">
        <v>7030</v>
      </c>
      <c r="M906" s="3" t="s">
        <v>7031</v>
      </c>
      <c r="N906" s="3" t="s">
        <v>878</v>
      </c>
      <c r="O906" s="3" t="s">
        <v>7032</v>
      </c>
      <c r="P906" s="3" t="b">
        <v>1</v>
      </c>
      <c r="Q906" s="3" t="s">
        <v>899</v>
      </c>
      <c r="R906" s="3">
        <v>46.0</v>
      </c>
      <c r="S906" s="3">
        <v>22.0</v>
      </c>
      <c r="T906" s="3">
        <v>5566.0</v>
      </c>
      <c r="U906" s="3" t="s">
        <v>7030</v>
      </c>
      <c r="V906" s="3" t="s">
        <v>1234</v>
      </c>
      <c r="W906" s="3" t="b">
        <v>0</v>
      </c>
      <c r="X906" s="3" t="s">
        <v>1234</v>
      </c>
      <c r="Y906" s="3" t="s">
        <v>1234</v>
      </c>
      <c r="Z906" s="3" t="b">
        <v>0</v>
      </c>
      <c r="AA906" s="3" t="b">
        <v>0</v>
      </c>
      <c r="AB906" s="3" t="s">
        <v>899</v>
      </c>
      <c r="AC906" s="3" t="s">
        <v>900</v>
      </c>
      <c r="AD906" s="3" t="s">
        <v>901</v>
      </c>
      <c r="AE906" s="3">
        <v>68.0</v>
      </c>
      <c r="AF906" s="11" t="s">
        <v>7033</v>
      </c>
      <c r="AG906" s="3">
        <v>11.0</v>
      </c>
      <c r="AH906" s="3" t="b">
        <v>0</v>
      </c>
      <c r="AI906" s="3">
        <v>11209.0</v>
      </c>
      <c r="AJ906" s="3" t="s">
        <v>7034</v>
      </c>
    </row>
    <row r="907">
      <c r="A907" s="10">
        <v>25072.0</v>
      </c>
      <c r="B907" s="3">
        <v>0.025</v>
      </c>
      <c r="D907" s="3" t="s">
        <v>913</v>
      </c>
      <c r="E907" s="3" t="s">
        <v>873</v>
      </c>
      <c r="F907" s="10">
        <v>41386.0</v>
      </c>
      <c r="G907" s="3">
        <v>209.0</v>
      </c>
      <c r="H907" s="3">
        <v>1318.0</v>
      </c>
      <c r="I907" s="3" t="s">
        <v>1599</v>
      </c>
      <c r="J907" s="3" t="s">
        <v>899</v>
      </c>
      <c r="K907" s="3">
        <v>1.00008358E8</v>
      </c>
      <c r="L907" s="3" t="s">
        <v>7035</v>
      </c>
      <c r="M907" s="3" t="s">
        <v>7036</v>
      </c>
      <c r="N907" s="3" t="s">
        <v>878</v>
      </c>
      <c r="O907" s="3" t="s">
        <v>7037</v>
      </c>
      <c r="P907" s="3" t="b">
        <v>1</v>
      </c>
      <c r="Q907" s="3" t="s">
        <v>899</v>
      </c>
      <c r="R907" s="3">
        <v>8287.0</v>
      </c>
      <c r="S907" s="3">
        <v>34.0</v>
      </c>
      <c r="T907" s="3">
        <v>6246.0</v>
      </c>
      <c r="U907" s="3" t="s">
        <v>7035</v>
      </c>
      <c r="V907" s="3" t="s">
        <v>1599</v>
      </c>
      <c r="W907" s="3" t="b">
        <v>0</v>
      </c>
      <c r="X907" s="3" t="s">
        <v>1599</v>
      </c>
      <c r="Y907" s="3" t="s">
        <v>1599</v>
      </c>
      <c r="Z907" s="3" t="b">
        <v>0</v>
      </c>
      <c r="AA907" s="3" t="b">
        <v>0</v>
      </c>
      <c r="AB907" s="3" t="s">
        <v>899</v>
      </c>
      <c r="AD907" s="3" t="s">
        <v>901</v>
      </c>
      <c r="AE907" s="3">
        <v>43.0</v>
      </c>
      <c r="AG907" s="3">
        <v>1514.0</v>
      </c>
      <c r="AH907" s="3" t="b">
        <v>1</v>
      </c>
      <c r="AI907" s="3">
        <v>10465.0</v>
      </c>
      <c r="AJ907" s="3" t="s">
        <v>7038</v>
      </c>
    </row>
    <row r="908">
      <c r="A908" s="10" t="s">
        <v>1496</v>
      </c>
      <c r="B908" s="3">
        <v>17.5</v>
      </c>
      <c r="C908" s="3" t="s">
        <v>7039</v>
      </c>
      <c r="D908" s="3" t="s">
        <v>233</v>
      </c>
      <c r="E908" s="3" t="s">
        <v>873</v>
      </c>
      <c r="F908" s="10">
        <v>40184.0</v>
      </c>
      <c r="G908" s="3">
        <v>311.0</v>
      </c>
      <c r="H908" s="3">
        <v>43.0</v>
      </c>
      <c r="I908" s="3" t="s">
        <v>2398</v>
      </c>
      <c r="J908" s="3" t="s">
        <v>7040</v>
      </c>
      <c r="K908" s="3">
        <v>1.00004816E8</v>
      </c>
      <c r="L908" s="3" t="s">
        <v>7041</v>
      </c>
      <c r="M908" s="3" t="s">
        <v>7042</v>
      </c>
      <c r="N908" s="3" t="s">
        <v>878</v>
      </c>
      <c r="O908" s="3" t="s">
        <v>7043</v>
      </c>
      <c r="P908" s="3" t="b">
        <v>1</v>
      </c>
      <c r="Q908" s="3" t="s">
        <v>7040</v>
      </c>
      <c r="R908" s="3">
        <v>4647.0</v>
      </c>
      <c r="S908" s="3">
        <v>23.0</v>
      </c>
      <c r="T908" s="3">
        <v>6437.0</v>
      </c>
      <c r="U908" s="3" t="s">
        <v>7041</v>
      </c>
      <c r="V908" s="3" t="s">
        <v>2398</v>
      </c>
      <c r="W908" s="3" t="b">
        <v>1</v>
      </c>
      <c r="X908" s="3" t="s">
        <v>2398</v>
      </c>
      <c r="Y908" s="3" t="s">
        <v>2398</v>
      </c>
      <c r="Z908" s="3" t="b">
        <v>1</v>
      </c>
      <c r="AA908" s="3" t="b">
        <v>0</v>
      </c>
      <c r="AB908" s="3" t="s">
        <v>7040</v>
      </c>
      <c r="AC908" s="3" t="s">
        <v>929</v>
      </c>
      <c r="AD908" s="3" t="s">
        <v>1012</v>
      </c>
      <c r="AE908" s="3">
        <v>62.0</v>
      </c>
      <c r="AF908" s="11" t="s">
        <v>7044</v>
      </c>
      <c r="AG908" s="3">
        <v>11.0</v>
      </c>
      <c r="AH908" s="3" t="b">
        <v>1</v>
      </c>
      <c r="AI908" s="3">
        <v>11214.0</v>
      </c>
      <c r="AJ908" s="3" t="s">
        <v>7045</v>
      </c>
    </row>
    <row r="909">
      <c r="A909" s="10">
        <v>16867.0</v>
      </c>
      <c r="B909" s="3">
        <v>0.051</v>
      </c>
      <c r="C909" s="3" t="s">
        <v>7046</v>
      </c>
      <c r="D909" s="3" t="s">
        <v>894</v>
      </c>
      <c r="E909" s="3" t="s">
        <v>873</v>
      </c>
      <c r="F909" s="10">
        <v>39926.0</v>
      </c>
      <c r="G909" s="3">
        <v>412.0</v>
      </c>
      <c r="H909" s="3">
        <v>28.0</v>
      </c>
      <c r="I909" s="3" t="s">
        <v>1064</v>
      </c>
      <c r="J909" s="3" t="s">
        <v>7047</v>
      </c>
      <c r="K909" s="3">
        <v>1.0000018E8</v>
      </c>
      <c r="L909" s="3" t="s">
        <v>7048</v>
      </c>
      <c r="M909" s="3" t="s">
        <v>7049</v>
      </c>
      <c r="N909" s="3" t="s">
        <v>878</v>
      </c>
      <c r="O909" s="3" t="s">
        <v>7050</v>
      </c>
      <c r="P909" s="3" t="b">
        <v>1</v>
      </c>
      <c r="Q909" s="3" t="s">
        <v>7047</v>
      </c>
      <c r="R909" s="3">
        <v>32.0</v>
      </c>
      <c r="S909" s="3">
        <v>10.0</v>
      </c>
      <c r="T909" s="3">
        <v>5896.0</v>
      </c>
      <c r="U909" s="3" t="s">
        <v>7048</v>
      </c>
      <c r="V909" s="3" t="s">
        <v>1064</v>
      </c>
      <c r="W909" s="3" t="b">
        <v>0</v>
      </c>
      <c r="X909" s="3" t="s">
        <v>1064</v>
      </c>
      <c r="Y909" s="3" t="s">
        <v>1064</v>
      </c>
      <c r="Z909" s="3" t="b">
        <v>1</v>
      </c>
      <c r="AA909" s="3" t="b">
        <v>0</v>
      </c>
      <c r="AB909" s="3" t="s">
        <v>7047</v>
      </c>
      <c r="AC909" s="3" t="s">
        <v>908</v>
      </c>
      <c r="AD909" s="3" t="s">
        <v>909</v>
      </c>
      <c r="AE909" s="3">
        <v>113.0</v>
      </c>
      <c r="AF909" s="11" t="s">
        <v>7051</v>
      </c>
      <c r="AG909" s="3">
        <v>5.0</v>
      </c>
      <c r="AH909" s="3" t="b">
        <v>0</v>
      </c>
      <c r="AI909" s="3">
        <v>11436.0</v>
      </c>
      <c r="AJ909" s="3" t="s">
        <v>7052</v>
      </c>
    </row>
    <row r="910">
      <c r="A910" s="10">
        <v>3100.0</v>
      </c>
      <c r="B910" s="3">
        <v>9.16</v>
      </c>
      <c r="C910" s="3" t="s">
        <v>7053</v>
      </c>
      <c r="D910" s="3" t="s">
        <v>894</v>
      </c>
      <c r="E910" s="3" t="s">
        <v>873</v>
      </c>
      <c r="F910" s="10">
        <v>39926.0</v>
      </c>
      <c r="G910" s="3">
        <v>408.0</v>
      </c>
      <c r="H910" s="3">
        <v>24.0</v>
      </c>
      <c r="I910" s="3" t="s">
        <v>933</v>
      </c>
      <c r="J910" s="3" t="s">
        <v>7054</v>
      </c>
      <c r="K910" s="3">
        <v>1.0000032E8</v>
      </c>
      <c r="L910" s="3" t="s">
        <v>7055</v>
      </c>
      <c r="M910" s="3" t="s">
        <v>7056</v>
      </c>
      <c r="N910" s="3" t="s">
        <v>878</v>
      </c>
      <c r="O910" s="3" t="s">
        <v>7057</v>
      </c>
      <c r="P910" s="3" t="b">
        <v>1</v>
      </c>
      <c r="Q910" s="3" t="s">
        <v>7054</v>
      </c>
      <c r="R910" s="3">
        <v>24.0</v>
      </c>
      <c r="S910" s="3">
        <v>14.0</v>
      </c>
      <c r="T910" s="3">
        <v>5441.0</v>
      </c>
      <c r="U910" s="3" t="s">
        <v>7055</v>
      </c>
      <c r="V910" s="3" t="s">
        <v>933</v>
      </c>
      <c r="W910" s="3" t="b">
        <v>1</v>
      </c>
      <c r="X910" s="3" t="s">
        <v>933</v>
      </c>
      <c r="Y910" s="3" t="s">
        <v>933</v>
      </c>
      <c r="Z910" s="3" t="b">
        <v>1</v>
      </c>
      <c r="AA910" s="3" t="b">
        <v>0</v>
      </c>
      <c r="AB910" s="3" t="s">
        <v>7054</v>
      </c>
      <c r="AC910" s="3" t="s">
        <v>929</v>
      </c>
      <c r="AD910" s="3" t="s">
        <v>1021</v>
      </c>
      <c r="AE910" s="3">
        <v>107.0</v>
      </c>
      <c r="AF910" s="11" t="s">
        <v>7058</v>
      </c>
      <c r="AG910" s="3">
        <v>6.0</v>
      </c>
      <c r="AH910" s="3" t="b">
        <v>0</v>
      </c>
      <c r="AI910" s="3">
        <v>11432.0</v>
      </c>
      <c r="AJ910" s="3" t="s">
        <v>7059</v>
      </c>
    </row>
    <row r="911">
      <c r="A911" s="10">
        <v>44694.0</v>
      </c>
      <c r="B911" s="3">
        <v>2.65</v>
      </c>
      <c r="C911" s="3" t="s">
        <v>7060</v>
      </c>
      <c r="D911" s="3" t="s">
        <v>233</v>
      </c>
      <c r="E911" s="3" t="s">
        <v>873</v>
      </c>
      <c r="G911" s="3">
        <v>301.0</v>
      </c>
      <c r="H911" s="3">
        <v>33.0</v>
      </c>
      <c r="I911" s="3" t="s">
        <v>1189</v>
      </c>
      <c r="K911" s="3">
        <v>1.00042613E8</v>
      </c>
      <c r="L911" s="3" t="s">
        <v>7061</v>
      </c>
      <c r="M911" s="3" t="s">
        <v>7062</v>
      </c>
      <c r="N911" s="3" t="s">
        <v>878</v>
      </c>
      <c r="O911" s="3" t="s">
        <v>7063</v>
      </c>
      <c r="P911" s="3" t="b">
        <v>0</v>
      </c>
      <c r="Q911" s="3" t="s">
        <v>899</v>
      </c>
      <c r="R911" s="3">
        <v>50.0</v>
      </c>
      <c r="S911" s="3">
        <v>26.0</v>
      </c>
      <c r="T911" s="3">
        <v>52782.0</v>
      </c>
      <c r="U911" s="3" t="s">
        <v>7061</v>
      </c>
      <c r="V911" s="3" t="s">
        <v>1189</v>
      </c>
      <c r="X911" s="3" t="s">
        <v>1189</v>
      </c>
      <c r="Z911" s="3" t="b">
        <v>0</v>
      </c>
      <c r="AA911" s="3" t="b">
        <v>0</v>
      </c>
      <c r="AB911" s="3" t="s">
        <v>899</v>
      </c>
      <c r="AC911" s="3" t="s">
        <v>908</v>
      </c>
      <c r="AD911" s="3" t="s">
        <v>1021</v>
      </c>
      <c r="AE911" s="3">
        <v>94.0</v>
      </c>
      <c r="AG911" s="3">
        <v>12.0</v>
      </c>
      <c r="AH911" s="3" t="b">
        <v>1</v>
      </c>
      <c r="AI911" s="3">
        <v>11222.0</v>
      </c>
      <c r="AJ911" s="3" t="s">
        <v>7064</v>
      </c>
    </row>
    <row r="912">
      <c r="A912" s="10">
        <v>13386.0</v>
      </c>
      <c r="B912" s="3">
        <v>0.911</v>
      </c>
      <c r="C912" s="3" t="s">
        <v>7065</v>
      </c>
      <c r="D912" s="3" t="s">
        <v>913</v>
      </c>
      <c r="E912" s="3" t="s">
        <v>873</v>
      </c>
      <c r="F912" s="10">
        <v>40184.0</v>
      </c>
      <c r="G912" s="3">
        <v>205.0</v>
      </c>
      <c r="H912" s="3">
        <v>15.0</v>
      </c>
      <c r="I912" s="3" t="s">
        <v>1176</v>
      </c>
      <c r="J912" s="3" t="s">
        <v>7066</v>
      </c>
      <c r="K912" s="3">
        <v>1.00004208E8</v>
      </c>
      <c r="L912" s="3" t="s">
        <v>7067</v>
      </c>
      <c r="M912" s="3" t="s">
        <v>7068</v>
      </c>
      <c r="N912" s="3" t="s">
        <v>878</v>
      </c>
      <c r="O912" s="3" t="s">
        <v>7069</v>
      </c>
      <c r="P912" s="3" t="b">
        <v>0</v>
      </c>
      <c r="Q912" s="3" t="s">
        <v>7066</v>
      </c>
      <c r="R912" s="3">
        <v>86.0</v>
      </c>
      <c r="S912" s="3">
        <v>33.0</v>
      </c>
      <c r="T912" s="3">
        <v>4792.0</v>
      </c>
      <c r="U912" s="3" t="s">
        <v>7067</v>
      </c>
      <c r="V912" s="3" t="s">
        <v>1176</v>
      </c>
      <c r="W912" s="3" t="b">
        <v>1</v>
      </c>
      <c r="X912" s="3" t="s">
        <v>1176</v>
      </c>
      <c r="Y912" s="3" t="s">
        <v>1176</v>
      </c>
      <c r="Z912" s="3" t="b">
        <v>1</v>
      </c>
      <c r="AA912" s="3" t="b">
        <v>0</v>
      </c>
      <c r="AB912" s="3" t="s">
        <v>7066</v>
      </c>
      <c r="AC912" s="3" t="s">
        <v>919</v>
      </c>
      <c r="AD912" s="3" t="s">
        <v>920</v>
      </c>
      <c r="AE912" s="3">
        <v>46.0</v>
      </c>
      <c r="AF912" s="11" t="s">
        <v>7070</v>
      </c>
      <c r="AG912" s="3">
        <v>15.0</v>
      </c>
      <c r="AH912" s="3" t="b">
        <v>0</v>
      </c>
      <c r="AI912" s="3">
        <v>10458.0</v>
      </c>
      <c r="AJ912" s="3" t="s">
        <v>7071</v>
      </c>
    </row>
    <row r="913">
      <c r="B913" s="3">
        <v>0.03</v>
      </c>
      <c r="D913" s="3" t="s">
        <v>894</v>
      </c>
      <c r="E913" s="3" t="s">
        <v>873</v>
      </c>
      <c r="F913" s="10">
        <v>39926.0</v>
      </c>
      <c r="G913" s="3">
        <v>413.0</v>
      </c>
      <c r="H913" s="3">
        <v>23.0</v>
      </c>
      <c r="I913" s="3" t="s">
        <v>1590</v>
      </c>
      <c r="J913" s="3" t="s">
        <v>7072</v>
      </c>
      <c r="K913" s="3">
        <v>1.00000216E8</v>
      </c>
      <c r="L913" s="3" t="s">
        <v>7073</v>
      </c>
      <c r="M913" s="3" t="s">
        <v>7074</v>
      </c>
      <c r="N913" s="3" t="s">
        <v>1193</v>
      </c>
      <c r="O913" s="3" t="s">
        <v>7075</v>
      </c>
      <c r="P913" s="3" t="b">
        <v>0</v>
      </c>
      <c r="Q913" s="3" t="s">
        <v>7072</v>
      </c>
      <c r="R913" s="3">
        <v>33.0</v>
      </c>
      <c r="S913" s="3">
        <v>14.0</v>
      </c>
      <c r="T913" s="3">
        <v>6166.0</v>
      </c>
      <c r="U913" s="3" t="s">
        <v>7073</v>
      </c>
      <c r="V913" s="3" t="s">
        <v>1590</v>
      </c>
      <c r="W913" s="3" t="b">
        <v>1</v>
      </c>
      <c r="X913" s="3" t="s">
        <v>1590</v>
      </c>
      <c r="Y913" s="3" t="s">
        <v>1590</v>
      </c>
      <c r="Z913" s="3" t="b">
        <v>1</v>
      </c>
      <c r="AA913" s="3" t="b">
        <v>0</v>
      </c>
      <c r="AB913" s="3" t="s">
        <v>7072</v>
      </c>
      <c r="AC913" s="3" t="s">
        <v>908</v>
      </c>
      <c r="AD913" s="3" t="s">
        <v>909</v>
      </c>
      <c r="AE913" s="3">
        <v>105.0</v>
      </c>
      <c r="AF913" s="11" t="s">
        <v>7076</v>
      </c>
      <c r="AG913" s="3">
        <v>5.0</v>
      </c>
      <c r="AH913" s="3" t="b">
        <v>0</v>
      </c>
      <c r="AI913" s="3">
        <v>11428.0</v>
      </c>
      <c r="AJ913" s="3" t="s">
        <v>7077</v>
      </c>
    </row>
    <row r="914">
      <c r="A914" s="10">
        <v>36353.0</v>
      </c>
      <c r="B914" s="3">
        <v>0.172</v>
      </c>
      <c r="C914" s="3" t="s">
        <v>7078</v>
      </c>
      <c r="D914" s="3" t="s">
        <v>233</v>
      </c>
      <c r="E914" s="3" t="s">
        <v>873</v>
      </c>
      <c r="F914" s="10">
        <v>40184.0</v>
      </c>
      <c r="G914" s="3">
        <v>301.0</v>
      </c>
      <c r="H914" s="3">
        <v>33.0</v>
      </c>
      <c r="I914" s="3" t="s">
        <v>1189</v>
      </c>
      <c r="J914" s="3" t="s">
        <v>7079</v>
      </c>
      <c r="K914" s="3">
        <v>1.00004613E8</v>
      </c>
      <c r="L914" s="3" t="s">
        <v>7080</v>
      </c>
      <c r="M914" s="3" t="s">
        <v>7081</v>
      </c>
      <c r="N914" s="3" t="s">
        <v>878</v>
      </c>
      <c r="O914" s="3" t="s">
        <v>7082</v>
      </c>
      <c r="P914" s="3" t="b">
        <v>0</v>
      </c>
      <c r="Q914" s="3" t="s">
        <v>7079</v>
      </c>
      <c r="R914" s="3">
        <v>53.0</v>
      </c>
      <c r="S914" s="3">
        <v>26.0</v>
      </c>
      <c r="T914" s="3">
        <v>5232.0</v>
      </c>
      <c r="U914" s="3" t="s">
        <v>7080</v>
      </c>
      <c r="V914" s="3" t="s">
        <v>1189</v>
      </c>
      <c r="W914" s="3" t="b">
        <v>0</v>
      </c>
      <c r="X914" s="3" t="s">
        <v>1189</v>
      </c>
      <c r="Y914" s="3" t="s">
        <v>1189</v>
      </c>
      <c r="Z914" s="3" t="b">
        <v>0</v>
      </c>
      <c r="AA914" s="3" t="b">
        <v>0</v>
      </c>
      <c r="AB914" s="3" t="s">
        <v>7079</v>
      </c>
      <c r="AC914" s="3" t="s">
        <v>890</v>
      </c>
      <c r="AD914" s="3" t="s">
        <v>891</v>
      </c>
      <c r="AE914" s="3">
        <v>90.0</v>
      </c>
      <c r="AF914" s="11" t="s">
        <v>7083</v>
      </c>
      <c r="AG914" s="3">
        <v>7.0</v>
      </c>
      <c r="AH914" s="3" t="b">
        <v>0</v>
      </c>
      <c r="AI914" s="3">
        <v>11206.0</v>
      </c>
      <c r="AJ914" s="3" t="s">
        <v>7084</v>
      </c>
    </row>
    <row r="915">
      <c r="A915" s="10">
        <v>22210.0</v>
      </c>
      <c r="B915" s="3">
        <v>0.942</v>
      </c>
      <c r="C915" s="3" t="s">
        <v>7085</v>
      </c>
      <c r="D915" s="3" t="s">
        <v>894</v>
      </c>
      <c r="E915" s="3" t="s">
        <v>873</v>
      </c>
      <c r="F915" s="10">
        <v>39926.0</v>
      </c>
      <c r="G915" s="3">
        <v>412.0</v>
      </c>
      <c r="H915" s="3">
        <v>28.0</v>
      </c>
      <c r="I915" s="3" t="s">
        <v>1064</v>
      </c>
      <c r="J915" s="3" t="s">
        <v>7086</v>
      </c>
      <c r="K915" s="3">
        <v>1.00000367E8</v>
      </c>
      <c r="L915" s="3" t="s">
        <v>7087</v>
      </c>
      <c r="M915" s="3" t="s">
        <v>7088</v>
      </c>
      <c r="N915" s="3" t="s">
        <v>953</v>
      </c>
      <c r="O915" s="3" t="s">
        <v>7089</v>
      </c>
      <c r="P915" s="3" t="b">
        <v>0</v>
      </c>
      <c r="Q915" s="3" t="s">
        <v>7086</v>
      </c>
      <c r="R915" s="3">
        <v>32.0</v>
      </c>
      <c r="S915" s="3">
        <v>10.0</v>
      </c>
      <c r="T915" s="3">
        <v>5365.0</v>
      </c>
      <c r="U915" s="3" t="s">
        <v>7087</v>
      </c>
      <c r="V915" s="3" t="s">
        <v>1064</v>
      </c>
      <c r="W915" s="3" t="b">
        <v>1</v>
      </c>
      <c r="X915" s="3" t="s">
        <v>1064</v>
      </c>
      <c r="Y915" s="3" t="s">
        <v>1064</v>
      </c>
      <c r="Z915" s="3" t="b">
        <v>1</v>
      </c>
      <c r="AA915" s="3" t="b">
        <v>0</v>
      </c>
      <c r="AB915" s="3" t="s">
        <v>7086</v>
      </c>
      <c r="AC915" s="3" t="s">
        <v>955</v>
      </c>
      <c r="AD915" s="3" t="s">
        <v>956</v>
      </c>
      <c r="AE915" s="3">
        <v>113.0</v>
      </c>
      <c r="AF915" s="11" t="s">
        <v>7090</v>
      </c>
      <c r="AG915" s="3">
        <v>5.0</v>
      </c>
      <c r="AH915" s="3" t="b">
        <v>0</v>
      </c>
      <c r="AI915" s="3">
        <v>11434.0</v>
      </c>
      <c r="AJ915" s="3" t="s">
        <v>7091</v>
      </c>
    </row>
    <row r="916">
      <c r="A916" s="10" t="s">
        <v>7092</v>
      </c>
      <c r="B916" s="3">
        <v>7.047</v>
      </c>
      <c r="C916" s="3" t="s">
        <v>7093</v>
      </c>
      <c r="D916" s="3" t="s">
        <v>233</v>
      </c>
      <c r="E916" s="3" t="s">
        <v>873</v>
      </c>
      <c r="F916" s="10">
        <v>40184.0</v>
      </c>
      <c r="G916" s="3">
        <v>308.0</v>
      </c>
      <c r="H916" s="3">
        <v>36.0</v>
      </c>
      <c r="I916" s="3" t="s">
        <v>4233</v>
      </c>
      <c r="J916" s="3" t="s">
        <v>7094</v>
      </c>
      <c r="K916" s="3">
        <v>1.00004735E8</v>
      </c>
      <c r="L916" s="3" t="s">
        <v>7095</v>
      </c>
      <c r="M916" s="3" t="s">
        <v>7096</v>
      </c>
      <c r="N916" s="3" t="s">
        <v>878</v>
      </c>
      <c r="O916" s="3" t="s">
        <v>7097</v>
      </c>
      <c r="P916" s="3" t="b">
        <v>1</v>
      </c>
      <c r="Q916" s="3" t="s">
        <v>7098</v>
      </c>
      <c r="R916" s="3">
        <v>43.0</v>
      </c>
      <c r="S916" s="3">
        <v>25.0</v>
      </c>
      <c r="T916" s="3">
        <v>5449.0</v>
      </c>
      <c r="U916" s="3" t="s">
        <v>7095</v>
      </c>
      <c r="V916" s="3" t="s">
        <v>4233</v>
      </c>
      <c r="W916" s="3" t="b">
        <v>1</v>
      </c>
      <c r="X916" s="3" t="s">
        <v>4233</v>
      </c>
      <c r="Y916" s="3" t="s">
        <v>4233</v>
      </c>
      <c r="Z916" s="3" t="b">
        <v>1</v>
      </c>
      <c r="AA916" s="3" t="b">
        <v>0</v>
      </c>
      <c r="AB916" s="3" t="s">
        <v>7098</v>
      </c>
      <c r="AC916" s="3" t="s">
        <v>929</v>
      </c>
      <c r="AD916" s="3" t="s">
        <v>1021</v>
      </c>
      <c r="AE916" s="3">
        <v>77.0</v>
      </c>
      <c r="AF916" s="11" t="s">
        <v>7099</v>
      </c>
      <c r="AG916" s="3">
        <v>9.0</v>
      </c>
      <c r="AH916" s="3" t="b">
        <v>0</v>
      </c>
      <c r="AI916" s="3">
        <v>11213.0</v>
      </c>
      <c r="AJ916" s="3" t="s">
        <v>7100</v>
      </c>
    </row>
    <row r="917">
      <c r="A917" s="10">
        <v>7138.0</v>
      </c>
      <c r="B917" s="3">
        <v>0.09</v>
      </c>
      <c r="D917" s="3" t="s">
        <v>913</v>
      </c>
      <c r="E917" s="3" t="s">
        <v>873</v>
      </c>
      <c r="F917" s="10">
        <v>40184.0</v>
      </c>
      <c r="G917" s="3">
        <v>209.0</v>
      </c>
      <c r="H917" s="3">
        <v>18.0</v>
      </c>
      <c r="I917" s="3" t="s">
        <v>966</v>
      </c>
      <c r="J917" s="3" t="s">
        <v>7101</v>
      </c>
      <c r="K917" s="3">
        <v>1.0000459E8</v>
      </c>
      <c r="L917" s="3" t="s">
        <v>7102</v>
      </c>
      <c r="M917" s="3" t="s">
        <v>7103</v>
      </c>
      <c r="N917" s="3" t="s">
        <v>878</v>
      </c>
      <c r="O917" s="3" t="s">
        <v>7104</v>
      </c>
      <c r="P917" s="3" t="b">
        <v>1</v>
      </c>
      <c r="Q917" s="3" t="s">
        <v>7101</v>
      </c>
      <c r="R917" s="3">
        <v>87.0</v>
      </c>
      <c r="S917" s="3">
        <v>34.0</v>
      </c>
      <c r="T917" s="3">
        <v>5841.0</v>
      </c>
      <c r="U917" s="3" t="s">
        <v>7102</v>
      </c>
      <c r="V917" s="3" t="s">
        <v>966</v>
      </c>
      <c r="W917" s="3" t="b">
        <v>1</v>
      </c>
      <c r="X917" s="3" t="s">
        <v>966</v>
      </c>
      <c r="Y917" s="3" t="s">
        <v>966</v>
      </c>
      <c r="Z917" s="3" t="b">
        <v>1</v>
      </c>
      <c r="AA917" s="3" t="b">
        <v>0</v>
      </c>
      <c r="AB917" s="3" t="s">
        <v>7101</v>
      </c>
      <c r="AC917" s="3" t="s">
        <v>908</v>
      </c>
      <c r="AD917" s="3" t="s">
        <v>909</v>
      </c>
      <c r="AE917" s="3">
        <v>43.0</v>
      </c>
      <c r="AF917" s="11" t="s">
        <v>7105</v>
      </c>
      <c r="AG917" s="3">
        <v>15.0</v>
      </c>
      <c r="AH917" s="3" t="b">
        <v>0</v>
      </c>
      <c r="AI917" s="3">
        <v>10472.0</v>
      </c>
      <c r="AJ917" s="3" t="s">
        <v>7106</v>
      </c>
    </row>
    <row r="918">
      <c r="A918" s="10">
        <v>39182.0</v>
      </c>
      <c r="B918" s="3">
        <v>0.546</v>
      </c>
      <c r="C918" s="3" t="s">
        <v>7107</v>
      </c>
      <c r="D918" s="3" t="s">
        <v>233</v>
      </c>
      <c r="E918" s="3" t="s">
        <v>873</v>
      </c>
      <c r="F918" s="10">
        <v>40184.0</v>
      </c>
      <c r="G918" s="3">
        <v>305.0</v>
      </c>
      <c r="H918" s="3">
        <v>42.0</v>
      </c>
      <c r="I918" s="3" t="s">
        <v>885</v>
      </c>
      <c r="J918" s="3" t="s">
        <v>7108</v>
      </c>
      <c r="K918" s="3">
        <v>1.00003707E8</v>
      </c>
      <c r="L918" s="3" t="s">
        <v>7109</v>
      </c>
      <c r="M918" s="3" t="s">
        <v>7110</v>
      </c>
      <c r="N918" s="3" t="s">
        <v>878</v>
      </c>
      <c r="O918" s="3" t="s">
        <v>7111</v>
      </c>
      <c r="P918" s="3" t="b">
        <v>0</v>
      </c>
      <c r="Q918" s="3" t="s">
        <v>7112</v>
      </c>
      <c r="R918" s="3">
        <v>60.0</v>
      </c>
      <c r="S918" s="3">
        <v>19.0</v>
      </c>
      <c r="T918" s="3">
        <v>5300.0</v>
      </c>
      <c r="U918" s="3" t="s">
        <v>7109</v>
      </c>
      <c r="V918" s="3" t="s">
        <v>885</v>
      </c>
      <c r="W918" s="3" t="b">
        <v>0</v>
      </c>
      <c r="X918" s="3" t="s">
        <v>885</v>
      </c>
      <c r="Y918" s="3" t="s">
        <v>885</v>
      </c>
      <c r="Z918" s="3" t="b">
        <v>0</v>
      </c>
      <c r="AA918" s="3" t="b">
        <v>0</v>
      </c>
      <c r="AB918" s="3" t="s">
        <v>7108</v>
      </c>
      <c r="AC918" s="3" t="s">
        <v>890</v>
      </c>
      <c r="AD918" s="3" t="s">
        <v>891</v>
      </c>
      <c r="AE918" s="3">
        <v>75.0</v>
      </c>
      <c r="AF918" s="11" t="s">
        <v>7113</v>
      </c>
      <c r="AG918" s="3">
        <v>8.0</v>
      </c>
      <c r="AH918" s="3" t="b">
        <v>0</v>
      </c>
      <c r="AI918" s="3">
        <v>11207.0</v>
      </c>
      <c r="AJ918" s="3" t="s">
        <v>7114</v>
      </c>
    </row>
    <row r="919">
      <c r="A919" s="10">
        <v>20116.0</v>
      </c>
      <c r="B919" s="3">
        <v>0.326</v>
      </c>
      <c r="C919" s="3" t="s">
        <v>7115</v>
      </c>
      <c r="D919" s="3" t="s">
        <v>913</v>
      </c>
      <c r="E919" s="3" t="s">
        <v>873</v>
      </c>
      <c r="F919" s="10">
        <v>40184.0</v>
      </c>
      <c r="G919" s="3">
        <v>207.0</v>
      </c>
      <c r="H919" s="3">
        <v>11.0</v>
      </c>
      <c r="I919" s="3" t="s">
        <v>1211</v>
      </c>
      <c r="J919" s="3" t="s">
        <v>7116</v>
      </c>
      <c r="K919" s="3">
        <v>1.00003878E8</v>
      </c>
      <c r="L919" s="3" t="s">
        <v>7117</v>
      </c>
      <c r="M919" s="3" t="s">
        <v>7118</v>
      </c>
      <c r="N919" s="3" t="s">
        <v>878</v>
      </c>
      <c r="O919" s="3" t="s">
        <v>7119</v>
      </c>
      <c r="P919" s="3" t="b">
        <v>1</v>
      </c>
      <c r="Q919" s="3" t="s">
        <v>7116</v>
      </c>
      <c r="R919" s="3">
        <v>80.0</v>
      </c>
      <c r="S919" s="3">
        <v>36.0</v>
      </c>
      <c r="T919" s="3">
        <v>5177.0</v>
      </c>
      <c r="U919" s="3" t="s">
        <v>7117</v>
      </c>
      <c r="V919" s="3" t="s">
        <v>1211</v>
      </c>
      <c r="W919" s="3" t="b">
        <v>1</v>
      </c>
      <c r="X919" s="3" t="s">
        <v>1211</v>
      </c>
      <c r="Y919" s="3" t="s">
        <v>1211</v>
      </c>
      <c r="Z919" s="3" t="b">
        <v>1</v>
      </c>
      <c r="AA919" s="3" t="b">
        <v>0</v>
      </c>
      <c r="AB919" s="3" t="s">
        <v>7116</v>
      </c>
      <c r="AC919" s="3" t="s">
        <v>908</v>
      </c>
      <c r="AD919" s="3" t="s">
        <v>909</v>
      </c>
      <c r="AE919" s="3">
        <v>52.0</v>
      </c>
      <c r="AF919" s="11" t="s">
        <v>7120</v>
      </c>
      <c r="AG919" s="3">
        <v>13.0</v>
      </c>
      <c r="AH919" s="3" t="b">
        <v>0</v>
      </c>
      <c r="AI919" s="3">
        <v>10467.0</v>
      </c>
      <c r="AJ919" s="3" t="s">
        <v>7121</v>
      </c>
    </row>
    <row r="920">
      <c r="A920" s="10">
        <v>36462.0</v>
      </c>
      <c r="B920" s="3">
        <v>0.201</v>
      </c>
      <c r="C920" s="3" t="s">
        <v>7122</v>
      </c>
      <c r="D920" s="3" t="s">
        <v>913</v>
      </c>
      <c r="E920" s="3" t="s">
        <v>873</v>
      </c>
      <c r="F920" s="10">
        <v>40184.0</v>
      </c>
      <c r="G920" s="3">
        <v>206.0</v>
      </c>
      <c r="H920" s="3">
        <v>15.0</v>
      </c>
      <c r="I920" s="3" t="s">
        <v>914</v>
      </c>
      <c r="J920" s="3" t="s">
        <v>7123</v>
      </c>
      <c r="K920" s="3">
        <v>1.00005027E8</v>
      </c>
      <c r="L920" s="3" t="s">
        <v>7124</v>
      </c>
      <c r="M920" s="3" t="s">
        <v>7125</v>
      </c>
      <c r="N920" s="3" t="s">
        <v>878</v>
      </c>
      <c r="O920" s="3" t="s">
        <v>7126</v>
      </c>
      <c r="P920" s="3" t="b">
        <v>0</v>
      </c>
      <c r="Q920" s="3" t="s">
        <v>7123</v>
      </c>
      <c r="R920" s="3">
        <v>86.0</v>
      </c>
      <c r="S920" s="3">
        <v>33.0</v>
      </c>
      <c r="T920" s="3">
        <v>4759.0</v>
      </c>
      <c r="U920" s="3" t="s">
        <v>7124</v>
      </c>
      <c r="V920" s="3" t="s">
        <v>914</v>
      </c>
      <c r="W920" s="3" t="b">
        <v>1</v>
      </c>
      <c r="X920" s="3" t="s">
        <v>914</v>
      </c>
      <c r="Y920" s="3" t="s">
        <v>914</v>
      </c>
      <c r="Z920" s="3" t="b">
        <v>1</v>
      </c>
      <c r="AA920" s="3" t="b">
        <v>0</v>
      </c>
      <c r="AB920" s="3" t="s">
        <v>7123</v>
      </c>
      <c r="AC920" s="3" t="s">
        <v>919</v>
      </c>
      <c r="AD920" s="3" t="s">
        <v>920</v>
      </c>
      <c r="AE920" s="3">
        <v>48.0</v>
      </c>
      <c r="AF920" s="11" t="s">
        <v>7127</v>
      </c>
      <c r="AG920" s="3">
        <v>15.0</v>
      </c>
      <c r="AH920" s="3" t="b">
        <v>0</v>
      </c>
      <c r="AI920" s="3">
        <v>10458.0</v>
      </c>
      <c r="AJ920" s="3" t="s">
        <v>7128</v>
      </c>
    </row>
    <row r="921">
      <c r="A921" s="10">
        <v>35446.0</v>
      </c>
      <c r="B921" s="3">
        <v>0.024</v>
      </c>
      <c r="C921" s="3" t="s">
        <v>7129</v>
      </c>
      <c r="D921" s="3" t="s">
        <v>913</v>
      </c>
      <c r="E921" s="3" t="s">
        <v>873</v>
      </c>
      <c r="F921" s="10">
        <v>40184.0</v>
      </c>
      <c r="G921" s="3">
        <v>211.0</v>
      </c>
      <c r="H921" s="3">
        <v>13.0</v>
      </c>
      <c r="I921" s="3" t="s">
        <v>1025</v>
      </c>
      <c r="J921" s="3" t="s">
        <v>7130</v>
      </c>
      <c r="K921" s="3">
        <v>1.00004403E8</v>
      </c>
      <c r="L921" s="3" t="s">
        <v>7131</v>
      </c>
      <c r="M921" s="3" t="s">
        <v>7132</v>
      </c>
      <c r="N921" s="3" t="s">
        <v>878</v>
      </c>
      <c r="O921" s="3" t="s">
        <v>7133</v>
      </c>
      <c r="P921" s="3" t="b">
        <v>0</v>
      </c>
      <c r="Q921" s="3" t="s">
        <v>7130</v>
      </c>
      <c r="R921" s="3">
        <v>80.0</v>
      </c>
      <c r="S921" s="3">
        <v>36.0</v>
      </c>
      <c r="T921" s="3">
        <v>4636.0</v>
      </c>
      <c r="U921" s="3" t="s">
        <v>7131</v>
      </c>
      <c r="V921" s="3" t="s">
        <v>1025</v>
      </c>
      <c r="W921" s="3" t="b">
        <v>1</v>
      </c>
      <c r="X921" s="3" t="s">
        <v>1025</v>
      </c>
      <c r="Y921" s="3" t="s">
        <v>1025</v>
      </c>
      <c r="Z921" s="3" t="b">
        <v>1</v>
      </c>
      <c r="AA921" s="3" t="b">
        <v>0</v>
      </c>
      <c r="AB921" s="3" t="s">
        <v>7130</v>
      </c>
      <c r="AC921" s="3" t="s">
        <v>908</v>
      </c>
      <c r="AD921" s="3" t="s">
        <v>909</v>
      </c>
      <c r="AE921" s="3">
        <v>49.0</v>
      </c>
      <c r="AF921" s="11" t="s">
        <v>7134</v>
      </c>
      <c r="AG921" s="3">
        <v>14.0</v>
      </c>
      <c r="AH921" s="3" t="b">
        <v>0</v>
      </c>
      <c r="AI921" s="3">
        <v>10467.0</v>
      </c>
      <c r="AJ921" s="3" t="s">
        <v>7135</v>
      </c>
    </row>
    <row r="922">
      <c r="A922" s="10">
        <v>23796.0</v>
      </c>
      <c r="B922" s="3">
        <v>0.184</v>
      </c>
      <c r="D922" s="3" t="s">
        <v>872</v>
      </c>
      <c r="E922" s="3" t="s">
        <v>873</v>
      </c>
      <c r="F922" s="10">
        <v>40184.0</v>
      </c>
      <c r="G922" s="3">
        <v>503.0</v>
      </c>
      <c r="H922" s="3">
        <v>51.0</v>
      </c>
      <c r="I922" s="3" t="s">
        <v>1908</v>
      </c>
      <c r="J922" s="3" t="s">
        <v>899</v>
      </c>
      <c r="K922" s="3">
        <v>1.00004755E8</v>
      </c>
      <c r="L922" s="3" t="s">
        <v>7136</v>
      </c>
      <c r="M922" s="3" t="s">
        <v>7137</v>
      </c>
      <c r="N922" s="3" t="s">
        <v>878</v>
      </c>
      <c r="O922" s="3" t="s">
        <v>7138</v>
      </c>
      <c r="P922" s="3" t="b">
        <v>1</v>
      </c>
      <c r="Q922" s="3" t="s">
        <v>899</v>
      </c>
      <c r="R922" s="3">
        <v>62.0</v>
      </c>
      <c r="S922" s="3">
        <v>24.0</v>
      </c>
      <c r="T922" s="3">
        <v>6078.0</v>
      </c>
      <c r="U922" s="3" t="s">
        <v>7136</v>
      </c>
      <c r="V922" s="3" t="s">
        <v>1908</v>
      </c>
      <c r="W922" s="3" t="b">
        <v>0</v>
      </c>
      <c r="X922" s="3" t="s">
        <v>1908</v>
      </c>
      <c r="Y922" s="3" t="s">
        <v>1908</v>
      </c>
      <c r="Z922" s="3" t="b">
        <v>0</v>
      </c>
      <c r="AA922" s="3" t="b">
        <v>0</v>
      </c>
      <c r="AB922" s="3" t="s">
        <v>899</v>
      </c>
      <c r="AC922" s="3" t="s">
        <v>1021</v>
      </c>
      <c r="AD922" s="3" t="s">
        <v>1053</v>
      </c>
      <c r="AE922" s="3">
        <v>123.0</v>
      </c>
      <c r="AF922" s="11" t="s">
        <v>7139</v>
      </c>
      <c r="AG922" s="3">
        <v>11.0</v>
      </c>
      <c r="AH922" s="3" t="b">
        <v>0</v>
      </c>
      <c r="AI922" s="3">
        <v>10312.0</v>
      </c>
      <c r="AJ922" s="3" t="s">
        <v>7140</v>
      </c>
    </row>
    <row r="923">
      <c r="B923" s="3">
        <v>6.02</v>
      </c>
      <c r="C923" s="3" t="s">
        <v>7141</v>
      </c>
      <c r="D923" s="3" t="s">
        <v>233</v>
      </c>
      <c r="E923" s="3" t="s">
        <v>873</v>
      </c>
      <c r="F923" s="10">
        <v>40184.0</v>
      </c>
      <c r="G923" s="3">
        <v>310.0</v>
      </c>
      <c r="H923" s="3">
        <v>43.0</v>
      </c>
      <c r="I923" s="3" t="s">
        <v>1234</v>
      </c>
      <c r="J923" s="3" t="s">
        <v>7142</v>
      </c>
      <c r="K923" s="3">
        <v>1.00004509E8</v>
      </c>
      <c r="L923" s="3" t="s">
        <v>7143</v>
      </c>
      <c r="M923" s="3" t="s">
        <v>7144</v>
      </c>
      <c r="N923" s="3" t="s">
        <v>6677</v>
      </c>
      <c r="O923" s="3" t="s">
        <v>7145</v>
      </c>
      <c r="P923" s="3" t="b">
        <v>0</v>
      </c>
      <c r="Q923" s="3" t="s">
        <v>7146</v>
      </c>
      <c r="R923" s="3">
        <v>46.0</v>
      </c>
      <c r="S923" s="3">
        <v>22.0</v>
      </c>
      <c r="T923" s="3">
        <v>6558.0</v>
      </c>
      <c r="U923" s="3" t="s">
        <v>7143</v>
      </c>
      <c r="V923" s="3" t="s">
        <v>1234</v>
      </c>
      <c r="W923" s="3" t="b">
        <v>1</v>
      </c>
      <c r="X923" s="3" t="s">
        <v>1234</v>
      </c>
      <c r="Y923" s="3" t="s">
        <v>1234</v>
      </c>
      <c r="Z923" s="3" t="b">
        <v>1</v>
      </c>
      <c r="AA923" s="3" t="b">
        <v>0</v>
      </c>
      <c r="AB923" s="3" t="s">
        <v>7146</v>
      </c>
      <c r="AC923" s="3" t="s">
        <v>929</v>
      </c>
      <c r="AD923" s="3" t="s">
        <v>1012</v>
      </c>
      <c r="AE923" s="3">
        <v>68.0</v>
      </c>
      <c r="AF923" s="11" t="s">
        <v>7147</v>
      </c>
      <c r="AG923" s="3">
        <v>11.0</v>
      </c>
      <c r="AH923" s="3" t="b">
        <v>0</v>
      </c>
      <c r="AI923" s="3">
        <v>11209.0</v>
      </c>
      <c r="AJ923" s="3" t="s">
        <v>7148</v>
      </c>
    </row>
    <row r="924">
      <c r="A924" s="10">
        <v>20907.0</v>
      </c>
      <c r="B924" s="3">
        <v>0.15</v>
      </c>
      <c r="D924" s="3" t="s">
        <v>913</v>
      </c>
      <c r="E924" s="3" t="s">
        <v>873</v>
      </c>
      <c r="F924" s="10">
        <v>40184.0</v>
      </c>
      <c r="G924" s="3">
        <v>205.0</v>
      </c>
      <c r="H924" s="3">
        <v>14.0</v>
      </c>
      <c r="I924" s="3" t="s">
        <v>1176</v>
      </c>
      <c r="J924" s="3" t="s">
        <v>901</v>
      </c>
      <c r="K924" s="3">
        <v>1.00004858E8</v>
      </c>
      <c r="L924" s="3" t="s">
        <v>7149</v>
      </c>
      <c r="M924" s="3" t="s">
        <v>7150</v>
      </c>
      <c r="N924" s="3" t="s">
        <v>878</v>
      </c>
      <c r="O924" s="3" t="s">
        <v>7151</v>
      </c>
      <c r="P924" s="3" t="b">
        <v>1</v>
      </c>
      <c r="Q924" s="3" t="s">
        <v>899</v>
      </c>
      <c r="R924" s="3">
        <v>77.0</v>
      </c>
      <c r="S924" s="3">
        <v>29.0</v>
      </c>
      <c r="T924" s="3">
        <v>5713.0</v>
      </c>
      <c r="U924" s="3" t="s">
        <v>7149</v>
      </c>
      <c r="V924" s="3" t="s">
        <v>1176</v>
      </c>
      <c r="W924" s="3" t="b">
        <v>0</v>
      </c>
      <c r="X924" s="3" t="s">
        <v>1176</v>
      </c>
      <c r="Y924" s="3" t="s">
        <v>1176</v>
      </c>
      <c r="Z924" s="3" t="b">
        <v>0</v>
      </c>
      <c r="AA924" s="3" t="b">
        <v>0</v>
      </c>
      <c r="AB924" s="3" t="s">
        <v>899</v>
      </c>
      <c r="AC924" s="3" t="s">
        <v>2368</v>
      </c>
      <c r="AD924" s="3" t="s">
        <v>901</v>
      </c>
      <c r="AE924" s="3">
        <v>46.0</v>
      </c>
      <c r="AF924" s="11" t="s">
        <v>7152</v>
      </c>
      <c r="AG924" s="3">
        <v>15.0</v>
      </c>
      <c r="AH924" s="3" t="b">
        <v>0</v>
      </c>
      <c r="AI924" s="3">
        <v>10452.0</v>
      </c>
      <c r="AJ924" s="3" t="s">
        <v>7153</v>
      </c>
    </row>
    <row r="925">
      <c r="A925" s="10">
        <v>16453.0</v>
      </c>
      <c r="B925" s="3">
        <v>3.38</v>
      </c>
      <c r="C925" s="3" t="s">
        <v>7154</v>
      </c>
      <c r="D925" s="3" t="s">
        <v>233</v>
      </c>
      <c r="E925" s="3" t="s">
        <v>873</v>
      </c>
      <c r="F925" s="10">
        <v>40184.0</v>
      </c>
      <c r="G925" s="3">
        <v>303.0</v>
      </c>
      <c r="H925" s="3">
        <v>36.0</v>
      </c>
      <c r="I925" s="3" t="s">
        <v>1119</v>
      </c>
      <c r="J925" s="3" t="s">
        <v>7155</v>
      </c>
      <c r="K925" s="3">
        <v>1.00004719E8</v>
      </c>
      <c r="L925" s="3" t="s">
        <v>7156</v>
      </c>
      <c r="M925" s="3" t="s">
        <v>7157</v>
      </c>
      <c r="N925" s="3" t="s">
        <v>878</v>
      </c>
      <c r="O925" s="3" t="s">
        <v>7158</v>
      </c>
      <c r="P925" s="3" t="b">
        <v>1</v>
      </c>
      <c r="Q925" s="3" t="s">
        <v>7155</v>
      </c>
      <c r="R925" s="3">
        <v>56.0</v>
      </c>
      <c r="S925" s="3">
        <v>25.0</v>
      </c>
      <c r="T925" s="3">
        <v>5126.0</v>
      </c>
      <c r="U925" s="3" t="s">
        <v>7156</v>
      </c>
      <c r="V925" s="3" t="s">
        <v>1119</v>
      </c>
      <c r="W925" s="3" t="b">
        <v>1</v>
      </c>
      <c r="X925" s="3" t="s">
        <v>1119</v>
      </c>
      <c r="Y925" s="3" t="s">
        <v>1119</v>
      </c>
      <c r="Z925" s="3" t="b">
        <v>1</v>
      </c>
      <c r="AA925" s="3" t="b">
        <v>0</v>
      </c>
      <c r="AB925" s="3" t="s">
        <v>7155</v>
      </c>
      <c r="AC925" s="3" t="s">
        <v>919</v>
      </c>
      <c r="AD925" s="3" t="s">
        <v>1021</v>
      </c>
      <c r="AE925" s="3">
        <v>79.0</v>
      </c>
      <c r="AF925" s="11" t="s">
        <v>7159</v>
      </c>
      <c r="AG925" s="3">
        <v>8.0</v>
      </c>
      <c r="AH925" s="3" t="b">
        <v>0</v>
      </c>
      <c r="AI925" s="3">
        <v>11216.0</v>
      </c>
      <c r="AJ925" s="3" t="s">
        <v>7160</v>
      </c>
    </row>
    <row r="926">
      <c r="A926" s="10" t="s">
        <v>7161</v>
      </c>
      <c r="B926" s="3">
        <v>1.158</v>
      </c>
      <c r="D926" s="3" t="s">
        <v>233</v>
      </c>
      <c r="E926" s="3" t="s">
        <v>873</v>
      </c>
      <c r="F926" s="10">
        <v>40184.0</v>
      </c>
      <c r="G926" s="3">
        <v>302.0</v>
      </c>
      <c r="H926" s="3">
        <v>35.0</v>
      </c>
      <c r="I926" s="3" t="s">
        <v>904</v>
      </c>
      <c r="J926" s="3" t="s">
        <v>7162</v>
      </c>
      <c r="K926" s="3">
        <v>1.00003929E8</v>
      </c>
      <c r="L926" s="3" t="s">
        <v>7163</v>
      </c>
      <c r="M926" s="3" t="s">
        <v>7164</v>
      </c>
      <c r="N926" s="3" t="s">
        <v>878</v>
      </c>
      <c r="O926" s="3" t="s">
        <v>7165</v>
      </c>
      <c r="P926" s="3" t="s">
        <v>971</v>
      </c>
      <c r="Q926" s="3" t="s">
        <v>7162</v>
      </c>
      <c r="R926" s="3">
        <v>57.0</v>
      </c>
      <c r="S926" s="3">
        <v>25.0</v>
      </c>
      <c r="T926" s="3">
        <v>5990.0</v>
      </c>
      <c r="U926" s="3" t="s">
        <v>7163</v>
      </c>
      <c r="V926" s="3" t="s">
        <v>904</v>
      </c>
      <c r="W926" s="3" t="b">
        <v>1</v>
      </c>
      <c r="X926" s="3" t="s">
        <v>904</v>
      </c>
      <c r="Y926" s="3" t="s">
        <v>904</v>
      </c>
      <c r="Z926" s="3" t="b">
        <v>1</v>
      </c>
      <c r="AA926" s="3" t="b">
        <v>0</v>
      </c>
      <c r="AB926" s="3" t="s">
        <v>7162</v>
      </c>
      <c r="AC926" s="3" t="s">
        <v>919</v>
      </c>
      <c r="AD926" s="3" t="s">
        <v>1021</v>
      </c>
      <c r="AE926" s="3">
        <v>88.0</v>
      </c>
      <c r="AF926" s="11" t="s">
        <v>7166</v>
      </c>
      <c r="AG926" s="3">
        <v>8.0</v>
      </c>
      <c r="AH926" s="3" t="b">
        <v>0</v>
      </c>
      <c r="AI926" s="3">
        <v>11238.0</v>
      </c>
      <c r="AJ926" s="3" t="s">
        <v>7167</v>
      </c>
    </row>
    <row r="927">
      <c r="A927" s="10">
        <v>13823.0</v>
      </c>
      <c r="B927" s="3">
        <v>0.688</v>
      </c>
      <c r="D927" s="3" t="s">
        <v>1039</v>
      </c>
      <c r="E927" s="3" t="s">
        <v>873</v>
      </c>
      <c r="F927" s="10">
        <v>40184.0</v>
      </c>
      <c r="G927" s="3">
        <v>110.0</v>
      </c>
      <c r="H927" s="3">
        <v>9.0</v>
      </c>
      <c r="I927" s="3" t="s">
        <v>1040</v>
      </c>
      <c r="J927" s="3" t="s">
        <v>7168</v>
      </c>
      <c r="K927" s="3">
        <v>1.00003731E8</v>
      </c>
      <c r="L927" s="3" t="s">
        <v>7169</v>
      </c>
      <c r="M927" s="3" t="s">
        <v>7170</v>
      </c>
      <c r="N927" s="3" t="s">
        <v>878</v>
      </c>
      <c r="O927" s="3" t="s">
        <v>7171</v>
      </c>
      <c r="P927" s="3" t="s">
        <v>971</v>
      </c>
      <c r="Q927" s="3" t="s">
        <v>7168</v>
      </c>
      <c r="R927" s="3">
        <v>70.0</v>
      </c>
      <c r="S927" s="3">
        <v>30.0</v>
      </c>
      <c r="T927" s="3">
        <v>5818.0</v>
      </c>
      <c r="U927" s="3" t="s">
        <v>7169</v>
      </c>
      <c r="V927" s="3" t="s">
        <v>1040</v>
      </c>
      <c r="W927" s="3" t="b">
        <v>1</v>
      </c>
      <c r="X927" s="3" t="s">
        <v>1040</v>
      </c>
      <c r="Y927" s="3" t="s">
        <v>1040</v>
      </c>
      <c r="Z927" s="3" t="b">
        <v>1</v>
      </c>
      <c r="AA927" s="3" t="b">
        <v>0</v>
      </c>
      <c r="AB927" s="3" t="s">
        <v>7168</v>
      </c>
      <c r="AC927" s="3" t="s">
        <v>919</v>
      </c>
      <c r="AD927" s="3" t="s">
        <v>920</v>
      </c>
      <c r="AE927" s="3">
        <v>32.0</v>
      </c>
      <c r="AF927" s="11" t="s">
        <v>7172</v>
      </c>
      <c r="AG927" s="3">
        <v>13.0</v>
      </c>
      <c r="AH927" s="3" t="b">
        <v>0</v>
      </c>
      <c r="AI927" s="3">
        <v>10030.0</v>
      </c>
      <c r="AJ927" s="3" t="s">
        <v>7173</v>
      </c>
    </row>
    <row r="928">
      <c r="A928" s="10">
        <v>38943.0</v>
      </c>
      <c r="B928" s="3">
        <v>0.16</v>
      </c>
      <c r="C928" s="3" t="s">
        <v>7174</v>
      </c>
      <c r="D928" s="3" t="s">
        <v>913</v>
      </c>
      <c r="E928" s="3" t="s">
        <v>873</v>
      </c>
      <c r="F928" s="10">
        <v>40184.0</v>
      </c>
      <c r="G928" s="3">
        <v>203.0</v>
      </c>
      <c r="H928" s="3">
        <v>16.0</v>
      </c>
      <c r="I928" s="3" t="s">
        <v>1198</v>
      </c>
      <c r="J928" s="3" t="s">
        <v>7175</v>
      </c>
      <c r="K928" s="3">
        <v>1.0000497E8</v>
      </c>
      <c r="L928" s="3" t="s">
        <v>7176</v>
      </c>
      <c r="M928" s="3" t="s">
        <v>7177</v>
      </c>
      <c r="N928" s="3" t="s">
        <v>878</v>
      </c>
      <c r="O928" s="3" t="s">
        <v>7178</v>
      </c>
      <c r="P928" s="3" t="b">
        <v>0</v>
      </c>
      <c r="Q928" s="3" t="s">
        <v>7175</v>
      </c>
      <c r="R928" s="3">
        <v>79.0</v>
      </c>
      <c r="S928" s="3">
        <v>32.0</v>
      </c>
      <c r="T928" s="3">
        <v>4736.0</v>
      </c>
      <c r="U928" s="3" t="s">
        <v>7176</v>
      </c>
      <c r="V928" s="3" t="s">
        <v>1198</v>
      </c>
      <c r="W928" s="3" t="b">
        <v>1</v>
      </c>
      <c r="X928" s="3" t="s">
        <v>1198</v>
      </c>
      <c r="Y928" s="3" t="s">
        <v>1198</v>
      </c>
      <c r="Z928" s="3" t="b">
        <v>0</v>
      </c>
      <c r="AA928" s="3" t="b">
        <v>0</v>
      </c>
      <c r="AB928" s="3" t="s">
        <v>7175</v>
      </c>
      <c r="AC928" s="3" t="s">
        <v>890</v>
      </c>
      <c r="AD928" s="3" t="s">
        <v>891</v>
      </c>
      <c r="AE928" s="3">
        <v>42.0</v>
      </c>
      <c r="AF928" s="11" t="s">
        <v>7179</v>
      </c>
      <c r="AG928" s="3">
        <v>15.0</v>
      </c>
      <c r="AH928" s="3" t="b">
        <v>0</v>
      </c>
      <c r="AI928" s="3">
        <v>10459.0</v>
      </c>
      <c r="AJ928" s="3" t="s">
        <v>7180</v>
      </c>
    </row>
    <row r="929">
      <c r="A929" s="10">
        <v>41969.0</v>
      </c>
      <c r="B929" s="3">
        <v>0.043</v>
      </c>
      <c r="C929" s="3" t="s">
        <v>7181</v>
      </c>
      <c r="D929" s="3" t="s">
        <v>1039</v>
      </c>
      <c r="E929" s="3" t="s">
        <v>873</v>
      </c>
      <c r="G929" s="3">
        <v>110.0</v>
      </c>
      <c r="H929" s="3">
        <v>9.0</v>
      </c>
      <c r="I929" s="3" t="s">
        <v>1040</v>
      </c>
      <c r="J929" s="3" t="s">
        <v>1757</v>
      </c>
      <c r="K929" s="3">
        <v>1.00016516E8</v>
      </c>
      <c r="L929" s="3" t="s">
        <v>7182</v>
      </c>
      <c r="M929" s="3" t="s">
        <v>7183</v>
      </c>
      <c r="N929" s="3" t="s">
        <v>878</v>
      </c>
      <c r="O929" s="3" t="s">
        <v>7184</v>
      </c>
      <c r="P929" s="3" t="b">
        <v>0</v>
      </c>
      <c r="Q929" s="3" t="s">
        <v>891</v>
      </c>
      <c r="R929" s="3">
        <v>70.0</v>
      </c>
      <c r="S929" s="3">
        <v>30.0</v>
      </c>
      <c r="T929" s="3">
        <v>6631.0</v>
      </c>
      <c r="U929" s="3" t="s">
        <v>7182</v>
      </c>
      <c r="V929" s="3" t="s">
        <v>1040</v>
      </c>
      <c r="X929" s="3" t="s">
        <v>1040</v>
      </c>
      <c r="Y929" s="3" t="s">
        <v>1040</v>
      </c>
      <c r="AA929" s="3" t="b">
        <v>0</v>
      </c>
      <c r="AB929" s="3" t="s">
        <v>7185</v>
      </c>
      <c r="AD929" s="3" t="s">
        <v>891</v>
      </c>
      <c r="AG929" s="3">
        <v>13.0</v>
      </c>
      <c r="AH929" s="3" t="b">
        <v>0</v>
      </c>
      <c r="AI929" s="3">
        <v>10026.0</v>
      </c>
      <c r="AJ929" s="3" t="s">
        <v>7186</v>
      </c>
    </row>
    <row r="930">
      <c r="A930" s="10">
        <v>10775.0</v>
      </c>
      <c r="B930" s="3">
        <v>0.09</v>
      </c>
      <c r="D930" s="3" t="s">
        <v>913</v>
      </c>
      <c r="E930" s="3" t="s">
        <v>873</v>
      </c>
      <c r="F930" s="10">
        <v>40184.0</v>
      </c>
      <c r="G930" s="3">
        <v>210.0</v>
      </c>
      <c r="H930" s="3">
        <v>13.0</v>
      </c>
      <c r="I930" s="3" t="s">
        <v>1599</v>
      </c>
      <c r="J930" s="3" t="s">
        <v>7187</v>
      </c>
      <c r="K930" s="3">
        <v>1.00004096E8</v>
      </c>
      <c r="L930" s="3" t="s">
        <v>7188</v>
      </c>
      <c r="M930" s="3" t="s">
        <v>7189</v>
      </c>
      <c r="N930" s="3" t="s">
        <v>878</v>
      </c>
      <c r="O930" s="3" t="s">
        <v>7190</v>
      </c>
      <c r="P930" s="3" t="b">
        <v>0</v>
      </c>
      <c r="Q930" s="3" t="s">
        <v>7187</v>
      </c>
      <c r="R930" s="3">
        <v>82.0</v>
      </c>
      <c r="S930" s="3">
        <v>34.0</v>
      </c>
      <c r="T930" s="3">
        <v>5967.0</v>
      </c>
      <c r="U930" s="3" t="s">
        <v>7188</v>
      </c>
      <c r="V930" s="3" t="s">
        <v>1599</v>
      </c>
      <c r="W930" s="3" t="b">
        <v>1</v>
      </c>
      <c r="X930" s="3" t="s">
        <v>1599</v>
      </c>
      <c r="Y930" s="3" t="s">
        <v>1599</v>
      </c>
      <c r="Z930" s="3" t="b">
        <v>1</v>
      </c>
      <c r="AA930" s="3" t="b">
        <v>0</v>
      </c>
      <c r="AB930" s="3" t="s">
        <v>7187</v>
      </c>
      <c r="AC930" s="3" t="s">
        <v>946</v>
      </c>
      <c r="AD930" s="3" t="s">
        <v>938</v>
      </c>
      <c r="AE930" s="3">
        <v>45.0</v>
      </c>
      <c r="AF930" s="11" t="s">
        <v>7191</v>
      </c>
      <c r="AG930" s="3">
        <v>14.0</v>
      </c>
      <c r="AH930" s="3" t="b">
        <v>0</v>
      </c>
      <c r="AI930" s="3">
        <v>10461.0</v>
      </c>
      <c r="AJ930" s="3" t="s">
        <v>7192</v>
      </c>
    </row>
    <row r="931">
      <c r="A931" s="10">
        <v>42409.0</v>
      </c>
      <c r="B931" s="3">
        <v>0.121</v>
      </c>
      <c r="C931" s="3" t="s">
        <v>7193</v>
      </c>
      <c r="D931" s="3" t="s">
        <v>233</v>
      </c>
      <c r="E931" s="3" t="s">
        <v>873</v>
      </c>
      <c r="G931" s="3">
        <v>303.0</v>
      </c>
      <c r="H931" s="3">
        <v>36.0</v>
      </c>
      <c r="I931" s="3" t="s">
        <v>1119</v>
      </c>
      <c r="K931" s="3">
        <v>1.0003705E8</v>
      </c>
      <c r="L931" s="3" t="s">
        <v>7194</v>
      </c>
      <c r="M931" s="3" t="s">
        <v>7195</v>
      </c>
      <c r="N931" s="3" t="s">
        <v>878</v>
      </c>
      <c r="O931" s="3" t="s">
        <v>7196</v>
      </c>
      <c r="P931" s="3" t="b">
        <v>0</v>
      </c>
      <c r="Q931" s="3" t="s">
        <v>7197</v>
      </c>
      <c r="R931" s="3">
        <v>56.0</v>
      </c>
      <c r="S931" s="3">
        <v>25.0</v>
      </c>
      <c r="T931" s="3">
        <v>14689.0</v>
      </c>
      <c r="U931" s="3" t="s">
        <v>7194</v>
      </c>
      <c r="V931" s="3" t="s">
        <v>1119</v>
      </c>
      <c r="X931" s="3" t="s">
        <v>1119</v>
      </c>
      <c r="AA931" s="3" t="b">
        <v>0</v>
      </c>
      <c r="AB931" s="3" t="s">
        <v>7197</v>
      </c>
      <c r="AD931" s="3" t="s">
        <v>891</v>
      </c>
      <c r="AG931" s="3">
        <v>8.0</v>
      </c>
      <c r="AH931" s="3" t="b">
        <v>0</v>
      </c>
      <c r="AI931" s="3">
        <v>11233.0</v>
      </c>
      <c r="AJ931" s="3" t="s">
        <v>7198</v>
      </c>
    </row>
    <row r="932">
      <c r="A932" s="10">
        <v>36905.0</v>
      </c>
      <c r="B932" s="3">
        <v>71.933</v>
      </c>
      <c r="C932" s="3" t="s">
        <v>7199</v>
      </c>
      <c r="D932" s="3" t="s">
        <v>1039</v>
      </c>
      <c r="E932" s="3" t="s">
        <v>873</v>
      </c>
      <c r="F932" s="10">
        <v>40184.0</v>
      </c>
      <c r="G932" s="3">
        <v>107.0</v>
      </c>
      <c r="H932" s="3">
        <v>6.0</v>
      </c>
      <c r="I932" s="3" t="s">
        <v>1825</v>
      </c>
      <c r="J932" s="3" t="s">
        <v>7200</v>
      </c>
      <c r="K932" s="3">
        <v>1.00003968E8</v>
      </c>
      <c r="L932" s="3" t="s">
        <v>7201</v>
      </c>
      <c r="M932" s="3" t="s">
        <v>7202</v>
      </c>
      <c r="N932" s="3" t="s">
        <v>878</v>
      </c>
      <c r="O932" s="3" t="s">
        <v>7203</v>
      </c>
      <c r="P932" s="3" t="b">
        <v>1</v>
      </c>
      <c r="Q932" s="3" t="s">
        <v>7200</v>
      </c>
      <c r="R932" s="3">
        <v>67.0</v>
      </c>
      <c r="S932" s="3">
        <v>31.0</v>
      </c>
      <c r="T932" s="3">
        <v>4610.0</v>
      </c>
      <c r="U932" s="3" t="s">
        <v>7201</v>
      </c>
      <c r="V932" s="3" t="s">
        <v>1469</v>
      </c>
      <c r="W932" s="3" t="b">
        <v>1</v>
      </c>
      <c r="X932" s="3" t="s">
        <v>1825</v>
      </c>
      <c r="Y932" s="3" t="s">
        <v>1469</v>
      </c>
      <c r="Z932" s="3" t="b">
        <v>0</v>
      </c>
      <c r="AA932" s="3" t="b">
        <v>0</v>
      </c>
      <c r="AB932" s="3" t="s">
        <v>7200</v>
      </c>
      <c r="AC932" s="3" t="s">
        <v>929</v>
      </c>
      <c r="AD932" s="3" t="s">
        <v>930</v>
      </c>
      <c r="AE932" s="3">
        <v>20.0</v>
      </c>
      <c r="AF932" s="11" t="s">
        <v>7204</v>
      </c>
      <c r="AG932" s="3">
        <v>10.0</v>
      </c>
      <c r="AH932" s="3" t="b">
        <v>1</v>
      </c>
      <c r="AI932" s="3">
        <v>1.001910023E9</v>
      </c>
      <c r="AJ932" s="3" t="s">
        <v>7205</v>
      </c>
    </row>
    <row r="933">
      <c r="A933" s="10">
        <v>9449.0</v>
      </c>
      <c r="B933" s="3">
        <v>0.139</v>
      </c>
      <c r="D933" s="3" t="s">
        <v>233</v>
      </c>
      <c r="E933" s="3" t="s">
        <v>873</v>
      </c>
      <c r="F933" s="10">
        <v>40184.0</v>
      </c>
      <c r="G933" s="3">
        <v>317.0</v>
      </c>
      <c r="H933" s="3">
        <v>42.0</v>
      </c>
      <c r="I933" s="3" t="s">
        <v>1342</v>
      </c>
      <c r="J933" s="3" t="s">
        <v>7206</v>
      </c>
      <c r="K933" s="3">
        <v>1.00004062E8</v>
      </c>
      <c r="L933" s="3" t="s">
        <v>7207</v>
      </c>
      <c r="M933" s="3" t="s">
        <v>7208</v>
      </c>
      <c r="N933" s="3" t="s">
        <v>878</v>
      </c>
      <c r="O933" s="3" t="s">
        <v>7209</v>
      </c>
      <c r="P933" s="3" t="b">
        <v>0</v>
      </c>
      <c r="Q933" s="3" t="s">
        <v>7206</v>
      </c>
      <c r="R933" s="3">
        <v>58.0</v>
      </c>
      <c r="S933" s="3">
        <v>20.0</v>
      </c>
      <c r="T933" s="3">
        <v>6133.0</v>
      </c>
      <c r="U933" s="3" t="s">
        <v>7207</v>
      </c>
      <c r="V933" s="3" t="s">
        <v>1342</v>
      </c>
      <c r="W933" s="3" t="b">
        <v>0</v>
      </c>
      <c r="X933" s="3" t="s">
        <v>1342</v>
      </c>
      <c r="Y933" s="3" t="s">
        <v>1342</v>
      </c>
      <c r="Z933" s="3" t="b">
        <v>1</v>
      </c>
      <c r="AA933" s="3" t="b">
        <v>0</v>
      </c>
      <c r="AB933" s="3" t="s">
        <v>7206</v>
      </c>
      <c r="AC933" s="3" t="s">
        <v>908</v>
      </c>
      <c r="AD933" s="3" t="s">
        <v>909</v>
      </c>
      <c r="AE933" s="3">
        <v>67.0</v>
      </c>
      <c r="AF933" s="11" t="s">
        <v>7210</v>
      </c>
      <c r="AG933" s="3">
        <v>9.0</v>
      </c>
      <c r="AH933" s="3" t="b">
        <v>0</v>
      </c>
      <c r="AI933" s="3">
        <v>11236.0</v>
      </c>
      <c r="AJ933" s="3" t="s">
        <v>7211</v>
      </c>
    </row>
    <row r="934">
      <c r="A934" s="10">
        <v>17281.0</v>
      </c>
      <c r="B934" s="3">
        <v>9.322</v>
      </c>
      <c r="C934" s="3" t="s">
        <v>7212</v>
      </c>
      <c r="D934" s="3" t="s">
        <v>233</v>
      </c>
      <c r="E934" s="3" t="s">
        <v>873</v>
      </c>
      <c r="F934" s="10">
        <v>40184.0</v>
      </c>
      <c r="G934" s="3">
        <v>305.0</v>
      </c>
      <c r="H934" s="3">
        <v>42.0</v>
      </c>
      <c r="I934" s="3" t="s">
        <v>885</v>
      </c>
      <c r="J934" s="3" t="s">
        <v>7213</v>
      </c>
      <c r="K934" s="3">
        <v>1.00004885E8</v>
      </c>
      <c r="L934" s="3" t="s">
        <v>7214</v>
      </c>
      <c r="M934" s="3" t="s">
        <v>7215</v>
      </c>
      <c r="N934" s="3" t="s">
        <v>878</v>
      </c>
      <c r="O934" s="3" t="s">
        <v>7216</v>
      </c>
      <c r="P934" s="3" t="b">
        <v>1</v>
      </c>
      <c r="Q934" s="3" t="s">
        <v>7217</v>
      </c>
      <c r="R934" s="3">
        <v>60.0</v>
      </c>
      <c r="S934" s="3">
        <v>19.0</v>
      </c>
      <c r="T934" s="3">
        <v>4843.0</v>
      </c>
      <c r="U934" s="3" t="s">
        <v>7214</v>
      </c>
      <c r="V934" s="3" t="s">
        <v>885</v>
      </c>
      <c r="W934" s="3" t="b">
        <v>1</v>
      </c>
      <c r="X934" s="3" t="s">
        <v>885</v>
      </c>
      <c r="Y934" s="3" t="s">
        <v>885</v>
      </c>
      <c r="Z934" s="3" t="b">
        <v>0</v>
      </c>
      <c r="AA934" s="3" t="b">
        <v>0</v>
      </c>
      <c r="AB934" s="3" t="s">
        <v>7217</v>
      </c>
      <c r="AC934" s="3" t="s">
        <v>929</v>
      </c>
      <c r="AD934" s="3" t="s">
        <v>956</v>
      </c>
      <c r="AE934" s="3">
        <v>75.0</v>
      </c>
      <c r="AF934" s="11" t="s">
        <v>7218</v>
      </c>
      <c r="AG934" s="3">
        <v>8.0</v>
      </c>
      <c r="AH934" s="3" t="b">
        <v>0</v>
      </c>
      <c r="AI934" s="3">
        <v>11207.0</v>
      </c>
      <c r="AJ934" s="3" t="s">
        <v>7219</v>
      </c>
    </row>
    <row r="935">
      <c r="A935" s="10">
        <v>34418.0</v>
      </c>
      <c r="B935" s="3">
        <v>181.923</v>
      </c>
      <c r="D935" s="3" t="s">
        <v>872</v>
      </c>
      <c r="E935" s="3" t="s">
        <v>873</v>
      </c>
      <c r="F935" s="10">
        <v>40184.0</v>
      </c>
      <c r="G935" s="3">
        <v>502.0</v>
      </c>
      <c r="H935" s="3">
        <v>50.0</v>
      </c>
      <c r="I935" s="3" t="s">
        <v>874</v>
      </c>
      <c r="J935" s="3" t="s">
        <v>7220</v>
      </c>
      <c r="K935" s="3">
        <v>1.00004574E8</v>
      </c>
      <c r="L935" s="3" t="s">
        <v>7221</v>
      </c>
      <c r="M935" s="3" t="s">
        <v>7222</v>
      </c>
      <c r="N935" s="3" t="s">
        <v>878</v>
      </c>
      <c r="O935" s="3" t="s">
        <v>7223</v>
      </c>
      <c r="P935" s="3" t="b">
        <v>0</v>
      </c>
      <c r="Q935" s="3" t="s">
        <v>7220</v>
      </c>
      <c r="R935" s="3">
        <v>63.0</v>
      </c>
      <c r="S935" s="3">
        <v>24.0</v>
      </c>
      <c r="T935" s="3">
        <v>6329.0</v>
      </c>
      <c r="U935" s="3" t="s">
        <v>7221</v>
      </c>
      <c r="V935" s="3" t="s">
        <v>874</v>
      </c>
      <c r="W935" s="3" t="b">
        <v>0</v>
      </c>
      <c r="X935" s="3" t="s">
        <v>874</v>
      </c>
      <c r="Y935" s="3" t="s">
        <v>874</v>
      </c>
      <c r="Z935" s="3" t="b">
        <v>0</v>
      </c>
      <c r="AA935" s="3" t="b">
        <v>0</v>
      </c>
      <c r="AB935" s="3" t="s">
        <v>7220</v>
      </c>
      <c r="AC935" s="3" t="s">
        <v>929</v>
      </c>
      <c r="AD935" s="3" t="s">
        <v>881</v>
      </c>
      <c r="AE935" s="3">
        <v>122.0</v>
      </c>
      <c r="AF935" s="11" t="s">
        <v>7224</v>
      </c>
      <c r="AG935" s="3">
        <v>11.0</v>
      </c>
      <c r="AH935" s="3" t="b">
        <v>1</v>
      </c>
      <c r="AI935" s="3">
        <v>10314.0</v>
      </c>
    </row>
    <row r="936">
      <c r="A936" s="10">
        <v>18331.0</v>
      </c>
      <c r="B936" s="3">
        <v>7.122</v>
      </c>
      <c r="C936" s="3" t="s">
        <v>7225</v>
      </c>
      <c r="D936" s="3" t="s">
        <v>894</v>
      </c>
      <c r="E936" s="3" t="s">
        <v>873</v>
      </c>
      <c r="F936" s="10">
        <v>40184.0</v>
      </c>
      <c r="G936" s="3">
        <v>414.0</v>
      </c>
      <c r="H936" s="3">
        <v>31.0</v>
      </c>
      <c r="I936" s="3" t="s">
        <v>1262</v>
      </c>
      <c r="J936" s="3" t="s">
        <v>7226</v>
      </c>
      <c r="K936" s="3">
        <v>1.0000043E8</v>
      </c>
      <c r="L936" s="3" t="s">
        <v>7227</v>
      </c>
      <c r="M936" s="3" t="s">
        <v>7228</v>
      </c>
      <c r="N936" s="3" t="s">
        <v>878</v>
      </c>
      <c r="O936" s="3" t="s">
        <v>7229</v>
      </c>
      <c r="P936" s="3" t="b">
        <v>0</v>
      </c>
      <c r="Q936" s="3" t="s">
        <v>7230</v>
      </c>
      <c r="R936" s="3">
        <v>23.0</v>
      </c>
      <c r="S936" s="3">
        <v>10.0</v>
      </c>
      <c r="T936" s="3">
        <v>5573.0</v>
      </c>
      <c r="U936" s="3" t="s">
        <v>7227</v>
      </c>
      <c r="V936" s="3" t="s">
        <v>1262</v>
      </c>
      <c r="W936" s="3" t="b">
        <v>0</v>
      </c>
      <c r="X936" s="3" t="s">
        <v>1262</v>
      </c>
      <c r="Y936" s="3" t="s">
        <v>1262</v>
      </c>
      <c r="Z936" s="3" t="b">
        <v>1</v>
      </c>
      <c r="AA936" s="3" t="b">
        <v>0</v>
      </c>
      <c r="AB936" s="3" t="s">
        <v>7230</v>
      </c>
      <c r="AC936" s="3" t="s">
        <v>919</v>
      </c>
      <c r="AD936" s="3" t="s">
        <v>1021</v>
      </c>
      <c r="AE936" s="3">
        <v>101.0</v>
      </c>
      <c r="AF936" s="11" t="s">
        <v>7231</v>
      </c>
      <c r="AG936" s="3">
        <v>5.0</v>
      </c>
      <c r="AH936" s="3" t="b">
        <v>1</v>
      </c>
      <c r="AI936" s="3">
        <v>11691.0</v>
      </c>
      <c r="AJ936" s="3" t="s">
        <v>7232</v>
      </c>
    </row>
    <row r="937">
      <c r="A937" s="10">
        <v>19163.0</v>
      </c>
      <c r="B937" s="3">
        <v>0.281</v>
      </c>
      <c r="D937" s="3" t="s">
        <v>233</v>
      </c>
      <c r="E937" s="3" t="s">
        <v>873</v>
      </c>
      <c r="F937" s="10">
        <v>40184.0</v>
      </c>
      <c r="G937" s="3">
        <v>307.0</v>
      </c>
      <c r="H937" s="3">
        <v>38.0</v>
      </c>
      <c r="I937" s="3" t="s">
        <v>1433</v>
      </c>
      <c r="J937" s="3" t="s">
        <v>899</v>
      </c>
      <c r="K937" s="3">
        <v>1.00003914E8</v>
      </c>
      <c r="L937" s="3" t="s">
        <v>7233</v>
      </c>
      <c r="M937" s="3" t="s">
        <v>7234</v>
      </c>
      <c r="N937" s="3" t="s">
        <v>878</v>
      </c>
      <c r="O937" s="3" t="s">
        <v>7235</v>
      </c>
      <c r="P937" s="3" t="b">
        <v>1</v>
      </c>
      <c r="Q937" s="3" t="s">
        <v>899</v>
      </c>
      <c r="R937" s="3">
        <v>52.0</v>
      </c>
      <c r="S937" s="3">
        <v>21.0</v>
      </c>
      <c r="T937" s="3">
        <v>5801.0</v>
      </c>
      <c r="U937" s="3" t="s">
        <v>7233</v>
      </c>
      <c r="V937" s="3" t="s">
        <v>1433</v>
      </c>
      <c r="W937" s="3" t="b">
        <v>0</v>
      </c>
      <c r="X937" s="3" t="s">
        <v>1433</v>
      </c>
      <c r="Y937" s="3" t="s">
        <v>1433</v>
      </c>
      <c r="Z937" s="3" t="b">
        <v>1</v>
      </c>
      <c r="AA937" s="3" t="b">
        <v>0</v>
      </c>
      <c r="AB937" s="3" t="s">
        <v>899</v>
      </c>
      <c r="AC937" s="3" t="s">
        <v>908</v>
      </c>
      <c r="AD937" s="3" t="s">
        <v>990</v>
      </c>
      <c r="AE937" s="3">
        <v>72.0</v>
      </c>
      <c r="AF937" s="11" t="s">
        <v>7236</v>
      </c>
      <c r="AG937" s="3">
        <v>7.0</v>
      </c>
      <c r="AH937" s="3" t="b">
        <v>0</v>
      </c>
      <c r="AI937" s="3">
        <v>11215.0</v>
      </c>
      <c r="AJ937" s="3" t="s">
        <v>7237</v>
      </c>
    </row>
    <row r="938">
      <c r="A938" s="10">
        <v>43307.0</v>
      </c>
      <c r="B938" s="3">
        <v>0.321</v>
      </c>
      <c r="C938" s="3" t="s">
        <v>7238</v>
      </c>
      <c r="D938" s="3" t="s">
        <v>894</v>
      </c>
      <c r="E938" s="3" t="s">
        <v>873</v>
      </c>
      <c r="G938" s="3">
        <v>414.0</v>
      </c>
      <c r="H938" s="3">
        <v>31.0</v>
      </c>
      <c r="I938" s="3" t="s">
        <v>1262</v>
      </c>
      <c r="K938" s="3">
        <v>1.00042706E8</v>
      </c>
      <c r="L938" s="3" t="s">
        <v>7239</v>
      </c>
      <c r="M938" s="3" t="s">
        <v>7240</v>
      </c>
      <c r="N938" s="3" t="s">
        <v>878</v>
      </c>
      <c r="O938" s="3" t="s">
        <v>7241</v>
      </c>
      <c r="P938" s="3" t="b">
        <v>0</v>
      </c>
      <c r="Q938" s="3" t="s">
        <v>7242</v>
      </c>
      <c r="R938" s="3">
        <v>31.0</v>
      </c>
      <c r="S938" s="3">
        <v>10.0</v>
      </c>
      <c r="T938" s="3">
        <v>64400.0</v>
      </c>
      <c r="U938" s="3" t="s">
        <v>7239</v>
      </c>
      <c r="V938" s="3" t="s">
        <v>1262</v>
      </c>
      <c r="X938" s="3" t="s">
        <v>1262</v>
      </c>
      <c r="Z938" s="3" t="b">
        <v>0</v>
      </c>
      <c r="AA938" s="3" t="b">
        <v>0</v>
      </c>
      <c r="AB938" s="3" t="s">
        <v>7242</v>
      </c>
      <c r="AD938" s="3" t="s">
        <v>891</v>
      </c>
      <c r="AE938" s="3">
        <v>101.0</v>
      </c>
      <c r="AG938" s="3">
        <v>5.0</v>
      </c>
      <c r="AH938" s="3" t="b">
        <v>0</v>
      </c>
      <c r="AI938" s="3">
        <v>11691.0</v>
      </c>
      <c r="AJ938" s="3" t="s">
        <v>7243</v>
      </c>
    </row>
    <row r="939">
      <c r="A939" s="10" t="s">
        <v>2643</v>
      </c>
      <c r="B939" s="3">
        <v>1146.43</v>
      </c>
      <c r="C939" s="3" t="s">
        <v>7244</v>
      </c>
      <c r="D939" s="3" t="s">
        <v>913</v>
      </c>
      <c r="E939" s="3" t="s">
        <v>873</v>
      </c>
      <c r="F939" s="10">
        <v>40184.0</v>
      </c>
      <c r="G939" s="3">
        <v>2.07208212E8</v>
      </c>
      <c r="H939" s="3">
        <v>11.0</v>
      </c>
      <c r="I939" s="3" t="s">
        <v>6644</v>
      </c>
      <c r="J939" s="3" t="s">
        <v>7245</v>
      </c>
      <c r="K939" s="3">
        <v>1.00005066E8</v>
      </c>
      <c r="L939" s="3" t="s">
        <v>7246</v>
      </c>
      <c r="M939" s="3" t="s">
        <v>7247</v>
      </c>
      <c r="N939" s="3" t="s">
        <v>878</v>
      </c>
      <c r="O939" s="3" t="s">
        <v>7248</v>
      </c>
      <c r="P939" s="3" t="b">
        <v>1</v>
      </c>
      <c r="Q939" s="3" t="s">
        <v>7245</v>
      </c>
      <c r="R939" s="3">
        <v>81.0</v>
      </c>
      <c r="S939" s="3">
        <v>34.0</v>
      </c>
      <c r="T939" s="3">
        <v>6421.0</v>
      </c>
      <c r="U939" s="3" t="s">
        <v>7246</v>
      </c>
      <c r="V939" s="3" t="s">
        <v>6644</v>
      </c>
      <c r="W939" s="3" t="b">
        <v>1</v>
      </c>
      <c r="X939" s="3" t="s">
        <v>6644</v>
      </c>
      <c r="Y939" s="3" t="s">
        <v>6644</v>
      </c>
      <c r="Z939" s="3" t="b">
        <v>0</v>
      </c>
      <c r="AA939" s="3" t="b">
        <v>0</v>
      </c>
      <c r="AB939" s="3" t="s">
        <v>7245</v>
      </c>
      <c r="AC939" s="3" t="s">
        <v>880</v>
      </c>
      <c r="AD939" s="3" t="s">
        <v>880</v>
      </c>
      <c r="AE939" s="3">
        <v>50.0</v>
      </c>
      <c r="AF939" s="11" t="s">
        <v>7249</v>
      </c>
      <c r="AG939" s="3">
        <v>16.0</v>
      </c>
      <c r="AH939" s="3" t="b">
        <v>0</v>
      </c>
      <c r="AI939" s="3" t="s">
        <v>7250</v>
      </c>
    </row>
    <row r="940">
      <c r="A940" s="10">
        <v>21684.0</v>
      </c>
      <c r="B940" s="3">
        <v>1.166</v>
      </c>
      <c r="C940" s="3" t="s">
        <v>7251</v>
      </c>
      <c r="D940" s="3" t="s">
        <v>894</v>
      </c>
      <c r="E940" s="3" t="s">
        <v>873</v>
      </c>
      <c r="F940" s="10">
        <v>40736.0</v>
      </c>
      <c r="G940" s="3">
        <v>411.0</v>
      </c>
      <c r="H940" s="3">
        <v>23.0</v>
      </c>
      <c r="I940" s="3" t="s">
        <v>2325</v>
      </c>
      <c r="J940" s="3" t="s">
        <v>7252</v>
      </c>
      <c r="K940" s="3">
        <v>1.00000418E8</v>
      </c>
      <c r="L940" s="3" t="s">
        <v>7253</v>
      </c>
      <c r="M940" s="3" t="s">
        <v>7254</v>
      </c>
      <c r="N940" s="3" t="s">
        <v>953</v>
      </c>
      <c r="O940" s="3" t="s">
        <v>7255</v>
      </c>
      <c r="P940" s="3" t="b">
        <v>0</v>
      </c>
      <c r="Q940" s="3" t="s">
        <v>7252</v>
      </c>
      <c r="R940" s="3">
        <v>26.0</v>
      </c>
      <c r="S940" s="3">
        <v>16.0</v>
      </c>
      <c r="T940" s="3">
        <v>5353.0</v>
      </c>
      <c r="U940" s="3" t="s">
        <v>7253</v>
      </c>
      <c r="V940" s="3" t="s">
        <v>1182</v>
      </c>
      <c r="W940" s="3" t="b">
        <v>1</v>
      </c>
      <c r="X940" s="3" t="s">
        <v>2325</v>
      </c>
      <c r="Y940" s="3" t="s">
        <v>1182</v>
      </c>
      <c r="Z940" s="3" t="b">
        <v>1</v>
      </c>
      <c r="AA940" s="3" t="b">
        <v>0</v>
      </c>
      <c r="AB940" s="3" t="s">
        <v>7252</v>
      </c>
      <c r="AC940" s="3" t="s">
        <v>955</v>
      </c>
      <c r="AD940" s="3" t="s">
        <v>956</v>
      </c>
      <c r="AE940" s="3">
        <v>111.0</v>
      </c>
      <c r="AF940" s="11" t="s">
        <v>7256</v>
      </c>
      <c r="AG940" s="3">
        <v>6.0</v>
      </c>
      <c r="AH940" s="3" t="b">
        <v>0</v>
      </c>
      <c r="AI940" s="3">
        <v>11364.0</v>
      </c>
      <c r="AJ940" s="3" t="s">
        <v>7257</v>
      </c>
    </row>
    <row r="941">
      <c r="A941" s="10">
        <v>11701.0</v>
      </c>
      <c r="B941" s="3">
        <v>0.32</v>
      </c>
      <c r="D941" s="3" t="s">
        <v>894</v>
      </c>
      <c r="E941" s="3" t="s">
        <v>873</v>
      </c>
      <c r="F941" s="10">
        <v>39926.0</v>
      </c>
      <c r="G941" s="3">
        <v>413.0</v>
      </c>
      <c r="H941" s="3">
        <v>27.0</v>
      </c>
      <c r="I941" s="3" t="s">
        <v>1590</v>
      </c>
      <c r="J941" s="3" t="s">
        <v>7258</v>
      </c>
      <c r="K941" s="3">
        <v>1.00000318E8</v>
      </c>
      <c r="L941" s="3" t="s">
        <v>7259</v>
      </c>
      <c r="M941" s="3" t="s">
        <v>7260</v>
      </c>
      <c r="N941" s="3" t="s">
        <v>878</v>
      </c>
      <c r="O941" s="3" t="s">
        <v>7261</v>
      </c>
      <c r="P941" s="3" t="b">
        <v>1</v>
      </c>
      <c r="Q941" s="3" t="s">
        <v>7258</v>
      </c>
      <c r="R941" s="3">
        <v>33.0</v>
      </c>
      <c r="S941" s="3">
        <v>14.0</v>
      </c>
      <c r="T941" s="3">
        <v>6141.0</v>
      </c>
      <c r="U941" s="3" t="s">
        <v>7259</v>
      </c>
      <c r="V941" s="3" t="s">
        <v>1590</v>
      </c>
      <c r="W941" s="3" t="b">
        <v>1</v>
      </c>
      <c r="X941" s="3" t="s">
        <v>1590</v>
      </c>
      <c r="Y941" s="3" t="s">
        <v>1590</v>
      </c>
      <c r="Z941" s="3" t="b">
        <v>1</v>
      </c>
      <c r="AA941" s="3" t="b">
        <v>0</v>
      </c>
      <c r="AB941" s="3" t="s">
        <v>7258</v>
      </c>
      <c r="AC941" s="3" t="s">
        <v>908</v>
      </c>
      <c r="AD941" s="3" t="s">
        <v>909</v>
      </c>
      <c r="AE941" s="3">
        <v>105.0</v>
      </c>
      <c r="AF941" s="11" t="s">
        <v>7262</v>
      </c>
      <c r="AG941" s="3">
        <v>5.0</v>
      </c>
      <c r="AH941" s="3" t="b">
        <v>0</v>
      </c>
      <c r="AI941" s="3">
        <v>11429.0</v>
      </c>
      <c r="AJ941" s="3" t="s">
        <v>7263</v>
      </c>
    </row>
    <row r="942">
      <c r="A942" s="10">
        <v>37580.0</v>
      </c>
      <c r="B942" s="3">
        <v>0.096</v>
      </c>
      <c r="D942" s="3" t="s">
        <v>913</v>
      </c>
      <c r="E942" s="3" t="s">
        <v>873</v>
      </c>
      <c r="F942" s="10">
        <v>40736.0</v>
      </c>
      <c r="G942" s="3">
        <v>206.0</v>
      </c>
      <c r="H942" s="3">
        <v>17.0</v>
      </c>
      <c r="I942" s="3" t="s">
        <v>914</v>
      </c>
      <c r="J942" s="3" t="s">
        <v>7264</v>
      </c>
      <c r="K942" s="3">
        <v>1.0000737E8</v>
      </c>
      <c r="L942" s="3" t="s">
        <v>7265</v>
      </c>
      <c r="M942" s="3" t="s">
        <v>7266</v>
      </c>
      <c r="N942" s="3" t="s">
        <v>878</v>
      </c>
      <c r="O942" s="3" t="s">
        <v>7267</v>
      </c>
      <c r="P942" s="3" t="b">
        <v>0</v>
      </c>
      <c r="Q942" s="3" t="s">
        <v>7264</v>
      </c>
      <c r="R942" s="3">
        <v>87.0</v>
      </c>
      <c r="S942" s="3">
        <v>32.0</v>
      </c>
      <c r="T942" s="3">
        <v>6072.0</v>
      </c>
      <c r="U942" s="3" t="s">
        <v>7265</v>
      </c>
      <c r="V942" s="3" t="s">
        <v>914</v>
      </c>
      <c r="W942" s="3" t="b">
        <v>1</v>
      </c>
      <c r="X942" s="3" t="s">
        <v>914</v>
      </c>
      <c r="Y942" s="3" t="s">
        <v>914</v>
      </c>
      <c r="Z942" s="3" t="b">
        <v>1</v>
      </c>
      <c r="AA942" s="3" t="b">
        <v>0</v>
      </c>
      <c r="AB942" s="3" t="s">
        <v>7264</v>
      </c>
      <c r="AC942" s="3" t="s">
        <v>919</v>
      </c>
      <c r="AD942" s="3" t="s">
        <v>920</v>
      </c>
      <c r="AE942" s="3">
        <v>48.0</v>
      </c>
      <c r="AF942" s="11" t="s">
        <v>7268</v>
      </c>
      <c r="AG942" s="3">
        <v>15.0</v>
      </c>
      <c r="AH942" s="3" t="b">
        <v>0</v>
      </c>
      <c r="AI942" s="3">
        <v>10460.0</v>
      </c>
      <c r="AJ942" s="3" t="s">
        <v>7269</v>
      </c>
    </row>
    <row r="943">
      <c r="A943" s="10">
        <v>25044.0</v>
      </c>
      <c r="B943" s="3">
        <v>0.284</v>
      </c>
      <c r="D943" s="3" t="s">
        <v>913</v>
      </c>
      <c r="E943" s="3" t="s">
        <v>873</v>
      </c>
      <c r="F943" s="10">
        <v>40184.0</v>
      </c>
      <c r="G943" s="3">
        <v>208.0</v>
      </c>
      <c r="H943" s="3">
        <v>11.0</v>
      </c>
      <c r="I943" s="3" t="s">
        <v>1895</v>
      </c>
      <c r="J943" s="3" t="s">
        <v>7270</v>
      </c>
      <c r="K943" s="3">
        <v>1.00004267E8</v>
      </c>
      <c r="L943" s="3" t="s">
        <v>7271</v>
      </c>
      <c r="M943" s="3" t="s">
        <v>7272</v>
      </c>
      <c r="N943" s="3" t="s">
        <v>878</v>
      </c>
      <c r="O943" s="3" t="s">
        <v>7273</v>
      </c>
      <c r="P943" s="3" t="b">
        <v>1</v>
      </c>
      <c r="Q943" s="3" t="s">
        <v>7270</v>
      </c>
      <c r="R943" s="3">
        <v>81.0</v>
      </c>
      <c r="S943" s="3">
        <v>34.0</v>
      </c>
      <c r="T943" s="3">
        <v>5740.0</v>
      </c>
      <c r="U943" s="3" t="s">
        <v>7271</v>
      </c>
      <c r="V943" s="3" t="s">
        <v>1895</v>
      </c>
      <c r="W943" s="3" t="b">
        <v>1</v>
      </c>
      <c r="X943" s="3" t="s">
        <v>1895</v>
      </c>
      <c r="Y943" s="3" t="s">
        <v>1895</v>
      </c>
      <c r="Z943" s="3" t="b">
        <v>1</v>
      </c>
      <c r="AA943" s="3" t="b">
        <v>0</v>
      </c>
      <c r="AB943" s="3" t="s">
        <v>7270</v>
      </c>
      <c r="AC943" s="3" t="s">
        <v>919</v>
      </c>
      <c r="AD943" s="3" t="s">
        <v>920</v>
      </c>
      <c r="AE943" s="3">
        <v>50.0</v>
      </c>
      <c r="AF943" s="11" t="s">
        <v>7274</v>
      </c>
      <c r="AG943" s="3">
        <v>16.0</v>
      </c>
      <c r="AH943" s="3" t="b">
        <v>0</v>
      </c>
      <c r="AI943" s="3">
        <v>10471.0</v>
      </c>
      <c r="AJ943" s="3" t="s">
        <v>7275</v>
      </c>
    </row>
    <row r="944">
      <c r="A944" s="10">
        <v>37580.0</v>
      </c>
      <c r="B944" s="3">
        <v>0.046</v>
      </c>
      <c r="C944" s="3" t="s">
        <v>7276</v>
      </c>
      <c r="D944" s="3" t="s">
        <v>1039</v>
      </c>
      <c r="E944" s="3" t="s">
        <v>873</v>
      </c>
      <c r="F944" s="10">
        <v>40184.0</v>
      </c>
      <c r="G944" s="3">
        <v>110.0</v>
      </c>
      <c r="H944" s="3">
        <v>9.0</v>
      </c>
      <c r="I944" s="3" t="s">
        <v>1040</v>
      </c>
      <c r="J944" s="3" t="s">
        <v>7277</v>
      </c>
      <c r="K944" s="3">
        <v>1.00003892E8</v>
      </c>
      <c r="L944" s="3" t="s">
        <v>7278</v>
      </c>
      <c r="M944" s="3" t="s">
        <v>7279</v>
      </c>
      <c r="N944" s="3" t="s">
        <v>878</v>
      </c>
      <c r="O944" s="3" t="s">
        <v>7280</v>
      </c>
      <c r="P944" s="3" t="b">
        <v>0</v>
      </c>
      <c r="Q944" s="3" t="s">
        <v>7277</v>
      </c>
      <c r="R944" s="3">
        <v>70.0</v>
      </c>
      <c r="S944" s="3">
        <v>30.0</v>
      </c>
      <c r="T944" s="3">
        <v>5014.0</v>
      </c>
      <c r="U944" s="3" t="s">
        <v>7278</v>
      </c>
      <c r="V944" s="3" t="s">
        <v>1040</v>
      </c>
      <c r="W944" s="3" t="b">
        <v>0</v>
      </c>
      <c r="X944" s="3" t="s">
        <v>1040</v>
      </c>
      <c r="Y944" s="3" t="s">
        <v>1040</v>
      </c>
      <c r="Z944" s="3" t="b">
        <v>0</v>
      </c>
      <c r="AA944" s="3" t="b">
        <v>0</v>
      </c>
      <c r="AB944" s="3" t="s">
        <v>7277</v>
      </c>
      <c r="AC944" s="3" t="s">
        <v>890</v>
      </c>
      <c r="AD944" s="3" t="s">
        <v>891</v>
      </c>
      <c r="AE944" s="3">
        <v>28.0</v>
      </c>
      <c r="AF944" s="11" t="s">
        <v>7281</v>
      </c>
      <c r="AG944" s="3">
        <v>13.0</v>
      </c>
      <c r="AH944" s="3" t="b">
        <v>0</v>
      </c>
      <c r="AI944" s="3">
        <v>10027.0</v>
      </c>
      <c r="AJ944" s="3" t="s">
        <v>7282</v>
      </c>
    </row>
    <row r="945">
      <c r="A945" s="10">
        <v>18263.0</v>
      </c>
      <c r="B945" s="3">
        <v>0.192</v>
      </c>
      <c r="C945" s="3" t="s">
        <v>7283</v>
      </c>
      <c r="D945" s="3" t="s">
        <v>1039</v>
      </c>
      <c r="E945" s="3" t="s">
        <v>873</v>
      </c>
      <c r="F945" s="10">
        <v>40184.0</v>
      </c>
      <c r="G945" s="3">
        <v>106.0</v>
      </c>
      <c r="H945" s="3">
        <v>4.0</v>
      </c>
      <c r="I945" s="3" t="s">
        <v>1356</v>
      </c>
      <c r="J945" s="3" t="s">
        <v>7284</v>
      </c>
      <c r="K945" s="3">
        <v>1.00004409E8</v>
      </c>
      <c r="L945" s="3" t="s">
        <v>7285</v>
      </c>
      <c r="M945" s="3" t="s">
        <v>7286</v>
      </c>
      <c r="N945" s="3" t="s">
        <v>878</v>
      </c>
      <c r="O945" s="3" t="s">
        <v>7287</v>
      </c>
      <c r="P945" s="3" t="b">
        <v>1</v>
      </c>
      <c r="Q945" s="3" t="s">
        <v>7284</v>
      </c>
      <c r="R945" s="3">
        <v>74.0</v>
      </c>
      <c r="S945" s="3">
        <v>28.0</v>
      </c>
      <c r="T945" s="3">
        <v>4873.0</v>
      </c>
      <c r="U945" s="3" t="s">
        <v>7285</v>
      </c>
      <c r="V945" s="3" t="s">
        <v>1356</v>
      </c>
      <c r="W945" s="3" t="b">
        <v>1</v>
      </c>
      <c r="X945" s="3" t="s">
        <v>1356</v>
      </c>
      <c r="Y945" s="3" t="s">
        <v>1356</v>
      </c>
      <c r="Z945" s="3" t="b">
        <v>1</v>
      </c>
      <c r="AA945" s="3" t="b">
        <v>0</v>
      </c>
      <c r="AB945" s="3" t="s">
        <v>7284</v>
      </c>
      <c r="AC945" s="3" t="s">
        <v>919</v>
      </c>
      <c r="AD945" s="3" t="s">
        <v>920</v>
      </c>
      <c r="AE945" s="3">
        <v>17.0</v>
      </c>
      <c r="AF945" s="11" t="s">
        <v>7288</v>
      </c>
      <c r="AG945" s="3">
        <v>12.0</v>
      </c>
      <c r="AH945" s="3" t="b">
        <v>0</v>
      </c>
      <c r="AI945" s="3">
        <v>10017.0</v>
      </c>
      <c r="AJ945" s="3" t="s">
        <v>7289</v>
      </c>
    </row>
    <row r="946">
      <c r="A946" s="10">
        <v>30317.0</v>
      </c>
      <c r="B946" s="3">
        <v>0.45</v>
      </c>
      <c r="D946" s="3" t="s">
        <v>872</v>
      </c>
      <c r="E946" s="3" t="s">
        <v>873</v>
      </c>
      <c r="F946" s="10">
        <v>40184.0</v>
      </c>
      <c r="G946" s="3">
        <v>501.0</v>
      </c>
      <c r="H946" s="3">
        <v>49.0</v>
      </c>
      <c r="I946" s="3" t="s">
        <v>924</v>
      </c>
      <c r="J946" s="3" t="s">
        <v>7290</v>
      </c>
      <c r="K946" s="3">
        <v>1.00004987E8</v>
      </c>
      <c r="L946" s="3" t="s">
        <v>7291</v>
      </c>
      <c r="M946" s="3" t="s">
        <v>7292</v>
      </c>
      <c r="N946" s="3" t="s">
        <v>1193</v>
      </c>
      <c r="O946" s="3" t="s">
        <v>7293</v>
      </c>
      <c r="P946" s="3" t="b">
        <v>0</v>
      </c>
      <c r="Q946" s="3" t="s">
        <v>7290</v>
      </c>
      <c r="R946" s="3">
        <v>61.0</v>
      </c>
      <c r="S946" s="3">
        <v>24.0</v>
      </c>
      <c r="T946" s="3">
        <v>5798.0</v>
      </c>
      <c r="U946" s="3" t="s">
        <v>7291</v>
      </c>
      <c r="V946" s="3" t="s">
        <v>924</v>
      </c>
      <c r="W946" s="3" t="b">
        <v>0</v>
      </c>
      <c r="X946" s="3" t="s">
        <v>924</v>
      </c>
      <c r="Y946" s="3" t="s">
        <v>924</v>
      </c>
      <c r="Z946" s="3" t="b">
        <v>1</v>
      </c>
      <c r="AA946" s="3" t="b">
        <v>0</v>
      </c>
      <c r="AB946" s="3" t="s">
        <v>7290</v>
      </c>
      <c r="AC946" s="3" t="s">
        <v>908</v>
      </c>
      <c r="AD946" s="3" t="s">
        <v>909</v>
      </c>
      <c r="AE946" s="3">
        <v>120.0</v>
      </c>
      <c r="AF946" s="11" t="s">
        <v>7294</v>
      </c>
      <c r="AG946" s="3">
        <v>11.0</v>
      </c>
      <c r="AH946" s="3" t="b">
        <v>0</v>
      </c>
      <c r="AI946" s="3">
        <v>10301.0</v>
      </c>
      <c r="AJ946" s="3" t="s">
        <v>7295</v>
      </c>
    </row>
    <row r="947">
      <c r="A947" s="10">
        <v>14817.0</v>
      </c>
      <c r="B947" s="3">
        <v>2.112</v>
      </c>
      <c r="C947" s="3" t="s">
        <v>7296</v>
      </c>
      <c r="D947" s="3" t="s">
        <v>233</v>
      </c>
      <c r="E947" s="3" t="s">
        <v>873</v>
      </c>
      <c r="F947" s="10">
        <v>40184.0</v>
      </c>
      <c r="G947" s="3">
        <v>309.0</v>
      </c>
      <c r="H947" s="3">
        <v>41.0</v>
      </c>
      <c r="I947" s="3" t="s">
        <v>2227</v>
      </c>
      <c r="J947" s="3" t="s">
        <v>7297</v>
      </c>
      <c r="K947" s="3">
        <v>1.0000392E8</v>
      </c>
      <c r="L947" s="3" t="s">
        <v>7298</v>
      </c>
      <c r="M947" s="3" t="s">
        <v>7299</v>
      </c>
      <c r="N947" s="3" t="s">
        <v>878</v>
      </c>
      <c r="O947" s="3" t="s">
        <v>7300</v>
      </c>
      <c r="P947" s="3" t="b">
        <v>1</v>
      </c>
      <c r="Q947" s="3" t="s">
        <v>7297</v>
      </c>
      <c r="R947" s="3">
        <v>43.0</v>
      </c>
      <c r="S947" s="3">
        <v>20.0</v>
      </c>
      <c r="T947" s="3">
        <v>5099.0</v>
      </c>
      <c r="U947" s="3" t="s">
        <v>7298</v>
      </c>
      <c r="V947" s="3" t="s">
        <v>2227</v>
      </c>
      <c r="W947" s="3" t="b">
        <v>1</v>
      </c>
      <c r="X947" s="3" t="s">
        <v>2227</v>
      </c>
      <c r="Y947" s="3" t="s">
        <v>2227</v>
      </c>
      <c r="Z947" s="3" t="b">
        <v>1</v>
      </c>
      <c r="AA947" s="3" t="b">
        <v>0</v>
      </c>
      <c r="AB947" s="3" t="s">
        <v>7297</v>
      </c>
      <c r="AC947" s="3" t="s">
        <v>919</v>
      </c>
      <c r="AD947" s="3" t="s">
        <v>1021</v>
      </c>
      <c r="AE947" s="3">
        <v>71.0</v>
      </c>
      <c r="AF947" s="11" t="s">
        <v>7301</v>
      </c>
      <c r="AG947" s="3">
        <v>9.0</v>
      </c>
      <c r="AH947" s="3" t="b">
        <v>0</v>
      </c>
      <c r="AI947" s="3">
        <v>11203.0</v>
      </c>
      <c r="AJ947" s="3" t="s">
        <v>7302</v>
      </c>
    </row>
    <row r="948">
      <c r="A948" s="10">
        <v>18765.0</v>
      </c>
      <c r="B948" s="3">
        <v>1.222</v>
      </c>
      <c r="C948" s="3" t="s">
        <v>7303</v>
      </c>
      <c r="D948" s="3" t="s">
        <v>913</v>
      </c>
      <c r="E948" s="3" t="s">
        <v>873</v>
      </c>
      <c r="F948" s="10">
        <v>40184.0</v>
      </c>
      <c r="G948" s="3">
        <v>204.0</v>
      </c>
      <c r="H948" s="3">
        <v>8.0</v>
      </c>
      <c r="I948" s="3" t="s">
        <v>1016</v>
      </c>
      <c r="J948" s="3" t="s">
        <v>7304</v>
      </c>
      <c r="K948" s="3">
        <v>1.00005006E8</v>
      </c>
      <c r="L948" s="3" t="s">
        <v>7305</v>
      </c>
      <c r="M948" s="3" t="s">
        <v>7306</v>
      </c>
      <c r="N948" s="3" t="s">
        <v>878</v>
      </c>
      <c r="O948" s="3" t="s">
        <v>7307</v>
      </c>
      <c r="P948" s="3" t="b">
        <v>1</v>
      </c>
      <c r="Q948" s="3" t="s">
        <v>7304</v>
      </c>
      <c r="R948" s="3">
        <v>84.0</v>
      </c>
      <c r="S948" s="3">
        <v>29.0</v>
      </c>
      <c r="T948" s="3">
        <v>4767.0</v>
      </c>
      <c r="U948" s="3" t="s">
        <v>7305</v>
      </c>
      <c r="V948" s="3" t="s">
        <v>1016</v>
      </c>
      <c r="W948" s="3" t="b">
        <v>1</v>
      </c>
      <c r="X948" s="3" t="s">
        <v>1016</v>
      </c>
      <c r="Y948" s="3" t="s">
        <v>1016</v>
      </c>
      <c r="Z948" s="3" t="b">
        <v>1</v>
      </c>
      <c r="AA948" s="3" t="b">
        <v>0</v>
      </c>
      <c r="AB948" s="3" t="s">
        <v>7304</v>
      </c>
      <c r="AC948" s="3" t="s">
        <v>919</v>
      </c>
      <c r="AD948" s="3" t="s">
        <v>920</v>
      </c>
      <c r="AE948" s="3">
        <v>44.0</v>
      </c>
      <c r="AF948" s="11" t="s">
        <v>7308</v>
      </c>
      <c r="AG948" s="3">
        <v>15.0</v>
      </c>
      <c r="AH948" s="3" t="b">
        <v>0</v>
      </c>
      <c r="AI948" s="3">
        <v>10452.0</v>
      </c>
      <c r="AJ948" s="3" t="s">
        <v>7309</v>
      </c>
    </row>
    <row r="949">
      <c r="A949" s="10">
        <v>7621.0</v>
      </c>
      <c r="B949" s="3">
        <v>0.027</v>
      </c>
      <c r="D949" s="3" t="s">
        <v>894</v>
      </c>
      <c r="E949" s="3" t="s">
        <v>873</v>
      </c>
      <c r="F949" s="10">
        <v>39926.0</v>
      </c>
      <c r="G949" s="3">
        <v>406.0</v>
      </c>
      <c r="H949" s="3">
        <v>29.0</v>
      </c>
      <c r="I949" s="3" t="s">
        <v>1415</v>
      </c>
      <c r="J949" s="3" t="s">
        <v>7310</v>
      </c>
      <c r="K949" s="3">
        <v>1.00000468E8</v>
      </c>
      <c r="L949" s="3" t="s">
        <v>7311</v>
      </c>
      <c r="M949" s="3" t="s">
        <v>7312</v>
      </c>
      <c r="N949" s="3" t="s">
        <v>878</v>
      </c>
      <c r="O949" s="3" t="s">
        <v>7313</v>
      </c>
      <c r="P949" s="3" t="b">
        <v>1</v>
      </c>
      <c r="Q949" s="3" t="s">
        <v>7314</v>
      </c>
      <c r="R949" s="3">
        <v>28.0</v>
      </c>
      <c r="S949" s="3">
        <v>15.0</v>
      </c>
      <c r="T949" s="3">
        <v>6149.0</v>
      </c>
      <c r="U949" s="3" t="s">
        <v>7311</v>
      </c>
      <c r="V949" s="3" t="s">
        <v>1415</v>
      </c>
      <c r="W949" s="3" t="b">
        <v>0</v>
      </c>
      <c r="X949" s="3" t="s">
        <v>1415</v>
      </c>
      <c r="Y949" s="3" t="s">
        <v>1415</v>
      </c>
      <c r="Z949" s="3" t="b">
        <v>1</v>
      </c>
      <c r="AA949" s="3" t="b">
        <v>0</v>
      </c>
      <c r="AB949" s="3" t="s">
        <v>7314</v>
      </c>
      <c r="AC949" s="3" t="s">
        <v>908</v>
      </c>
      <c r="AD949" s="3" t="s">
        <v>909</v>
      </c>
      <c r="AE949" s="3">
        <v>112.0</v>
      </c>
      <c r="AF949" s="11" t="s">
        <v>7315</v>
      </c>
      <c r="AG949" s="3">
        <v>6.0</v>
      </c>
      <c r="AH949" s="3" t="b">
        <v>0</v>
      </c>
      <c r="AI949" s="3">
        <v>11374.0</v>
      </c>
      <c r="AJ949" s="3" t="s">
        <v>7316</v>
      </c>
    </row>
    <row r="950">
      <c r="A950" s="10">
        <v>8987.0</v>
      </c>
      <c r="B950" s="3">
        <v>15.049</v>
      </c>
      <c r="C950" s="3" t="s">
        <v>7317</v>
      </c>
      <c r="D950" s="3" t="s">
        <v>913</v>
      </c>
      <c r="E950" s="3" t="s">
        <v>873</v>
      </c>
      <c r="F950" s="10">
        <v>40184.0</v>
      </c>
      <c r="G950" s="3">
        <v>204.0</v>
      </c>
      <c r="H950" s="3">
        <v>16.0</v>
      </c>
      <c r="I950" s="3" t="s">
        <v>1016</v>
      </c>
      <c r="J950" s="3" t="s">
        <v>7318</v>
      </c>
      <c r="K950" s="3">
        <v>1.00005122E8</v>
      </c>
      <c r="L950" s="3" t="s">
        <v>7319</v>
      </c>
      <c r="M950" s="3" t="s">
        <v>7320</v>
      </c>
      <c r="N950" s="3" t="s">
        <v>878</v>
      </c>
      <c r="O950" s="3" t="s">
        <v>7321</v>
      </c>
      <c r="P950" s="3" t="b">
        <v>1</v>
      </c>
      <c r="Q950" s="3" t="s">
        <v>7318</v>
      </c>
      <c r="R950" s="3">
        <v>84.0</v>
      </c>
      <c r="S950" s="3">
        <v>29.0</v>
      </c>
      <c r="T950" s="3">
        <v>6586.0</v>
      </c>
      <c r="U950" s="3" t="s">
        <v>7319</v>
      </c>
      <c r="V950" s="3" t="s">
        <v>1016</v>
      </c>
      <c r="W950" s="3" t="b">
        <v>1</v>
      </c>
      <c r="X950" s="3" t="s">
        <v>1016</v>
      </c>
      <c r="Y950" s="3" t="s">
        <v>1016</v>
      </c>
      <c r="Z950" s="3" t="b">
        <v>0</v>
      </c>
      <c r="AA950" s="3" t="b">
        <v>0</v>
      </c>
      <c r="AB950" s="3" t="s">
        <v>7318</v>
      </c>
      <c r="AC950" s="3" t="s">
        <v>929</v>
      </c>
      <c r="AD950" s="3" t="s">
        <v>930</v>
      </c>
      <c r="AE950" s="3">
        <v>44.0</v>
      </c>
      <c r="AF950" s="11" t="s">
        <v>7322</v>
      </c>
      <c r="AG950" s="3">
        <v>15.0</v>
      </c>
      <c r="AH950" s="3" t="b">
        <v>0</v>
      </c>
      <c r="AI950" s="3">
        <v>10452.0</v>
      </c>
      <c r="AJ950" s="3" t="s">
        <v>7323</v>
      </c>
    </row>
    <row r="951">
      <c r="A951" s="10">
        <v>35758.0</v>
      </c>
      <c r="B951" s="3">
        <v>1.868</v>
      </c>
      <c r="C951" s="3" t="s">
        <v>7324</v>
      </c>
      <c r="D951" s="3" t="s">
        <v>913</v>
      </c>
      <c r="E951" s="3" t="s">
        <v>873</v>
      </c>
      <c r="F951" s="10">
        <v>40184.0</v>
      </c>
      <c r="G951" s="3">
        <v>206.0</v>
      </c>
      <c r="H951" s="3">
        <v>15.0</v>
      </c>
      <c r="I951" s="3" t="s">
        <v>914</v>
      </c>
      <c r="J951" s="3" t="s">
        <v>7325</v>
      </c>
      <c r="K951" s="3">
        <v>1.00005181E8</v>
      </c>
      <c r="L951" s="3" t="s">
        <v>7326</v>
      </c>
      <c r="M951" s="3" t="s">
        <v>7327</v>
      </c>
      <c r="N951" s="3" t="s">
        <v>878</v>
      </c>
      <c r="O951" s="3" t="s">
        <v>7328</v>
      </c>
      <c r="P951" s="3" t="b">
        <v>0</v>
      </c>
      <c r="Q951" s="3" t="s">
        <v>7325</v>
      </c>
      <c r="R951" s="3">
        <v>79.0</v>
      </c>
      <c r="S951" s="3">
        <v>33.0</v>
      </c>
      <c r="T951" s="3">
        <v>6337.0</v>
      </c>
      <c r="U951" s="3" t="s">
        <v>7326</v>
      </c>
      <c r="V951" s="3" t="s">
        <v>914</v>
      </c>
      <c r="W951" s="3" t="b">
        <v>1</v>
      </c>
      <c r="X951" s="3" t="s">
        <v>914</v>
      </c>
      <c r="Y951" s="3" t="s">
        <v>914</v>
      </c>
      <c r="Z951" s="3" t="b">
        <v>1</v>
      </c>
      <c r="AA951" s="3" t="b">
        <v>0</v>
      </c>
      <c r="AB951" s="3" t="s">
        <v>7325</v>
      </c>
      <c r="AC951" s="3" t="s">
        <v>1021</v>
      </c>
      <c r="AD951" s="3" t="s">
        <v>1021</v>
      </c>
      <c r="AE951" s="3">
        <v>48.0</v>
      </c>
      <c r="AF951" s="11" t="s">
        <v>7329</v>
      </c>
      <c r="AG951" s="3">
        <v>15.0</v>
      </c>
      <c r="AH951" s="3" t="b">
        <v>0</v>
      </c>
      <c r="AI951" s="3">
        <v>10460.0</v>
      </c>
      <c r="AJ951" s="3" t="s">
        <v>7330</v>
      </c>
    </row>
    <row r="952">
      <c r="A952" s="10" t="s">
        <v>4003</v>
      </c>
      <c r="B952" s="3">
        <v>4.3</v>
      </c>
      <c r="C952" s="3" t="s">
        <v>7331</v>
      </c>
      <c r="D952" s="3" t="s">
        <v>1039</v>
      </c>
      <c r="E952" s="3" t="s">
        <v>873</v>
      </c>
      <c r="F952" s="10">
        <v>40184.0</v>
      </c>
      <c r="G952" s="3">
        <v>103.0</v>
      </c>
      <c r="H952" s="3">
        <v>2.0</v>
      </c>
      <c r="I952" s="3" t="s">
        <v>1048</v>
      </c>
      <c r="J952" s="3" t="s">
        <v>7332</v>
      </c>
      <c r="K952" s="3">
        <v>1.00005068E8</v>
      </c>
      <c r="L952" s="3" t="s">
        <v>7333</v>
      </c>
      <c r="M952" s="3" t="s">
        <v>7334</v>
      </c>
      <c r="N952" s="3" t="s">
        <v>878</v>
      </c>
      <c r="O952" s="3" t="s">
        <v>7335</v>
      </c>
      <c r="P952" s="3" t="b">
        <v>1</v>
      </c>
      <c r="Q952" s="3" t="s">
        <v>7332</v>
      </c>
      <c r="R952" s="3">
        <v>74.0</v>
      </c>
      <c r="S952" s="3">
        <v>26.0</v>
      </c>
      <c r="T952" s="3">
        <v>5567.0</v>
      </c>
      <c r="U952" s="3" t="s">
        <v>7333</v>
      </c>
      <c r="V952" s="3" t="s">
        <v>1048</v>
      </c>
      <c r="W952" s="3" t="b">
        <v>1</v>
      </c>
      <c r="X952" s="3" t="s">
        <v>1048</v>
      </c>
      <c r="Y952" s="3" t="s">
        <v>1048</v>
      </c>
      <c r="Z952" s="3" t="b">
        <v>1</v>
      </c>
      <c r="AA952" s="3" t="b">
        <v>0</v>
      </c>
      <c r="AB952" s="3" t="s">
        <v>7332</v>
      </c>
      <c r="AC952" s="3" t="s">
        <v>919</v>
      </c>
      <c r="AD952" s="3" t="s">
        <v>930</v>
      </c>
      <c r="AE952" s="3">
        <v>7.0</v>
      </c>
      <c r="AF952" s="11" t="s">
        <v>7336</v>
      </c>
      <c r="AG952" s="3">
        <v>7.0</v>
      </c>
      <c r="AH952" s="3" t="b">
        <v>0</v>
      </c>
      <c r="AI952" s="3">
        <v>10002.0</v>
      </c>
      <c r="AJ952" s="3" t="s">
        <v>7337</v>
      </c>
    </row>
    <row r="953">
      <c r="A953" s="10">
        <v>14789.0</v>
      </c>
      <c r="B953" s="3">
        <v>0.218</v>
      </c>
      <c r="C953" s="3" t="s">
        <v>7338</v>
      </c>
      <c r="D953" s="3" t="s">
        <v>894</v>
      </c>
      <c r="E953" s="3" t="s">
        <v>873</v>
      </c>
      <c r="F953" s="10">
        <v>39926.0</v>
      </c>
      <c r="G953" s="3">
        <v>401.0</v>
      </c>
      <c r="H953" s="3">
        <v>26.0</v>
      </c>
      <c r="I953" s="3" t="s">
        <v>1153</v>
      </c>
      <c r="J953" s="3" t="s">
        <v>7339</v>
      </c>
      <c r="K953" s="3">
        <v>1.0000045E8</v>
      </c>
      <c r="L953" s="3" t="s">
        <v>7340</v>
      </c>
      <c r="M953" s="3" t="s">
        <v>7341</v>
      </c>
      <c r="N953" s="3" t="s">
        <v>7342</v>
      </c>
      <c r="O953" s="3" t="s">
        <v>7343</v>
      </c>
      <c r="P953" s="3" t="b">
        <v>0</v>
      </c>
      <c r="Q953" s="3" t="s">
        <v>7339</v>
      </c>
      <c r="R953" s="3">
        <v>30.0</v>
      </c>
      <c r="S953" s="3">
        <v>12.0</v>
      </c>
      <c r="T953" s="3">
        <v>4914.0</v>
      </c>
      <c r="U953" s="3" t="s">
        <v>7340</v>
      </c>
      <c r="V953" s="3" t="s">
        <v>1153</v>
      </c>
      <c r="W953" s="3" t="b">
        <v>1</v>
      </c>
      <c r="X953" s="3" t="s">
        <v>1153</v>
      </c>
      <c r="Y953" s="3" t="s">
        <v>1153</v>
      </c>
      <c r="Z953" s="3" t="b">
        <v>1</v>
      </c>
      <c r="AA953" s="3" t="b">
        <v>0</v>
      </c>
      <c r="AB953" s="3" t="s">
        <v>7339</v>
      </c>
      <c r="AC953" s="3" t="s">
        <v>919</v>
      </c>
      <c r="AD953" s="3" t="s">
        <v>920</v>
      </c>
      <c r="AE953" s="3">
        <v>114.0</v>
      </c>
      <c r="AF953" s="11" t="s">
        <v>7344</v>
      </c>
      <c r="AG953" s="3">
        <v>12.0</v>
      </c>
      <c r="AH953" s="3" t="b">
        <v>0</v>
      </c>
      <c r="AI953" s="3">
        <v>11101.0</v>
      </c>
      <c r="AJ953" s="3" t="s">
        <v>7345</v>
      </c>
    </row>
    <row r="954">
      <c r="A954" s="10">
        <v>19003.0</v>
      </c>
      <c r="B954" s="3">
        <v>0.993</v>
      </c>
      <c r="C954" s="3" t="s">
        <v>7346</v>
      </c>
      <c r="D954" s="3" t="s">
        <v>894</v>
      </c>
      <c r="E954" s="3" t="s">
        <v>873</v>
      </c>
      <c r="F954" s="10">
        <v>40736.0</v>
      </c>
      <c r="G954" s="3">
        <v>414.0</v>
      </c>
      <c r="H954" s="3">
        <v>31.0</v>
      </c>
      <c r="I954" s="3" t="s">
        <v>1262</v>
      </c>
      <c r="J954" s="3" t="s">
        <v>7347</v>
      </c>
      <c r="K954" s="3">
        <v>1.0000022E8</v>
      </c>
      <c r="L954" s="3" t="s">
        <v>7348</v>
      </c>
      <c r="M954" s="3" t="s">
        <v>7349</v>
      </c>
      <c r="N954" s="3" t="s">
        <v>878</v>
      </c>
      <c r="O954" s="3" t="s">
        <v>7350</v>
      </c>
      <c r="P954" s="3" t="b">
        <v>0</v>
      </c>
      <c r="Q954" s="3" t="s">
        <v>7347</v>
      </c>
      <c r="R954" s="3">
        <v>31.0</v>
      </c>
      <c r="S954" s="3">
        <v>10.0</v>
      </c>
      <c r="T954" s="3">
        <v>4665.0</v>
      </c>
      <c r="U954" s="3" t="s">
        <v>7348</v>
      </c>
      <c r="V954" s="3" t="s">
        <v>1262</v>
      </c>
      <c r="W954" s="3" t="b">
        <v>1</v>
      </c>
      <c r="X954" s="3" t="s">
        <v>1262</v>
      </c>
      <c r="Y954" s="3" t="s">
        <v>1262</v>
      </c>
      <c r="Z954" s="3" t="b">
        <v>1</v>
      </c>
      <c r="AA954" s="3" t="b">
        <v>0</v>
      </c>
      <c r="AB954" s="3" t="s">
        <v>7347</v>
      </c>
      <c r="AC954" s="3" t="s">
        <v>919</v>
      </c>
      <c r="AD954" s="3" t="s">
        <v>920</v>
      </c>
      <c r="AE954" s="3">
        <v>101.0</v>
      </c>
      <c r="AF954" s="11" t="s">
        <v>7351</v>
      </c>
      <c r="AG954" s="3">
        <v>5.0</v>
      </c>
      <c r="AH954" s="3" t="b">
        <v>0</v>
      </c>
      <c r="AI954" s="3">
        <v>11692.0</v>
      </c>
      <c r="AJ954" s="3" t="s">
        <v>7352</v>
      </c>
    </row>
    <row r="955">
      <c r="A955" s="10">
        <v>7077.0</v>
      </c>
      <c r="B955" s="3">
        <v>0.005</v>
      </c>
      <c r="D955" s="3" t="s">
        <v>894</v>
      </c>
      <c r="E955" s="3" t="s">
        <v>873</v>
      </c>
      <c r="F955" s="10">
        <v>39926.0</v>
      </c>
      <c r="G955" s="3">
        <v>405.0</v>
      </c>
      <c r="H955" s="3">
        <v>30.0</v>
      </c>
      <c r="I955" s="3" t="s">
        <v>1110</v>
      </c>
      <c r="J955" s="3" t="s">
        <v>7353</v>
      </c>
      <c r="K955" s="3">
        <v>1.00000103E8</v>
      </c>
      <c r="L955" s="3" t="s">
        <v>7354</v>
      </c>
      <c r="M955" s="3" t="s">
        <v>7355</v>
      </c>
      <c r="N955" s="3" t="s">
        <v>878</v>
      </c>
      <c r="O955" s="3" t="s">
        <v>7356</v>
      </c>
      <c r="P955" s="3" t="b">
        <v>0</v>
      </c>
      <c r="Q955" s="3" t="s">
        <v>7353</v>
      </c>
      <c r="R955" s="3">
        <v>38.0</v>
      </c>
      <c r="S955" s="3">
        <v>15.0</v>
      </c>
      <c r="T955" s="3">
        <v>6153.0</v>
      </c>
      <c r="U955" s="3" t="s">
        <v>7354</v>
      </c>
      <c r="V955" s="3" t="s">
        <v>1110</v>
      </c>
      <c r="W955" s="3" t="b">
        <v>1</v>
      </c>
      <c r="X955" s="3" t="s">
        <v>1110</v>
      </c>
      <c r="Y955" s="3" t="s">
        <v>1110</v>
      </c>
      <c r="Z955" s="3" t="b">
        <v>1</v>
      </c>
      <c r="AA955" s="3" t="b">
        <v>0</v>
      </c>
      <c r="AB955" s="3" t="s">
        <v>7353</v>
      </c>
      <c r="AC955" s="3" t="s">
        <v>908</v>
      </c>
      <c r="AD955" s="3" t="s">
        <v>909</v>
      </c>
      <c r="AE955" s="3">
        <v>104.0</v>
      </c>
      <c r="AF955" s="11" t="s">
        <v>7357</v>
      </c>
      <c r="AG955" s="3">
        <v>6.0</v>
      </c>
      <c r="AH955" s="3" t="b">
        <v>0</v>
      </c>
      <c r="AI955" s="3">
        <v>11385.0</v>
      </c>
      <c r="AJ955" s="3" t="s">
        <v>7358</v>
      </c>
    </row>
    <row r="956">
      <c r="A956" s="10">
        <v>22187.0</v>
      </c>
      <c r="B956" s="3">
        <v>1.124</v>
      </c>
      <c r="C956" s="3" t="s">
        <v>7359</v>
      </c>
      <c r="D956" s="3" t="s">
        <v>872</v>
      </c>
      <c r="E956" s="3" t="s">
        <v>873</v>
      </c>
      <c r="F956" s="10">
        <v>40184.0</v>
      </c>
      <c r="G956" s="3">
        <v>503.0</v>
      </c>
      <c r="H956" s="3">
        <v>51.0</v>
      </c>
      <c r="I956" s="3" t="s">
        <v>1908</v>
      </c>
      <c r="J956" s="3" t="s">
        <v>7360</v>
      </c>
      <c r="K956" s="3">
        <v>1.0000483E8</v>
      </c>
      <c r="L956" s="3" t="s">
        <v>7361</v>
      </c>
      <c r="M956" s="3" t="s">
        <v>7362</v>
      </c>
      <c r="N956" s="3" t="s">
        <v>953</v>
      </c>
      <c r="O956" s="3" t="s">
        <v>7363</v>
      </c>
      <c r="P956" s="3" t="b">
        <v>0</v>
      </c>
      <c r="Q956" s="3" t="s">
        <v>7364</v>
      </c>
      <c r="R956" s="3">
        <v>62.0</v>
      </c>
      <c r="S956" s="3">
        <v>24.0</v>
      </c>
      <c r="T956" s="3">
        <v>5069.0</v>
      </c>
      <c r="U956" s="3" t="s">
        <v>7361</v>
      </c>
      <c r="V956" s="3" t="s">
        <v>1908</v>
      </c>
      <c r="W956" s="3" t="b">
        <v>1</v>
      </c>
      <c r="X956" s="3" t="s">
        <v>1908</v>
      </c>
      <c r="Y956" s="3" t="s">
        <v>1908</v>
      </c>
      <c r="Z956" s="3" t="b">
        <v>1</v>
      </c>
      <c r="AA956" s="3" t="b">
        <v>0</v>
      </c>
      <c r="AB956" s="3" t="s">
        <v>7364</v>
      </c>
      <c r="AC956" s="3" t="s">
        <v>955</v>
      </c>
      <c r="AD956" s="3" t="s">
        <v>956</v>
      </c>
      <c r="AE956" s="3">
        <v>123.0</v>
      </c>
      <c r="AF956" s="11" t="s">
        <v>7365</v>
      </c>
      <c r="AG956" s="3">
        <v>11.0</v>
      </c>
      <c r="AH956" s="3" t="b">
        <v>0</v>
      </c>
      <c r="AI956" s="3">
        <v>10312.0</v>
      </c>
      <c r="AJ956" s="3" t="s">
        <v>7366</v>
      </c>
    </row>
    <row r="957">
      <c r="A957" s="10">
        <v>36003.0</v>
      </c>
      <c r="B957" s="3">
        <v>0.095</v>
      </c>
      <c r="D957" s="3" t="s">
        <v>1039</v>
      </c>
      <c r="E957" s="3" t="s">
        <v>873</v>
      </c>
      <c r="F957" s="10">
        <v>40184.0</v>
      </c>
      <c r="G957" s="3">
        <v>107.0</v>
      </c>
      <c r="H957" s="3">
        <v>6.0</v>
      </c>
      <c r="I957" s="3" t="s">
        <v>1469</v>
      </c>
      <c r="J957" s="3" t="s">
        <v>7367</v>
      </c>
      <c r="K957" s="3">
        <v>1.00003807E8</v>
      </c>
      <c r="L957" s="3" t="s">
        <v>7368</v>
      </c>
      <c r="M957" s="3" t="s">
        <v>7369</v>
      </c>
      <c r="N957" s="3" t="s">
        <v>878</v>
      </c>
      <c r="O957" s="3" t="s">
        <v>7370</v>
      </c>
      <c r="P957" s="3" t="b">
        <v>0</v>
      </c>
      <c r="Q957" s="3" t="s">
        <v>7367</v>
      </c>
      <c r="R957" s="3">
        <v>69.0</v>
      </c>
      <c r="S957" s="3">
        <v>30.0</v>
      </c>
      <c r="T957" s="3">
        <v>5959.0</v>
      </c>
      <c r="U957" s="3" t="s">
        <v>7368</v>
      </c>
      <c r="V957" s="3" t="s">
        <v>1469</v>
      </c>
      <c r="W957" s="3" t="b">
        <v>0</v>
      </c>
      <c r="X957" s="3" t="s">
        <v>1469</v>
      </c>
      <c r="Y957" s="3" t="s">
        <v>1469</v>
      </c>
      <c r="Z957" s="3" t="b">
        <v>0</v>
      </c>
      <c r="AA957" s="3" t="b">
        <v>0</v>
      </c>
      <c r="AB957" s="3" t="s">
        <v>7367</v>
      </c>
      <c r="AC957" s="3" t="s">
        <v>890</v>
      </c>
      <c r="AD957" s="3" t="s">
        <v>891</v>
      </c>
      <c r="AE957" s="3">
        <v>24.0</v>
      </c>
      <c r="AF957" s="11" t="s">
        <v>7371</v>
      </c>
      <c r="AG957" s="3">
        <v>10.0</v>
      </c>
      <c r="AH957" s="3" t="b">
        <v>0</v>
      </c>
      <c r="AI957" s="3">
        <v>10024.0</v>
      </c>
      <c r="AJ957" s="3" t="s">
        <v>7372</v>
      </c>
    </row>
    <row r="958">
      <c r="A958" s="10">
        <v>21208.0</v>
      </c>
      <c r="B958" s="3">
        <v>2.295</v>
      </c>
      <c r="C958" s="3" t="s">
        <v>7373</v>
      </c>
      <c r="D958" s="3" t="s">
        <v>233</v>
      </c>
      <c r="E958" s="3" t="s">
        <v>873</v>
      </c>
      <c r="F958" s="10">
        <v>40184.0</v>
      </c>
      <c r="G958" s="3">
        <v>318.0</v>
      </c>
      <c r="H958" s="3">
        <v>46.0</v>
      </c>
      <c r="I958" s="3" t="s">
        <v>1729</v>
      </c>
      <c r="J958" s="3" t="s">
        <v>7374</v>
      </c>
      <c r="K958" s="3">
        <v>1.00004065E8</v>
      </c>
      <c r="L958" s="3" t="s">
        <v>7375</v>
      </c>
      <c r="M958" s="3" t="s">
        <v>7376</v>
      </c>
      <c r="N958" s="3" t="s">
        <v>878</v>
      </c>
      <c r="O958" s="3" t="s">
        <v>7377</v>
      </c>
      <c r="P958" s="3" t="b">
        <v>0</v>
      </c>
      <c r="Q958" s="3" t="s">
        <v>7374</v>
      </c>
      <c r="R958" s="3">
        <v>59.0</v>
      </c>
      <c r="S958" s="3">
        <v>19.0</v>
      </c>
      <c r="T958" s="3">
        <v>5157.0</v>
      </c>
      <c r="U958" s="3" t="s">
        <v>7375</v>
      </c>
      <c r="V958" s="3" t="s">
        <v>1729</v>
      </c>
      <c r="W958" s="3" t="b">
        <v>1</v>
      </c>
      <c r="X958" s="3" t="s">
        <v>1729</v>
      </c>
      <c r="Y958" s="3" t="s">
        <v>1729</v>
      </c>
      <c r="Z958" s="3" t="b">
        <v>1</v>
      </c>
      <c r="AA958" s="3" t="b">
        <v>0</v>
      </c>
      <c r="AB958" s="3" t="s">
        <v>7374</v>
      </c>
      <c r="AC958" s="3" t="s">
        <v>919</v>
      </c>
      <c r="AD958" s="3" t="s">
        <v>1021</v>
      </c>
      <c r="AE958" s="3">
        <v>63.0</v>
      </c>
      <c r="AF958" s="11" t="s">
        <v>7378</v>
      </c>
      <c r="AG958" s="3">
        <v>8.0</v>
      </c>
      <c r="AH958" s="3" t="b">
        <v>0</v>
      </c>
      <c r="AI958" s="3">
        <v>11234.0</v>
      </c>
      <c r="AJ958" s="3" t="s">
        <v>7379</v>
      </c>
    </row>
    <row r="959">
      <c r="A959" s="10">
        <v>37580.0</v>
      </c>
      <c r="B959" s="3">
        <v>0.058</v>
      </c>
      <c r="C959" s="3" t="s">
        <v>7380</v>
      </c>
      <c r="D959" s="3" t="s">
        <v>233</v>
      </c>
      <c r="E959" s="3" t="s">
        <v>873</v>
      </c>
      <c r="F959" s="10">
        <v>40184.0</v>
      </c>
      <c r="G959" s="3">
        <v>303.0</v>
      </c>
      <c r="H959" s="3">
        <v>36.0</v>
      </c>
      <c r="I959" s="3" t="s">
        <v>1119</v>
      </c>
      <c r="J959" s="3" t="s">
        <v>7381</v>
      </c>
      <c r="K959" s="3">
        <v>1.00004196E8</v>
      </c>
      <c r="L959" s="3" t="s">
        <v>7382</v>
      </c>
      <c r="M959" s="3" t="s">
        <v>7383</v>
      </c>
      <c r="N959" s="3" t="s">
        <v>878</v>
      </c>
      <c r="O959" s="3" t="s">
        <v>7384</v>
      </c>
      <c r="P959" s="3" t="b">
        <v>0</v>
      </c>
      <c r="Q959" s="3" t="s">
        <v>7381</v>
      </c>
      <c r="R959" s="3">
        <v>56.0</v>
      </c>
      <c r="S959" s="3">
        <v>25.0</v>
      </c>
      <c r="T959" s="3">
        <v>5294.0</v>
      </c>
      <c r="U959" s="3" t="s">
        <v>7382</v>
      </c>
      <c r="V959" s="3" t="s">
        <v>1119</v>
      </c>
      <c r="W959" s="3" t="b">
        <v>0</v>
      </c>
      <c r="X959" s="3" t="s">
        <v>1119</v>
      </c>
      <c r="Y959" s="3" t="s">
        <v>1119</v>
      </c>
      <c r="Z959" s="3" t="b">
        <v>0</v>
      </c>
      <c r="AA959" s="3" t="b">
        <v>0</v>
      </c>
      <c r="AB959" s="3" t="s">
        <v>7381</v>
      </c>
      <c r="AC959" s="3" t="s">
        <v>890</v>
      </c>
      <c r="AD959" s="3" t="s">
        <v>891</v>
      </c>
      <c r="AE959" s="3">
        <v>81.0</v>
      </c>
      <c r="AF959" s="11" t="s">
        <v>7385</v>
      </c>
      <c r="AG959" s="3">
        <v>8.0</v>
      </c>
      <c r="AH959" s="3" t="b">
        <v>0</v>
      </c>
      <c r="AI959" s="3">
        <v>11221.0</v>
      </c>
      <c r="AJ959" s="3" t="s">
        <v>7386</v>
      </c>
    </row>
    <row r="960">
      <c r="A960" s="10">
        <v>17799.0</v>
      </c>
      <c r="B960" s="3">
        <v>0.037</v>
      </c>
      <c r="D960" s="3" t="s">
        <v>913</v>
      </c>
      <c r="E960" s="3" t="s">
        <v>873</v>
      </c>
      <c r="F960" s="10">
        <v>40184.0</v>
      </c>
      <c r="G960" s="3">
        <v>205.0</v>
      </c>
      <c r="H960" s="3">
        <v>14.0</v>
      </c>
      <c r="I960" s="3" t="s">
        <v>1176</v>
      </c>
      <c r="J960" s="3" t="s">
        <v>7387</v>
      </c>
      <c r="K960" s="3">
        <v>1.00005163E8</v>
      </c>
      <c r="L960" s="3" t="s">
        <v>7388</v>
      </c>
      <c r="M960" s="3" t="s">
        <v>7389</v>
      </c>
      <c r="N960" s="3" t="s">
        <v>878</v>
      </c>
      <c r="O960" s="3" t="s">
        <v>7390</v>
      </c>
      <c r="P960" s="3" t="b">
        <v>1</v>
      </c>
      <c r="Q960" s="3" t="s">
        <v>7387</v>
      </c>
      <c r="R960" s="3">
        <v>77.0</v>
      </c>
      <c r="S960" s="3">
        <v>33.0</v>
      </c>
      <c r="T960" s="3">
        <v>5710.0</v>
      </c>
      <c r="U960" s="3" t="s">
        <v>7388</v>
      </c>
      <c r="V960" s="3" t="s">
        <v>1176</v>
      </c>
      <c r="W960" s="3" t="b">
        <v>1</v>
      </c>
      <c r="X960" s="3" t="s">
        <v>1176</v>
      </c>
      <c r="Y960" s="3" t="s">
        <v>1176</v>
      </c>
      <c r="Z960" s="3" t="b">
        <v>0</v>
      </c>
      <c r="AA960" s="3" t="b">
        <v>0</v>
      </c>
      <c r="AB960" s="3" t="s">
        <v>7387</v>
      </c>
      <c r="AC960" s="3" t="s">
        <v>2368</v>
      </c>
      <c r="AD960" s="3" t="s">
        <v>901</v>
      </c>
      <c r="AE960" s="3">
        <v>46.0</v>
      </c>
      <c r="AF960" s="11" t="s">
        <v>7391</v>
      </c>
      <c r="AG960" s="3">
        <v>15.0</v>
      </c>
      <c r="AH960" s="3" t="b">
        <v>0</v>
      </c>
      <c r="AI960" s="3">
        <v>10453.0</v>
      </c>
      <c r="AJ960" s="3" t="s">
        <v>7392</v>
      </c>
    </row>
    <row r="961">
      <c r="A961" s="10">
        <v>11527.0</v>
      </c>
      <c r="B961" s="3">
        <v>3.214</v>
      </c>
      <c r="C961" s="3" t="s">
        <v>7393</v>
      </c>
      <c r="D961" s="3" t="s">
        <v>233</v>
      </c>
      <c r="E961" s="3" t="s">
        <v>873</v>
      </c>
      <c r="F961" s="10">
        <v>40184.0</v>
      </c>
      <c r="G961" s="3">
        <v>315.0</v>
      </c>
      <c r="H961" s="3">
        <v>48.0</v>
      </c>
      <c r="I961" s="3" t="s">
        <v>993</v>
      </c>
      <c r="J961" s="3" t="s">
        <v>7394</v>
      </c>
      <c r="K961" s="3">
        <v>1.00004476E8</v>
      </c>
      <c r="L961" s="3" t="s">
        <v>7395</v>
      </c>
      <c r="M961" s="3" t="s">
        <v>7396</v>
      </c>
      <c r="N961" s="3" t="s">
        <v>878</v>
      </c>
      <c r="O961" s="3" t="s">
        <v>7397</v>
      </c>
      <c r="P961" s="3" t="b">
        <v>1</v>
      </c>
      <c r="Q961" s="3" t="s">
        <v>7394</v>
      </c>
      <c r="R961" s="3">
        <v>41.0</v>
      </c>
      <c r="S961" s="3">
        <v>19.0</v>
      </c>
      <c r="T961" s="3">
        <v>5461.0</v>
      </c>
      <c r="U961" s="3" t="s">
        <v>7395</v>
      </c>
      <c r="V961" s="3" t="s">
        <v>993</v>
      </c>
      <c r="W961" s="3" t="b">
        <v>1</v>
      </c>
      <c r="X961" s="3" t="s">
        <v>993</v>
      </c>
      <c r="Y961" s="3" t="s">
        <v>993</v>
      </c>
      <c r="Z961" s="3" t="b">
        <v>1</v>
      </c>
      <c r="AA961" s="3" t="b">
        <v>0</v>
      </c>
      <c r="AB961" s="3" t="s">
        <v>7394</v>
      </c>
      <c r="AC961" s="3" t="s">
        <v>919</v>
      </c>
      <c r="AD961" s="3" t="s">
        <v>1021</v>
      </c>
      <c r="AE961" s="3">
        <v>61.0</v>
      </c>
      <c r="AF961" s="11" t="s">
        <v>7398</v>
      </c>
      <c r="AG961" s="3">
        <v>9.0</v>
      </c>
      <c r="AH961" s="3" t="b">
        <v>0</v>
      </c>
      <c r="AI961" s="3">
        <v>11235.0</v>
      </c>
      <c r="AJ961" s="3" t="s">
        <v>7399</v>
      </c>
    </row>
    <row r="962">
      <c r="A962" s="10">
        <v>33898.0</v>
      </c>
      <c r="B962" s="3">
        <v>0.07</v>
      </c>
      <c r="C962" s="3" t="s">
        <v>7400</v>
      </c>
      <c r="D962" s="3" t="s">
        <v>233</v>
      </c>
      <c r="E962" s="3" t="s">
        <v>873</v>
      </c>
      <c r="F962" s="10">
        <v>40184.0</v>
      </c>
      <c r="G962" s="3">
        <v>302.0</v>
      </c>
      <c r="H962" s="3">
        <v>35.0</v>
      </c>
      <c r="I962" s="3" t="s">
        <v>904</v>
      </c>
      <c r="J962" s="3" t="s">
        <v>7401</v>
      </c>
      <c r="K962" s="3">
        <v>1.00003712E8</v>
      </c>
      <c r="L962" s="3" t="s">
        <v>7402</v>
      </c>
      <c r="M962" s="3" t="s">
        <v>7403</v>
      </c>
      <c r="N962" s="3" t="s">
        <v>878</v>
      </c>
      <c r="O962" s="3" t="s">
        <v>7404</v>
      </c>
      <c r="P962" s="3" t="b">
        <v>0</v>
      </c>
      <c r="Q962" s="3" t="s">
        <v>7401</v>
      </c>
      <c r="R962" s="3">
        <v>57.0</v>
      </c>
      <c r="S962" s="3">
        <v>25.0</v>
      </c>
      <c r="T962" s="3">
        <v>5212.0</v>
      </c>
      <c r="U962" s="3" t="s">
        <v>7402</v>
      </c>
      <c r="V962" s="3" t="s">
        <v>904</v>
      </c>
      <c r="W962" s="3" t="b">
        <v>0</v>
      </c>
      <c r="X962" s="3" t="s">
        <v>904</v>
      </c>
      <c r="Y962" s="3" t="s">
        <v>904</v>
      </c>
      <c r="Z962" s="3" t="b">
        <v>1</v>
      </c>
      <c r="AA962" s="3" t="b">
        <v>0</v>
      </c>
      <c r="AB962" s="3" t="s">
        <v>7401</v>
      </c>
      <c r="AC962" s="3" t="s">
        <v>908</v>
      </c>
      <c r="AD962" s="3" t="s">
        <v>909</v>
      </c>
      <c r="AE962" s="3">
        <v>88.0</v>
      </c>
      <c r="AF962" s="11" t="s">
        <v>7405</v>
      </c>
      <c r="AG962" s="3">
        <v>8.0</v>
      </c>
      <c r="AH962" s="3" t="b">
        <v>0</v>
      </c>
      <c r="AI962" s="3">
        <v>11238.0</v>
      </c>
      <c r="AJ962" s="3" t="s">
        <v>7406</v>
      </c>
    </row>
    <row r="963">
      <c r="A963" s="10">
        <v>25121.0</v>
      </c>
      <c r="B963" s="3">
        <v>1.5</v>
      </c>
      <c r="C963" s="3" t="s">
        <v>7407</v>
      </c>
      <c r="D963" s="3" t="s">
        <v>1039</v>
      </c>
      <c r="E963" s="3" t="s">
        <v>873</v>
      </c>
      <c r="F963" s="10">
        <v>40184.0</v>
      </c>
      <c r="G963" s="3">
        <v>103.0</v>
      </c>
      <c r="H963" s="3">
        <v>2.0</v>
      </c>
      <c r="I963" s="3" t="s">
        <v>1048</v>
      </c>
      <c r="J963" s="3" t="s">
        <v>7408</v>
      </c>
      <c r="K963" s="3">
        <v>1.00004781E8</v>
      </c>
      <c r="L963" s="3" t="s">
        <v>7409</v>
      </c>
      <c r="M963" s="3" t="s">
        <v>7410</v>
      </c>
      <c r="N963" s="3" t="s">
        <v>878</v>
      </c>
      <c r="O963" s="3" t="s">
        <v>7411</v>
      </c>
      <c r="P963" s="3" t="b">
        <v>1</v>
      </c>
      <c r="Q963" s="3" t="s">
        <v>7408</v>
      </c>
      <c r="R963" s="3">
        <v>74.0</v>
      </c>
      <c r="S963" s="3">
        <v>27.0</v>
      </c>
      <c r="T963" s="3">
        <v>4963.0</v>
      </c>
      <c r="U963" s="3" t="s">
        <v>7409</v>
      </c>
      <c r="V963" s="3" t="s">
        <v>1048</v>
      </c>
      <c r="W963" s="3" t="b">
        <v>1</v>
      </c>
      <c r="X963" s="3" t="s">
        <v>1048</v>
      </c>
      <c r="Y963" s="3" t="s">
        <v>1048</v>
      </c>
      <c r="Z963" s="3" t="b">
        <v>1</v>
      </c>
      <c r="AA963" s="3" t="b">
        <v>0</v>
      </c>
      <c r="AB963" s="3" t="s">
        <v>7408</v>
      </c>
      <c r="AC963" s="3" t="s">
        <v>919</v>
      </c>
      <c r="AD963" s="3" t="s">
        <v>930</v>
      </c>
      <c r="AE963" s="3">
        <v>9.0</v>
      </c>
      <c r="AF963" s="11" t="s">
        <v>7412</v>
      </c>
      <c r="AG963" s="3">
        <v>12.0</v>
      </c>
      <c r="AH963" s="3" t="b">
        <v>0</v>
      </c>
      <c r="AI963" s="3">
        <v>10009.0</v>
      </c>
      <c r="AJ963" s="3" t="s">
        <v>7413</v>
      </c>
    </row>
    <row r="964">
      <c r="A964" s="10">
        <v>27675.0</v>
      </c>
      <c r="B964" s="3">
        <v>1.623</v>
      </c>
      <c r="C964" s="3" t="s">
        <v>7414</v>
      </c>
      <c r="D964" s="3" t="s">
        <v>913</v>
      </c>
      <c r="E964" s="3" t="s">
        <v>873</v>
      </c>
      <c r="F964" s="10">
        <v>40184.0</v>
      </c>
      <c r="G964" s="3">
        <v>211.0</v>
      </c>
      <c r="H964" s="3">
        <v>13.0</v>
      </c>
      <c r="I964" s="3" t="s">
        <v>1025</v>
      </c>
      <c r="J964" s="3" t="s">
        <v>7415</v>
      </c>
      <c r="K964" s="3">
        <v>1.00004421E8</v>
      </c>
      <c r="L964" s="3" t="s">
        <v>7416</v>
      </c>
      <c r="M964" s="3" t="s">
        <v>7417</v>
      </c>
      <c r="N964" s="3" t="s">
        <v>953</v>
      </c>
      <c r="O964" s="3" t="s">
        <v>7418</v>
      </c>
      <c r="P964" s="3" t="b">
        <v>0</v>
      </c>
      <c r="Q964" s="3" t="s">
        <v>7415</v>
      </c>
      <c r="R964" s="3">
        <v>80.0</v>
      </c>
      <c r="S964" s="3">
        <v>34.0</v>
      </c>
      <c r="T964" s="3">
        <v>5543.0</v>
      </c>
      <c r="U964" s="3" t="s">
        <v>7416</v>
      </c>
      <c r="V964" s="3" t="s">
        <v>1025</v>
      </c>
      <c r="W964" s="3" t="b">
        <v>1</v>
      </c>
      <c r="X964" s="3" t="s">
        <v>1025</v>
      </c>
      <c r="Y964" s="3" t="s">
        <v>1025</v>
      </c>
      <c r="Z964" s="3" t="b">
        <v>1</v>
      </c>
      <c r="AA964" s="3" t="b">
        <v>0</v>
      </c>
      <c r="AB964" s="3" t="s">
        <v>7415</v>
      </c>
      <c r="AC964" s="3" t="s">
        <v>955</v>
      </c>
      <c r="AD964" s="3" t="s">
        <v>956</v>
      </c>
      <c r="AE964" s="3">
        <v>49.0</v>
      </c>
      <c r="AF964" s="11" t="s">
        <v>7419</v>
      </c>
      <c r="AG964" s="3">
        <v>14.0</v>
      </c>
      <c r="AH964" s="3" t="b">
        <v>0</v>
      </c>
      <c r="AI964" s="3">
        <v>10469.0</v>
      </c>
      <c r="AJ964" s="3" t="s">
        <v>7420</v>
      </c>
    </row>
    <row r="965">
      <c r="B965" s="3">
        <v>0.101</v>
      </c>
      <c r="D965" s="3" t="s">
        <v>894</v>
      </c>
      <c r="E965" s="3" t="s">
        <v>873</v>
      </c>
      <c r="G965" s="3">
        <v>411.0</v>
      </c>
      <c r="H965" s="3">
        <v>19.0</v>
      </c>
      <c r="I965" s="3" t="s">
        <v>1182</v>
      </c>
      <c r="J965" s="3" t="s">
        <v>7421</v>
      </c>
      <c r="K965" s="3">
        <v>1.00000465E8</v>
      </c>
      <c r="L965" s="3" t="s">
        <v>7422</v>
      </c>
      <c r="M965" s="3" t="s">
        <v>7423</v>
      </c>
      <c r="N965" s="3" t="s">
        <v>878</v>
      </c>
      <c r="O965" s="3" t="s">
        <v>7424</v>
      </c>
      <c r="P965" s="3" t="b">
        <v>0</v>
      </c>
      <c r="Q965" s="3" t="s">
        <v>7421</v>
      </c>
      <c r="R965" s="3">
        <v>26.0</v>
      </c>
      <c r="S965" s="3">
        <v>11.0</v>
      </c>
      <c r="T965" s="3">
        <v>6255.0</v>
      </c>
      <c r="U965" s="3" t="s">
        <v>7422</v>
      </c>
      <c r="V965" s="3" t="s">
        <v>1182</v>
      </c>
      <c r="W965" s="3" t="b">
        <v>0</v>
      </c>
      <c r="X965" s="3" t="s">
        <v>1182</v>
      </c>
      <c r="Y965" s="3" t="s">
        <v>1182</v>
      </c>
      <c r="Z965" s="3" t="b">
        <v>1</v>
      </c>
      <c r="AA965" s="3" t="b">
        <v>0</v>
      </c>
      <c r="AB965" s="3" t="s">
        <v>7421</v>
      </c>
      <c r="AC965" s="3" t="s">
        <v>908</v>
      </c>
      <c r="AD965" s="3" t="s">
        <v>909</v>
      </c>
      <c r="AE965" s="3">
        <v>111.0</v>
      </c>
      <c r="AF965" s="11" t="s">
        <v>7425</v>
      </c>
      <c r="AG965" s="3">
        <v>3.0</v>
      </c>
      <c r="AH965" s="3" t="b">
        <v>0</v>
      </c>
      <c r="AI965" s="3">
        <v>11363.0</v>
      </c>
      <c r="AJ965" s="3" t="s">
        <v>7426</v>
      </c>
    </row>
    <row r="966">
      <c r="A966" s="10">
        <v>5290.0</v>
      </c>
      <c r="B966" s="3">
        <v>1.383</v>
      </c>
      <c r="C966" s="3" t="s">
        <v>7427</v>
      </c>
      <c r="D966" s="3" t="s">
        <v>1039</v>
      </c>
      <c r="E966" s="3" t="s">
        <v>873</v>
      </c>
      <c r="F966" s="10">
        <v>40184.0</v>
      </c>
      <c r="G966" s="3">
        <v>108.0</v>
      </c>
      <c r="H966" s="3">
        <v>5.0</v>
      </c>
      <c r="I966" s="3" t="s">
        <v>1365</v>
      </c>
      <c r="J966" s="3" t="s">
        <v>7428</v>
      </c>
      <c r="K966" s="3">
        <v>1.00003979E8</v>
      </c>
      <c r="L966" s="3" t="s">
        <v>7429</v>
      </c>
      <c r="M966" s="3" t="s">
        <v>7430</v>
      </c>
      <c r="N966" s="3" t="s">
        <v>878</v>
      </c>
      <c r="O966" s="3" t="s">
        <v>7431</v>
      </c>
      <c r="P966" s="3" t="b">
        <v>0</v>
      </c>
      <c r="Q966" s="3" t="s">
        <v>7432</v>
      </c>
      <c r="R966" s="3">
        <v>76.0</v>
      </c>
      <c r="S966" s="3">
        <v>28.0</v>
      </c>
      <c r="T966" s="3">
        <v>4714.0</v>
      </c>
      <c r="U966" s="3" t="s">
        <v>7429</v>
      </c>
      <c r="V966" s="3" t="s">
        <v>1365</v>
      </c>
      <c r="W966" s="3" t="b">
        <v>1</v>
      </c>
      <c r="X966" s="3" t="s">
        <v>1365</v>
      </c>
      <c r="Y966" s="3" t="s">
        <v>1365</v>
      </c>
      <c r="Z966" s="3" t="b">
        <v>1</v>
      </c>
      <c r="AA966" s="3" t="b">
        <v>0</v>
      </c>
      <c r="AB966" s="3" t="s">
        <v>7432</v>
      </c>
      <c r="AC966" s="3" t="s">
        <v>919</v>
      </c>
      <c r="AD966" s="3" t="s">
        <v>1021</v>
      </c>
      <c r="AE966" s="3">
        <v>19.0</v>
      </c>
      <c r="AF966" s="11" t="s">
        <v>7433</v>
      </c>
      <c r="AG966" s="3">
        <v>12.0</v>
      </c>
      <c r="AH966" s="3" t="b">
        <v>0</v>
      </c>
      <c r="AI966" s="3">
        <v>10065.0</v>
      </c>
      <c r="AJ966" s="3" t="s">
        <v>7434</v>
      </c>
    </row>
    <row r="967">
      <c r="A967" s="10" t="s">
        <v>7435</v>
      </c>
      <c r="B967" s="3">
        <v>0.149</v>
      </c>
      <c r="D967" s="3" t="s">
        <v>233</v>
      </c>
      <c r="E967" s="3" t="s">
        <v>873</v>
      </c>
      <c r="F967" s="10">
        <v>40184.0</v>
      </c>
      <c r="G967" s="3">
        <v>301.0</v>
      </c>
      <c r="H967" s="3">
        <v>34.0</v>
      </c>
      <c r="I967" s="3" t="s">
        <v>1189</v>
      </c>
      <c r="J967" s="3" t="s">
        <v>7436</v>
      </c>
      <c r="K967" s="3">
        <v>1.00004263E8</v>
      </c>
      <c r="L967" s="3" t="s">
        <v>7437</v>
      </c>
      <c r="M967" s="3" t="s">
        <v>7438</v>
      </c>
      <c r="N967" s="3" t="s">
        <v>878</v>
      </c>
      <c r="O967" s="3" t="s">
        <v>7439</v>
      </c>
      <c r="P967" s="3" t="b">
        <v>0</v>
      </c>
      <c r="Q967" s="3" t="s">
        <v>7436</v>
      </c>
      <c r="R967" s="3">
        <v>53.0</v>
      </c>
      <c r="S967" s="3">
        <v>18.0</v>
      </c>
      <c r="T967" s="3">
        <v>5939.0</v>
      </c>
      <c r="U967" s="3" t="s">
        <v>7437</v>
      </c>
      <c r="V967" s="3" t="s">
        <v>1189</v>
      </c>
      <c r="W967" s="3" t="b">
        <v>0</v>
      </c>
      <c r="X967" s="3" t="s">
        <v>1189</v>
      </c>
      <c r="Y967" s="3" t="s">
        <v>1189</v>
      </c>
      <c r="Z967" s="3" t="b">
        <v>1</v>
      </c>
      <c r="AA967" s="3" t="b">
        <v>0</v>
      </c>
      <c r="AB967" s="3" t="s">
        <v>7436</v>
      </c>
      <c r="AC967" s="3" t="s">
        <v>908</v>
      </c>
      <c r="AD967" s="3" t="s">
        <v>891</v>
      </c>
      <c r="AE967" s="3">
        <v>90.0</v>
      </c>
      <c r="AF967" s="11" t="s">
        <v>7440</v>
      </c>
      <c r="AG967" s="3">
        <v>12.0</v>
      </c>
      <c r="AH967" s="3" t="b">
        <v>0</v>
      </c>
      <c r="AI967" s="3">
        <v>11211.0</v>
      </c>
      <c r="AJ967" s="3" t="s">
        <v>7441</v>
      </c>
    </row>
    <row r="968">
      <c r="A968" s="10" t="s">
        <v>1769</v>
      </c>
      <c r="B968" s="3">
        <v>0.054</v>
      </c>
      <c r="D968" s="3" t="s">
        <v>913</v>
      </c>
      <c r="E968" s="3" t="s">
        <v>873</v>
      </c>
      <c r="F968" s="10">
        <v>40184.0</v>
      </c>
      <c r="G968" s="3">
        <v>203.0</v>
      </c>
      <c r="H968" s="3">
        <v>17.0</v>
      </c>
      <c r="I968" s="3" t="s">
        <v>1198</v>
      </c>
      <c r="J968" s="3" t="s">
        <v>7310</v>
      </c>
      <c r="K968" s="3">
        <v>1.00004896E8</v>
      </c>
      <c r="L968" s="3" t="s">
        <v>7442</v>
      </c>
      <c r="M968" s="3" t="s">
        <v>7443</v>
      </c>
      <c r="N968" s="3" t="s">
        <v>878</v>
      </c>
      <c r="O968" s="3" t="s">
        <v>7444</v>
      </c>
      <c r="P968" s="3" t="b">
        <v>1</v>
      </c>
      <c r="Q968" s="3" t="s">
        <v>7310</v>
      </c>
      <c r="R968" s="3">
        <v>79.0</v>
      </c>
      <c r="S968" s="3">
        <v>32.0</v>
      </c>
      <c r="T968" s="3">
        <v>5632.0</v>
      </c>
      <c r="U968" s="3" t="s">
        <v>7442</v>
      </c>
      <c r="V968" s="3" t="s">
        <v>1198</v>
      </c>
      <c r="W968" s="3" t="b">
        <v>1</v>
      </c>
      <c r="X968" s="3" t="s">
        <v>1198</v>
      </c>
      <c r="Y968" s="3" t="s">
        <v>1198</v>
      </c>
      <c r="Z968" s="3" t="b">
        <v>1</v>
      </c>
      <c r="AA968" s="3" t="b">
        <v>0</v>
      </c>
      <c r="AB968" s="3" t="s">
        <v>7310</v>
      </c>
      <c r="AC968" s="3" t="s">
        <v>908</v>
      </c>
      <c r="AD968" s="3" t="s">
        <v>909</v>
      </c>
      <c r="AE968" s="3">
        <v>42.0</v>
      </c>
      <c r="AF968" s="11" t="s">
        <v>7445</v>
      </c>
      <c r="AG968" s="3">
        <v>15.0</v>
      </c>
      <c r="AH968" s="3" t="b">
        <v>0</v>
      </c>
      <c r="AI968" s="3">
        <v>10451.0</v>
      </c>
      <c r="AJ968" s="3" t="s">
        <v>7446</v>
      </c>
    </row>
    <row r="969">
      <c r="A969" s="10">
        <v>5476.0</v>
      </c>
      <c r="B969" s="3">
        <v>0.019</v>
      </c>
      <c r="C969" s="3" t="s">
        <v>7447</v>
      </c>
      <c r="D969" s="3" t="s">
        <v>233</v>
      </c>
      <c r="E969" s="3" t="s">
        <v>873</v>
      </c>
      <c r="F969" s="10">
        <v>40184.0</v>
      </c>
      <c r="G969" s="3">
        <v>308.0</v>
      </c>
      <c r="H969" s="3">
        <v>36.0</v>
      </c>
      <c r="I969" s="3" t="s">
        <v>4233</v>
      </c>
      <c r="J969" s="3" t="s">
        <v>7448</v>
      </c>
      <c r="K969" s="3">
        <v>1.00003696E8</v>
      </c>
      <c r="L969" s="3" t="s">
        <v>7449</v>
      </c>
      <c r="M969" s="3" t="s">
        <v>7450</v>
      </c>
      <c r="N969" s="3" t="s">
        <v>878</v>
      </c>
      <c r="O969" s="3" t="s">
        <v>7451</v>
      </c>
      <c r="P969" s="3" t="b">
        <v>0</v>
      </c>
      <c r="Q969" s="3" t="s">
        <v>7448</v>
      </c>
      <c r="R969" s="3">
        <v>57.0</v>
      </c>
      <c r="S969" s="3">
        <v>25.0</v>
      </c>
      <c r="T969" s="3">
        <v>5526.0</v>
      </c>
      <c r="U969" s="3" t="s">
        <v>7449</v>
      </c>
      <c r="V969" s="3" t="s">
        <v>4233</v>
      </c>
      <c r="W969" s="3" t="b">
        <v>1</v>
      </c>
      <c r="X969" s="3" t="s">
        <v>4233</v>
      </c>
      <c r="Y969" s="3" t="s">
        <v>4233</v>
      </c>
      <c r="Z969" s="3" t="b">
        <v>1</v>
      </c>
      <c r="AA969" s="3" t="b">
        <v>0</v>
      </c>
      <c r="AB969" s="3" t="s">
        <v>7448</v>
      </c>
      <c r="AC969" s="3" t="s">
        <v>908</v>
      </c>
      <c r="AD969" s="3" t="s">
        <v>909</v>
      </c>
      <c r="AE969" s="3">
        <v>77.0</v>
      </c>
      <c r="AF969" s="11" t="s">
        <v>7452</v>
      </c>
      <c r="AG969" s="3">
        <v>9.0</v>
      </c>
      <c r="AH969" s="3" t="b">
        <v>0</v>
      </c>
      <c r="AI969" s="3">
        <v>11216.0</v>
      </c>
      <c r="AJ969" s="3" t="s">
        <v>7453</v>
      </c>
    </row>
    <row r="970">
      <c r="A970" s="10">
        <v>20090.0</v>
      </c>
      <c r="B970" s="3">
        <v>2.913</v>
      </c>
      <c r="D970" s="3" t="s">
        <v>233</v>
      </c>
      <c r="E970" s="3" t="s">
        <v>873</v>
      </c>
      <c r="F970" s="10">
        <v>40184.0</v>
      </c>
      <c r="G970" s="3">
        <v>302.0</v>
      </c>
      <c r="H970" s="3">
        <v>33.0</v>
      </c>
      <c r="I970" s="3" t="s">
        <v>904</v>
      </c>
      <c r="J970" s="3" t="s">
        <v>7454</v>
      </c>
      <c r="K970" s="3">
        <v>1.00004615E8</v>
      </c>
      <c r="L970" s="3" t="s">
        <v>7455</v>
      </c>
      <c r="M970" s="3" t="s">
        <v>7456</v>
      </c>
      <c r="N970" s="3" t="s">
        <v>878</v>
      </c>
      <c r="O970" s="3" t="s">
        <v>7457</v>
      </c>
      <c r="P970" s="3" t="b">
        <v>1</v>
      </c>
      <c r="Q970" s="3" t="s">
        <v>7454</v>
      </c>
      <c r="R970" s="3">
        <v>52.0</v>
      </c>
      <c r="S970" s="3">
        <v>25.0</v>
      </c>
      <c r="T970" s="3">
        <v>6050.0</v>
      </c>
      <c r="U970" s="3" t="s">
        <v>7455</v>
      </c>
      <c r="V970" s="3" t="s">
        <v>904</v>
      </c>
      <c r="W970" s="3" t="b">
        <v>1</v>
      </c>
      <c r="X970" s="3" t="s">
        <v>904</v>
      </c>
      <c r="Y970" s="3" t="s">
        <v>904</v>
      </c>
      <c r="Z970" s="3" t="b">
        <v>1</v>
      </c>
      <c r="AA970" s="3" t="b">
        <v>0</v>
      </c>
      <c r="AB970" s="3" t="s">
        <v>7454</v>
      </c>
      <c r="AC970" s="3" t="s">
        <v>908</v>
      </c>
      <c r="AD970" s="3" t="s">
        <v>909</v>
      </c>
      <c r="AE970" s="3">
        <v>84.0</v>
      </c>
      <c r="AF970" s="11" t="s">
        <v>7458</v>
      </c>
      <c r="AG970" s="3">
        <v>7.0</v>
      </c>
      <c r="AH970" s="3" t="b">
        <v>0</v>
      </c>
      <c r="AI970" s="3">
        <v>11201.0</v>
      </c>
      <c r="AJ970" s="3" t="s">
        <v>7459</v>
      </c>
    </row>
    <row r="971">
      <c r="B971" s="3">
        <v>1.429</v>
      </c>
      <c r="D971" s="3" t="s">
        <v>894</v>
      </c>
      <c r="E971" s="3" t="s">
        <v>873</v>
      </c>
      <c r="G971" s="3">
        <v>411.0</v>
      </c>
      <c r="H971" s="3">
        <v>19.0</v>
      </c>
      <c r="I971" s="3" t="s">
        <v>1182</v>
      </c>
      <c r="J971" s="3" t="s">
        <v>7460</v>
      </c>
      <c r="K971" s="3">
        <v>1.00000047E8</v>
      </c>
      <c r="L971" s="3" t="s">
        <v>7461</v>
      </c>
      <c r="M971" s="3" t="s">
        <v>7462</v>
      </c>
      <c r="N971" s="3" t="s">
        <v>878</v>
      </c>
      <c r="O971" s="3" t="s">
        <v>7463</v>
      </c>
      <c r="P971" s="3" t="b">
        <v>0</v>
      </c>
      <c r="Q971" s="3" t="s">
        <v>7460</v>
      </c>
      <c r="R971" s="3">
        <v>26.0</v>
      </c>
      <c r="S971" s="3">
        <v>11.0</v>
      </c>
      <c r="T971" s="3">
        <v>6271.0</v>
      </c>
      <c r="U971" s="3" t="s">
        <v>7461</v>
      </c>
      <c r="V971" s="3" t="s">
        <v>1182</v>
      </c>
      <c r="W971" s="3" t="b">
        <v>0</v>
      </c>
      <c r="X971" s="3" t="s">
        <v>1182</v>
      </c>
      <c r="Y971" s="3" t="s">
        <v>1182</v>
      </c>
      <c r="Z971" s="3" t="b">
        <v>1</v>
      </c>
      <c r="AA971" s="3" t="b">
        <v>0</v>
      </c>
      <c r="AB971" s="3" t="s">
        <v>7460</v>
      </c>
      <c r="AC971" s="3" t="s">
        <v>908</v>
      </c>
      <c r="AD971" s="3" t="s">
        <v>938</v>
      </c>
      <c r="AE971" s="3">
        <v>111.0</v>
      </c>
      <c r="AF971" s="11" t="s">
        <v>7464</v>
      </c>
      <c r="AG971" s="3">
        <v>6.0</v>
      </c>
      <c r="AH971" s="3" t="b">
        <v>0</v>
      </c>
      <c r="AI971" s="3">
        <v>11361.0</v>
      </c>
      <c r="AJ971" s="3" t="s">
        <v>7465</v>
      </c>
    </row>
    <row r="972">
      <c r="A972" s="10">
        <v>17798.0</v>
      </c>
      <c r="B972" s="3">
        <v>350.983</v>
      </c>
      <c r="D972" s="3" t="s">
        <v>872</v>
      </c>
      <c r="E972" s="3" t="s">
        <v>873</v>
      </c>
      <c r="G972" s="3">
        <v>502503.0</v>
      </c>
      <c r="H972" s="3">
        <v>5051.0</v>
      </c>
      <c r="I972" s="3" t="s">
        <v>874</v>
      </c>
      <c r="J972" s="3" t="s">
        <v>7466</v>
      </c>
      <c r="K972" s="3">
        <v>1.0000474E8</v>
      </c>
      <c r="L972" s="3" t="s">
        <v>7467</v>
      </c>
      <c r="M972" s="3" t="s">
        <v>7468</v>
      </c>
      <c r="N972" s="3" t="s">
        <v>878</v>
      </c>
      <c r="O972" s="3" t="s">
        <v>7469</v>
      </c>
      <c r="P972" s="3" t="b">
        <v>1</v>
      </c>
      <c r="Q972" s="3" t="s">
        <v>7466</v>
      </c>
      <c r="R972" s="3">
        <v>6263.0</v>
      </c>
      <c r="S972" s="3">
        <v>24.0</v>
      </c>
      <c r="T972" s="3">
        <v>69248.0</v>
      </c>
      <c r="U972" s="3" t="s">
        <v>7467</v>
      </c>
      <c r="V972" s="3" t="s">
        <v>874</v>
      </c>
      <c r="W972" s="3" t="b">
        <v>0</v>
      </c>
      <c r="X972" s="3" t="s">
        <v>874</v>
      </c>
      <c r="Y972" s="3" t="s">
        <v>874</v>
      </c>
      <c r="Z972" s="3" t="b">
        <v>0</v>
      </c>
      <c r="AA972" s="3" t="b">
        <v>0</v>
      </c>
      <c r="AB972" s="3" t="s">
        <v>7466</v>
      </c>
      <c r="AC972" s="3" t="s">
        <v>929</v>
      </c>
      <c r="AD972" s="3" t="s">
        <v>990</v>
      </c>
      <c r="AE972" s="3">
        <v>122.0</v>
      </c>
      <c r="AF972" s="11" t="s">
        <v>7470</v>
      </c>
      <c r="AG972" s="3">
        <v>11.0</v>
      </c>
      <c r="AH972" s="3" t="b">
        <v>0</v>
      </c>
      <c r="AI972" s="3" t="s">
        <v>7471</v>
      </c>
      <c r="AJ972" s="3" t="s">
        <v>7472</v>
      </c>
    </row>
    <row r="973">
      <c r="A973" s="10">
        <v>37580.0</v>
      </c>
      <c r="B973" s="3">
        <v>0.119</v>
      </c>
      <c r="C973" s="3" t="s">
        <v>7473</v>
      </c>
      <c r="D973" s="3" t="s">
        <v>233</v>
      </c>
      <c r="E973" s="3" t="s">
        <v>873</v>
      </c>
      <c r="F973" s="10">
        <v>40184.0</v>
      </c>
      <c r="G973" s="3">
        <v>305.0</v>
      </c>
      <c r="H973" s="3">
        <v>37.0</v>
      </c>
      <c r="I973" s="3" t="s">
        <v>885</v>
      </c>
      <c r="J973" s="3" t="s">
        <v>7474</v>
      </c>
      <c r="K973" s="3">
        <v>1.00003855E8</v>
      </c>
      <c r="L973" s="3" t="s">
        <v>7475</v>
      </c>
      <c r="M973" s="3" t="s">
        <v>7476</v>
      </c>
      <c r="N973" s="3" t="s">
        <v>878</v>
      </c>
      <c r="O973" s="3" t="s">
        <v>7477</v>
      </c>
      <c r="P973" s="3" t="b">
        <v>0</v>
      </c>
      <c r="Q973" s="3" t="s">
        <v>7474</v>
      </c>
      <c r="R973" s="3">
        <v>55.0</v>
      </c>
      <c r="S973" s="3">
        <v>19.0</v>
      </c>
      <c r="T973" s="3">
        <v>5275.0</v>
      </c>
      <c r="U973" s="3" t="s">
        <v>7475</v>
      </c>
      <c r="V973" s="3" t="s">
        <v>885</v>
      </c>
      <c r="W973" s="3" t="b">
        <v>0</v>
      </c>
      <c r="X973" s="3" t="s">
        <v>885</v>
      </c>
      <c r="Y973" s="3" t="s">
        <v>885</v>
      </c>
      <c r="Z973" s="3" t="b">
        <v>0</v>
      </c>
      <c r="AA973" s="3" t="b">
        <v>0</v>
      </c>
      <c r="AB973" s="3" t="s">
        <v>7474</v>
      </c>
      <c r="AC973" s="3" t="s">
        <v>890</v>
      </c>
      <c r="AD973" s="3" t="s">
        <v>891</v>
      </c>
      <c r="AE973" s="3">
        <v>75.0</v>
      </c>
      <c r="AF973" s="11" t="s">
        <v>7478</v>
      </c>
      <c r="AG973" s="3">
        <v>8.0</v>
      </c>
      <c r="AH973" s="3" t="b">
        <v>0</v>
      </c>
      <c r="AI973" s="3">
        <v>11207.0</v>
      </c>
      <c r="AJ973" s="3" t="s">
        <v>7479</v>
      </c>
    </row>
    <row r="974">
      <c r="A974" s="10">
        <v>37580.0</v>
      </c>
      <c r="B974" s="3">
        <v>0.054</v>
      </c>
      <c r="C974" s="3" t="s">
        <v>7480</v>
      </c>
      <c r="D974" s="3" t="s">
        <v>913</v>
      </c>
      <c r="E974" s="3" t="s">
        <v>873</v>
      </c>
      <c r="F974" s="10">
        <v>40184.0</v>
      </c>
      <c r="G974" s="3">
        <v>203.0</v>
      </c>
      <c r="H974" s="3">
        <v>16.0</v>
      </c>
      <c r="I974" s="3" t="s">
        <v>1198</v>
      </c>
      <c r="J974" s="3" t="s">
        <v>7481</v>
      </c>
      <c r="K974" s="3">
        <v>1.00004848E8</v>
      </c>
      <c r="L974" s="3" t="s">
        <v>7482</v>
      </c>
      <c r="M974" s="3" t="s">
        <v>7483</v>
      </c>
      <c r="N974" s="3" t="s">
        <v>878</v>
      </c>
      <c r="O974" s="3" t="s">
        <v>7484</v>
      </c>
      <c r="P974" s="3" t="b">
        <v>0</v>
      </c>
      <c r="Q974" s="3" t="s">
        <v>7485</v>
      </c>
      <c r="R974" s="3">
        <v>79.0</v>
      </c>
      <c r="S974" s="3">
        <v>32.0</v>
      </c>
      <c r="T974" s="3">
        <v>4734.0</v>
      </c>
      <c r="U974" s="3" t="s">
        <v>7482</v>
      </c>
      <c r="V974" s="3" t="s">
        <v>1198</v>
      </c>
      <c r="W974" s="3" t="b">
        <v>1</v>
      </c>
      <c r="X974" s="3" t="s">
        <v>1198</v>
      </c>
      <c r="Y974" s="3" t="s">
        <v>1198</v>
      </c>
      <c r="Z974" s="3" t="b">
        <v>0</v>
      </c>
      <c r="AA974" s="3" t="b">
        <v>0</v>
      </c>
      <c r="AB974" s="3" t="s">
        <v>7481</v>
      </c>
      <c r="AC974" s="3" t="s">
        <v>890</v>
      </c>
      <c r="AD974" s="3" t="s">
        <v>891</v>
      </c>
      <c r="AE974" s="3">
        <v>42.0</v>
      </c>
      <c r="AF974" s="11" t="s">
        <v>7486</v>
      </c>
      <c r="AG974" s="3">
        <v>15.0</v>
      </c>
      <c r="AH974" s="3" t="b">
        <v>0</v>
      </c>
      <c r="AI974" s="3">
        <v>10456.0</v>
      </c>
      <c r="AJ974" s="3" t="s">
        <v>7487</v>
      </c>
    </row>
    <row r="975">
      <c r="A975" s="10">
        <v>19849.0</v>
      </c>
      <c r="B975" s="3">
        <v>1.32</v>
      </c>
      <c r="C975" s="3" t="s">
        <v>7488</v>
      </c>
      <c r="D975" s="3" t="s">
        <v>913</v>
      </c>
      <c r="E975" s="3" t="s">
        <v>873</v>
      </c>
      <c r="F975" s="10">
        <v>40184.0</v>
      </c>
      <c r="G975" s="3">
        <v>212.0</v>
      </c>
      <c r="H975" s="3">
        <v>12.0</v>
      </c>
      <c r="I975" s="3" t="s">
        <v>1921</v>
      </c>
      <c r="J975" s="3" t="s">
        <v>7489</v>
      </c>
      <c r="K975" s="3">
        <v>1.00004423E8</v>
      </c>
      <c r="L975" s="3" t="s">
        <v>7490</v>
      </c>
      <c r="M975" s="3" t="s">
        <v>7491</v>
      </c>
      <c r="N975" s="3" t="s">
        <v>953</v>
      </c>
      <c r="O975" s="3" t="s">
        <v>7492</v>
      </c>
      <c r="P975" s="3" t="b">
        <v>0</v>
      </c>
      <c r="Q975" s="3" t="s">
        <v>7489</v>
      </c>
      <c r="R975" s="3">
        <v>83.0</v>
      </c>
      <c r="S975" s="3">
        <v>36.0</v>
      </c>
      <c r="T975" s="3">
        <v>4676.0</v>
      </c>
      <c r="U975" s="3" t="s">
        <v>7490</v>
      </c>
      <c r="V975" s="3" t="s">
        <v>1921</v>
      </c>
      <c r="W975" s="3" t="b">
        <v>1</v>
      </c>
      <c r="X975" s="3" t="s">
        <v>1921</v>
      </c>
      <c r="Y975" s="3" t="s">
        <v>1921</v>
      </c>
      <c r="Z975" s="3" t="b">
        <v>1</v>
      </c>
      <c r="AA975" s="3" t="b">
        <v>0</v>
      </c>
      <c r="AB975" s="3" t="s">
        <v>7489</v>
      </c>
      <c r="AC975" s="3" t="s">
        <v>955</v>
      </c>
      <c r="AD975" s="3" t="s">
        <v>956</v>
      </c>
      <c r="AE975" s="3">
        <v>47.0</v>
      </c>
      <c r="AF975" s="11" t="s">
        <v>7493</v>
      </c>
      <c r="AG975" s="3">
        <v>16.0</v>
      </c>
      <c r="AH975" s="3" t="b">
        <v>0</v>
      </c>
      <c r="AI975" s="3">
        <v>10467.0</v>
      </c>
      <c r="AJ975" s="3" t="s">
        <v>7494</v>
      </c>
    </row>
    <row r="976">
      <c r="A976" s="10">
        <v>20892.0</v>
      </c>
      <c r="B976" s="3">
        <v>0.23</v>
      </c>
      <c r="C976" s="3" t="s">
        <v>7495</v>
      </c>
      <c r="D976" s="3" t="s">
        <v>233</v>
      </c>
      <c r="E976" s="3" t="s">
        <v>873</v>
      </c>
      <c r="F976" s="10">
        <v>40184.0</v>
      </c>
      <c r="G976" s="3">
        <v>318.0</v>
      </c>
      <c r="H976" s="3">
        <v>46.0</v>
      </c>
      <c r="I976" s="3" t="s">
        <v>1729</v>
      </c>
      <c r="J976" s="3" t="s">
        <v>7496</v>
      </c>
      <c r="K976" s="3">
        <v>1.00003836E8</v>
      </c>
      <c r="L976" s="3" t="s">
        <v>7497</v>
      </c>
      <c r="M976" s="3" t="s">
        <v>7498</v>
      </c>
      <c r="N976" s="3" t="s">
        <v>953</v>
      </c>
      <c r="O976" s="3" t="s">
        <v>7499</v>
      </c>
      <c r="P976" s="3" t="b">
        <v>0</v>
      </c>
      <c r="Q976" s="3" t="s">
        <v>7500</v>
      </c>
      <c r="R976" s="3">
        <v>58.0</v>
      </c>
      <c r="S976" s="3">
        <v>19.0</v>
      </c>
      <c r="T976" s="3">
        <v>6634.0</v>
      </c>
      <c r="U976" s="3" t="s">
        <v>7497</v>
      </c>
      <c r="V976" s="3" t="s">
        <v>1729</v>
      </c>
      <c r="W976" s="3" t="b">
        <v>0</v>
      </c>
      <c r="X976" s="3" t="s">
        <v>1729</v>
      </c>
      <c r="Y976" s="3" t="s">
        <v>1729</v>
      </c>
      <c r="Z976" s="3" t="b">
        <v>1</v>
      </c>
      <c r="AA976" s="3" t="b">
        <v>0</v>
      </c>
      <c r="AB976" s="3" t="s">
        <v>7500</v>
      </c>
      <c r="AC976" s="3" t="s">
        <v>955</v>
      </c>
      <c r="AD976" s="3" t="s">
        <v>956</v>
      </c>
      <c r="AE976" s="3">
        <v>69.0</v>
      </c>
      <c r="AF976" s="11" t="s">
        <v>7501</v>
      </c>
      <c r="AG976" s="3">
        <v>8.0</v>
      </c>
      <c r="AH976" s="3" t="b">
        <v>0</v>
      </c>
      <c r="AI976" s="3">
        <v>11236.0</v>
      </c>
      <c r="AJ976" s="3" t="s">
        <v>7502</v>
      </c>
    </row>
    <row r="977">
      <c r="A977" s="10">
        <v>17183.0</v>
      </c>
      <c r="B977" s="3">
        <v>5.756</v>
      </c>
      <c r="C977" s="3" t="s">
        <v>7503</v>
      </c>
      <c r="D977" s="3" t="s">
        <v>1039</v>
      </c>
      <c r="E977" s="3" t="s">
        <v>873</v>
      </c>
      <c r="F977" s="10">
        <v>40184.0</v>
      </c>
      <c r="G977" s="3">
        <v>111.0</v>
      </c>
      <c r="H977" s="3">
        <v>89.0</v>
      </c>
      <c r="I977" s="3" t="s">
        <v>1162</v>
      </c>
      <c r="J977" s="3" t="s">
        <v>7504</v>
      </c>
      <c r="K977" s="3">
        <v>1.00005148E8</v>
      </c>
      <c r="L977" s="3" t="s">
        <v>7505</v>
      </c>
      <c r="M977" s="3" t="s">
        <v>7506</v>
      </c>
      <c r="N977" s="3" t="s">
        <v>878</v>
      </c>
      <c r="O977" s="3" t="s">
        <v>7507</v>
      </c>
      <c r="P977" s="3" t="b">
        <v>1</v>
      </c>
      <c r="Q977" s="3" t="s">
        <v>1949</v>
      </c>
      <c r="R977" s="3">
        <v>68.0</v>
      </c>
      <c r="S977" s="3">
        <v>2930.0</v>
      </c>
      <c r="T977" s="3">
        <v>5338.0</v>
      </c>
      <c r="U977" s="3" t="s">
        <v>7505</v>
      </c>
      <c r="V977" s="3" t="s">
        <v>1162</v>
      </c>
      <c r="W977" s="3" t="b">
        <v>1</v>
      </c>
      <c r="X977" s="3" t="s">
        <v>1162</v>
      </c>
      <c r="Y977" s="3" t="s">
        <v>1162</v>
      </c>
      <c r="Z977" s="3" t="b">
        <v>0</v>
      </c>
      <c r="AA977" s="3" t="b">
        <v>0</v>
      </c>
      <c r="AB977" s="3" t="s">
        <v>1949</v>
      </c>
      <c r="AC977" s="3" t="s">
        <v>1021</v>
      </c>
      <c r="AD977" s="3" t="s">
        <v>1012</v>
      </c>
      <c r="AE977" s="3">
        <v>25.0</v>
      </c>
      <c r="AF977" s="11" t="s">
        <v>7508</v>
      </c>
      <c r="AG977" s="3">
        <v>13.0</v>
      </c>
      <c r="AH977" s="3" t="b">
        <v>0</v>
      </c>
      <c r="AI977" s="3">
        <v>10035.0</v>
      </c>
      <c r="AJ977" s="3" t="s">
        <v>7509</v>
      </c>
    </row>
    <row r="978">
      <c r="A978" s="10" t="s">
        <v>1496</v>
      </c>
      <c r="B978" s="3">
        <v>63.636</v>
      </c>
      <c r="D978" s="3" t="s">
        <v>233</v>
      </c>
      <c r="E978" s="3" t="s">
        <v>873</v>
      </c>
      <c r="G978" s="3">
        <v>308309.0</v>
      </c>
      <c r="H978" s="3">
        <v>3541.0</v>
      </c>
      <c r="I978" s="3" t="s">
        <v>4233</v>
      </c>
      <c r="J978" s="3" t="s">
        <v>7510</v>
      </c>
      <c r="K978" s="3">
        <v>1.00005048E8</v>
      </c>
      <c r="L978" s="3" t="s">
        <v>7511</v>
      </c>
      <c r="M978" s="3" t="s">
        <v>7512</v>
      </c>
      <c r="N978" s="3" t="s">
        <v>878</v>
      </c>
      <c r="O978" s="3" t="s">
        <v>7513</v>
      </c>
      <c r="P978" s="3" t="b">
        <v>1</v>
      </c>
      <c r="Q978" s="3" t="s">
        <v>7510</v>
      </c>
      <c r="R978" s="3">
        <v>5.5435657E7</v>
      </c>
      <c r="S978" s="3">
        <v>2021.0</v>
      </c>
      <c r="T978" s="3">
        <v>69228.0</v>
      </c>
      <c r="U978" s="3" t="s">
        <v>7511</v>
      </c>
      <c r="V978" s="3" t="s">
        <v>4233</v>
      </c>
      <c r="W978" s="3" t="b">
        <v>1</v>
      </c>
      <c r="X978" s="3" t="s">
        <v>4233</v>
      </c>
      <c r="Y978" s="3" t="s">
        <v>4233</v>
      </c>
      <c r="Z978" s="3" t="b">
        <v>0</v>
      </c>
      <c r="AA978" s="3" t="b">
        <v>0</v>
      </c>
      <c r="AB978" s="3" t="s">
        <v>7510</v>
      </c>
      <c r="AC978" s="3" t="s">
        <v>929</v>
      </c>
      <c r="AD978" s="3" t="s">
        <v>990</v>
      </c>
      <c r="AE978" s="3">
        <v>78.0</v>
      </c>
      <c r="AF978" s="11" t="s">
        <v>7514</v>
      </c>
      <c r="AG978" s="3">
        <v>9.0</v>
      </c>
      <c r="AH978" s="3" t="b">
        <v>0</v>
      </c>
      <c r="AI978" s="3" t="s">
        <v>7515</v>
      </c>
      <c r="AJ978" s="3" t="s">
        <v>7516</v>
      </c>
    </row>
    <row r="979">
      <c r="A979" s="10">
        <v>38471.0</v>
      </c>
      <c r="B979" s="3">
        <v>0.275</v>
      </c>
      <c r="C979" s="3" t="s">
        <v>7517</v>
      </c>
      <c r="D979" s="3" t="s">
        <v>233</v>
      </c>
      <c r="E979" s="3" t="s">
        <v>873</v>
      </c>
      <c r="F979" s="10">
        <v>40184.0</v>
      </c>
      <c r="G979" s="3">
        <v>305.0</v>
      </c>
      <c r="H979" s="3">
        <v>42.0</v>
      </c>
      <c r="I979" s="3" t="s">
        <v>885</v>
      </c>
      <c r="J979" s="3" t="s">
        <v>7518</v>
      </c>
      <c r="K979" s="3">
        <v>1.00004893E8</v>
      </c>
      <c r="L979" s="3" t="s">
        <v>7519</v>
      </c>
      <c r="M979" s="3" t="s">
        <v>7520</v>
      </c>
      <c r="N979" s="3" t="s">
        <v>878</v>
      </c>
      <c r="O979" s="3" t="s">
        <v>7521</v>
      </c>
      <c r="P979" s="3" t="b">
        <v>0</v>
      </c>
      <c r="Q979" s="3" t="s">
        <v>7518</v>
      </c>
      <c r="R979" s="3">
        <v>60.0</v>
      </c>
      <c r="S979" s="3">
        <v>19.0</v>
      </c>
      <c r="T979" s="3">
        <v>5292.0</v>
      </c>
      <c r="U979" s="3" t="s">
        <v>7519</v>
      </c>
      <c r="V979" s="3" t="s">
        <v>885</v>
      </c>
      <c r="W979" s="3" t="b">
        <v>0</v>
      </c>
      <c r="X979" s="3" t="s">
        <v>885</v>
      </c>
      <c r="Y979" s="3" t="s">
        <v>885</v>
      </c>
      <c r="Z979" s="3" t="b">
        <v>0</v>
      </c>
      <c r="AA979" s="3" t="b">
        <v>0</v>
      </c>
      <c r="AB979" s="3" t="s">
        <v>7518</v>
      </c>
      <c r="AC979" s="3" t="s">
        <v>890</v>
      </c>
      <c r="AD979" s="3" t="s">
        <v>891</v>
      </c>
      <c r="AE979" s="3">
        <v>75.0</v>
      </c>
      <c r="AF979" s="11" t="s">
        <v>7522</v>
      </c>
      <c r="AG979" s="3">
        <v>8.0</v>
      </c>
      <c r="AH979" s="3" t="b">
        <v>0</v>
      </c>
      <c r="AI979" s="3">
        <v>11207.0</v>
      </c>
      <c r="AJ979" s="3" t="s">
        <v>7523</v>
      </c>
    </row>
    <row r="980">
      <c r="A980" s="10" t="s">
        <v>7524</v>
      </c>
      <c r="B980" s="3">
        <v>0.115</v>
      </c>
      <c r="D980" s="3" t="s">
        <v>1039</v>
      </c>
      <c r="E980" s="3" t="s">
        <v>873</v>
      </c>
      <c r="F980" s="10">
        <v>40184.0</v>
      </c>
      <c r="G980" s="3">
        <v>101.0</v>
      </c>
      <c r="H980" s="3">
        <v>1.0</v>
      </c>
      <c r="I980" s="3" t="s">
        <v>1312</v>
      </c>
      <c r="J980" s="3" t="s">
        <v>7525</v>
      </c>
      <c r="K980" s="3">
        <v>1.00004491E8</v>
      </c>
      <c r="L980" s="3" t="s">
        <v>7526</v>
      </c>
      <c r="M980" s="3" t="s">
        <v>7527</v>
      </c>
      <c r="N980" s="3" t="s">
        <v>878</v>
      </c>
      <c r="O980" s="3" t="s">
        <v>7528</v>
      </c>
      <c r="P980" s="3" t="b">
        <v>0</v>
      </c>
      <c r="Q980" s="3" t="s">
        <v>7525</v>
      </c>
      <c r="R980" s="3">
        <v>66.0</v>
      </c>
      <c r="S980" s="3">
        <v>26.0</v>
      </c>
      <c r="T980" s="3">
        <v>5687.0</v>
      </c>
      <c r="U980" s="3" t="s">
        <v>7526</v>
      </c>
      <c r="V980" s="3" t="s">
        <v>1312</v>
      </c>
      <c r="W980" s="3" t="b">
        <v>1</v>
      </c>
      <c r="X980" s="3" t="s">
        <v>1312</v>
      </c>
      <c r="Y980" s="3" t="s">
        <v>1312</v>
      </c>
      <c r="Z980" s="3" t="b">
        <v>1</v>
      </c>
      <c r="AA980" s="3" t="b">
        <v>0</v>
      </c>
      <c r="AB980" s="3" t="s">
        <v>7525</v>
      </c>
      <c r="AC980" s="3" t="s">
        <v>908</v>
      </c>
      <c r="AD980" s="3" t="s">
        <v>909</v>
      </c>
      <c r="AE980" s="3">
        <v>1.0</v>
      </c>
      <c r="AF980" s="11" t="s">
        <v>7529</v>
      </c>
      <c r="AG980" s="3">
        <v>10.0</v>
      </c>
      <c r="AH980" s="3" t="b">
        <v>0</v>
      </c>
      <c r="AI980" s="3">
        <v>10013.0</v>
      </c>
      <c r="AJ980" s="3" t="s">
        <v>7530</v>
      </c>
    </row>
    <row r="981">
      <c r="A981" s="10">
        <v>37580.0</v>
      </c>
      <c r="B981" s="3">
        <v>0.16</v>
      </c>
      <c r="C981" s="3" t="s">
        <v>7531</v>
      </c>
      <c r="D981" s="3" t="s">
        <v>913</v>
      </c>
      <c r="E981" s="3" t="s">
        <v>873</v>
      </c>
      <c r="F981" s="10">
        <v>40184.0</v>
      </c>
      <c r="G981" s="3">
        <v>201.0</v>
      </c>
      <c r="H981" s="3">
        <v>8.0</v>
      </c>
      <c r="I981" s="3" t="s">
        <v>975</v>
      </c>
      <c r="J981" s="3" t="s">
        <v>7532</v>
      </c>
      <c r="K981" s="3">
        <v>1.00004966E8</v>
      </c>
      <c r="L981" s="3" t="s">
        <v>7533</v>
      </c>
      <c r="M981" s="3" t="s">
        <v>7534</v>
      </c>
      <c r="N981" s="3" t="s">
        <v>878</v>
      </c>
      <c r="O981" s="3" t="s">
        <v>7535</v>
      </c>
      <c r="P981" s="3" t="b">
        <v>0</v>
      </c>
      <c r="Q981" s="3" t="s">
        <v>7532</v>
      </c>
      <c r="R981" s="3">
        <v>84.0</v>
      </c>
      <c r="S981" s="3">
        <v>29.0</v>
      </c>
      <c r="T981" s="3">
        <v>4691.0</v>
      </c>
      <c r="U981" s="3" t="s">
        <v>7533</v>
      </c>
      <c r="V981" s="3" t="s">
        <v>975</v>
      </c>
      <c r="W981" s="3" t="b">
        <v>1</v>
      </c>
      <c r="X981" s="3" t="s">
        <v>975</v>
      </c>
      <c r="Y981" s="3" t="s">
        <v>975</v>
      </c>
      <c r="Z981" s="3" t="b">
        <v>0</v>
      </c>
      <c r="AA981" s="3" t="b">
        <v>0</v>
      </c>
      <c r="AB981" s="3" t="s">
        <v>7532</v>
      </c>
      <c r="AC981" s="3" t="s">
        <v>890</v>
      </c>
      <c r="AD981" s="3" t="s">
        <v>891</v>
      </c>
      <c r="AE981" s="3">
        <v>40.0</v>
      </c>
      <c r="AF981" s="11" t="s">
        <v>7536</v>
      </c>
      <c r="AG981" s="3">
        <v>15.0</v>
      </c>
      <c r="AH981" s="3" t="b">
        <v>0</v>
      </c>
      <c r="AI981" s="3">
        <v>10455.0</v>
      </c>
      <c r="AJ981" s="3" t="s">
        <v>7537</v>
      </c>
    </row>
    <row r="982">
      <c r="A982" s="10">
        <v>922.0</v>
      </c>
      <c r="B982" s="3">
        <v>3.312</v>
      </c>
      <c r="C982" s="3" t="s">
        <v>7538</v>
      </c>
      <c r="D982" s="3" t="s">
        <v>1039</v>
      </c>
      <c r="E982" s="3" t="s">
        <v>873</v>
      </c>
      <c r="F982" s="10">
        <v>40184.0</v>
      </c>
      <c r="G982" s="3">
        <v>108.0</v>
      </c>
      <c r="H982" s="3">
        <v>5.0</v>
      </c>
      <c r="I982" s="3" t="s">
        <v>1365</v>
      </c>
      <c r="J982" s="3" t="s">
        <v>7539</v>
      </c>
      <c r="K982" s="3">
        <v>1.00004745E8</v>
      </c>
      <c r="L982" s="3" t="s">
        <v>7540</v>
      </c>
      <c r="M982" s="3" t="s">
        <v>7541</v>
      </c>
      <c r="N982" s="3" t="s">
        <v>878</v>
      </c>
      <c r="O982" s="3" t="s">
        <v>7542</v>
      </c>
      <c r="P982" s="3" t="b">
        <v>1</v>
      </c>
      <c r="Q982" s="3" t="s">
        <v>7539</v>
      </c>
      <c r="R982" s="3">
        <v>76.0</v>
      </c>
      <c r="S982" s="3">
        <v>28.0</v>
      </c>
      <c r="T982" s="3">
        <v>4757.0</v>
      </c>
      <c r="U982" s="3" t="s">
        <v>7540</v>
      </c>
      <c r="V982" s="3" t="s">
        <v>1365</v>
      </c>
      <c r="W982" s="3" t="b">
        <v>1</v>
      </c>
      <c r="X982" s="3" t="s">
        <v>1365</v>
      </c>
      <c r="Y982" s="3" t="s">
        <v>1365</v>
      </c>
      <c r="Z982" s="3" t="b">
        <v>1</v>
      </c>
      <c r="AA982" s="3" t="b">
        <v>0</v>
      </c>
      <c r="AB982" s="3" t="s">
        <v>7539</v>
      </c>
      <c r="AC982" s="3" t="s">
        <v>919</v>
      </c>
      <c r="AD982" s="3" t="s">
        <v>930</v>
      </c>
      <c r="AE982" s="3">
        <v>19.0</v>
      </c>
      <c r="AF982" s="11" t="s">
        <v>7543</v>
      </c>
      <c r="AG982" s="3">
        <v>12.0</v>
      </c>
      <c r="AH982" s="3" t="b">
        <v>0</v>
      </c>
      <c r="AI982" s="3">
        <v>10021.0</v>
      </c>
      <c r="AJ982" s="3" t="s">
        <v>7544</v>
      </c>
    </row>
    <row r="983">
      <c r="A983" s="10">
        <v>21549.0</v>
      </c>
      <c r="B983" s="3">
        <v>0.009</v>
      </c>
      <c r="D983" s="3" t="s">
        <v>233</v>
      </c>
      <c r="E983" s="3" t="s">
        <v>873</v>
      </c>
      <c r="F983" s="10">
        <v>40184.0</v>
      </c>
      <c r="G983" s="3">
        <v>307.0</v>
      </c>
      <c r="H983" s="3">
        <v>38.0</v>
      </c>
      <c r="I983" s="3" t="s">
        <v>1433</v>
      </c>
      <c r="J983" s="3" t="s">
        <v>901</v>
      </c>
      <c r="K983" s="3">
        <v>1.00004631E8</v>
      </c>
      <c r="L983" s="3" t="s">
        <v>7545</v>
      </c>
      <c r="M983" s="3" t="s">
        <v>7546</v>
      </c>
      <c r="N983" s="3" t="s">
        <v>878</v>
      </c>
      <c r="O983" s="3" t="s">
        <v>7547</v>
      </c>
      <c r="P983" s="3" t="b">
        <v>1</v>
      </c>
      <c r="Q983" s="3" t="s">
        <v>899</v>
      </c>
      <c r="R983" s="3">
        <v>51.0</v>
      </c>
      <c r="S983" s="3">
        <v>23.0</v>
      </c>
      <c r="T983" s="3">
        <v>6672.0</v>
      </c>
      <c r="U983" s="3" t="s">
        <v>7545</v>
      </c>
      <c r="V983" s="3" t="s">
        <v>1433</v>
      </c>
      <c r="W983" s="3" t="b">
        <v>0</v>
      </c>
      <c r="X983" s="3" t="s">
        <v>1433</v>
      </c>
      <c r="Y983" s="3" t="s">
        <v>1433</v>
      </c>
      <c r="Z983" s="3" t="b">
        <v>0</v>
      </c>
      <c r="AA983" s="3" t="b">
        <v>0</v>
      </c>
      <c r="AB983" s="3" t="s">
        <v>7548</v>
      </c>
      <c r="AC983" s="3" t="s">
        <v>900</v>
      </c>
      <c r="AD983" s="3" t="s">
        <v>901</v>
      </c>
      <c r="AE983" s="3">
        <v>72.0</v>
      </c>
      <c r="AF983" s="11" t="s">
        <v>7549</v>
      </c>
      <c r="AG983" s="3">
        <v>7.0</v>
      </c>
      <c r="AH983" s="3" t="b">
        <v>0</v>
      </c>
      <c r="AI983" s="3">
        <v>11220.0</v>
      </c>
      <c r="AJ983" s="3" t="s">
        <v>7550</v>
      </c>
    </row>
    <row r="984">
      <c r="A984" s="10">
        <v>13050.0</v>
      </c>
      <c r="B984" s="3">
        <v>2.525</v>
      </c>
      <c r="C984" s="3" t="s">
        <v>7551</v>
      </c>
      <c r="D984" s="3" t="s">
        <v>233</v>
      </c>
      <c r="E984" s="3" t="s">
        <v>873</v>
      </c>
      <c r="F984" s="10">
        <v>40184.0</v>
      </c>
      <c r="G984" s="3">
        <v>306.0</v>
      </c>
      <c r="H984" s="3">
        <v>33.0</v>
      </c>
      <c r="I984" s="3" t="s">
        <v>1146</v>
      </c>
      <c r="J984" s="3" t="s">
        <v>7552</v>
      </c>
      <c r="K984" s="3">
        <v>1.00004507E8</v>
      </c>
      <c r="L984" s="3" t="s">
        <v>7553</v>
      </c>
      <c r="M984" s="3" t="s">
        <v>7554</v>
      </c>
      <c r="N984" s="3" t="s">
        <v>878</v>
      </c>
      <c r="O984" s="3" t="s">
        <v>7555</v>
      </c>
      <c r="P984" s="3" t="b">
        <v>1</v>
      </c>
      <c r="Q984" s="3" t="s">
        <v>7552</v>
      </c>
      <c r="R984" s="3">
        <v>52.0</v>
      </c>
      <c r="S984" s="3">
        <v>25.0</v>
      </c>
      <c r="T984" s="3">
        <v>5083.0</v>
      </c>
      <c r="U984" s="3" t="s">
        <v>7553</v>
      </c>
      <c r="V984" s="3" t="s">
        <v>1146</v>
      </c>
      <c r="W984" s="3" t="b">
        <v>1</v>
      </c>
      <c r="X984" s="3" t="s">
        <v>1146</v>
      </c>
      <c r="Y984" s="3" t="s">
        <v>1146</v>
      </c>
      <c r="Z984" s="3" t="b">
        <v>1</v>
      </c>
      <c r="AA984" s="3" t="b">
        <v>0</v>
      </c>
      <c r="AB984" s="3" t="s">
        <v>7552</v>
      </c>
      <c r="AC984" s="3" t="s">
        <v>919</v>
      </c>
      <c r="AD984" s="3" t="s">
        <v>930</v>
      </c>
      <c r="AE984" s="3">
        <v>78.0</v>
      </c>
      <c r="AF984" s="11" t="s">
        <v>7556</v>
      </c>
      <c r="AG984" s="3">
        <v>7.0</v>
      </c>
      <c r="AH984" s="3" t="b">
        <v>0</v>
      </c>
      <c r="AI984" s="3">
        <v>11217.0</v>
      </c>
      <c r="AJ984" s="3" t="s">
        <v>7557</v>
      </c>
    </row>
    <row r="985">
      <c r="A985" s="10">
        <v>37580.0</v>
      </c>
      <c r="B985" s="3">
        <v>0.023</v>
      </c>
      <c r="C985" s="3" t="s">
        <v>7558</v>
      </c>
      <c r="D985" s="3" t="s">
        <v>1039</v>
      </c>
      <c r="E985" s="3" t="s">
        <v>873</v>
      </c>
      <c r="F985" s="10">
        <v>40184.0</v>
      </c>
      <c r="G985" s="3">
        <v>103.0</v>
      </c>
      <c r="H985" s="3">
        <v>2.0</v>
      </c>
      <c r="I985" s="3" t="s">
        <v>1048</v>
      </c>
      <c r="J985" s="3" t="s">
        <v>7559</v>
      </c>
      <c r="K985" s="3">
        <v>1.00004238E8</v>
      </c>
      <c r="L985" s="3" t="s">
        <v>7560</v>
      </c>
      <c r="M985" s="3" t="s">
        <v>7561</v>
      </c>
      <c r="N985" s="3" t="s">
        <v>878</v>
      </c>
      <c r="O985" s="3" t="s">
        <v>7562</v>
      </c>
      <c r="P985" s="3" t="b">
        <v>0</v>
      </c>
      <c r="Q985" s="3" t="s">
        <v>7559</v>
      </c>
      <c r="R985" s="3">
        <v>74.0</v>
      </c>
      <c r="S985" s="3">
        <v>27.0</v>
      </c>
      <c r="T985" s="3">
        <v>5000.0</v>
      </c>
      <c r="U985" s="3" t="s">
        <v>7560</v>
      </c>
      <c r="V985" s="3" t="s">
        <v>1048</v>
      </c>
      <c r="W985" s="3" t="b">
        <v>0</v>
      </c>
      <c r="X985" s="3" t="s">
        <v>1048</v>
      </c>
      <c r="Y985" s="3" t="s">
        <v>1048</v>
      </c>
      <c r="Z985" s="3" t="b">
        <v>0</v>
      </c>
      <c r="AA985" s="3" t="b">
        <v>0</v>
      </c>
      <c r="AB985" s="3" t="s">
        <v>7559</v>
      </c>
      <c r="AC985" s="3" t="s">
        <v>890</v>
      </c>
      <c r="AD985" s="3" t="s">
        <v>891</v>
      </c>
      <c r="AE985" s="3">
        <v>9.0</v>
      </c>
      <c r="AF985" s="11" t="s">
        <v>7563</v>
      </c>
      <c r="AG985" s="3">
        <v>12.0</v>
      </c>
      <c r="AH985" s="3" t="b">
        <v>0</v>
      </c>
      <c r="AI985" s="3">
        <v>10009.0</v>
      </c>
      <c r="AJ985" s="3" t="s">
        <v>7564</v>
      </c>
    </row>
    <row r="986">
      <c r="A986" s="10">
        <v>39216.0</v>
      </c>
      <c r="B986" s="3">
        <v>13.826</v>
      </c>
      <c r="D986" s="3" t="s">
        <v>894</v>
      </c>
      <c r="E986" s="3" t="s">
        <v>873</v>
      </c>
      <c r="F986" s="10">
        <v>40736.0</v>
      </c>
      <c r="G986" s="3">
        <v>414.0</v>
      </c>
      <c r="H986" s="3">
        <v>32.0</v>
      </c>
      <c r="I986" s="3" t="s">
        <v>1262</v>
      </c>
      <c r="J986" s="3" t="s">
        <v>899</v>
      </c>
      <c r="K986" s="3">
        <v>1.00008317E8</v>
      </c>
      <c r="L986" s="3" t="s">
        <v>7565</v>
      </c>
      <c r="M986" s="3" t="s">
        <v>7566</v>
      </c>
      <c r="N986" s="3" t="s">
        <v>878</v>
      </c>
      <c r="O986" s="3" t="s">
        <v>7567</v>
      </c>
      <c r="P986" s="3" t="b">
        <v>0</v>
      </c>
      <c r="Q986" s="3" t="s">
        <v>7568</v>
      </c>
      <c r="R986" s="3">
        <v>23.0</v>
      </c>
      <c r="S986" s="3">
        <v>15.0</v>
      </c>
      <c r="T986" s="3">
        <v>6065.0</v>
      </c>
      <c r="U986" s="3" t="s">
        <v>7565</v>
      </c>
      <c r="V986" s="3" t="s">
        <v>1262</v>
      </c>
      <c r="W986" s="3" t="b">
        <v>0</v>
      </c>
      <c r="X986" s="3" t="s">
        <v>1262</v>
      </c>
      <c r="Y986" s="3" t="s">
        <v>1262</v>
      </c>
      <c r="Z986" s="3" t="b">
        <v>1</v>
      </c>
      <c r="AA986" s="3" t="b">
        <v>0</v>
      </c>
      <c r="AB986" s="3" t="s">
        <v>7568</v>
      </c>
      <c r="AC986" s="3" t="s">
        <v>1021</v>
      </c>
      <c r="AD986" s="3" t="s">
        <v>909</v>
      </c>
      <c r="AE986" s="3">
        <v>100.0</v>
      </c>
      <c r="AF986" s="11" t="s">
        <v>7569</v>
      </c>
      <c r="AG986" s="3">
        <v>5.0</v>
      </c>
      <c r="AH986" s="3" t="b">
        <v>1</v>
      </c>
      <c r="AI986" s="3">
        <v>11694.0</v>
      </c>
      <c r="AJ986" s="3" t="s">
        <v>7570</v>
      </c>
    </row>
    <row r="987">
      <c r="A987" s="10">
        <v>37580.0</v>
      </c>
      <c r="B987" s="3">
        <v>0.07</v>
      </c>
      <c r="C987" s="3" t="s">
        <v>7571</v>
      </c>
      <c r="D987" s="3" t="s">
        <v>913</v>
      </c>
      <c r="E987" s="3" t="s">
        <v>873</v>
      </c>
      <c r="F987" s="10">
        <v>40184.0</v>
      </c>
      <c r="G987" s="3">
        <v>203.0</v>
      </c>
      <c r="H987" s="3">
        <v>16.0</v>
      </c>
      <c r="I987" s="3" t="s">
        <v>1198</v>
      </c>
      <c r="J987" s="3" t="s">
        <v>7572</v>
      </c>
      <c r="K987" s="3">
        <v>1.0000495E8</v>
      </c>
      <c r="L987" s="3" t="s">
        <v>7573</v>
      </c>
      <c r="M987" s="3" t="s">
        <v>7574</v>
      </c>
      <c r="N987" s="3" t="s">
        <v>878</v>
      </c>
      <c r="O987" s="3" t="s">
        <v>7575</v>
      </c>
      <c r="P987" s="3" t="b">
        <v>0</v>
      </c>
      <c r="Q987" s="3" t="s">
        <v>7572</v>
      </c>
      <c r="R987" s="3">
        <v>79.0</v>
      </c>
      <c r="S987" s="3">
        <v>32.0</v>
      </c>
      <c r="T987" s="3">
        <v>4737.0</v>
      </c>
      <c r="U987" s="3" t="s">
        <v>7573</v>
      </c>
      <c r="V987" s="3" t="s">
        <v>1198</v>
      </c>
      <c r="W987" s="3" t="b">
        <v>1</v>
      </c>
      <c r="X987" s="3" t="s">
        <v>1198</v>
      </c>
      <c r="Y987" s="3" t="s">
        <v>1198</v>
      </c>
      <c r="Z987" s="3" t="b">
        <v>0</v>
      </c>
      <c r="AA987" s="3" t="b">
        <v>0</v>
      </c>
      <c r="AB987" s="3" t="s">
        <v>7572</v>
      </c>
      <c r="AC987" s="3" t="s">
        <v>890</v>
      </c>
      <c r="AD987" s="3" t="s">
        <v>891</v>
      </c>
      <c r="AE987" s="3">
        <v>42.0</v>
      </c>
      <c r="AF987" s="11" t="s">
        <v>7576</v>
      </c>
      <c r="AG987" s="3">
        <v>15.0</v>
      </c>
      <c r="AH987" s="3" t="b">
        <v>0</v>
      </c>
      <c r="AI987" s="3">
        <v>10456.0</v>
      </c>
      <c r="AJ987" s="3" t="s">
        <v>7577</v>
      </c>
    </row>
    <row r="988">
      <c r="A988" s="10">
        <v>22282.0</v>
      </c>
      <c r="B988" s="3">
        <v>0.03</v>
      </c>
      <c r="D988" s="3" t="s">
        <v>913</v>
      </c>
      <c r="E988" s="3" t="s">
        <v>873</v>
      </c>
      <c r="F988" s="10">
        <v>40184.0</v>
      </c>
      <c r="G988" s="3">
        <v>207.0</v>
      </c>
      <c r="H988" s="3">
        <v>14.0</v>
      </c>
      <c r="I988" s="3" t="s">
        <v>1211</v>
      </c>
      <c r="J988" s="3" t="s">
        <v>899</v>
      </c>
      <c r="K988" s="3">
        <v>1.00004401E8</v>
      </c>
      <c r="L988" s="3" t="s">
        <v>7578</v>
      </c>
      <c r="M988" s="3" t="s">
        <v>7579</v>
      </c>
      <c r="N988" s="3" t="s">
        <v>878</v>
      </c>
      <c r="O988" s="3" t="s">
        <v>7580</v>
      </c>
      <c r="P988" s="3" t="b">
        <v>0</v>
      </c>
      <c r="Q988" s="3" t="s">
        <v>899</v>
      </c>
      <c r="R988" s="3">
        <v>78.0</v>
      </c>
      <c r="S988" s="3">
        <v>33.0</v>
      </c>
      <c r="T988" s="3">
        <v>6374.0</v>
      </c>
      <c r="U988" s="3" t="s">
        <v>7578</v>
      </c>
      <c r="V988" s="3" t="s">
        <v>1211</v>
      </c>
      <c r="W988" s="3" t="b">
        <v>0</v>
      </c>
      <c r="X988" s="3" t="s">
        <v>1211</v>
      </c>
      <c r="Y988" s="3" t="s">
        <v>1211</v>
      </c>
      <c r="Z988" s="3" t="b">
        <v>1</v>
      </c>
      <c r="AA988" s="3" t="b">
        <v>0</v>
      </c>
      <c r="AB988" s="3" t="s">
        <v>899</v>
      </c>
      <c r="AC988" s="3" t="s">
        <v>1053</v>
      </c>
      <c r="AD988" s="3" t="s">
        <v>1053</v>
      </c>
      <c r="AE988" s="3">
        <v>52.0</v>
      </c>
      <c r="AF988" s="11" t="s">
        <v>7581</v>
      </c>
      <c r="AG988" s="3">
        <v>13.0</v>
      </c>
      <c r="AH988" s="3" t="b">
        <v>0</v>
      </c>
      <c r="AI988" s="3">
        <v>1.046310468E9</v>
      </c>
      <c r="AJ988" s="3" t="s">
        <v>7582</v>
      </c>
    </row>
    <row r="989">
      <c r="A989" s="10">
        <v>44547.0</v>
      </c>
      <c r="B989" s="3">
        <v>0.2395329</v>
      </c>
      <c r="C989" s="3" t="s">
        <v>7583</v>
      </c>
      <c r="D989" s="3" t="s">
        <v>894</v>
      </c>
      <c r="E989" s="3" t="s">
        <v>873</v>
      </c>
      <c r="G989" s="3">
        <v>414.0</v>
      </c>
      <c r="H989" s="3">
        <v>31.0</v>
      </c>
      <c r="I989" s="3" t="s">
        <v>1262</v>
      </c>
      <c r="K989" s="3">
        <v>1.00046148E8</v>
      </c>
      <c r="L989" s="3" t="s">
        <v>7584</v>
      </c>
      <c r="M989" s="3" t="s">
        <v>7585</v>
      </c>
      <c r="N989" s="3" t="s">
        <v>878</v>
      </c>
      <c r="O989" s="3" t="s">
        <v>7586</v>
      </c>
      <c r="P989" s="3" t="b">
        <v>0</v>
      </c>
      <c r="Q989" s="3" t="s">
        <v>899</v>
      </c>
      <c r="R989" s="3">
        <v>31.0</v>
      </c>
      <c r="S989" s="3">
        <v>10.0</v>
      </c>
      <c r="T989" s="3">
        <v>113458.0</v>
      </c>
      <c r="U989" s="3" t="s">
        <v>7584</v>
      </c>
      <c r="V989" s="3" t="s">
        <v>1262</v>
      </c>
      <c r="X989" s="3" t="s">
        <v>1262</v>
      </c>
      <c r="Y989" s="3" t="s">
        <v>1262</v>
      </c>
      <c r="Z989" s="3" t="b">
        <v>0</v>
      </c>
      <c r="AA989" s="3" t="b">
        <v>0</v>
      </c>
      <c r="AB989" s="3" t="s">
        <v>899</v>
      </c>
      <c r="AD989" s="3" t="s">
        <v>1053</v>
      </c>
      <c r="AE989" s="3">
        <v>101.0</v>
      </c>
      <c r="AG989" s="3">
        <v>5.0</v>
      </c>
      <c r="AH989" s="3" t="b">
        <v>1</v>
      </c>
      <c r="AI989" s="3">
        <v>11691.0</v>
      </c>
      <c r="AJ989" s="3" t="s">
        <v>7587</v>
      </c>
    </row>
    <row r="990">
      <c r="A990" s="10">
        <v>38257.0</v>
      </c>
      <c r="B990" s="3">
        <v>0.061</v>
      </c>
      <c r="C990" s="3" t="s">
        <v>7588</v>
      </c>
      <c r="D990" s="3" t="s">
        <v>1039</v>
      </c>
      <c r="E990" s="3" t="s">
        <v>873</v>
      </c>
      <c r="F990" s="10">
        <v>40184.0</v>
      </c>
      <c r="G990" s="3">
        <v>103.0</v>
      </c>
      <c r="H990" s="3">
        <v>2.0</v>
      </c>
      <c r="I990" s="3" t="s">
        <v>1048</v>
      </c>
      <c r="J990" s="3" t="s">
        <v>7589</v>
      </c>
      <c r="K990" s="3">
        <v>1.00003897E8</v>
      </c>
      <c r="L990" s="3" t="s">
        <v>7590</v>
      </c>
      <c r="M990" s="3" t="s">
        <v>7591</v>
      </c>
      <c r="N990" s="3" t="s">
        <v>878</v>
      </c>
      <c r="O990" s="3" t="s">
        <v>7592</v>
      </c>
      <c r="P990" s="3" t="b">
        <v>0</v>
      </c>
      <c r="Q990" s="3" t="s">
        <v>7589</v>
      </c>
      <c r="R990" s="3">
        <v>74.0</v>
      </c>
      <c r="S990" s="3">
        <v>26.0</v>
      </c>
      <c r="T990" s="3">
        <v>5011.0</v>
      </c>
      <c r="U990" s="3" t="s">
        <v>7590</v>
      </c>
      <c r="V990" s="3" t="s">
        <v>1048</v>
      </c>
      <c r="W990" s="3" t="b">
        <v>0</v>
      </c>
      <c r="X990" s="3" t="s">
        <v>1048</v>
      </c>
      <c r="Y990" s="3" t="s">
        <v>1048</v>
      </c>
      <c r="Z990" s="3" t="b">
        <v>0</v>
      </c>
      <c r="AA990" s="3" t="b">
        <v>0</v>
      </c>
      <c r="AB990" s="3" t="s">
        <v>7589</v>
      </c>
      <c r="AC990" s="3" t="s">
        <v>890</v>
      </c>
      <c r="AD990" s="3" t="s">
        <v>891</v>
      </c>
      <c r="AE990" s="3">
        <v>9.0</v>
      </c>
      <c r="AF990" s="11" t="s">
        <v>7593</v>
      </c>
      <c r="AG990" s="3">
        <v>12.0</v>
      </c>
      <c r="AH990" s="3" t="b">
        <v>0</v>
      </c>
      <c r="AI990" s="3">
        <v>10009.0</v>
      </c>
      <c r="AJ990" s="3" t="s">
        <v>7594</v>
      </c>
    </row>
    <row r="991">
      <c r="A991" s="10">
        <v>21243.0</v>
      </c>
      <c r="B991" s="3">
        <v>0.933</v>
      </c>
      <c r="C991" s="3" t="s">
        <v>7595</v>
      </c>
      <c r="D991" s="3" t="s">
        <v>233</v>
      </c>
      <c r="E991" s="3" t="s">
        <v>873</v>
      </c>
      <c r="F991" s="10">
        <v>40184.0</v>
      </c>
      <c r="G991" s="3">
        <v>313.0</v>
      </c>
      <c r="H991" s="3">
        <v>47.0</v>
      </c>
      <c r="I991" s="3" t="s">
        <v>2041</v>
      </c>
      <c r="J991" s="3" t="s">
        <v>7596</v>
      </c>
      <c r="K991" s="3">
        <v>1.00004163E8</v>
      </c>
      <c r="L991" s="3" t="s">
        <v>7597</v>
      </c>
      <c r="M991" s="3" t="s">
        <v>7598</v>
      </c>
      <c r="N991" s="3" t="s">
        <v>953</v>
      </c>
      <c r="O991" s="3" t="s">
        <v>7599</v>
      </c>
      <c r="P991" s="3" t="b">
        <v>0</v>
      </c>
      <c r="Q991" s="3" t="s">
        <v>7600</v>
      </c>
      <c r="R991" s="3">
        <v>46.0</v>
      </c>
      <c r="S991" s="3">
        <v>23.0</v>
      </c>
      <c r="T991" s="3">
        <v>6649.0</v>
      </c>
      <c r="U991" s="3" t="s">
        <v>7597</v>
      </c>
      <c r="V991" s="3" t="s">
        <v>2041</v>
      </c>
      <c r="W991" s="3" t="b">
        <v>1</v>
      </c>
      <c r="X991" s="3" t="s">
        <v>2041</v>
      </c>
      <c r="Y991" s="3" t="s">
        <v>2041</v>
      </c>
      <c r="Z991" s="3" t="b">
        <v>1</v>
      </c>
      <c r="AA991" s="3" t="b">
        <v>0</v>
      </c>
      <c r="AB991" s="3" t="s">
        <v>7600</v>
      </c>
      <c r="AC991" s="3" t="s">
        <v>955</v>
      </c>
      <c r="AD991" s="3" t="s">
        <v>956</v>
      </c>
      <c r="AE991" s="3">
        <v>60.0</v>
      </c>
      <c r="AF991" s="11" t="s">
        <v>7601</v>
      </c>
      <c r="AG991" s="3">
        <v>8.0</v>
      </c>
      <c r="AH991" s="3" t="b">
        <v>0</v>
      </c>
      <c r="AI991" s="3">
        <v>11224.0</v>
      </c>
      <c r="AJ991" s="3" t="s">
        <v>7602</v>
      </c>
    </row>
    <row r="992">
      <c r="A992" s="10">
        <v>23336.0</v>
      </c>
      <c r="B992" s="3">
        <v>0.882</v>
      </c>
      <c r="C992" s="3" t="s">
        <v>7603</v>
      </c>
      <c r="D992" s="3" t="s">
        <v>1039</v>
      </c>
      <c r="E992" s="3" t="s">
        <v>873</v>
      </c>
      <c r="F992" s="10">
        <v>40184.0</v>
      </c>
      <c r="G992" s="3">
        <v>106.0</v>
      </c>
      <c r="H992" s="3">
        <v>2.0</v>
      </c>
      <c r="I992" s="3" t="s">
        <v>1356</v>
      </c>
      <c r="J992" s="3" t="s">
        <v>7604</v>
      </c>
      <c r="K992" s="3">
        <v>1.0000441E8</v>
      </c>
      <c r="L992" s="3" t="s">
        <v>7605</v>
      </c>
      <c r="M992" s="3" t="s">
        <v>7606</v>
      </c>
      <c r="N992" s="3" t="s">
        <v>953</v>
      </c>
      <c r="O992" s="3" t="s">
        <v>7607</v>
      </c>
      <c r="P992" s="3" t="b">
        <v>0</v>
      </c>
      <c r="Q992" s="3" t="s">
        <v>7604</v>
      </c>
      <c r="R992" s="3">
        <v>74.0</v>
      </c>
      <c r="S992" s="3">
        <v>27.0</v>
      </c>
      <c r="T992" s="3">
        <v>4925.0</v>
      </c>
      <c r="U992" s="3" t="s">
        <v>7605</v>
      </c>
      <c r="V992" s="3" t="s">
        <v>1356</v>
      </c>
      <c r="W992" s="3" t="b">
        <v>1</v>
      </c>
      <c r="X992" s="3" t="s">
        <v>1356</v>
      </c>
      <c r="Y992" s="3" t="s">
        <v>1356</v>
      </c>
      <c r="Z992" s="3" t="b">
        <v>1</v>
      </c>
      <c r="AA992" s="3" t="b">
        <v>0</v>
      </c>
      <c r="AB992" s="3" t="s">
        <v>7604</v>
      </c>
      <c r="AC992" s="3" t="s">
        <v>955</v>
      </c>
      <c r="AD992" s="3" t="s">
        <v>956</v>
      </c>
      <c r="AE992" s="3">
        <v>13.0</v>
      </c>
      <c r="AF992" s="11" t="s">
        <v>7608</v>
      </c>
      <c r="AG992" s="3">
        <v>12.0</v>
      </c>
      <c r="AH992" s="3" t="b">
        <v>0</v>
      </c>
      <c r="AI992" s="3">
        <v>10010.0</v>
      </c>
      <c r="AJ992" s="3" t="s">
        <v>7609</v>
      </c>
    </row>
    <row r="993">
      <c r="A993" s="10">
        <v>16833.0</v>
      </c>
      <c r="B993" s="3">
        <v>0.083</v>
      </c>
      <c r="D993" s="3" t="s">
        <v>913</v>
      </c>
      <c r="E993" s="3" t="s">
        <v>873</v>
      </c>
      <c r="F993" s="10">
        <v>40184.0</v>
      </c>
      <c r="G993" s="3">
        <v>206.0</v>
      </c>
      <c r="H993" s="3">
        <v>17.0</v>
      </c>
      <c r="I993" s="3" t="s">
        <v>914</v>
      </c>
      <c r="J993" s="3" t="s">
        <v>901</v>
      </c>
      <c r="K993" s="3">
        <v>1.00004273E8</v>
      </c>
      <c r="L993" s="3" t="s">
        <v>7610</v>
      </c>
      <c r="M993" s="3" t="s">
        <v>7611</v>
      </c>
      <c r="N993" s="3" t="s">
        <v>878</v>
      </c>
      <c r="O993" s="3" t="s">
        <v>7612</v>
      </c>
      <c r="P993" s="3" t="b">
        <v>1</v>
      </c>
      <c r="Q993" s="3" t="s">
        <v>899</v>
      </c>
      <c r="R993" s="3">
        <v>87.0</v>
      </c>
      <c r="S993" s="3">
        <v>32.0</v>
      </c>
      <c r="T993" s="3">
        <v>5652.0</v>
      </c>
      <c r="U993" s="3" t="s">
        <v>7610</v>
      </c>
      <c r="V993" s="3" t="s">
        <v>914</v>
      </c>
      <c r="W993" s="3" t="b">
        <v>0</v>
      </c>
      <c r="X993" s="3" t="s">
        <v>914</v>
      </c>
      <c r="Y993" s="3" t="s">
        <v>914</v>
      </c>
      <c r="Z993" s="3" t="b">
        <v>0</v>
      </c>
      <c r="AA993" s="3" t="b">
        <v>0</v>
      </c>
      <c r="AB993" s="3" t="s">
        <v>899</v>
      </c>
      <c r="AC993" s="3" t="s">
        <v>900</v>
      </c>
      <c r="AD993" s="3" t="s">
        <v>901</v>
      </c>
      <c r="AE993" s="3">
        <v>48.0</v>
      </c>
      <c r="AF993" s="11" t="s">
        <v>7613</v>
      </c>
      <c r="AG993" s="3">
        <v>15.0</v>
      </c>
      <c r="AH993" s="3" t="b">
        <v>0</v>
      </c>
      <c r="AI993" s="3">
        <v>10460.0</v>
      </c>
      <c r="AJ993" s="3" t="s">
        <v>7614</v>
      </c>
    </row>
    <row r="994">
      <c r="A994" s="10">
        <v>21594.0</v>
      </c>
      <c r="B994" s="3">
        <v>0.538</v>
      </c>
      <c r="C994" s="3" t="s">
        <v>7615</v>
      </c>
      <c r="D994" s="3" t="s">
        <v>233</v>
      </c>
      <c r="E994" s="3" t="s">
        <v>873</v>
      </c>
      <c r="F994" s="10">
        <v>40184.0</v>
      </c>
      <c r="G994" s="3">
        <v>312.0</v>
      </c>
      <c r="H994" s="3">
        <v>39.0</v>
      </c>
      <c r="I994" s="3" t="s">
        <v>1510</v>
      </c>
      <c r="J994" s="3" t="s">
        <v>7616</v>
      </c>
      <c r="K994" s="3">
        <v>1.00004017E8</v>
      </c>
      <c r="L994" s="3" t="s">
        <v>7617</v>
      </c>
      <c r="M994" s="3" t="s">
        <v>7618</v>
      </c>
      <c r="N994" s="3" t="s">
        <v>953</v>
      </c>
      <c r="O994" s="3" t="s">
        <v>7619</v>
      </c>
      <c r="P994" s="3" t="b">
        <v>1</v>
      </c>
      <c r="Q994" s="3" t="s">
        <v>7620</v>
      </c>
      <c r="R994" s="3">
        <v>44.0</v>
      </c>
      <c r="S994" s="3">
        <v>21.0</v>
      </c>
      <c r="T994" s="3">
        <v>5403.0</v>
      </c>
      <c r="U994" s="3" t="s">
        <v>7617</v>
      </c>
      <c r="V994" s="3" t="s">
        <v>1510</v>
      </c>
      <c r="W994" s="3" t="b">
        <v>1</v>
      </c>
      <c r="X994" s="3" t="s">
        <v>1510</v>
      </c>
      <c r="Y994" s="3" t="s">
        <v>1510</v>
      </c>
      <c r="Z994" s="3" t="b">
        <v>1</v>
      </c>
      <c r="AA994" s="3" t="b">
        <v>0</v>
      </c>
      <c r="AB994" s="3" t="s">
        <v>7620</v>
      </c>
      <c r="AC994" s="3" t="s">
        <v>955</v>
      </c>
      <c r="AD994" s="3" t="s">
        <v>956</v>
      </c>
      <c r="AE994" s="3">
        <v>66.0</v>
      </c>
      <c r="AF994" s="11" t="s">
        <v>7621</v>
      </c>
      <c r="AG994" s="3">
        <v>10.0</v>
      </c>
      <c r="AH994" s="3" t="b">
        <v>0</v>
      </c>
      <c r="AI994" s="3">
        <v>11218.0</v>
      </c>
      <c r="AJ994" s="3" t="s">
        <v>7622</v>
      </c>
    </row>
    <row r="995">
      <c r="A995" s="10" t="s">
        <v>7623</v>
      </c>
      <c r="B995" s="3">
        <v>15.99</v>
      </c>
      <c r="C995" s="3" t="s">
        <v>7624</v>
      </c>
      <c r="D995" s="3" t="s">
        <v>913</v>
      </c>
      <c r="E995" s="3" t="s">
        <v>873</v>
      </c>
      <c r="F995" s="10">
        <v>40184.0</v>
      </c>
      <c r="G995" s="3">
        <v>204.0</v>
      </c>
      <c r="H995" s="3">
        <v>8.0</v>
      </c>
      <c r="I995" s="3" t="s">
        <v>1016</v>
      </c>
      <c r="J995" s="3" t="s">
        <v>7625</v>
      </c>
      <c r="K995" s="3">
        <v>1.00004821E8</v>
      </c>
      <c r="L995" s="3" t="s">
        <v>7626</v>
      </c>
      <c r="M995" s="3" t="s">
        <v>7627</v>
      </c>
      <c r="N995" s="3" t="s">
        <v>878</v>
      </c>
      <c r="O995" s="3" t="s">
        <v>7628</v>
      </c>
      <c r="P995" s="3" t="b">
        <v>1</v>
      </c>
      <c r="Q995" s="3" t="s">
        <v>7625</v>
      </c>
      <c r="R995" s="3">
        <v>84.0</v>
      </c>
      <c r="S995" s="3">
        <v>29.0</v>
      </c>
      <c r="T995" s="3">
        <v>4762.0</v>
      </c>
      <c r="U995" s="3" t="s">
        <v>7626</v>
      </c>
      <c r="V995" s="3" t="s">
        <v>1016</v>
      </c>
      <c r="W995" s="3" t="b">
        <v>1</v>
      </c>
      <c r="X995" s="3" t="s">
        <v>1016</v>
      </c>
      <c r="Y995" s="3" t="s">
        <v>1016</v>
      </c>
      <c r="Z995" s="3" t="b">
        <v>0</v>
      </c>
      <c r="AA995" s="3" t="b">
        <v>0</v>
      </c>
      <c r="AB995" s="3" t="s">
        <v>7625</v>
      </c>
      <c r="AC995" s="3" t="s">
        <v>929</v>
      </c>
      <c r="AD995" s="3" t="s">
        <v>930</v>
      </c>
      <c r="AE995" s="3">
        <v>44.0</v>
      </c>
      <c r="AF995" s="11" t="s">
        <v>7629</v>
      </c>
      <c r="AG995" s="3">
        <v>15.0</v>
      </c>
      <c r="AH995" s="3" t="b">
        <v>0</v>
      </c>
      <c r="AI995" s="3">
        <v>10451.0</v>
      </c>
      <c r="AJ995" s="3" t="s">
        <v>7630</v>
      </c>
    </row>
    <row r="996">
      <c r="A996" s="10">
        <v>36678.0</v>
      </c>
      <c r="B996" s="3">
        <v>136.568</v>
      </c>
      <c r="D996" s="3" t="s">
        <v>872</v>
      </c>
      <c r="E996" s="3" t="s">
        <v>873</v>
      </c>
      <c r="F996" s="10">
        <v>40184.0</v>
      </c>
      <c r="G996" s="3">
        <v>502.0</v>
      </c>
      <c r="H996" s="3">
        <v>50.0</v>
      </c>
      <c r="I996" s="3" t="s">
        <v>1929</v>
      </c>
      <c r="J996" s="3" t="s">
        <v>7631</v>
      </c>
      <c r="K996" s="3">
        <v>1.00004908E8</v>
      </c>
      <c r="L996" s="3" t="s">
        <v>7632</v>
      </c>
      <c r="M996" s="3" t="s">
        <v>7633</v>
      </c>
      <c r="N996" s="3" t="s">
        <v>878</v>
      </c>
      <c r="O996" s="3" t="s">
        <v>7634</v>
      </c>
      <c r="P996" s="3" t="b">
        <v>0</v>
      </c>
      <c r="Q996" s="3" t="s">
        <v>7631</v>
      </c>
      <c r="R996" s="3">
        <v>64.0</v>
      </c>
      <c r="S996" s="3">
        <v>24.0</v>
      </c>
      <c r="T996" s="3">
        <v>5864.0</v>
      </c>
      <c r="U996" s="3" t="s">
        <v>7632</v>
      </c>
      <c r="V996" s="3" t="s">
        <v>874</v>
      </c>
      <c r="W996" s="3" t="b">
        <v>0</v>
      </c>
      <c r="X996" s="3" t="s">
        <v>874</v>
      </c>
      <c r="Y996" s="3" t="s">
        <v>874</v>
      </c>
      <c r="Z996" s="3" t="b">
        <v>0</v>
      </c>
      <c r="AA996" s="3" t="b">
        <v>0</v>
      </c>
      <c r="AB996" s="3" t="s">
        <v>7631</v>
      </c>
      <c r="AC996" s="3" t="s">
        <v>929</v>
      </c>
      <c r="AD996" s="3" t="s">
        <v>881</v>
      </c>
      <c r="AE996" s="3">
        <v>122.0</v>
      </c>
      <c r="AF996" s="11" t="s">
        <v>7635</v>
      </c>
      <c r="AG996" s="3">
        <v>11.0</v>
      </c>
      <c r="AH996" s="3" t="b">
        <v>0</v>
      </c>
      <c r="AI996" s="3">
        <v>10305.0</v>
      </c>
      <c r="AJ996" s="3" t="s">
        <v>7636</v>
      </c>
    </row>
    <row r="997">
      <c r="A997" s="10">
        <v>19511.0</v>
      </c>
      <c r="B997" s="3">
        <v>2.857</v>
      </c>
      <c r="D997" s="3" t="s">
        <v>894</v>
      </c>
      <c r="E997" s="3" t="s">
        <v>873</v>
      </c>
      <c r="F997" s="10">
        <v>39926.0</v>
      </c>
      <c r="G997" s="3">
        <v>404.0</v>
      </c>
      <c r="H997" s="3">
        <v>25.0</v>
      </c>
      <c r="I997" s="3" t="s">
        <v>1240</v>
      </c>
      <c r="J997" s="3" t="s">
        <v>7637</v>
      </c>
      <c r="K997" s="3">
        <v>1.00000277E8</v>
      </c>
      <c r="L997" s="3" t="s">
        <v>7638</v>
      </c>
      <c r="M997" s="3" t="s">
        <v>7639</v>
      </c>
      <c r="N997" s="3" t="s">
        <v>878</v>
      </c>
      <c r="O997" s="3" t="s">
        <v>7640</v>
      </c>
      <c r="P997" s="3" t="b">
        <v>1</v>
      </c>
      <c r="Q997" s="3" t="s">
        <v>7637</v>
      </c>
      <c r="R997" s="3">
        <v>35.0</v>
      </c>
      <c r="S997" s="3">
        <v>16.0</v>
      </c>
      <c r="T997" s="3">
        <v>6136.0</v>
      </c>
      <c r="U997" s="3" t="s">
        <v>7638</v>
      </c>
      <c r="V997" s="3" t="s">
        <v>1240</v>
      </c>
      <c r="W997" s="3" t="b">
        <v>1</v>
      </c>
      <c r="X997" s="3" t="s">
        <v>1240</v>
      </c>
      <c r="Y997" s="3" t="s">
        <v>1240</v>
      </c>
      <c r="Z997" s="3" t="b">
        <v>1</v>
      </c>
      <c r="AA997" s="3" t="b">
        <v>0</v>
      </c>
      <c r="AB997" s="3" t="s">
        <v>7637</v>
      </c>
      <c r="AC997" s="3" t="s">
        <v>919</v>
      </c>
      <c r="AD997" s="3" t="s">
        <v>920</v>
      </c>
      <c r="AE997" s="3">
        <v>110.0</v>
      </c>
      <c r="AF997" s="11" t="s">
        <v>7641</v>
      </c>
      <c r="AG997" s="3">
        <v>6.0</v>
      </c>
      <c r="AH997" s="3" t="b">
        <v>0</v>
      </c>
      <c r="AI997" s="3">
        <v>11373.0</v>
      </c>
      <c r="AJ997" s="3" t="s">
        <v>7642</v>
      </c>
    </row>
    <row r="998">
      <c r="A998" s="10">
        <v>36353.0</v>
      </c>
      <c r="B998" s="3">
        <v>0.063</v>
      </c>
      <c r="D998" s="3" t="s">
        <v>1039</v>
      </c>
      <c r="E998" s="3" t="s">
        <v>873</v>
      </c>
      <c r="F998" s="10">
        <v>40184.0</v>
      </c>
      <c r="G998" s="3">
        <v>103.0</v>
      </c>
      <c r="H998" s="3">
        <v>2.0</v>
      </c>
      <c r="I998" s="3" t="s">
        <v>1048</v>
      </c>
      <c r="J998" s="3" t="s">
        <v>7643</v>
      </c>
      <c r="K998" s="3">
        <v>1.00004742E8</v>
      </c>
      <c r="L998" s="3" t="s">
        <v>7644</v>
      </c>
      <c r="M998" s="3" t="s">
        <v>7645</v>
      </c>
      <c r="N998" s="3" t="s">
        <v>878</v>
      </c>
      <c r="O998" s="3" t="s">
        <v>7646</v>
      </c>
      <c r="P998" s="3" t="b">
        <v>0</v>
      </c>
      <c r="Q998" s="3" t="s">
        <v>7643</v>
      </c>
      <c r="R998" s="3">
        <v>74.0</v>
      </c>
      <c r="S998" s="3">
        <v>27.0</v>
      </c>
      <c r="T998" s="3">
        <v>5964.0</v>
      </c>
      <c r="U998" s="3" t="s">
        <v>7644</v>
      </c>
      <c r="V998" s="3" t="s">
        <v>1048</v>
      </c>
      <c r="W998" s="3" t="b">
        <v>1</v>
      </c>
      <c r="X998" s="3" t="s">
        <v>1048</v>
      </c>
      <c r="Y998" s="3" t="s">
        <v>1048</v>
      </c>
      <c r="Z998" s="3" t="b">
        <v>0</v>
      </c>
      <c r="AA998" s="3" t="b">
        <v>0</v>
      </c>
      <c r="AB998" s="3" t="s">
        <v>7643</v>
      </c>
      <c r="AC998" s="3" t="s">
        <v>890</v>
      </c>
      <c r="AD998" s="3" t="s">
        <v>891</v>
      </c>
      <c r="AE998" s="3">
        <v>9.0</v>
      </c>
      <c r="AF998" s="11" t="s">
        <v>7647</v>
      </c>
      <c r="AG998" s="3">
        <v>12.0</v>
      </c>
      <c r="AH998" s="3" t="b">
        <v>0</v>
      </c>
      <c r="AI998" s="3">
        <v>10009.0</v>
      </c>
      <c r="AJ998" s="3" t="s">
        <v>7648</v>
      </c>
    </row>
    <row r="999">
      <c r="A999" s="10">
        <v>12905.0</v>
      </c>
      <c r="B999" s="3">
        <v>0.293</v>
      </c>
      <c r="C999" s="3" t="s">
        <v>7649</v>
      </c>
      <c r="D999" s="3" t="s">
        <v>233</v>
      </c>
      <c r="E999" s="3" t="s">
        <v>873</v>
      </c>
      <c r="F999" s="10">
        <v>40184.0</v>
      </c>
      <c r="G999" s="3">
        <v>309.0</v>
      </c>
      <c r="H999" s="3">
        <v>35.0</v>
      </c>
      <c r="I999" s="3" t="s">
        <v>2227</v>
      </c>
      <c r="J999" s="3" t="s">
        <v>7650</v>
      </c>
      <c r="K999" s="3">
        <v>1.00004172E8</v>
      </c>
      <c r="L999" s="3" t="s">
        <v>7651</v>
      </c>
      <c r="M999" s="3" t="s">
        <v>7652</v>
      </c>
      <c r="N999" s="3" t="s">
        <v>878</v>
      </c>
      <c r="O999" s="3" t="s">
        <v>7653</v>
      </c>
      <c r="P999" s="3" t="b">
        <v>0</v>
      </c>
      <c r="Q999" s="3" t="s">
        <v>7650</v>
      </c>
      <c r="R999" s="3">
        <v>43.0</v>
      </c>
      <c r="S999" s="3">
        <v>20.0</v>
      </c>
      <c r="T999" s="3">
        <v>5423.0</v>
      </c>
      <c r="U999" s="3" t="s">
        <v>7651</v>
      </c>
      <c r="V999" s="3" t="s">
        <v>2227</v>
      </c>
      <c r="W999" s="3" t="b">
        <v>1</v>
      </c>
      <c r="X999" s="3" t="s">
        <v>2227</v>
      </c>
      <c r="Y999" s="3" t="s">
        <v>2227</v>
      </c>
      <c r="Z999" s="3" t="b">
        <v>1</v>
      </c>
      <c r="AA999" s="3" t="b">
        <v>0</v>
      </c>
      <c r="AB999" s="3" t="s">
        <v>7650</v>
      </c>
      <c r="AC999" s="3" t="s">
        <v>919</v>
      </c>
      <c r="AD999" s="3" t="s">
        <v>920</v>
      </c>
      <c r="AE999" s="3">
        <v>71.0</v>
      </c>
      <c r="AF999" s="11" t="s">
        <v>7654</v>
      </c>
      <c r="AG999" s="3">
        <v>9.0</v>
      </c>
      <c r="AH999" s="3" t="b">
        <v>0</v>
      </c>
      <c r="AI999" s="3">
        <v>11225.0</v>
      </c>
      <c r="AJ999" s="3" t="s">
        <v>7655</v>
      </c>
    </row>
    <row r="1000">
      <c r="A1000" s="10" t="s">
        <v>7656</v>
      </c>
      <c r="B1000" s="3">
        <v>0.65</v>
      </c>
      <c r="D1000" s="3" t="s">
        <v>1039</v>
      </c>
      <c r="E1000" s="3" t="s">
        <v>873</v>
      </c>
      <c r="F1000" s="10">
        <v>40184.0</v>
      </c>
      <c r="G1000" s="3">
        <v>106.0</v>
      </c>
      <c r="H1000" s="3">
        <v>24.0</v>
      </c>
      <c r="I1000" s="3" t="s">
        <v>1356</v>
      </c>
      <c r="J1000" s="3" t="s">
        <v>7657</v>
      </c>
      <c r="K1000" s="3">
        <v>1.000052E8</v>
      </c>
      <c r="L1000" s="3" t="s">
        <v>7658</v>
      </c>
      <c r="M1000" s="3" t="s">
        <v>7659</v>
      </c>
      <c r="N1000" s="3" t="s">
        <v>878</v>
      </c>
      <c r="O1000" s="3" t="s">
        <v>7660</v>
      </c>
      <c r="P1000" s="3" t="b">
        <v>0</v>
      </c>
      <c r="Q1000" s="3" t="s">
        <v>7661</v>
      </c>
      <c r="R1000" s="3">
        <v>7573.0</v>
      </c>
      <c r="S1000" s="3">
        <v>28.0</v>
      </c>
      <c r="T1000" s="3">
        <v>6234.0</v>
      </c>
      <c r="U1000" s="3" t="s">
        <v>7658</v>
      </c>
      <c r="V1000" s="3" t="s">
        <v>1356</v>
      </c>
      <c r="W1000" s="3" t="b">
        <v>1</v>
      </c>
      <c r="X1000" s="3" t="s">
        <v>3268</v>
      </c>
      <c r="Y1000" s="3" t="s">
        <v>1356</v>
      </c>
      <c r="Z1000" s="3" t="b">
        <v>0</v>
      </c>
      <c r="AA1000" s="3" t="b">
        <v>0</v>
      </c>
      <c r="AB1000" s="3" t="s">
        <v>7661</v>
      </c>
      <c r="AC1000" s="3" t="s">
        <v>908</v>
      </c>
      <c r="AD1000" s="3" t="s">
        <v>938</v>
      </c>
      <c r="AE1000" s="3">
        <v>17.0</v>
      </c>
      <c r="AF1000" s="11" t="s">
        <v>7662</v>
      </c>
      <c r="AG1000" s="3">
        <v>12.0</v>
      </c>
      <c r="AH1000" s="3" t="b">
        <v>0</v>
      </c>
      <c r="AI1000" s="3">
        <v>10016.0</v>
      </c>
      <c r="AJ1000" s="3" t="s">
        <v>7663</v>
      </c>
    </row>
    <row r="1001">
      <c r="A1001" s="10">
        <v>37580.0</v>
      </c>
      <c r="B1001" s="3">
        <v>0.19</v>
      </c>
      <c r="C1001" s="3" t="s">
        <v>7664</v>
      </c>
      <c r="D1001" s="3" t="s">
        <v>233</v>
      </c>
      <c r="E1001" s="3" t="s">
        <v>873</v>
      </c>
      <c r="F1001" s="10">
        <v>40184.0</v>
      </c>
      <c r="G1001" s="3">
        <v>316.0</v>
      </c>
      <c r="H1001" s="3">
        <v>42.0</v>
      </c>
      <c r="I1001" s="3" t="s">
        <v>1574</v>
      </c>
      <c r="J1001" s="3" t="s">
        <v>7665</v>
      </c>
      <c r="K1001" s="3">
        <v>1.000037E8</v>
      </c>
      <c r="L1001" s="3" t="s">
        <v>7666</v>
      </c>
      <c r="M1001" s="3" t="s">
        <v>7667</v>
      </c>
      <c r="N1001" s="3" t="s">
        <v>878</v>
      </c>
      <c r="O1001" s="3" t="s">
        <v>7668</v>
      </c>
      <c r="P1001" s="3" t="b">
        <v>0</v>
      </c>
      <c r="Q1001" s="3" t="s">
        <v>7669</v>
      </c>
      <c r="R1001" s="3">
        <v>60.0</v>
      </c>
      <c r="S1001" s="3">
        <v>19.0</v>
      </c>
      <c r="T1001" s="3">
        <v>6229.0</v>
      </c>
      <c r="U1001" s="3" t="s">
        <v>7666</v>
      </c>
      <c r="V1001" s="3" t="s">
        <v>1574</v>
      </c>
      <c r="W1001" s="3" t="b">
        <v>0</v>
      </c>
      <c r="X1001" s="3" t="s">
        <v>1574</v>
      </c>
      <c r="Y1001" s="3" t="s">
        <v>1574</v>
      </c>
      <c r="Z1001" s="3" t="b">
        <v>0</v>
      </c>
      <c r="AA1001" s="3" t="b">
        <v>0</v>
      </c>
      <c r="AB1001" s="3" t="s">
        <v>7669</v>
      </c>
      <c r="AC1001" s="3" t="s">
        <v>890</v>
      </c>
      <c r="AD1001" s="3" t="s">
        <v>891</v>
      </c>
      <c r="AE1001" s="3">
        <v>73.0</v>
      </c>
      <c r="AF1001" s="11" t="s">
        <v>7670</v>
      </c>
      <c r="AG1001" s="3">
        <v>8.0</v>
      </c>
      <c r="AH1001" s="3" t="b">
        <v>0</v>
      </c>
      <c r="AI1001" s="3">
        <v>11212.0</v>
      </c>
      <c r="AJ1001" s="3" t="s">
        <v>7671</v>
      </c>
    </row>
    <row r="1002">
      <c r="A1002" s="10">
        <v>22151.0</v>
      </c>
      <c r="B1002" s="3">
        <v>0.83</v>
      </c>
      <c r="C1002" s="3" t="s">
        <v>7672</v>
      </c>
      <c r="D1002" s="3" t="s">
        <v>913</v>
      </c>
      <c r="E1002" s="3" t="s">
        <v>873</v>
      </c>
      <c r="F1002" s="10">
        <v>40184.0</v>
      </c>
      <c r="G1002" s="3">
        <v>202.0</v>
      </c>
      <c r="H1002" s="3">
        <v>17.0</v>
      </c>
      <c r="I1002" s="3" t="s">
        <v>1007</v>
      </c>
      <c r="J1002" s="3" t="s">
        <v>7673</v>
      </c>
      <c r="K1002" s="3">
        <v>1.00005184E8</v>
      </c>
      <c r="L1002" s="3" t="s">
        <v>7674</v>
      </c>
      <c r="M1002" s="3" t="s">
        <v>7675</v>
      </c>
      <c r="N1002" s="3" t="s">
        <v>953</v>
      </c>
      <c r="O1002" s="3" t="s">
        <v>7676</v>
      </c>
      <c r="P1002" s="3" t="b">
        <v>0</v>
      </c>
      <c r="Q1002" s="3" t="s">
        <v>7673</v>
      </c>
      <c r="R1002" s="3">
        <v>79.0</v>
      </c>
      <c r="S1002" s="3">
        <v>32.0</v>
      </c>
      <c r="T1002" s="3">
        <v>6667.0</v>
      </c>
      <c r="U1002" s="3" t="s">
        <v>7674</v>
      </c>
      <c r="V1002" s="3" t="s">
        <v>1007</v>
      </c>
      <c r="W1002" s="3" t="b">
        <v>1</v>
      </c>
      <c r="X1002" s="3" t="s">
        <v>1007</v>
      </c>
      <c r="Y1002" s="3" t="s">
        <v>1007</v>
      </c>
      <c r="Z1002" s="3" t="b">
        <v>1</v>
      </c>
      <c r="AA1002" s="3" t="b">
        <v>0</v>
      </c>
      <c r="AB1002" s="3" t="s">
        <v>7673</v>
      </c>
      <c r="AC1002" s="3" t="s">
        <v>955</v>
      </c>
      <c r="AD1002" s="3" t="s">
        <v>956</v>
      </c>
      <c r="AE1002" s="3">
        <v>41.0</v>
      </c>
      <c r="AF1002" s="11" t="s">
        <v>7677</v>
      </c>
      <c r="AG1002" s="3">
        <v>15.0</v>
      </c>
      <c r="AH1002" s="3" t="b">
        <v>0</v>
      </c>
      <c r="AI1002" s="3">
        <v>10459.0</v>
      </c>
      <c r="AJ1002" s="3" t="s">
        <v>7678</v>
      </c>
    </row>
    <row r="1003">
      <c r="A1003" s="10">
        <v>25533.0</v>
      </c>
      <c r="B1003" s="3">
        <v>0.11</v>
      </c>
      <c r="D1003" s="3" t="s">
        <v>233</v>
      </c>
      <c r="E1003" s="3" t="s">
        <v>873</v>
      </c>
      <c r="F1003" s="10">
        <v>40184.0</v>
      </c>
      <c r="G1003" s="3">
        <v>318.0</v>
      </c>
      <c r="H1003" s="3">
        <v>45.0</v>
      </c>
      <c r="I1003" s="3" t="s">
        <v>1729</v>
      </c>
      <c r="J1003" s="3" t="s">
        <v>7679</v>
      </c>
      <c r="K1003" s="3">
        <v>1.00004715E8</v>
      </c>
      <c r="L1003" s="3" t="s">
        <v>7680</v>
      </c>
      <c r="M1003" s="3" t="s">
        <v>7681</v>
      </c>
      <c r="N1003" s="3" t="s">
        <v>1193</v>
      </c>
      <c r="O1003" s="3" t="s">
        <v>7682</v>
      </c>
      <c r="P1003" s="3" t="b">
        <v>0</v>
      </c>
      <c r="Q1003" s="3" t="s">
        <v>7679</v>
      </c>
      <c r="R1003" s="3">
        <v>41.0</v>
      </c>
      <c r="S1003" s="3">
        <v>22.0</v>
      </c>
      <c r="T1003" s="3">
        <v>5796.0</v>
      </c>
      <c r="U1003" s="3" t="s">
        <v>7680</v>
      </c>
      <c r="V1003" s="3" t="s">
        <v>1729</v>
      </c>
      <c r="W1003" s="3" t="b">
        <v>1</v>
      </c>
      <c r="X1003" s="3" t="s">
        <v>1729</v>
      </c>
      <c r="Y1003" s="3" t="s">
        <v>1729</v>
      </c>
      <c r="Z1003" s="3" t="b">
        <v>1</v>
      </c>
      <c r="AA1003" s="3" t="b">
        <v>0</v>
      </c>
      <c r="AB1003" s="3" t="s">
        <v>7679</v>
      </c>
      <c r="AC1003" s="3" t="s">
        <v>908</v>
      </c>
      <c r="AD1003" s="3" t="s">
        <v>909</v>
      </c>
      <c r="AE1003" s="3">
        <v>63.0</v>
      </c>
      <c r="AF1003" s="11" t="s">
        <v>7683</v>
      </c>
      <c r="AG1003" s="3">
        <v>9.0</v>
      </c>
      <c r="AH1003" s="3" t="b">
        <v>0</v>
      </c>
      <c r="AI1003" s="3">
        <v>11229.0</v>
      </c>
      <c r="AJ1003" s="3" t="s">
        <v>7684</v>
      </c>
    </row>
    <row r="1004">
      <c r="A1004" s="10">
        <v>17301.0</v>
      </c>
      <c r="B1004" s="3">
        <v>0.04</v>
      </c>
      <c r="D1004" s="3" t="s">
        <v>233</v>
      </c>
      <c r="E1004" s="3" t="s">
        <v>873</v>
      </c>
      <c r="F1004" s="10">
        <v>40184.0</v>
      </c>
      <c r="G1004" s="3">
        <v>302.0</v>
      </c>
      <c r="H1004" s="3">
        <v>33.0</v>
      </c>
      <c r="I1004" s="3" t="s">
        <v>904</v>
      </c>
      <c r="J1004" s="3" t="s">
        <v>960</v>
      </c>
      <c r="K1004" s="3">
        <v>1.00004716E8</v>
      </c>
      <c r="L1004" s="3" t="s">
        <v>7685</v>
      </c>
      <c r="M1004" s="3" t="s">
        <v>7686</v>
      </c>
      <c r="N1004" s="3" t="s">
        <v>878</v>
      </c>
      <c r="O1004" s="3" t="s">
        <v>7687</v>
      </c>
      <c r="P1004" s="3" t="b">
        <v>1</v>
      </c>
      <c r="Q1004" s="3" t="s">
        <v>960</v>
      </c>
      <c r="R1004" s="3">
        <v>52.0</v>
      </c>
      <c r="S1004" s="3">
        <v>26.0</v>
      </c>
      <c r="T1004" s="3">
        <v>5807.0</v>
      </c>
      <c r="U1004" s="3" t="s">
        <v>7685</v>
      </c>
      <c r="V1004" s="3" t="s">
        <v>904</v>
      </c>
      <c r="W1004" s="3" t="b">
        <v>1</v>
      </c>
      <c r="X1004" s="3" t="s">
        <v>904</v>
      </c>
      <c r="Y1004" s="3" t="s">
        <v>904</v>
      </c>
      <c r="Z1004" s="3" t="b">
        <v>0</v>
      </c>
      <c r="AA1004" s="3" t="b">
        <v>0</v>
      </c>
      <c r="AB1004" s="3" t="s">
        <v>960</v>
      </c>
      <c r="AC1004" s="3" t="s">
        <v>908</v>
      </c>
      <c r="AD1004" s="3" t="s">
        <v>909</v>
      </c>
      <c r="AE1004" s="3">
        <v>84.0</v>
      </c>
      <c r="AF1004" s="11" t="s">
        <v>7688</v>
      </c>
      <c r="AG1004" s="3">
        <v>7.0</v>
      </c>
      <c r="AH1004" s="3" t="b">
        <v>0</v>
      </c>
      <c r="AI1004" s="3">
        <v>11201.0</v>
      </c>
      <c r="AJ1004" s="3" t="s">
        <v>7689</v>
      </c>
    </row>
    <row r="1005">
      <c r="A1005" s="10">
        <v>11605.0</v>
      </c>
      <c r="B1005" s="3">
        <v>0.974</v>
      </c>
      <c r="D1005" s="3" t="s">
        <v>913</v>
      </c>
      <c r="E1005" s="3" t="s">
        <v>873</v>
      </c>
      <c r="F1005" s="10">
        <v>40184.0</v>
      </c>
      <c r="G1005" s="3">
        <v>211.0</v>
      </c>
      <c r="H1005" s="3">
        <v>15.0</v>
      </c>
      <c r="I1005" s="3" t="s">
        <v>1025</v>
      </c>
      <c r="J1005" s="3" t="s">
        <v>7690</v>
      </c>
      <c r="K1005" s="3">
        <v>1.00004271E8</v>
      </c>
      <c r="L1005" s="3" t="s">
        <v>7691</v>
      </c>
      <c r="M1005" s="3" t="s">
        <v>7692</v>
      </c>
      <c r="N1005" s="3" t="s">
        <v>878</v>
      </c>
      <c r="O1005" s="3" t="s">
        <v>7693</v>
      </c>
      <c r="P1005" s="3" t="b">
        <v>1</v>
      </c>
      <c r="Q1005" s="3" t="s">
        <v>7690</v>
      </c>
      <c r="R1005" s="3">
        <v>80.0</v>
      </c>
      <c r="S1005" s="3">
        <v>36.0</v>
      </c>
      <c r="T1005" s="3">
        <v>5541.0</v>
      </c>
      <c r="U1005" s="3" t="s">
        <v>7691</v>
      </c>
      <c r="V1005" s="3" t="s">
        <v>1025</v>
      </c>
      <c r="W1005" s="3" t="b">
        <v>1</v>
      </c>
      <c r="X1005" s="3" t="s">
        <v>1025</v>
      </c>
      <c r="Y1005" s="3" t="s">
        <v>1025</v>
      </c>
      <c r="Z1005" s="3" t="b">
        <v>1</v>
      </c>
      <c r="AA1005" s="3" t="b">
        <v>0</v>
      </c>
      <c r="AB1005" s="3" t="s">
        <v>7690</v>
      </c>
      <c r="AC1005" s="3" t="s">
        <v>919</v>
      </c>
      <c r="AD1005" s="3" t="s">
        <v>920</v>
      </c>
      <c r="AE1005" s="3">
        <v>49.0</v>
      </c>
      <c r="AF1005" s="11" t="s">
        <v>7694</v>
      </c>
      <c r="AG1005" s="3">
        <v>14.0</v>
      </c>
      <c r="AH1005" s="3" t="b">
        <v>0</v>
      </c>
      <c r="AI1005" s="3">
        <v>10467.0</v>
      </c>
      <c r="AJ1005" s="3" t="s">
        <v>7695</v>
      </c>
    </row>
    <row r="1006">
      <c r="A1006" s="10" t="s">
        <v>2643</v>
      </c>
      <c r="B1006" s="3">
        <v>35.311</v>
      </c>
      <c r="C1006" s="3" t="s">
        <v>7696</v>
      </c>
      <c r="D1006" s="3" t="s">
        <v>913</v>
      </c>
      <c r="E1006" s="3" t="s">
        <v>873</v>
      </c>
      <c r="F1006" s="10">
        <v>40184.0</v>
      </c>
      <c r="G1006" s="3">
        <v>201.0</v>
      </c>
      <c r="H1006" s="3">
        <v>8.0</v>
      </c>
      <c r="I1006" s="3" t="s">
        <v>975</v>
      </c>
      <c r="J1006" s="3" t="s">
        <v>7697</v>
      </c>
      <c r="K1006" s="3">
        <v>1.00005206E8</v>
      </c>
      <c r="L1006" s="3" t="s">
        <v>7698</v>
      </c>
      <c r="M1006" s="3" t="s">
        <v>7699</v>
      </c>
      <c r="N1006" s="3" t="s">
        <v>878</v>
      </c>
      <c r="O1006" s="3" t="s">
        <v>7700</v>
      </c>
      <c r="P1006" s="3" t="s">
        <v>971</v>
      </c>
      <c r="Q1006" s="3" t="s">
        <v>7697</v>
      </c>
      <c r="R1006" s="3">
        <v>84.0</v>
      </c>
      <c r="S1006" s="3">
        <v>29.0</v>
      </c>
      <c r="T1006" s="3">
        <v>5152.0</v>
      </c>
      <c r="U1006" s="3" t="s">
        <v>7698</v>
      </c>
      <c r="V1006" s="3" t="s">
        <v>975</v>
      </c>
      <c r="W1006" s="3" t="b">
        <v>1</v>
      </c>
      <c r="X1006" s="3" t="s">
        <v>975</v>
      </c>
      <c r="Y1006" s="3" t="s">
        <v>975</v>
      </c>
      <c r="Z1006" s="3" t="b">
        <v>0</v>
      </c>
      <c r="AA1006" s="3" t="b">
        <v>0</v>
      </c>
      <c r="AB1006" s="3" t="s">
        <v>7697</v>
      </c>
      <c r="AC1006" s="3" t="s">
        <v>929</v>
      </c>
      <c r="AD1006" s="3" t="s">
        <v>930</v>
      </c>
      <c r="AE1006" s="3">
        <v>40.0</v>
      </c>
      <c r="AF1006" s="11" t="s">
        <v>7701</v>
      </c>
      <c r="AG1006" s="3">
        <v>15.0</v>
      </c>
      <c r="AH1006" s="3" t="b">
        <v>0</v>
      </c>
      <c r="AI1006" s="3">
        <v>1.045410455E9</v>
      </c>
      <c r="AJ1006" s="3" t="s">
        <v>7702</v>
      </c>
    </row>
    <row r="1007">
      <c r="A1007" s="10">
        <v>16462.0</v>
      </c>
      <c r="B1007" s="3">
        <v>3.253</v>
      </c>
      <c r="D1007" s="3" t="s">
        <v>233</v>
      </c>
      <c r="E1007" s="3" t="s">
        <v>873</v>
      </c>
      <c r="F1007" s="10">
        <v>40184.0</v>
      </c>
      <c r="G1007" s="3">
        <v>316.0</v>
      </c>
      <c r="H1007" s="3">
        <v>37.0</v>
      </c>
      <c r="I1007" s="3" t="s">
        <v>1574</v>
      </c>
      <c r="J1007" s="3" t="s">
        <v>7703</v>
      </c>
      <c r="K1007" s="3">
        <v>1.00004353E8</v>
      </c>
      <c r="L1007" s="3" t="s">
        <v>7704</v>
      </c>
      <c r="M1007" s="3" t="s">
        <v>7705</v>
      </c>
      <c r="N1007" s="3" t="s">
        <v>878</v>
      </c>
      <c r="O1007" s="3" t="s">
        <v>7706</v>
      </c>
      <c r="P1007" s="3" t="b">
        <v>1</v>
      </c>
      <c r="Q1007" s="3" t="s">
        <v>7703</v>
      </c>
      <c r="R1007" s="3">
        <v>5554.0</v>
      </c>
      <c r="S1007" s="3">
        <v>18.0</v>
      </c>
      <c r="T1007" s="3">
        <v>6334.0</v>
      </c>
      <c r="U1007" s="3" t="s">
        <v>7704</v>
      </c>
      <c r="V1007" s="3" t="s">
        <v>1574</v>
      </c>
      <c r="W1007" s="3" t="b">
        <v>1</v>
      </c>
      <c r="X1007" s="3" t="s">
        <v>1574</v>
      </c>
      <c r="Y1007" s="3" t="s">
        <v>1574</v>
      </c>
      <c r="Z1007" s="3" t="b">
        <v>1</v>
      </c>
      <c r="AA1007" s="3" t="b">
        <v>0</v>
      </c>
      <c r="AB1007" s="3" t="s">
        <v>7703</v>
      </c>
      <c r="AC1007" s="3" t="s">
        <v>919</v>
      </c>
      <c r="AD1007" s="3" t="s">
        <v>930</v>
      </c>
      <c r="AE1007" s="3">
        <v>73.0</v>
      </c>
      <c r="AF1007" s="11" t="s">
        <v>7707</v>
      </c>
      <c r="AG1007" s="3">
        <v>8.0</v>
      </c>
      <c r="AH1007" s="3" t="b">
        <v>0</v>
      </c>
      <c r="AI1007" s="3">
        <v>11233.0</v>
      </c>
      <c r="AJ1007" s="3" t="s">
        <v>7708</v>
      </c>
    </row>
    <row r="1008">
      <c r="A1008" s="10">
        <v>13881.0</v>
      </c>
      <c r="B1008" s="3">
        <v>0.052</v>
      </c>
      <c r="D1008" s="3" t="s">
        <v>233</v>
      </c>
      <c r="E1008" s="3" t="s">
        <v>873</v>
      </c>
      <c r="F1008" s="10">
        <v>40184.0</v>
      </c>
      <c r="G1008" s="3">
        <v>315.0</v>
      </c>
      <c r="H1008" s="3">
        <v>47.0</v>
      </c>
      <c r="I1008" s="3" t="s">
        <v>993</v>
      </c>
      <c r="J1008" s="3" t="s">
        <v>7709</v>
      </c>
      <c r="K1008" s="3">
        <v>1.00004477E8</v>
      </c>
      <c r="L1008" s="3" t="s">
        <v>7710</v>
      </c>
      <c r="M1008" s="3" t="s">
        <v>7711</v>
      </c>
      <c r="N1008" s="3" t="s">
        <v>878</v>
      </c>
      <c r="O1008" s="3" t="s">
        <v>7712</v>
      </c>
      <c r="P1008" s="3" t="b">
        <v>1</v>
      </c>
      <c r="Q1008" s="3" t="s">
        <v>7709</v>
      </c>
      <c r="R1008" s="3">
        <v>45.0</v>
      </c>
      <c r="S1008" s="3">
        <v>22.0</v>
      </c>
      <c r="T1008" s="3">
        <v>5839.0</v>
      </c>
      <c r="U1008" s="3" t="s">
        <v>7710</v>
      </c>
      <c r="V1008" s="3" t="s">
        <v>993</v>
      </c>
      <c r="W1008" s="3" t="b">
        <v>1</v>
      </c>
      <c r="X1008" s="3" t="s">
        <v>993</v>
      </c>
      <c r="Y1008" s="3" t="s">
        <v>993</v>
      </c>
      <c r="Z1008" s="3" t="b">
        <v>1</v>
      </c>
      <c r="AA1008" s="3" t="b">
        <v>0</v>
      </c>
      <c r="AB1008" s="3" t="s">
        <v>7709</v>
      </c>
      <c r="AC1008" s="3" t="s">
        <v>908</v>
      </c>
      <c r="AD1008" s="3" t="s">
        <v>909</v>
      </c>
      <c r="AE1008" s="3">
        <v>61.0</v>
      </c>
      <c r="AF1008" s="11" t="s">
        <v>7713</v>
      </c>
      <c r="AG1008" s="3">
        <v>11.0</v>
      </c>
      <c r="AH1008" s="3" t="b">
        <v>0</v>
      </c>
      <c r="AI1008" s="3">
        <v>11223.0</v>
      </c>
      <c r="AJ1008" s="3" t="s">
        <v>7714</v>
      </c>
    </row>
    <row r="1009">
      <c r="A1009" s="10">
        <v>37580.0</v>
      </c>
      <c r="B1009" s="3">
        <v>0.14</v>
      </c>
      <c r="C1009" s="3" t="s">
        <v>7715</v>
      </c>
      <c r="D1009" s="3" t="s">
        <v>1039</v>
      </c>
      <c r="E1009" s="3" t="s">
        <v>873</v>
      </c>
      <c r="F1009" s="10">
        <v>40184.0</v>
      </c>
      <c r="G1009" s="3">
        <v>110.0</v>
      </c>
      <c r="H1009" s="3">
        <v>9.0</v>
      </c>
      <c r="I1009" s="3" t="s">
        <v>1040</v>
      </c>
      <c r="J1009" s="3" t="s">
        <v>7716</v>
      </c>
      <c r="K1009" s="3">
        <v>1.00005032E8</v>
      </c>
      <c r="L1009" s="3" t="s">
        <v>7717</v>
      </c>
      <c r="M1009" s="3" t="s">
        <v>7718</v>
      </c>
      <c r="N1009" s="3" t="s">
        <v>878</v>
      </c>
      <c r="O1009" s="3" t="s">
        <v>7719</v>
      </c>
      <c r="P1009" s="3" t="b">
        <v>0</v>
      </c>
      <c r="Q1009" s="3" t="s">
        <v>7716</v>
      </c>
      <c r="R1009" s="3">
        <v>70.0</v>
      </c>
      <c r="S1009" s="3">
        <v>30.0</v>
      </c>
      <c r="T1009" s="3">
        <v>5006.0</v>
      </c>
      <c r="U1009" s="3" t="s">
        <v>7717</v>
      </c>
      <c r="V1009" s="3" t="s">
        <v>1040</v>
      </c>
      <c r="W1009" s="3" t="b">
        <v>0</v>
      </c>
      <c r="X1009" s="3" t="s">
        <v>1040</v>
      </c>
      <c r="Y1009" s="3" t="s">
        <v>1040</v>
      </c>
      <c r="Z1009" s="3" t="b">
        <v>0</v>
      </c>
      <c r="AA1009" s="3" t="b">
        <v>0</v>
      </c>
      <c r="AB1009" s="3" t="s">
        <v>7716</v>
      </c>
      <c r="AC1009" s="3" t="s">
        <v>890</v>
      </c>
      <c r="AD1009" s="3" t="s">
        <v>891</v>
      </c>
      <c r="AE1009" s="3">
        <v>28.0</v>
      </c>
      <c r="AF1009" s="11" t="s">
        <v>7720</v>
      </c>
      <c r="AG1009" s="3">
        <v>13.0</v>
      </c>
      <c r="AH1009" s="3" t="b">
        <v>0</v>
      </c>
      <c r="AI1009" s="3">
        <v>10027.0</v>
      </c>
      <c r="AJ1009" s="3" t="s">
        <v>7721</v>
      </c>
    </row>
    <row r="1010">
      <c r="A1010" s="10">
        <v>41837.0</v>
      </c>
      <c r="B1010" s="3">
        <v>0.436</v>
      </c>
      <c r="C1010" s="3" t="s">
        <v>7722</v>
      </c>
      <c r="D1010" s="3" t="s">
        <v>233</v>
      </c>
      <c r="E1010" s="3" t="s">
        <v>873</v>
      </c>
      <c r="F1010" s="10">
        <v>41844.0</v>
      </c>
      <c r="G1010" s="3">
        <v>304.0</v>
      </c>
      <c r="H1010" s="3">
        <v>34.0</v>
      </c>
      <c r="I1010" s="3" t="s">
        <v>1170</v>
      </c>
      <c r="K1010" s="3">
        <v>1.00008384E8</v>
      </c>
      <c r="L1010" s="3" t="s">
        <v>7723</v>
      </c>
      <c r="M1010" s="3" t="s">
        <v>7724</v>
      </c>
      <c r="N1010" s="3" t="s">
        <v>878</v>
      </c>
      <c r="O1010" s="3" t="s">
        <v>7725</v>
      </c>
      <c r="P1010" s="3" t="b">
        <v>0</v>
      </c>
      <c r="Q1010" s="3" t="s">
        <v>7726</v>
      </c>
      <c r="R1010" s="3">
        <v>53.0</v>
      </c>
      <c r="S1010" s="3">
        <v>18.0</v>
      </c>
      <c r="T1010" s="3">
        <v>5524.0</v>
      </c>
      <c r="U1010" s="3" t="s">
        <v>7723</v>
      </c>
      <c r="V1010" s="3" t="s">
        <v>1170</v>
      </c>
      <c r="X1010" s="3" t="s">
        <v>1170</v>
      </c>
      <c r="Y1010" s="3" t="s">
        <v>1170</v>
      </c>
      <c r="Z1010" s="3" t="b">
        <v>1</v>
      </c>
      <c r="AA1010" s="3" t="b">
        <v>0</v>
      </c>
      <c r="AB1010" s="3" t="s">
        <v>7726</v>
      </c>
      <c r="AC1010" s="3" t="s">
        <v>919</v>
      </c>
      <c r="AD1010" s="3" t="s">
        <v>920</v>
      </c>
      <c r="AE1010" s="3">
        <v>83.0</v>
      </c>
      <c r="AG1010" s="3">
        <v>7.0</v>
      </c>
      <c r="AH1010" s="3" t="b">
        <v>0</v>
      </c>
      <c r="AI1010" s="3">
        <v>11206.0</v>
      </c>
      <c r="AJ1010" s="3" t="s">
        <v>7727</v>
      </c>
    </row>
    <row r="1011">
      <c r="A1011" s="10">
        <v>15231.0</v>
      </c>
      <c r="B1011" s="3">
        <v>0.943</v>
      </c>
      <c r="C1011" s="3" t="s">
        <v>7728</v>
      </c>
      <c r="D1011" s="3" t="s">
        <v>1039</v>
      </c>
      <c r="E1011" s="3" t="s">
        <v>873</v>
      </c>
      <c r="F1011" s="10">
        <v>40184.0</v>
      </c>
      <c r="G1011" s="3">
        <v>111.0</v>
      </c>
      <c r="H1011" s="3">
        <v>8.0</v>
      </c>
      <c r="I1011" s="3" t="s">
        <v>1162</v>
      </c>
      <c r="J1011" s="3" t="s">
        <v>7729</v>
      </c>
      <c r="K1011" s="3">
        <v>1.00004991E8</v>
      </c>
      <c r="L1011" s="3" t="s">
        <v>7730</v>
      </c>
      <c r="M1011" s="3" t="s">
        <v>7731</v>
      </c>
      <c r="N1011" s="3" t="s">
        <v>953</v>
      </c>
      <c r="O1011" s="3" t="s">
        <v>7732</v>
      </c>
      <c r="P1011" s="3" t="b">
        <v>0</v>
      </c>
      <c r="Q1011" s="3" t="s">
        <v>7729</v>
      </c>
      <c r="R1011" s="3">
        <v>68.0</v>
      </c>
      <c r="S1011" s="3">
        <v>30.0</v>
      </c>
      <c r="T1011" s="3">
        <v>4860.0</v>
      </c>
      <c r="U1011" s="3" t="s">
        <v>7730</v>
      </c>
      <c r="V1011" s="3" t="s">
        <v>1162</v>
      </c>
      <c r="W1011" s="3" t="b">
        <v>1</v>
      </c>
      <c r="X1011" s="3" t="s">
        <v>1162</v>
      </c>
      <c r="Y1011" s="3" t="s">
        <v>1162</v>
      </c>
      <c r="Z1011" s="3" t="b">
        <v>1</v>
      </c>
      <c r="AA1011" s="3" t="b">
        <v>0</v>
      </c>
      <c r="AB1011" s="3" t="s">
        <v>7729</v>
      </c>
      <c r="AC1011" s="3" t="s">
        <v>955</v>
      </c>
      <c r="AD1011" s="3" t="s">
        <v>956</v>
      </c>
      <c r="AE1011" s="3">
        <v>23.0</v>
      </c>
      <c r="AF1011" s="11" t="s">
        <v>7733</v>
      </c>
      <c r="AG1011" s="3">
        <v>13.0</v>
      </c>
      <c r="AH1011" s="3" t="b">
        <v>0</v>
      </c>
      <c r="AI1011" s="3">
        <v>10029.0</v>
      </c>
      <c r="AJ1011" s="3" t="s">
        <v>7734</v>
      </c>
    </row>
    <row r="1012">
      <c r="A1012" s="10">
        <v>42718.0</v>
      </c>
      <c r="B1012" s="3">
        <v>0.091</v>
      </c>
      <c r="C1012" s="3" t="s">
        <v>7735</v>
      </c>
      <c r="D1012" s="3" t="s">
        <v>233</v>
      </c>
      <c r="E1012" s="3" t="s">
        <v>873</v>
      </c>
      <c r="G1012" s="3">
        <v>313.0</v>
      </c>
      <c r="H1012" s="3">
        <v>47.0</v>
      </c>
      <c r="I1012" s="3" t="s">
        <v>2041</v>
      </c>
      <c r="K1012" s="3">
        <v>1.00024487E8</v>
      </c>
      <c r="L1012" s="3" t="s">
        <v>7736</v>
      </c>
      <c r="M1012" s="3" t="s">
        <v>7737</v>
      </c>
      <c r="N1012" s="3" t="s">
        <v>878</v>
      </c>
      <c r="O1012" s="3" t="s">
        <v>7738</v>
      </c>
      <c r="P1012" s="3" t="b">
        <v>0</v>
      </c>
      <c r="Q1012" s="3" t="s">
        <v>891</v>
      </c>
      <c r="R1012" s="3">
        <v>46.0</v>
      </c>
      <c r="S1012" s="3">
        <v>23.0</v>
      </c>
      <c r="T1012" s="3">
        <v>39507.0</v>
      </c>
      <c r="U1012" s="3" t="s">
        <v>7736</v>
      </c>
      <c r="V1012" s="3" t="s">
        <v>2041</v>
      </c>
      <c r="X1012" s="3" t="s">
        <v>2041</v>
      </c>
      <c r="AA1012" s="3" t="b">
        <v>0</v>
      </c>
      <c r="AB1012" s="3" t="s">
        <v>891</v>
      </c>
      <c r="AD1012" s="3" t="s">
        <v>891</v>
      </c>
      <c r="AE1012" s="3">
        <v>60.0</v>
      </c>
      <c r="AG1012" s="3">
        <v>8.0</v>
      </c>
      <c r="AH1012" s="3" t="b">
        <v>0</v>
      </c>
      <c r="AI1012" s="3">
        <v>11224.0</v>
      </c>
      <c r="AJ1012" s="3" t="s">
        <v>7739</v>
      </c>
    </row>
    <row r="1013">
      <c r="A1013" s="10">
        <v>24176.0</v>
      </c>
      <c r="B1013" s="3">
        <v>0.102</v>
      </c>
      <c r="D1013" s="3" t="s">
        <v>913</v>
      </c>
      <c r="E1013" s="3" t="s">
        <v>873</v>
      </c>
      <c r="G1013" s="3">
        <v>209.0</v>
      </c>
      <c r="H1013" s="3">
        <v>18.0</v>
      </c>
      <c r="I1013" s="3" t="s">
        <v>966</v>
      </c>
      <c r="J1013" s="3" t="s">
        <v>901</v>
      </c>
      <c r="K1013" s="3">
        <v>1.00004605E8</v>
      </c>
      <c r="L1013" s="3" t="s">
        <v>7740</v>
      </c>
      <c r="M1013" s="3" t="s">
        <v>7741</v>
      </c>
      <c r="N1013" s="3" t="s">
        <v>878</v>
      </c>
      <c r="O1013" s="3" t="s">
        <v>7742</v>
      </c>
      <c r="P1013" s="3" t="b">
        <v>1</v>
      </c>
      <c r="Q1013" s="3" t="s">
        <v>899</v>
      </c>
      <c r="R1013" s="3">
        <v>85.0</v>
      </c>
      <c r="S1013" s="3">
        <v>32.0</v>
      </c>
      <c r="T1013" s="3">
        <v>6309.0</v>
      </c>
      <c r="U1013" s="3" t="s">
        <v>7740</v>
      </c>
      <c r="V1013" s="3" t="s">
        <v>966</v>
      </c>
      <c r="W1013" s="3" t="b">
        <v>0</v>
      </c>
      <c r="X1013" s="3" t="s">
        <v>966</v>
      </c>
      <c r="Y1013" s="3" t="s">
        <v>966</v>
      </c>
      <c r="Z1013" s="3" t="b">
        <v>0</v>
      </c>
      <c r="AA1013" s="3" t="b">
        <v>0</v>
      </c>
      <c r="AB1013" s="3" t="s">
        <v>899</v>
      </c>
      <c r="AC1013" s="3" t="s">
        <v>908</v>
      </c>
      <c r="AD1013" s="3" t="s">
        <v>901</v>
      </c>
      <c r="AE1013" s="3">
        <v>43.0</v>
      </c>
      <c r="AF1013" s="11" t="s">
        <v>7743</v>
      </c>
      <c r="AG1013" s="3">
        <v>15.0</v>
      </c>
      <c r="AH1013" s="3" t="b">
        <v>0</v>
      </c>
      <c r="AI1013" s="3">
        <v>10473.0</v>
      </c>
      <c r="AJ1013" s="3" t="s">
        <v>7744</v>
      </c>
    </row>
    <row r="1014">
      <c r="A1014" s="10">
        <v>12612.0</v>
      </c>
      <c r="B1014" s="3">
        <v>1.381</v>
      </c>
      <c r="C1014" s="3" t="s">
        <v>7745</v>
      </c>
      <c r="D1014" s="3" t="s">
        <v>894</v>
      </c>
      <c r="E1014" s="3" t="s">
        <v>873</v>
      </c>
      <c r="F1014" s="10">
        <v>39926.0</v>
      </c>
      <c r="G1014" s="3">
        <v>412.0</v>
      </c>
      <c r="H1014" s="3">
        <v>24.0</v>
      </c>
      <c r="I1014" s="3" t="s">
        <v>1064</v>
      </c>
      <c r="J1014" s="3" t="s">
        <v>7746</v>
      </c>
      <c r="K1014" s="3">
        <v>1.00000328E8</v>
      </c>
      <c r="L1014" s="3" t="s">
        <v>7747</v>
      </c>
      <c r="M1014" s="3" t="s">
        <v>7748</v>
      </c>
      <c r="N1014" s="3" t="s">
        <v>878</v>
      </c>
      <c r="O1014" s="3" t="s">
        <v>7749</v>
      </c>
      <c r="P1014" s="3" t="b">
        <v>0</v>
      </c>
      <c r="Q1014" s="3" t="s">
        <v>7746</v>
      </c>
      <c r="R1014" s="3">
        <v>24.0</v>
      </c>
      <c r="S1014" s="3">
        <v>14.0</v>
      </c>
      <c r="T1014" s="3">
        <v>4900.0</v>
      </c>
      <c r="U1014" s="3" t="s">
        <v>7747</v>
      </c>
      <c r="V1014" s="3" t="s">
        <v>1064</v>
      </c>
      <c r="W1014" s="3" t="b">
        <v>1</v>
      </c>
      <c r="X1014" s="3" t="s">
        <v>1064</v>
      </c>
      <c r="Y1014" s="3" t="s">
        <v>1064</v>
      </c>
      <c r="Z1014" s="3" t="b">
        <v>1</v>
      </c>
      <c r="AA1014" s="3" t="b">
        <v>0</v>
      </c>
      <c r="AB1014" s="3" t="s">
        <v>7746</v>
      </c>
      <c r="AC1014" s="3" t="s">
        <v>919</v>
      </c>
      <c r="AD1014" s="3" t="s">
        <v>1021</v>
      </c>
      <c r="AE1014" s="3">
        <v>103.0</v>
      </c>
      <c r="AF1014" s="11" t="s">
        <v>7750</v>
      </c>
      <c r="AG1014" s="3">
        <v>5.0</v>
      </c>
      <c r="AH1014" s="3" t="b">
        <v>0</v>
      </c>
      <c r="AI1014" s="3">
        <v>11435.0</v>
      </c>
      <c r="AJ1014" s="3" t="s">
        <v>7751</v>
      </c>
    </row>
    <row r="1015">
      <c r="B1015" s="3">
        <v>0.287</v>
      </c>
      <c r="D1015" s="3" t="s">
        <v>894</v>
      </c>
      <c r="E1015" s="3" t="s">
        <v>873</v>
      </c>
      <c r="G1015" s="3">
        <v>407.0</v>
      </c>
      <c r="H1015" s="3">
        <v>19.0</v>
      </c>
      <c r="I1015" s="3" t="s">
        <v>1546</v>
      </c>
      <c r="J1015" s="3" t="s">
        <v>7752</v>
      </c>
      <c r="K1015" s="3">
        <v>1.00000336E8</v>
      </c>
      <c r="L1015" s="3" t="s">
        <v>7753</v>
      </c>
      <c r="M1015" s="3" t="s">
        <v>7754</v>
      </c>
      <c r="N1015" s="3" t="s">
        <v>953</v>
      </c>
      <c r="O1015" s="3" t="s">
        <v>7755</v>
      </c>
      <c r="P1015" s="3" t="b">
        <v>0</v>
      </c>
      <c r="Q1015" s="3" t="s">
        <v>7752</v>
      </c>
      <c r="R1015" s="3">
        <v>27.0</v>
      </c>
      <c r="S1015" s="3">
        <v>11.0</v>
      </c>
      <c r="T1015" s="3">
        <v>6251.0</v>
      </c>
      <c r="U1015" s="3" t="s">
        <v>7753</v>
      </c>
      <c r="V1015" s="3" t="s">
        <v>1546</v>
      </c>
      <c r="W1015" s="3" t="b">
        <v>1</v>
      </c>
      <c r="X1015" s="3" t="s">
        <v>1546</v>
      </c>
      <c r="Y1015" s="3" t="s">
        <v>1546</v>
      </c>
      <c r="Z1015" s="3" t="b">
        <v>1</v>
      </c>
      <c r="AA1015" s="3" t="b">
        <v>0</v>
      </c>
      <c r="AB1015" s="3" t="s">
        <v>7752</v>
      </c>
      <c r="AC1015" s="3" t="s">
        <v>919</v>
      </c>
      <c r="AD1015" s="3" t="s">
        <v>920</v>
      </c>
      <c r="AE1015" s="3">
        <v>109.0</v>
      </c>
      <c r="AF1015" s="11" t="s">
        <v>7756</v>
      </c>
      <c r="AG1015" s="3">
        <v>14.0</v>
      </c>
      <c r="AH1015" s="3" t="b">
        <v>0</v>
      </c>
      <c r="AI1015" s="3">
        <v>11356.0</v>
      </c>
      <c r="AJ1015" s="3" t="s">
        <v>7757</v>
      </c>
    </row>
    <row r="1016">
      <c r="A1016" s="10">
        <v>34260.0</v>
      </c>
      <c r="B1016" s="3">
        <v>6.28</v>
      </c>
      <c r="C1016" s="3" t="s">
        <v>7758</v>
      </c>
      <c r="D1016" s="3" t="s">
        <v>894</v>
      </c>
      <c r="E1016" s="3" t="s">
        <v>873</v>
      </c>
      <c r="F1016" s="10">
        <v>39926.0</v>
      </c>
      <c r="G1016" s="3">
        <v>401.0</v>
      </c>
      <c r="H1016" s="3">
        <v>26.0</v>
      </c>
      <c r="I1016" s="3" t="s">
        <v>1153</v>
      </c>
      <c r="J1016" s="3" t="s">
        <v>7759</v>
      </c>
      <c r="K1016" s="3">
        <v>1.00000262E8</v>
      </c>
      <c r="L1016" s="3" t="s">
        <v>7760</v>
      </c>
      <c r="M1016" s="3" t="s">
        <v>7761</v>
      </c>
      <c r="N1016" s="3" t="s">
        <v>878</v>
      </c>
      <c r="O1016" s="3" t="s">
        <v>7762</v>
      </c>
      <c r="P1016" s="3" t="b">
        <v>0</v>
      </c>
      <c r="Q1016" s="3" t="s">
        <v>7759</v>
      </c>
      <c r="R1016" s="3">
        <v>37.0</v>
      </c>
      <c r="S1016" s="3">
        <v>12.0</v>
      </c>
      <c r="T1016" s="3">
        <v>4591.0</v>
      </c>
      <c r="U1016" s="3" t="s">
        <v>7760</v>
      </c>
      <c r="V1016" s="3" t="s">
        <v>1153</v>
      </c>
      <c r="W1016" s="3" t="b">
        <v>1</v>
      </c>
      <c r="X1016" s="3" t="s">
        <v>1153</v>
      </c>
      <c r="Y1016" s="3" t="s">
        <v>1153</v>
      </c>
      <c r="Z1016" s="3" t="b">
        <v>1</v>
      </c>
      <c r="AA1016" s="3" t="b">
        <v>0</v>
      </c>
      <c r="AB1016" s="3" t="s">
        <v>7759</v>
      </c>
      <c r="AC1016" s="3" t="s">
        <v>1021</v>
      </c>
      <c r="AD1016" s="3" t="s">
        <v>1021</v>
      </c>
      <c r="AE1016" s="3">
        <v>114.0</v>
      </c>
      <c r="AF1016" s="11" t="s">
        <v>7763</v>
      </c>
      <c r="AG1016" s="3">
        <v>12.0</v>
      </c>
      <c r="AH1016" s="3" t="b">
        <v>1</v>
      </c>
      <c r="AI1016" s="3">
        <v>11106.0</v>
      </c>
      <c r="AJ1016" s="3" t="s">
        <v>7764</v>
      </c>
    </row>
    <row r="1017">
      <c r="A1017" s="10">
        <v>12858.0</v>
      </c>
      <c r="B1017" s="3">
        <v>0.03</v>
      </c>
      <c r="D1017" s="3" t="s">
        <v>894</v>
      </c>
      <c r="E1017" s="3" t="s">
        <v>873</v>
      </c>
      <c r="F1017" s="10">
        <v>39926.0</v>
      </c>
      <c r="G1017" s="3">
        <v>404.0</v>
      </c>
      <c r="H1017" s="3">
        <v>25.0</v>
      </c>
      <c r="I1017" s="3" t="s">
        <v>1240</v>
      </c>
      <c r="J1017" s="3" t="s">
        <v>7765</v>
      </c>
      <c r="K1017" s="3">
        <v>1.00000092E8</v>
      </c>
      <c r="L1017" s="3" t="s">
        <v>7766</v>
      </c>
      <c r="M1017" s="3" t="s">
        <v>7767</v>
      </c>
      <c r="N1017" s="3" t="s">
        <v>878</v>
      </c>
      <c r="O1017" s="3" t="s">
        <v>7768</v>
      </c>
      <c r="P1017" s="3" t="b">
        <v>1</v>
      </c>
      <c r="Q1017" s="3" t="s">
        <v>7769</v>
      </c>
      <c r="R1017" s="3">
        <v>35.0</v>
      </c>
      <c r="S1017" s="3">
        <v>16.0</v>
      </c>
      <c r="T1017" s="3">
        <v>6606.0</v>
      </c>
      <c r="U1017" s="3" t="s">
        <v>7766</v>
      </c>
      <c r="V1017" s="3" t="s">
        <v>1240</v>
      </c>
      <c r="W1017" s="3" t="b">
        <v>0</v>
      </c>
      <c r="X1017" s="3" t="s">
        <v>1240</v>
      </c>
      <c r="Y1017" s="3" t="s">
        <v>1240</v>
      </c>
      <c r="Z1017" s="3" t="b">
        <v>1</v>
      </c>
      <c r="AA1017" s="3" t="b">
        <v>0</v>
      </c>
      <c r="AB1017" s="3" t="s">
        <v>7769</v>
      </c>
      <c r="AC1017" s="3" t="s">
        <v>908</v>
      </c>
      <c r="AD1017" s="3" t="s">
        <v>909</v>
      </c>
      <c r="AE1017" s="3">
        <v>110.0</v>
      </c>
      <c r="AF1017" s="11" t="s">
        <v>7770</v>
      </c>
      <c r="AG1017" s="3">
        <v>6.0</v>
      </c>
      <c r="AH1017" s="3" t="b">
        <v>0</v>
      </c>
      <c r="AI1017" s="3">
        <v>11373.0</v>
      </c>
      <c r="AJ1017" s="3" t="s">
        <v>7771</v>
      </c>
    </row>
    <row r="1018">
      <c r="A1018" s="10">
        <v>22282.0</v>
      </c>
      <c r="B1018" s="3">
        <v>0.01</v>
      </c>
      <c r="D1018" s="3" t="s">
        <v>894</v>
      </c>
      <c r="E1018" s="3" t="s">
        <v>873</v>
      </c>
      <c r="G1018" s="3">
        <v>407.0</v>
      </c>
      <c r="H1018" s="3">
        <v>19.0</v>
      </c>
      <c r="I1018" s="3" t="s">
        <v>1546</v>
      </c>
      <c r="J1018" s="3" t="s">
        <v>7772</v>
      </c>
      <c r="K1018" s="3">
        <v>1.00000105E8</v>
      </c>
      <c r="L1018" s="3" t="s">
        <v>7773</v>
      </c>
      <c r="M1018" s="3" t="s">
        <v>7774</v>
      </c>
      <c r="N1018" s="3" t="s">
        <v>878</v>
      </c>
      <c r="O1018" s="3" t="s">
        <v>7775</v>
      </c>
      <c r="P1018" s="3" t="b">
        <v>0</v>
      </c>
      <c r="Q1018" s="3" t="s">
        <v>7772</v>
      </c>
      <c r="R1018" s="3">
        <v>27.0</v>
      </c>
      <c r="S1018" s="3">
        <v>11.0</v>
      </c>
      <c r="T1018" s="3">
        <v>6274.0</v>
      </c>
      <c r="U1018" s="3" t="s">
        <v>7773</v>
      </c>
      <c r="V1018" s="3" t="s">
        <v>1546</v>
      </c>
      <c r="W1018" s="3" t="b">
        <v>0</v>
      </c>
      <c r="X1018" s="3" t="s">
        <v>1546</v>
      </c>
      <c r="Y1018" s="3" t="s">
        <v>1546</v>
      </c>
      <c r="Z1018" s="3" t="b">
        <v>1</v>
      </c>
      <c r="AA1018" s="3" t="b">
        <v>0</v>
      </c>
      <c r="AB1018" s="3" t="s">
        <v>7772</v>
      </c>
      <c r="AC1018" s="3" t="s">
        <v>908</v>
      </c>
      <c r="AD1018" s="3" t="s">
        <v>909</v>
      </c>
      <c r="AE1018" s="3">
        <v>109.0</v>
      </c>
      <c r="AF1018" s="11" t="s">
        <v>7776</v>
      </c>
      <c r="AG1018" s="3">
        <v>3.0</v>
      </c>
      <c r="AH1018" s="3" t="b">
        <v>0</v>
      </c>
      <c r="AI1018" s="3">
        <v>11357.0</v>
      </c>
      <c r="AJ1018" s="3" t="s">
        <v>7777</v>
      </c>
    </row>
    <row r="1019">
      <c r="A1019" s="10">
        <v>41029.0</v>
      </c>
      <c r="B1019" s="3">
        <v>0.055</v>
      </c>
      <c r="C1019" s="3" t="s">
        <v>7778</v>
      </c>
      <c r="D1019" s="3" t="s">
        <v>1039</v>
      </c>
      <c r="E1019" s="3" t="s">
        <v>873</v>
      </c>
      <c r="F1019" s="10">
        <v>41288.0</v>
      </c>
      <c r="G1019" s="3">
        <v>102.0</v>
      </c>
      <c r="H1019" s="3">
        <v>3.0</v>
      </c>
      <c r="I1019" s="3" t="s">
        <v>1679</v>
      </c>
      <c r="J1019" s="3" t="s">
        <v>7779</v>
      </c>
      <c r="K1019" s="3">
        <v>1.00008348E8</v>
      </c>
      <c r="L1019" s="3" t="s">
        <v>7780</v>
      </c>
      <c r="M1019" s="3" t="s">
        <v>7781</v>
      </c>
      <c r="N1019" s="3" t="s">
        <v>878</v>
      </c>
      <c r="O1019" s="3" t="s">
        <v>7782</v>
      </c>
      <c r="P1019" s="3" t="b">
        <v>0</v>
      </c>
      <c r="Q1019" s="3" t="s">
        <v>7779</v>
      </c>
      <c r="R1019" s="3">
        <v>66.0</v>
      </c>
      <c r="S1019" s="3">
        <v>27.0</v>
      </c>
      <c r="T1019" s="3">
        <v>5501.0</v>
      </c>
      <c r="U1019" s="3" t="s">
        <v>7780</v>
      </c>
      <c r="V1019" s="3" t="s">
        <v>1679</v>
      </c>
      <c r="X1019" s="3" t="s">
        <v>1679</v>
      </c>
      <c r="Y1019" s="3" t="s">
        <v>1679</v>
      </c>
      <c r="Z1019" s="3" t="b">
        <v>0</v>
      </c>
      <c r="AA1019" s="3" t="b">
        <v>0</v>
      </c>
      <c r="AB1019" s="3" t="s">
        <v>7779</v>
      </c>
      <c r="AD1019" s="3" t="s">
        <v>891</v>
      </c>
      <c r="AE1019" s="3">
        <v>6.0</v>
      </c>
      <c r="AG1019" s="3">
        <v>10.0</v>
      </c>
      <c r="AH1019" s="3" t="b">
        <v>0</v>
      </c>
      <c r="AI1019" s="3">
        <v>10014.0</v>
      </c>
      <c r="AJ1019" s="3" t="s">
        <v>7783</v>
      </c>
    </row>
    <row r="1020">
      <c r="A1020" s="10">
        <v>12548.0</v>
      </c>
      <c r="B1020" s="3">
        <v>0.079</v>
      </c>
      <c r="D1020" s="3" t="s">
        <v>1039</v>
      </c>
      <c r="E1020" s="3" t="s">
        <v>873</v>
      </c>
      <c r="F1020" s="10">
        <v>40184.0</v>
      </c>
      <c r="G1020" s="3">
        <v>102.0</v>
      </c>
      <c r="H1020" s="3">
        <v>3.0</v>
      </c>
      <c r="I1020" s="3" t="s">
        <v>1679</v>
      </c>
      <c r="J1020" s="3" t="s">
        <v>7784</v>
      </c>
      <c r="K1020" s="3">
        <v>1.00003887E8</v>
      </c>
      <c r="L1020" s="3" t="s">
        <v>7785</v>
      </c>
      <c r="M1020" s="3" t="s">
        <v>7786</v>
      </c>
      <c r="N1020" s="3" t="s">
        <v>878</v>
      </c>
      <c r="O1020" s="3" t="s">
        <v>7787</v>
      </c>
      <c r="P1020" s="3" t="b">
        <v>0</v>
      </c>
      <c r="Q1020" s="3" t="s">
        <v>7784</v>
      </c>
      <c r="R1020" s="3">
        <v>66.0</v>
      </c>
      <c r="S1020" s="3">
        <v>26.0</v>
      </c>
      <c r="T1020" s="3">
        <v>6108.0</v>
      </c>
      <c r="U1020" s="3" t="s">
        <v>7785</v>
      </c>
      <c r="V1020" s="3" t="s">
        <v>1679</v>
      </c>
      <c r="X1020" s="3" t="s">
        <v>1679</v>
      </c>
      <c r="Y1020" s="3" t="s">
        <v>1679</v>
      </c>
      <c r="Z1020" s="3" t="b">
        <v>1</v>
      </c>
      <c r="AA1020" s="3" t="b">
        <v>0</v>
      </c>
      <c r="AB1020" s="3" t="s">
        <v>7784</v>
      </c>
      <c r="AC1020" s="3" t="s">
        <v>919</v>
      </c>
      <c r="AD1020" s="3" t="s">
        <v>920</v>
      </c>
      <c r="AE1020" s="3">
        <v>1.0</v>
      </c>
      <c r="AF1020" s="11" t="s">
        <v>7788</v>
      </c>
      <c r="AG1020" s="3">
        <v>10.0</v>
      </c>
      <c r="AH1020" s="3" t="b">
        <v>0</v>
      </c>
      <c r="AI1020" s="3">
        <v>10014.0</v>
      </c>
      <c r="AJ1020" s="3" t="s">
        <v>7789</v>
      </c>
    </row>
    <row r="1021">
      <c r="A1021" s="10" t="s">
        <v>7790</v>
      </c>
      <c r="B1021" s="3">
        <v>2.067</v>
      </c>
      <c r="D1021" s="3" t="s">
        <v>1039</v>
      </c>
      <c r="E1021" s="3" t="s">
        <v>873</v>
      </c>
      <c r="F1021" s="10">
        <v>40184.0</v>
      </c>
      <c r="G1021" s="3">
        <v>109.0</v>
      </c>
      <c r="H1021" s="3">
        <v>7.0</v>
      </c>
      <c r="I1021" s="3" t="s">
        <v>1825</v>
      </c>
      <c r="J1021" s="3" t="s">
        <v>7791</v>
      </c>
      <c r="K1021" s="3">
        <v>1.00004854E8</v>
      </c>
      <c r="L1021" s="3" t="s">
        <v>7792</v>
      </c>
      <c r="M1021" s="3" t="s">
        <v>7793</v>
      </c>
      <c r="N1021" s="3" t="s">
        <v>878</v>
      </c>
      <c r="O1021" s="3" t="s">
        <v>7794</v>
      </c>
      <c r="P1021" s="3" t="b">
        <v>0</v>
      </c>
      <c r="Q1021" s="3" t="s">
        <v>7791</v>
      </c>
      <c r="R1021" s="3">
        <v>70.0</v>
      </c>
      <c r="S1021" s="3">
        <v>30.0</v>
      </c>
      <c r="T1021" s="3">
        <v>5610.0</v>
      </c>
      <c r="U1021" s="3" t="s">
        <v>7792</v>
      </c>
      <c r="V1021" s="3" t="s">
        <v>1091</v>
      </c>
      <c r="W1021" s="3" t="b">
        <v>1</v>
      </c>
      <c r="X1021" s="3" t="s">
        <v>1825</v>
      </c>
      <c r="Y1021" s="3" t="s">
        <v>1091</v>
      </c>
      <c r="Z1021" s="3" t="b">
        <v>1</v>
      </c>
      <c r="AA1021" s="3" t="b">
        <v>0</v>
      </c>
      <c r="AB1021" s="3" t="s">
        <v>7791</v>
      </c>
      <c r="AC1021" s="3" t="s">
        <v>919</v>
      </c>
      <c r="AD1021" s="3" t="s">
        <v>1021</v>
      </c>
      <c r="AE1021" s="3">
        <v>26.0</v>
      </c>
      <c r="AF1021" s="11" t="s">
        <v>7795</v>
      </c>
      <c r="AG1021" s="3">
        <v>13.0</v>
      </c>
      <c r="AH1021" s="3" t="b">
        <v>0</v>
      </c>
      <c r="AI1021" s="3">
        <v>10027.0</v>
      </c>
      <c r="AJ1021" s="3" t="s">
        <v>7796</v>
      </c>
    </row>
    <row r="1022">
      <c r="A1022" s="10">
        <v>20200.0</v>
      </c>
      <c r="B1022" s="3">
        <v>3.593</v>
      </c>
      <c r="C1022" s="3" t="s">
        <v>7797</v>
      </c>
      <c r="D1022" s="3" t="s">
        <v>872</v>
      </c>
      <c r="E1022" s="3" t="s">
        <v>873</v>
      </c>
      <c r="F1022" s="10">
        <v>40184.0</v>
      </c>
      <c r="G1022" s="3">
        <v>503.0</v>
      </c>
      <c r="H1022" s="3">
        <v>50.0</v>
      </c>
      <c r="I1022" s="3" t="s">
        <v>1908</v>
      </c>
      <c r="J1022" s="3" t="s">
        <v>7798</v>
      </c>
      <c r="K1022" s="3">
        <v>1.00004661E8</v>
      </c>
      <c r="L1022" s="3" t="s">
        <v>7799</v>
      </c>
      <c r="M1022" s="3" t="s">
        <v>7800</v>
      </c>
      <c r="N1022" s="3" t="s">
        <v>953</v>
      </c>
      <c r="O1022" s="3" t="s">
        <v>7801</v>
      </c>
      <c r="P1022" s="3" t="b">
        <v>0</v>
      </c>
      <c r="Q1022" s="3" t="s">
        <v>7798</v>
      </c>
      <c r="R1022" s="3">
        <v>64.0</v>
      </c>
      <c r="S1022" s="3">
        <v>24.0</v>
      </c>
      <c r="T1022" s="3">
        <v>5063.0</v>
      </c>
      <c r="U1022" s="3" t="s">
        <v>7799</v>
      </c>
      <c r="V1022" s="3" t="s">
        <v>1908</v>
      </c>
      <c r="W1022" s="3" t="b">
        <v>1</v>
      </c>
      <c r="X1022" s="3" t="s">
        <v>1908</v>
      </c>
      <c r="Y1022" s="3" t="s">
        <v>1908</v>
      </c>
      <c r="Z1022" s="3" t="b">
        <v>1</v>
      </c>
      <c r="AA1022" s="3" t="b">
        <v>0</v>
      </c>
      <c r="AB1022" s="3" t="s">
        <v>7798</v>
      </c>
      <c r="AC1022" s="3" t="s">
        <v>955</v>
      </c>
      <c r="AD1022" s="3" t="s">
        <v>956</v>
      </c>
      <c r="AE1022" s="3">
        <v>122.0</v>
      </c>
      <c r="AF1022" s="11" t="s">
        <v>7802</v>
      </c>
      <c r="AG1022" s="3">
        <v>11.0</v>
      </c>
      <c r="AH1022" s="3" t="b">
        <v>0</v>
      </c>
      <c r="AI1022" s="3">
        <v>10306.0</v>
      </c>
      <c r="AJ1022" s="3" t="s">
        <v>7803</v>
      </c>
    </row>
    <row r="1023">
      <c r="A1023" s="10">
        <v>40651.0</v>
      </c>
      <c r="B1023" s="3">
        <v>0.063</v>
      </c>
      <c r="D1023" s="3" t="s">
        <v>1039</v>
      </c>
      <c r="E1023" s="3" t="s">
        <v>873</v>
      </c>
      <c r="F1023" s="10">
        <v>40736.0</v>
      </c>
      <c r="G1023" s="3">
        <v>111.0</v>
      </c>
      <c r="H1023" s="3">
        <v>9.0</v>
      </c>
      <c r="I1023" s="3" t="s">
        <v>1162</v>
      </c>
      <c r="J1023" s="3" t="s">
        <v>7804</v>
      </c>
      <c r="K1023" s="3">
        <v>1.00007944E8</v>
      </c>
      <c r="L1023" s="3" t="s">
        <v>7805</v>
      </c>
      <c r="M1023" s="3" t="s">
        <v>7806</v>
      </c>
      <c r="N1023" s="3" t="s">
        <v>878</v>
      </c>
      <c r="O1023" s="3" t="s">
        <v>7807</v>
      </c>
      <c r="P1023" s="3" t="b">
        <v>0</v>
      </c>
      <c r="Q1023" s="3" t="s">
        <v>7804</v>
      </c>
      <c r="R1023" s="3">
        <v>68.0</v>
      </c>
      <c r="S1023" s="3">
        <v>30.0</v>
      </c>
      <c r="T1023" s="3">
        <v>6131.0</v>
      </c>
      <c r="U1023" s="3" t="s">
        <v>7805</v>
      </c>
      <c r="V1023" s="3" t="s">
        <v>1162</v>
      </c>
      <c r="X1023" s="3" t="s">
        <v>1162</v>
      </c>
      <c r="Y1023" s="3" t="s">
        <v>6148</v>
      </c>
      <c r="Z1023" s="3" t="b">
        <v>0</v>
      </c>
      <c r="AA1023" s="3" t="b">
        <v>0</v>
      </c>
      <c r="AB1023" s="3" t="s">
        <v>7804</v>
      </c>
      <c r="AD1023" s="3" t="s">
        <v>891</v>
      </c>
      <c r="AE1023" s="3">
        <v>25.0</v>
      </c>
      <c r="AG1023" s="3">
        <v>13.0</v>
      </c>
      <c r="AH1023" s="3" t="b">
        <v>0</v>
      </c>
      <c r="AI1023" s="3">
        <v>10035.0</v>
      </c>
      <c r="AJ1023" s="3" t="s">
        <v>7808</v>
      </c>
    </row>
    <row r="1024">
      <c r="B1024" s="3">
        <v>0.058</v>
      </c>
      <c r="D1024" s="3" t="s">
        <v>233</v>
      </c>
      <c r="E1024" s="3" t="s">
        <v>873</v>
      </c>
      <c r="F1024" s="10">
        <v>40184.0</v>
      </c>
      <c r="G1024" s="3">
        <v>307.0</v>
      </c>
      <c r="H1024" s="3">
        <v>38.0</v>
      </c>
      <c r="I1024" s="3" t="s">
        <v>1433</v>
      </c>
      <c r="J1024" s="3" t="s">
        <v>899</v>
      </c>
      <c r="K1024" s="3">
        <v>1.00004633E8</v>
      </c>
      <c r="L1024" s="3" t="s">
        <v>7809</v>
      </c>
      <c r="M1024" s="3" t="s">
        <v>7810</v>
      </c>
      <c r="N1024" s="3" t="s">
        <v>2274</v>
      </c>
      <c r="O1024" s="3" t="s">
        <v>7811</v>
      </c>
      <c r="P1024" s="3" t="b">
        <v>0</v>
      </c>
      <c r="Q1024" s="3" t="s">
        <v>899</v>
      </c>
      <c r="R1024" s="3">
        <v>44.0</v>
      </c>
      <c r="S1024" s="3">
        <v>21.0</v>
      </c>
      <c r="T1024" s="3">
        <v>6566.0</v>
      </c>
      <c r="U1024" s="3" t="s">
        <v>7809</v>
      </c>
      <c r="V1024" s="3" t="s">
        <v>1433</v>
      </c>
      <c r="W1024" s="3" t="b">
        <v>0</v>
      </c>
      <c r="X1024" s="3" t="s">
        <v>1433</v>
      </c>
      <c r="Y1024" s="3" t="s">
        <v>1433</v>
      </c>
      <c r="Z1024" s="3" t="b">
        <v>1</v>
      </c>
      <c r="AA1024" s="3" t="b">
        <v>0</v>
      </c>
      <c r="AB1024" s="3" t="s">
        <v>899</v>
      </c>
      <c r="AC1024" s="3" t="s">
        <v>908</v>
      </c>
      <c r="AD1024" s="3" t="s">
        <v>909</v>
      </c>
      <c r="AE1024" s="3">
        <v>72.0</v>
      </c>
      <c r="AF1024" s="11" t="s">
        <v>7812</v>
      </c>
      <c r="AG1024" s="3">
        <v>9.0</v>
      </c>
      <c r="AH1024" s="3" t="b">
        <v>0</v>
      </c>
      <c r="AI1024" s="3">
        <v>11215.0</v>
      </c>
      <c r="AJ1024" s="3" t="s">
        <v>7813</v>
      </c>
    </row>
    <row r="1025">
      <c r="A1025" s="10">
        <v>21230.0</v>
      </c>
      <c r="B1025" s="3">
        <v>0.536</v>
      </c>
      <c r="C1025" s="3" t="s">
        <v>7814</v>
      </c>
      <c r="D1025" s="3" t="s">
        <v>233</v>
      </c>
      <c r="E1025" s="3" t="s">
        <v>873</v>
      </c>
      <c r="F1025" s="10">
        <v>40184.0</v>
      </c>
      <c r="G1025" s="3">
        <v>305.0</v>
      </c>
      <c r="H1025" s="3">
        <v>42.0</v>
      </c>
      <c r="I1025" s="3" t="s">
        <v>885</v>
      </c>
      <c r="J1025" s="3" t="s">
        <v>7815</v>
      </c>
      <c r="K1025" s="3">
        <v>1.00004311E8</v>
      </c>
      <c r="L1025" s="3" t="s">
        <v>7816</v>
      </c>
      <c r="M1025" s="3" t="s">
        <v>7817</v>
      </c>
      <c r="N1025" s="3" t="s">
        <v>953</v>
      </c>
      <c r="O1025" s="3" t="s">
        <v>7818</v>
      </c>
      <c r="P1025" s="3" t="b">
        <v>0</v>
      </c>
      <c r="Q1025" s="3" t="s">
        <v>7819</v>
      </c>
      <c r="R1025" s="3">
        <v>60.0</v>
      </c>
      <c r="S1025" s="3">
        <v>19.0</v>
      </c>
      <c r="T1025" s="3">
        <v>5169.0</v>
      </c>
      <c r="U1025" s="3" t="s">
        <v>7816</v>
      </c>
      <c r="V1025" s="3" t="s">
        <v>885</v>
      </c>
      <c r="W1025" s="3" t="b">
        <v>1</v>
      </c>
      <c r="X1025" s="3" t="s">
        <v>885</v>
      </c>
      <c r="Y1025" s="3" t="s">
        <v>885</v>
      </c>
      <c r="Z1025" s="3" t="b">
        <v>1</v>
      </c>
      <c r="AA1025" s="3" t="b">
        <v>0</v>
      </c>
      <c r="AB1025" s="3" t="s">
        <v>7819</v>
      </c>
      <c r="AC1025" s="3" t="s">
        <v>955</v>
      </c>
      <c r="AD1025" s="3" t="s">
        <v>956</v>
      </c>
      <c r="AE1025" s="3">
        <v>75.0</v>
      </c>
      <c r="AF1025" s="11" t="s">
        <v>7820</v>
      </c>
      <c r="AG1025" s="3">
        <v>8.0</v>
      </c>
      <c r="AH1025" s="3" t="b">
        <v>0</v>
      </c>
      <c r="AI1025" s="3">
        <v>11208.0</v>
      </c>
      <c r="AJ1025" s="3" t="s">
        <v>7821</v>
      </c>
    </row>
    <row r="1026">
      <c r="A1026" s="10">
        <v>33851.0</v>
      </c>
      <c r="B1026" s="3">
        <v>12.247</v>
      </c>
      <c r="C1026" s="3" t="s">
        <v>7822</v>
      </c>
      <c r="D1026" s="3" t="s">
        <v>872</v>
      </c>
      <c r="E1026" s="3" t="s">
        <v>873</v>
      </c>
      <c r="G1026" s="3">
        <v>502.0</v>
      </c>
      <c r="H1026" s="3">
        <v>50.0</v>
      </c>
      <c r="I1026" s="3" t="s">
        <v>874</v>
      </c>
      <c r="J1026" s="3" t="s">
        <v>7823</v>
      </c>
      <c r="K1026" s="3">
        <v>1.00005023E8</v>
      </c>
      <c r="L1026" s="3" t="s">
        <v>7824</v>
      </c>
      <c r="M1026" s="3" t="s">
        <v>7825</v>
      </c>
      <c r="N1026" s="3" t="s">
        <v>878</v>
      </c>
      <c r="O1026" s="3" t="s">
        <v>7826</v>
      </c>
      <c r="P1026" s="3" t="b">
        <v>0</v>
      </c>
      <c r="Q1026" s="3" t="s">
        <v>7823</v>
      </c>
      <c r="R1026" s="3">
        <v>63.0</v>
      </c>
      <c r="S1026" s="3">
        <v>24.0</v>
      </c>
      <c r="T1026" s="3">
        <v>69245.0</v>
      </c>
      <c r="U1026" s="3" t="s">
        <v>7824</v>
      </c>
      <c r="V1026" s="3" t="s">
        <v>874</v>
      </c>
      <c r="W1026" s="3" t="b">
        <v>0</v>
      </c>
      <c r="X1026" s="3" t="s">
        <v>874</v>
      </c>
      <c r="Y1026" s="3" t="s">
        <v>874</v>
      </c>
      <c r="Z1026" s="3" t="b">
        <v>0</v>
      </c>
      <c r="AA1026" s="3" t="b">
        <v>0</v>
      </c>
      <c r="AB1026" s="3" t="s">
        <v>7823</v>
      </c>
      <c r="AC1026" s="3" t="s">
        <v>880</v>
      </c>
      <c r="AD1026" s="3" t="s">
        <v>1022</v>
      </c>
      <c r="AE1026" s="3">
        <v>122.0</v>
      </c>
      <c r="AF1026" s="11" t="s">
        <v>7827</v>
      </c>
      <c r="AG1026" s="3">
        <v>11.0</v>
      </c>
      <c r="AH1026" s="3" t="b">
        <v>0</v>
      </c>
      <c r="AI1026" s="3">
        <v>10314.0</v>
      </c>
      <c r="AJ1026" s="3" t="s">
        <v>7828</v>
      </c>
    </row>
    <row r="1027">
      <c r="A1027" s="10">
        <v>21611.0</v>
      </c>
      <c r="B1027" s="3">
        <v>1.045</v>
      </c>
      <c r="C1027" s="3" t="s">
        <v>7829</v>
      </c>
      <c r="D1027" s="3" t="s">
        <v>894</v>
      </c>
      <c r="E1027" s="3" t="s">
        <v>873</v>
      </c>
      <c r="F1027" s="10">
        <v>39926.0</v>
      </c>
      <c r="G1027" s="3">
        <v>413.0</v>
      </c>
      <c r="H1027" s="3">
        <v>31.0</v>
      </c>
      <c r="I1027" s="3" t="s">
        <v>1590</v>
      </c>
      <c r="J1027" s="3" t="s">
        <v>7830</v>
      </c>
      <c r="K1027" s="3">
        <v>1.00000186E8</v>
      </c>
      <c r="L1027" s="3" t="s">
        <v>7831</v>
      </c>
      <c r="M1027" s="3" t="s">
        <v>7832</v>
      </c>
      <c r="N1027" s="3" t="s">
        <v>953</v>
      </c>
      <c r="O1027" s="3" t="s">
        <v>7833</v>
      </c>
      <c r="P1027" s="3" t="b">
        <v>0</v>
      </c>
      <c r="Q1027" s="3" t="s">
        <v>7830</v>
      </c>
      <c r="R1027" s="3">
        <v>31.0</v>
      </c>
      <c r="S1027" s="3">
        <v>10.0</v>
      </c>
      <c r="T1027" s="3">
        <v>5358.0</v>
      </c>
      <c r="U1027" s="3" t="s">
        <v>7831</v>
      </c>
      <c r="V1027" s="3" t="s">
        <v>1590</v>
      </c>
      <c r="W1027" s="3" t="b">
        <v>1</v>
      </c>
      <c r="X1027" s="3" t="s">
        <v>1590</v>
      </c>
      <c r="Y1027" s="3" t="s">
        <v>1590</v>
      </c>
      <c r="Z1027" s="3" t="b">
        <v>1</v>
      </c>
      <c r="AA1027" s="3" t="b">
        <v>0</v>
      </c>
      <c r="AB1027" s="3" t="s">
        <v>7830</v>
      </c>
      <c r="AC1027" s="3" t="s">
        <v>955</v>
      </c>
      <c r="AD1027" s="3" t="s">
        <v>956</v>
      </c>
      <c r="AE1027" s="3">
        <v>105.0</v>
      </c>
      <c r="AF1027" s="11" t="s">
        <v>7834</v>
      </c>
      <c r="AG1027" s="3">
        <v>5.0</v>
      </c>
      <c r="AH1027" s="3" t="b">
        <v>0</v>
      </c>
      <c r="AI1027" s="3">
        <v>11413.0</v>
      </c>
      <c r="AJ1027" s="3" t="s">
        <v>7835</v>
      </c>
    </row>
    <row r="1028">
      <c r="A1028" s="10">
        <v>13989.0</v>
      </c>
      <c r="B1028" s="3">
        <v>1.837</v>
      </c>
      <c r="C1028" s="3" t="s">
        <v>7836</v>
      </c>
      <c r="D1028" s="3" t="s">
        <v>894</v>
      </c>
      <c r="E1028" s="3" t="s">
        <v>873</v>
      </c>
      <c r="F1028" s="10">
        <v>39926.0</v>
      </c>
      <c r="G1028" s="3">
        <v>409.0</v>
      </c>
      <c r="H1028" s="3">
        <v>32.0</v>
      </c>
      <c r="I1028" s="3" t="s">
        <v>941</v>
      </c>
      <c r="J1028" s="3" t="s">
        <v>7837</v>
      </c>
      <c r="K1028" s="3">
        <v>1.00000165E8</v>
      </c>
      <c r="L1028" s="3" t="s">
        <v>7838</v>
      </c>
      <c r="M1028" s="3" t="s">
        <v>7839</v>
      </c>
      <c r="N1028" s="3" t="s">
        <v>878</v>
      </c>
      <c r="O1028" s="3" t="s">
        <v>7840</v>
      </c>
      <c r="P1028" s="3" t="b">
        <v>0</v>
      </c>
      <c r="Q1028" s="3" t="s">
        <v>7837</v>
      </c>
      <c r="R1028" s="3">
        <v>38.0</v>
      </c>
      <c r="S1028" s="3">
        <v>15.0</v>
      </c>
      <c r="T1028" s="3">
        <v>4817.0</v>
      </c>
      <c r="U1028" s="3" t="s">
        <v>7838</v>
      </c>
      <c r="V1028" s="3" t="s">
        <v>941</v>
      </c>
      <c r="W1028" s="3" t="b">
        <v>1</v>
      </c>
      <c r="X1028" s="3" t="s">
        <v>941</v>
      </c>
      <c r="Y1028" s="3" t="s">
        <v>941</v>
      </c>
      <c r="Z1028" s="3" t="b">
        <v>1</v>
      </c>
      <c r="AA1028" s="3" t="b">
        <v>0</v>
      </c>
      <c r="AB1028" s="3" t="s">
        <v>7837</v>
      </c>
      <c r="AC1028" s="3" t="s">
        <v>919</v>
      </c>
      <c r="AD1028" s="3" t="s">
        <v>1021</v>
      </c>
      <c r="AE1028" s="3">
        <v>102.0</v>
      </c>
      <c r="AF1028" s="11" t="s">
        <v>7841</v>
      </c>
      <c r="AG1028" s="3">
        <v>7.0</v>
      </c>
      <c r="AH1028" s="3" t="b">
        <v>0</v>
      </c>
      <c r="AI1028" s="3">
        <v>11416.0</v>
      </c>
      <c r="AJ1028" s="3" t="s">
        <v>7842</v>
      </c>
    </row>
    <row r="1029">
      <c r="A1029" s="10">
        <v>31541.0</v>
      </c>
      <c r="B1029" s="3">
        <v>1.82</v>
      </c>
      <c r="C1029" s="3" t="s">
        <v>7843</v>
      </c>
      <c r="D1029" s="3" t="s">
        <v>233</v>
      </c>
      <c r="E1029" s="3" t="s">
        <v>873</v>
      </c>
      <c r="F1029" s="10">
        <v>40184.0</v>
      </c>
      <c r="G1029" s="3">
        <v>304.0</v>
      </c>
      <c r="H1029" s="3">
        <v>37.0</v>
      </c>
      <c r="I1029" s="3" t="s">
        <v>1170</v>
      </c>
      <c r="J1029" s="3" t="s">
        <v>7844</v>
      </c>
      <c r="K1029" s="3">
        <v>1.00003853E8</v>
      </c>
      <c r="L1029" s="3" t="s">
        <v>7845</v>
      </c>
      <c r="M1029" s="3" t="s">
        <v>7846</v>
      </c>
      <c r="N1029" s="3" t="s">
        <v>878</v>
      </c>
      <c r="O1029" s="3" t="s">
        <v>7847</v>
      </c>
      <c r="P1029" s="3" t="b">
        <v>0</v>
      </c>
      <c r="Q1029" s="3" t="s">
        <v>7844</v>
      </c>
      <c r="R1029" s="3">
        <v>55.0</v>
      </c>
      <c r="S1029" s="3">
        <v>18.0</v>
      </c>
      <c r="T1029" s="3">
        <v>5209.0</v>
      </c>
      <c r="U1029" s="3" t="s">
        <v>7845</v>
      </c>
      <c r="V1029" s="3" t="s">
        <v>1170</v>
      </c>
      <c r="W1029" s="3" t="b">
        <v>1</v>
      </c>
      <c r="X1029" s="3" t="s">
        <v>1170</v>
      </c>
      <c r="Y1029" s="3" t="s">
        <v>1170</v>
      </c>
      <c r="Z1029" s="3" t="b">
        <v>1</v>
      </c>
      <c r="AA1029" s="3" t="b">
        <v>0</v>
      </c>
      <c r="AB1029" s="3" t="s">
        <v>7844</v>
      </c>
      <c r="AC1029" s="3" t="s">
        <v>919</v>
      </c>
      <c r="AD1029" s="3" t="s">
        <v>1021</v>
      </c>
      <c r="AE1029" s="3">
        <v>83.0</v>
      </c>
      <c r="AF1029" s="11" t="s">
        <v>7848</v>
      </c>
      <c r="AG1029" s="3">
        <v>8.0</v>
      </c>
      <c r="AH1029" s="3" t="b">
        <v>0</v>
      </c>
      <c r="AI1029" s="3">
        <v>11207.0</v>
      </c>
      <c r="AJ1029" s="3" t="s">
        <v>7849</v>
      </c>
    </row>
    <row r="1030">
      <c r="A1030" s="10">
        <v>302.0</v>
      </c>
      <c r="B1030" s="3">
        <v>0.518</v>
      </c>
      <c r="C1030" s="3" t="s">
        <v>7850</v>
      </c>
      <c r="D1030" s="3" t="s">
        <v>894</v>
      </c>
      <c r="E1030" s="3" t="s">
        <v>873</v>
      </c>
      <c r="F1030" s="10">
        <v>39926.0</v>
      </c>
      <c r="G1030" s="3">
        <v>402.0</v>
      </c>
      <c r="H1030" s="3">
        <v>26.0</v>
      </c>
      <c r="I1030" s="3" t="s">
        <v>1372</v>
      </c>
      <c r="J1030" s="3" t="s">
        <v>7851</v>
      </c>
      <c r="K1030" s="3">
        <v>1.00000014E8</v>
      </c>
      <c r="L1030" s="3" t="s">
        <v>7852</v>
      </c>
      <c r="M1030" s="3" t="s">
        <v>7853</v>
      </c>
      <c r="N1030" s="3" t="s">
        <v>7854</v>
      </c>
      <c r="O1030" s="3" t="s">
        <v>7855</v>
      </c>
      <c r="P1030" s="3" t="b">
        <v>1</v>
      </c>
      <c r="Q1030" s="3" t="s">
        <v>7851</v>
      </c>
      <c r="R1030" s="3">
        <v>37.0</v>
      </c>
      <c r="S1030" s="3">
        <v>12.0</v>
      </c>
      <c r="T1030" s="3">
        <v>5023.0</v>
      </c>
      <c r="U1030" s="3" t="s">
        <v>7852</v>
      </c>
      <c r="V1030" s="3" t="s">
        <v>1372</v>
      </c>
      <c r="W1030" s="3" t="b">
        <v>1</v>
      </c>
      <c r="X1030" s="3" t="s">
        <v>1372</v>
      </c>
      <c r="Y1030" s="3" t="s">
        <v>1372</v>
      </c>
      <c r="Z1030" s="3" t="b">
        <v>1</v>
      </c>
      <c r="AA1030" s="3" t="b">
        <v>0</v>
      </c>
      <c r="AB1030" s="3" t="s">
        <v>7851</v>
      </c>
      <c r="AC1030" s="3" t="s">
        <v>919</v>
      </c>
      <c r="AD1030" s="3" t="s">
        <v>920</v>
      </c>
      <c r="AE1030" s="3">
        <v>108.0</v>
      </c>
      <c r="AF1030" s="11" t="s">
        <v>7856</v>
      </c>
      <c r="AG1030" s="3">
        <v>12.0</v>
      </c>
      <c r="AH1030" s="3" t="b">
        <v>0</v>
      </c>
      <c r="AI1030" s="3">
        <v>11101.0</v>
      </c>
      <c r="AJ1030" s="3" t="s">
        <v>7857</v>
      </c>
    </row>
    <row r="1031">
      <c r="B1031" s="3">
        <v>0.2</v>
      </c>
      <c r="D1031" s="3" t="s">
        <v>894</v>
      </c>
      <c r="E1031" s="3" t="s">
        <v>873</v>
      </c>
      <c r="G1031" s="3">
        <v>408.0</v>
      </c>
      <c r="H1031" s="3">
        <v>24.0</v>
      </c>
      <c r="I1031" s="3" t="s">
        <v>933</v>
      </c>
      <c r="J1031" s="3" t="s">
        <v>7858</v>
      </c>
      <c r="K1031" s="3">
        <v>1.00000404E8</v>
      </c>
      <c r="L1031" s="3" t="s">
        <v>7859</v>
      </c>
      <c r="M1031" s="3" t="s">
        <v>7860</v>
      </c>
      <c r="N1031" s="3" t="s">
        <v>878</v>
      </c>
      <c r="O1031" s="3" t="s">
        <v>7861</v>
      </c>
      <c r="P1031" s="3" t="b">
        <v>1</v>
      </c>
      <c r="Q1031" s="3" t="s">
        <v>7858</v>
      </c>
      <c r="R1031" s="3">
        <v>24.0</v>
      </c>
      <c r="S1031" s="3">
        <v>11.0</v>
      </c>
      <c r="T1031" s="3">
        <v>6254.0</v>
      </c>
      <c r="U1031" s="3" t="s">
        <v>7859</v>
      </c>
      <c r="V1031" s="3" t="s">
        <v>933</v>
      </c>
      <c r="W1031" s="3" t="b">
        <v>0</v>
      </c>
      <c r="X1031" s="3" t="s">
        <v>933</v>
      </c>
      <c r="Y1031" s="3" t="s">
        <v>933</v>
      </c>
      <c r="Z1031" s="3" t="b">
        <v>1</v>
      </c>
      <c r="AA1031" s="3" t="b">
        <v>0</v>
      </c>
      <c r="AB1031" s="3" t="s">
        <v>7858</v>
      </c>
      <c r="AC1031" s="3" t="s">
        <v>908</v>
      </c>
      <c r="AD1031" s="3" t="s">
        <v>909</v>
      </c>
      <c r="AE1031" s="3">
        <v>107.0</v>
      </c>
      <c r="AF1031" s="11" t="s">
        <v>7862</v>
      </c>
      <c r="AG1031" s="3">
        <v>6.0</v>
      </c>
      <c r="AH1031" s="3" t="b">
        <v>0</v>
      </c>
      <c r="AI1031" s="3">
        <v>11432.0</v>
      </c>
      <c r="AJ1031" s="3" t="s">
        <v>7863</v>
      </c>
    </row>
    <row r="1032">
      <c r="A1032" s="10">
        <v>21202.0</v>
      </c>
      <c r="B1032" s="3">
        <v>3.77</v>
      </c>
      <c r="D1032" s="3" t="s">
        <v>872</v>
      </c>
      <c r="E1032" s="3" t="s">
        <v>873</v>
      </c>
      <c r="F1032" s="10">
        <v>40184.0</v>
      </c>
      <c r="G1032" s="3">
        <v>501.0</v>
      </c>
      <c r="H1032" s="3">
        <v>50.0</v>
      </c>
      <c r="I1032" s="3" t="s">
        <v>924</v>
      </c>
      <c r="J1032" s="3" t="s">
        <v>7864</v>
      </c>
      <c r="K1032" s="3">
        <v>1.00003826E8</v>
      </c>
      <c r="L1032" s="3" t="s">
        <v>7865</v>
      </c>
      <c r="M1032" s="3" t="s">
        <v>7866</v>
      </c>
      <c r="N1032" s="3" t="s">
        <v>878</v>
      </c>
      <c r="O1032" s="3" t="s">
        <v>7867</v>
      </c>
      <c r="P1032" s="3" t="b">
        <v>1</v>
      </c>
      <c r="Q1032" s="3" t="s">
        <v>7864</v>
      </c>
      <c r="R1032" s="3">
        <v>63.0</v>
      </c>
      <c r="S1032" s="3">
        <v>24.0</v>
      </c>
      <c r="T1032" s="3">
        <v>6005.0</v>
      </c>
      <c r="U1032" s="3" t="s">
        <v>7865</v>
      </c>
      <c r="V1032" s="3" t="s">
        <v>924</v>
      </c>
      <c r="W1032" s="3" t="b">
        <v>0</v>
      </c>
      <c r="X1032" s="3" t="s">
        <v>924</v>
      </c>
      <c r="Y1032" s="3" t="s">
        <v>924</v>
      </c>
      <c r="Z1032" s="3" t="b">
        <v>1</v>
      </c>
      <c r="AA1032" s="3" t="b">
        <v>0</v>
      </c>
      <c r="AB1032" s="3" t="s">
        <v>7864</v>
      </c>
      <c r="AC1032" s="3" t="s">
        <v>1053</v>
      </c>
      <c r="AD1032" s="3" t="s">
        <v>881</v>
      </c>
      <c r="AE1032" s="3">
        <v>120.0</v>
      </c>
      <c r="AF1032" s="11" t="s">
        <v>7868</v>
      </c>
      <c r="AG1032" s="3">
        <v>11.0</v>
      </c>
      <c r="AH1032" s="3" t="b">
        <v>0</v>
      </c>
      <c r="AI1032" s="3">
        <v>10314.0</v>
      </c>
      <c r="AJ1032" s="3" t="s">
        <v>7869</v>
      </c>
    </row>
    <row r="1033">
      <c r="A1033" s="10">
        <v>10768.0</v>
      </c>
      <c r="B1033" s="3">
        <v>27.531</v>
      </c>
      <c r="D1033" s="3" t="s">
        <v>894</v>
      </c>
      <c r="E1033" s="3" t="s">
        <v>873</v>
      </c>
      <c r="G1033" s="3">
        <v>413.0</v>
      </c>
      <c r="H1033" s="3">
        <v>23.0</v>
      </c>
      <c r="I1033" s="3" t="s">
        <v>2325</v>
      </c>
      <c r="J1033" s="3" t="s">
        <v>7870</v>
      </c>
      <c r="K1033" s="3">
        <v>1.00000417E8</v>
      </c>
      <c r="L1033" s="3" t="s">
        <v>7871</v>
      </c>
      <c r="M1033" s="3" t="s">
        <v>7872</v>
      </c>
      <c r="N1033" s="3" t="s">
        <v>878</v>
      </c>
      <c r="O1033" s="3" t="s">
        <v>7873</v>
      </c>
      <c r="P1033" s="3" t="b">
        <v>1</v>
      </c>
      <c r="Q1033" s="3" t="s">
        <v>7870</v>
      </c>
      <c r="R1033" s="3">
        <v>24.0</v>
      </c>
      <c r="S1033" s="3">
        <v>14.0</v>
      </c>
      <c r="T1033" s="3">
        <v>69208.0</v>
      </c>
      <c r="U1033" s="3" t="s">
        <v>7871</v>
      </c>
      <c r="V1033" s="3" t="s">
        <v>1590</v>
      </c>
      <c r="W1033" s="3" t="b">
        <v>1</v>
      </c>
      <c r="X1033" s="3" t="s">
        <v>2325</v>
      </c>
      <c r="Y1033" s="3" t="s">
        <v>1590</v>
      </c>
      <c r="Z1033" s="3" t="b">
        <v>0</v>
      </c>
      <c r="AA1033" s="3" t="b">
        <v>0</v>
      </c>
      <c r="AB1033" s="3" t="s">
        <v>7870</v>
      </c>
      <c r="AC1033" s="3" t="s">
        <v>929</v>
      </c>
      <c r="AD1033" s="3" t="s">
        <v>1012</v>
      </c>
      <c r="AE1033" s="3">
        <v>105.0</v>
      </c>
      <c r="AF1033" s="11" t="s">
        <v>7874</v>
      </c>
      <c r="AG1033" s="3">
        <v>3.0</v>
      </c>
      <c r="AH1033" s="3" t="b">
        <v>0</v>
      </c>
      <c r="AI1033" s="3">
        <v>11426.0</v>
      </c>
      <c r="AJ1033" s="3" t="s">
        <v>7875</v>
      </c>
    </row>
    <row r="1034">
      <c r="A1034" s="10">
        <v>18079.0</v>
      </c>
      <c r="B1034" s="3">
        <v>3.596</v>
      </c>
      <c r="D1034" s="3" t="s">
        <v>894</v>
      </c>
      <c r="E1034" s="3" t="s">
        <v>873</v>
      </c>
      <c r="F1034" s="10">
        <v>39926.0</v>
      </c>
      <c r="G1034" s="3">
        <v>408.0</v>
      </c>
      <c r="H1034" s="3">
        <v>24.0</v>
      </c>
      <c r="I1034" s="3" t="s">
        <v>933</v>
      </c>
      <c r="J1034" s="3" t="s">
        <v>7876</v>
      </c>
      <c r="K1034" s="3">
        <v>1.0000023E8</v>
      </c>
      <c r="L1034" s="3" t="s">
        <v>7877</v>
      </c>
      <c r="M1034" s="3" t="s">
        <v>7878</v>
      </c>
      <c r="N1034" s="3" t="s">
        <v>953</v>
      </c>
      <c r="O1034" s="3" t="s">
        <v>7879</v>
      </c>
      <c r="P1034" s="3" t="b">
        <v>1</v>
      </c>
      <c r="Q1034" s="3" t="s">
        <v>7880</v>
      </c>
      <c r="R1034" s="3">
        <v>27.0</v>
      </c>
      <c r="S1034" s="3">
        <v>16.0</v>
      </c>
      <c r="T1034" s="3">
        <v>6291.0</v>
      </c>
      <c r="U1034" s="3" t="s">
        <v>7877</v>
      </c>
      <c r="V1034" s="3" t="s">
        <v>933</v>
      </c>
      <c r="W1034" s="3" t="b">
        <v>1</v>
      </c>
      <c r="X1034" s="3" t="s">
        <v>933</v>
      </c>
      <c r="Y1034" s="3" t="s">
        <v>933</v>
      </c>
      <c r="Z1034" s="3" t="b">
        <v>1</v>
      </c>
      <c r="AA1034" s="3" t="b">
        <v>0</v>
      </c>
      <c r="AB1034" s="3" t="s">
        <v>7880</v>
      </c>
      <c r="AC1034" s="3" t="s">
        <v>955</v>
      </c>
      <c r="AD1034" s="3" t="s">
        <v>956</v>
      </c>
      <c r="AE1034" s="3">
        <v>107.0</v>
      </c>
      <c r="AF1034" s="11" t="s">
        <v>7881</v>
      </c>
      <c r="AG1034" s="3">
        <v>6.0</v>
      </c>
      <c r="AH1034" s="3" t="b">
        <v>0</v>
      </c>
      <c r="AI1034" s="3">
        <v>11367.0</v>
      </c>
      <c r="AJ1034" s="3" t="s">
        <v>7882</v>
      </c>
    </row>
    <row r="1035">
      <c r="A1035" s="10">
        <v>21390.0</v>
      </c>
      <c r="B1035" s="3">
        <v>1.145</v>
      </c>
      <c r="D1035" s="3" t="s">
        <v>872</v>
      </c>
      <c r="E1035" s="3" t="s">
        <v>873</v>
      </c>
      <c r="F1035" s="10">
        <v>40184.0</v>
      </c>
      <c r="G1035" s="3">
        <v>502.0</v>
      </c>
      <c r="H1035" s="3">
        <v>49.0</v>
      </c>
      <c r="I1035" s="3" t="s">
        <v>874</v>
      </c>
      <c r="J1035" s="3" t="s">
        <v>7883</v>
      </c>
      <c r="K1035" s="3">
        <v>1.00004234E8</v>
      </c>
      <c r="L1035" s="3" t="s">
        <v>7884</v>
      </c>
      <c r="M1035" s="3" t="s">
        <v>7885</v>
      </c>
      <c r="N1035" s="3" t="s">
        <v>878</v>
      </c>
      <c r="O1035" s="3" t="s">
        <v>7886</v>
      </c>
      <c r="P1035" s="3" t="b">
        <v>1</v>
      </c>
      <c r="Q1035" s="3" t="s">
        <v>7883</v>
      </c>
      <c r="R1035" s="3">
        <v>63.0</v>
      </c>
      <c r="S1035" s="3">
        <v>24.0</v>
      </c>
      <c r="T1035" s="3">
        <v>6042.0</v>
      </c>
      <c r="U1035" s="3" t="s">
        <v>7884</v>
      </c>
      <c r="V1035" s="3" t="s">
        <v>874</v>
      </c>
      <c r="W1035" s="3" t="b">
        <v>1</v>
      </c>
      <c r="X1035" s="3" t="s">
        <v>874</v>
      </c>
      <c r="Y1035" s="3" t="s">
        <v>874</v>
      </c>
      <c r="Z1035" s="3" t="b">
        <v>1</v>
      </c>
      <c r="AA1035" s="3" t="b">
        <v>0</v>
      </c>
      <c r="AB1035" s="3" t="s">
        <v>7883</v>
      </c>
      <c r="AC1035" s="3" t="s">
        <v>919</v>
      </c>
      <c r="AD1035" s="3" t="s">
        <v>1021</v>
      </c>
      <c r="AE1035" s="3">
        <v>122.0</v>
      </c>
      <c r="AF1035" s="11" t="s">
        <v>7887</v>
      </c>
      <c r="AG1035" s="3">
        <v>11.0</v>
      </c>
      <c r="AH1035" s="3" t="b">
        <v>0</v>
      </c>
      <c r="AI1035" s="3">
        <v>10314.0</v>
      </c>
      <c r="AJ1035" s="3" t="s">
        <v>7888</v>
      </c>
    </row>
    <row r="1036">
      <c r="A1036" s="10">
        <v>21514.0</v>
      </c>
      <c r="B1036" s="3">
        <v>0.002</v>
      </c>
      <c r="D1036" s="3" t="s">
        <v>894</v>
      </c>
      <c r="E1036" s="3" t="s">
        <v>873</v>
      </c>
      <c r="F1036" s="10">
        <v>40736.0</v>
      </c>
      <c r="G1036" s="3">
        <v>405.0</v>
      </c>
      <c r="H1036" s="3">
        <v>30.0</v>
      </c>
      <c r="I1036" s="3" t="s">
        <v>1110</v>
      </c>
      <c r="J1036" s="3" t="s">
        <v>901</v>
      </c>
      <c r="K1036" s="3">
        <v>1.00008314E8</v>
      </c>
      <c r="L1036" s="3" t="s">
        <v>7889</v>
      </c>
      <c r="M1036" s="3" t="s">
        <v>7890</v>
      </c>
      <c r="N1036" s="3" t="s">
        <v>878</v>
      </c>
      <c r="O1036" s="3" t="s">
        <v>7891</v>
      </c>
      <c r="P1036" s="3" t="b">
        <v>1</v>
      </c>
      <c r="Q1036" s="3" t="s">
        <v>899</v>
      </c>
      <c r="R1036" s="3">
        <v>30.0</v>
      </c>
      <c r="S1036" s="3">
        <v>15.0</v>
      </c>
      <c r="T1036" s="3">
        <v>6062.0</v>
      </c>
      <c r="U1036" s="3" t="s">
        <v>7889</v>
      </c>
      <c r="V1036" s="3" t="s">
        <v>1110</v>
      </c>
      <c r="W1036" s="3" t="b">
        <v>0</v>
      </c>
      <c r="X1036" s="3" t="s">
        <v>1110</v>
      </c>
      <c r="Y1036" s="3" t="s">
        <v>1110</v>
      </c>
      <c r="Z1036" s="3" t="b">
        <v>0</v>
      </c>
      <c r="AA1036" s="3" t="b">
        <v>0</v>
      </c>
      <c r="AB1036" s="3" t="s">
        <v>899</v>
      </c>
      <c r="AD1036" s="3" t="s">
        <v>901</v>
      </c>
      <c r="AE1036" s="3">
        <v>104.0</v>
      </c>
      <c r="AF1036" s="11" t="s">
        <v>7892</v>
      </c>
      <c r="AG1036" s="3">
        <v>6.0</v>
      </c>
      <c r="AH1036" s="3" t="b">
        <v>0</v>
      </c>
      <c r="AI1036" s="3">
        <v>11378.0</v>
      </c>
      <c r="AJ1036" s="3" t="s">
        <v>7893</v>
      </c>
    </row>
    <row r="1037">
      <c r="A1037" s="10">
        <v>23551.0</v>
      </c>
      <c r="B1037" s="3">
        <v>3.464</v>
      </c>
      <c r="D1037" s="3" t="s">
        <v>872</v>
      </c>
      <c r="E1037" s="3" t="s">
        <v>873</v>
      </c>
      <c r="F1037" s="10">
        <v>40184.0</v>
      </c>
      <c r="G1037" s="3">
        <v>503.0</v>
      </c>
      <c r="H1037" s="3">
        <v>51.0</v>
      </c>
      <c r="I1037" s="3" t="s">
        <v>1908</v>
      </c>
      <c r="J1037" s="3" t="s">
        <v>7894</v>
      </c>
      <c r="K1037" s="3">
        <v>1.00004293E8</v>
      </c>
      <c r="L1037" s="3" t="s">
        <v>7895</v>
      </c>
      <c r="M1037" s="3" t="s">
        <v>7896</v>
      </c>
      <c r="N1037" s="3" t="s">
        <v>878</v>
      </c>
      <c r="O1037" s="3" t="s">
        <v>7897</v>
      </c>
      <c r="P1037" s="3" t="b">
        <v>1</v>
      </c>
      <c r="Q1037" s="3" t="s">
        <v>7898</v>
      </c>
      <c r="R1037" s="3">
        <v>62.0</v>
      </c>
      <c r="S1037" s="3">
        <v>24.0</v>
      </c>
      <c r="T1037" s="3">
        <v>6085.0</v>
      </c>
      <c r="U1037" s="3" t="s">
        <v>7895</v>
      </c>
      <c r="V1037" s="3" t="s">
        <v>1908</v>
      </c>
      <c r="W1037" s="3" t="b">
        <v>0</v>
      </c>
      <c r="X1037" s="3" t="s">
        <v>1908</v>
      </c>
      <c r="Y1037" s="3" t="s">
        <v>1908</v>
      </c>
      <c r="Z1037" s="3" t="b">
        <v>1</v>
      </c>
      <c r="AA1037" s="3" t="b">
        <v>0</v>
      </c>
      <c r="AB1037" s="3" t="s">
        <v>7898</v>
      </c>
      <c r="AC1037" s="3" t="s">
        <v>1053</v>
      </c>
      <c r="AD1037" s="3" t="s">
        <v>881</v>
      </c>
      <c r="AE1037" s="3">
        <v>123.0</v>
      </c>
      <c r="AF1037" s="11" t="s">
        <v>7899</v>
      </c>
      <c r="AG1037" s="3">
        <v>11.0</v>
      </c>
      <c r="AH1037" s="3" t="b">
        <v>0</v>
      </c>
      <c r="AI1037" s="3">
        <v>10312.0</v>
      </c>
      <c r="AJ1037" s="3" t="s">
        <v>7900</v>
      </c>
    </row>
    <row r="1038">
      <c r="A1038" s="10">
        <v>41233.0</v>
      </c>
      <c r="B1038" s="3">
        <v>0.165</v>
      </c>
      <c r="C1038" s="3" t="s">
        <v>7901</v>
      </c>
      <c r="D1038" s="3" t="s">
        <v>233</v>
      </c>
      <c r="E1038" s="3" t="s">
        <v>873</v>
      </c>
      <c r="F1038" s="10">
        <v>40184.0</v>
      </c>
      <c r="G1038" s="3">
        <v>303.0</v>
      </c>
      <c r="H1038" s="3">
        <v>36.0</v>
      </c>
      <c r="I1038" s="3" t="s">
        <v>1119</v>
      </c>
      <c r="J1038" s="3" t="s">
        <v>7902</v>
      </c>
      <c r="K1038" s="3">
        <v>1.00004178E8</v>
      </c>
      <c r="L1038" s="3" t="s">
        <v>7903</v>
      </c>
      <c r="M1038" s="3" t="s">
        <v>7904</v>
      </c>
      <c r="N1038" s="3" t="s">
        <v>878</v>
      </c>
      <c r="O1038" s="3" t="s">
        <v>7905</v>
      </c>
      <c r="P1038" s="3" t="b">
        <v>0</v>
      </c>
      <c r="Q1038" s="3" t="s">
        <v>7902</v>
      </c>
      <c r="R1038" s="3">
        <v>57.0</v>
      </c>
      <c r="S1038" s="3">
        <v>25.0</v>
      </c>
      <c r="T1038" s="3">
        <v>5252.0</v>
      </c>
      <c r="U1038" s="3" t="s">
        <v>7903</v>
      </c>
      <c r="V1038" s="3" t="s">
        <v>1119</v>
      </c>
      <c r="W1038" s="3" t="b">
        <v>0</v>
      </c>
      <c r="X1038" s="3" t="s">
        <v>1119</v>
      </c>
      <c r="Y1038" s="3" t="s">
        <v>1119</v>
      </c>
      <c r="Z1038" s="3" t="b">
        <v>0</v>
      </c>
      <c r="AA1038" s="3" t="b">
        <v>0</v>
      </c>
      <c r="AB1038" s="3" t="s">
        <v>7902</v>
      </c>
      <c r="AC1038" s="3" t="s">
        <v>890</v>
      </c>
      <c r="AD1038" s="3" t="s">
        <v>891</v>
      </c>
      <c r="AE1038" s="3">
        <v>79.0</v>
      </c>
      <c r="AF1038" s="11" t="s">
        <v>7906</v>
      </c>
      <c r="AG1038" s="3">
        <v>8.0</v>
      </c>
      <c r="AH1038" s="3" t="b">
        <v>0</v>
      </c>
      <c r="AI1038" s="3">
        <v>11216.0</v>
      </c>
      <c r="AJ1038" s="3" t="s">
        <v>7907</v>
      </c>
    </row>
    <row r="1039">
      <c r="A1039" s="10">
        <v>29711.0</v>
      </c>
      <c r="B1039" s="3">
        <v>6.1</v>
      </c>
      <c r="C1039" s="3" t="s">
        <v>7908</v>
      </c>
      <c r="D1039" s="3" t="s">
        <v>913</v>
      </c>
      <c r="E1039" s="3" t="s">
        <v>873</v>
      </c>
      <c r="F1039" s="10">
        <v>40184.0</v>
      </c>
      <c r="G1039" s="3">
        <v>210.0</v>
      </c>
      <c r="H1039" s="3">
        <v>13.0</v>
      </c>
      <c r="I1039" s="3" t="s">
        <v>2460</v>
      </c>
      <c r="J1039" s="3" t="s">
        <v>7909</v>
      </c>
      <c r="K1039" s="3">
        <v>1.00004813E8</v>
      </c>
      <c r="L1039" s="3" t="s">
        <v>7910</v>
      </c>
      <c r="M1039" s="3" t="s">
        <v>7911</v>
      </c>
      <c r="N1039" s="3" t="s">
        <v>878</v>
      </c>
      <c r="O1039" s="3" t="s">
        <v>7912</v>
      </c>
      <c r="P1039" s="3" t="b">
        <v>1</v>
      </c>
      <c r="Q1039" s="3" t="s">
        <v>7909</v>
      </c>
      <c r="R1039" s="3">
        <v>82.0</v>
      </c>
      <c r="S1039" s="3">
        <v>34.0</v>
      </c>
      <c r="T1039" s="3">
        <v>4588.0</v>
      </c>
      <c r="U1039" s="3" t="s">
        <v>7910</v>
      </c>
      <c r="V1039" s="3" t="s">
        <v>1599</v>
      </c>
      <c r="W1039" s="3" t="b">
        <v>1</v>
      </c>
      <c r="X1039" s="3" t="s">
        <v>1599</v>
      </c>
      <c r="Y1039" s="3" t="s">
        <v>1599</v>
      </c>
      <c r="Z1039" s="3" t="b">
        <v>1</v>
      </c>
      <c r="AA1039" s="3" t="b">
        <v>0</v>
      </c>
      <c r="AB1039" s="3" t="s">
        <v>7909</v>
      </c>
      <c r="AC1039" s="3" t="s">
        <v>919</v>
      </c>
      <c r="AD1039" s="3" t="s">
        <v>1012</v>
      </c>
      <c r="AE1039" s="3">
        <v>45.0</v>
      </c>
      <c r="AF1039" s="11" t="s">
        <v>7913</v>
      </c>
      <c r="AG1039" s="3">
        <v>14.0</v>
      </c>
      <c r="AH1039" s="3" t="b">
        <v>1</v>
      </c>
      <c r="AI1039" s="3">
        <v>10464.0</v>
      </c>
      <c r="AJ1039" s="3" t="s">
        <v>7914</v>
      </c>
    </row>
    <row r="1040">
      <c r="A1040" s="10">
        <v>16543.0</v>
      </c>
      <c r="B1040" s="3">
        <v>0.347</v>
      </c>
      <c r="D1040" s="3" t="s">
        <v>1039</v>
      </c>
      <c r="E1040" s="3" t="s">
        <v>873</v>
      </c>
      <c r="F1040" s="10">
        <v>40184.0</v>
      </c>
      <c r="G1040" s="3">
        <v>111.0</v>
      </c>
      <c r="H1040" s="3">
        <v>8.0</v>
      </c>
      <c r="I1040" s="3" t="s">
        <v>1162</v>
      </c>
      <c r="J1040" s="3" t="s">
        <v>7915</v>
      </c>
      <c r="K1040" s="3">
        <v>1.00003902E8</v>
      </c>
      <c r="L1040" s="3" t="s">
        <v>7916</v>
      </c>
      <c r="M1040" s="3" t="s">
        <v>7917</v>
      </c>
      <c r="N1040" s="3" t="s">
        <v>878</v>
      </c>
      <c r="O1040" s="3" t="s">
        <v>7918</v>
      </c>
      <c r="P1040" s="3" t="b">
        <v>1</v>
      </c>
      <c r="Q1040" s="3" t="s">
        <v>7915</v>
      </c>
      <c r="R1040" s="3">
        <v>68.0</v>
      </c>
      <c r="S1040" s="3">
        <v>30.0</v>
      </c>
      <c r="T1040" s="3">
        <v>5819.0</v>
      </c>
      <c r="U1040" s="3" t="s">
        <v>7916</v>
      </c>
      <c r="V1040" s="3" t="s">
        <v>1162</v>
      </c>
      <c r="W1040" s="3" t="b">
        <v>1</v>
      </c>
      <c r="X1040" s="3" t="s">
        <v>1162</v>
      </c>
      <c r="Y1040" s="3" t="s">
        <v>1162</v>
      </c>
      <c r="Z1040" s="3" t="b">
        <v>1</v>
      </c>
      <c r="AA1040" s="3" t="b">
        <v>0</v>
      </c>
      <c r="AB1040" s="3" t="s">
        <v>7915</v>
      </c>
      <c r="AC1040" s="3" t="s">
        <v>908</v>
      </c>
      <c r="AD1040" s="3" t="s">
        <v>1021</v>
      </c>
      <c r="AE1040" s="3">
        <v>25.0</v>
      </c>
      <c r="AF1040" s="11" t="s">
        <v>7919</v>
      </c>
      <c r="AG1040" s="3">
        <v>13.0</v>
      </c>
      <c r="AH1040" s="3" t="b">
        <v>0</v>
      </c>
      <c r="AI1040" s="3">
        <v>10035.0</v>
      </c>
      <c r="AJ1040" s="3" t="s">
        <v>7920</v>
      </c>
    </row>
    <row r="1041">
      <c r="A1041" s="10">
        <v>13668.0</v>
      </c>
      <c r="B1041" s="3">
        <v>1.882</v>
      </c>
      <c r="C1041" s="3" t="s">
        <v>7921</v>
      </c>
      <c r="D1041" s="3" t="s">
        <v>913</v>
      </c>
      <c r="E1041" s="3" t="s">
        <v>873</v>
      </c>
      <c r="F1041" s="10">
        <v>40184.0</v>
      </c>
      <c r="G1041" s="3">
        <v>201.0</v>
      </c>
      <c r="H1041" s="3">
        <v>8.0</v>
      </c>
      <c r="I1041" s="3" t="s">
        <v>975</v>
      </c>
      <c r="J1041" s="3" t="s">
        <v>7922</v>
      </c>
      <c r="K1041" s="3">
        <v>1.00005063E8</v>
      </c>
      <c r="L1041" s="3" t="s">
        <v>7923</v>
      </c>
      <c r="M1041" s="3" t="s">
        <v>7924</v>
      </c>
      <c r="N1041" s="3" t="s">
        <v>7925</v>
      </c>
      <c r="O1041" s="3" t="s">
        <v>7926</v>
      </c>
      <c r="P1041" s="3" t="s">
        <v>971</v>
      </c>
      <c r="Q1041" s="3" t="s">
        <v>7922</v>
      </c>
      <c r="R1041" s="3">
        <v>84.0</v>
      </c>
      <c r="S1041" s="3">
        <v>29.0</v>
      </c>
      <c r="T1041" s="3">
        <v>4688.0</v>
      </c>
      <c r="U1041" s="3" t="s">
        <v>7923</v>
      </c>
      <c r="V1041" s="3" t="s">
        <v>975</v>
      </c>
      <c r="W1041" s="3" t="b">
        <v>1</v>
      </c>
      <c r="X1041" s="3" t="s">
        <v>975</v>
      </c>
      <c r="Y1041" s="3" t="s">
        <v>975</v>
      </c>
      <c r="Z1041" s="3" t="b">
        <v>1</v>
      </c>
      <c r="AA1041" s="3" t="b">
        <v>0</v>
      </c>
      <c r="AB1041" s="3" t="s">
        <v>7922</v>
      </c>
      <c r="AC1041" s="3" t="s">
        <v>955</v>
      </c>
      <c r="AD1041" s="3" t="s">
        <v>956</v>
      </c>
      <c r="AE1041" s="3">
        <v>40.0</v>
      </c>
      <c r="AF1041" s="11" t="s">
        <v>7927</v>
      </c>
      <c r="AG1041" s="3">
        <v>15.0</v>
      </c>
      <c r="AH1041" s="3" t="b">
        <v>0</v>
      </c>
      <c r="AI1041" s="3">
        <v>10454.0</v>
      </c>
      <c r="AJ1041" s="3" t="s">
        <v>7928</v>
      </c>
    </row>
    <row r="1042">
      <c r="A1042" s="10">
        <v>1389.0</v>
      </c>
      <c r="B1042" s="3">
        <v>1.524</v>
      </c>
      <c r="C1042" s="3" t="s">
        <v>7929</v>
      </c>
      <c r="D1042" s="3" t="s">
        <v>1039</v>
      </c>
      <c r="E1042" s="3" t="s">
        <v>873</v>
      </c>
      <c r="F1042" s="10">
        <v>40184.0</v>
      </c>
      <c r="G1042" s="3">
        <v>112.0</v>
      </c>
      <c r="H1042" s="3">
        <v>10.0</v>
      </c>
      <c r="I1042" s="3" t="s">
        <v>2702</v>
      </c>
      <c r="J1042" s="3" t="s">
        <v>7930</v>
      </c>
      <c r="K1042" s="3">
        <v>1.00005058E8</v>
      </c>
      <c r="L1042" s="3" t="s">
        <v>7931</v>
      </c>
      <c r="M1042" s="3" t="s">
        <v>7932</v>
      </c>
      <c r="N1042" s="3" t="s">
        <v>878</v>
      </c>
      <c r="O1042" s="3" t="s">
        <v>7933</v>
      </c>
      <c r="P1042" s="3" t="b">
        <v>1</v>
      </c>
      <c r="Q1042" s="3" t="s">
        <v>7930</v>
      </c>
      <c r="R1042" s="3">
        <v>72.0</v>
      </c>
      <c r="S1042" s="3">
        <v>30.0</v>
      </c>
      <c r="T1042" s="3">
        <v>4711.0</v>
      </c>
      <c r="U1042" s="3" t="s">
        <v>7931</v>
      </c>
      <c r="V1042" s="3" t="s">
        <v>2702</v>
      </c>
      <c r="W1042" s="3" t="b">
        <v>0</v>
      </c>
      <c r="X1042" s="3" t="s">
        <v>2702</v>
      </c>
      <c r="Y1042" s="3" t="s">
        <v>2702</v>
      </c>
      <c r="Z1042" s="3" t="b">
        <v>0</v>
      </c>
      <c r="AA1042" s="3" t="b">
        <v>0</v>
      </c>
      <c r="AB1042" s="3" t="s">
        <v>7930</v>
      </c>
      <c r="AC1042" s="3" t="s">
        <v>1781</v>
      </c>
      <c r="AD1042" s="3" t="s">
        <v>1398</v>
      </c>
      <c r="AE1042" s="3">
        <v>33.0</v>
      </c>
      <c r="AF1042" s="11" t="s">
        <v>7934</v>
      </c>
      <c r="AG1042" s="3">
        <v>13.0</v>
      </c>
      <c r="AH1042" s="3" t="b">
        <v>0</v>
      </c>
      <c r="AI1042" s="3">
        <v>10032.0</v>
      </c>
      <c r="AJ1042" s="3" t="s">
        <v>7935</v>
      </c>
    </row>
    <row r="1043">
      <c r="A1043" s="10">
        <v>13382.0</v>
      </c>
      <c r="B1043" s="3">
        <v>2.73</v>
      </c>
      <c r="C1043" s="3" t="s">
        <v>7936</v>
      </c>
      <c r="D1043" s="3" t="s">
        <v>233</v>
      </c>
      <c r="E1043" s="3" t="s">
        <v>873</v>
      </c>
      <c r="F1043" s="10">
        <v>40184.0</v>
      </c>
      <c r="G1043" s="3">
        <v>305.0</v>
      </c>
      <c r="H1043" s="3">
        <v>42.0</v>
      </c>
      <c r="I1043" s="3" t="s">
        <v>885</v>
      </c>
      <c r="J1043" s="3" t="s">
        <v>7937</v>
      </c>
      <c r="K1043" s="3">
        <v>1.00004917E8</v>
      </c>
      <c r="L1043" s="3" t="s">
        <v>7938</v>
      </c>
      <c r="M1043" s="3" t="s">
        <v>7939</v>
      </c>
      <c r="N1043" s="3" t="s">
        <v>953</v>
      </c>
      <c r="O1043" s="3" t="s">
        <v>7940</v>
      </c>
      <c r="P1043" s="3" t="b">
        <v>1</v>
      </c>
      <c r="Q1043" s="3" t="s">
        <v>7937</v>
      </c>
      <c r="R1043" s="3">
        <v>55.0</v>
      </c>
      <c r="S1043" s="3">
        <v>19.0</v>
      </c>
      <c r="T1043" s="3">
        <v>4836.0</v>
      </c>
      <c r="U1043" s="3" t="s">
        <v>7938</v>
      </c>
      <c r="V1043" s="3" t="s">
        <v>885</v>
      </c>
      <c r="W1043" s="3" t="b">
        <v>1</v>
      </c>
      <c r="X1043" s="3" t="s">
        <v>885</v>
      </c>
      <c r="Y1043" s="3" t="s">
        <v>885</v>
      </c>
      <c r="Z1043" s="3" t="b">
        <v>1</v>
      </c>
      <c r="AA1043" s="3" t="b">
        <v>0</v>
      </c>
      <c r="AB1043" s="3" t="s">
        <v>7937</v>
      </c>
      <c r="AC1043" s="3" t="s">
        <v>955</v>
      </c>
      <c r="AD1043" s="3" t="s">
        <v>956</v>
      </c>
      <c r="AE1043" s="3">
        <v>75.0</v>
      </c>
      <c r="AF1043" s="11" t="s">
        <v>7941</v>
      </c>
      <c r="AG1043" s="3">
        <v>8.0</v>
      </c>
      <c r="AH1043" s="3" t="b">
        <v>0</v>
      </c>
      <c r="AI1043" s="3">
        <v>11207.0</v>
      </c>
      <c r="AJ1043" s="3" t="s">
        <v>7942</v>
      </c>
    </row>
    <row r="1044">
      <c r="A1044" s="10" t="s">
        <v>2643</v>
      </c>
      <c r="B1044" s="3">
        <v>80.936</v>
      </c>
      <c r="D1044" s="3" t="s">
        <v>913</v>
      </c>
      <c r="E1044" s="3" t="s">
        <v>873</v>
      </c>
      <c r="F1044" s="10">
        <v>40184.0</v>
      </c>
      <c r="G1044" s="3">
        <v>207208.0</v>
      </c>
      <c r="H1044" s="3">
        <v>11.0</v>
      </c>
      <c r="I1044" s="3" t="s">
        <v>1211</v>
      </c>
      <c r="J1044" s="3" t="s">
        <v>7943</v>
      </c>
      <c r="K1044" s="3">
        <v>1.00004211E8</v>
      </c>
      <c r="L1044" s="3" t="s">
        <v>7944</v>
      </c>
      <c r="M1044" s="3" t="s">
        <v>7945</v>
      </c>
      <c r="N1044" s="3" t="s">
        <v>878</v>
      </c>
      <c r="O1044" s="3" t="s">
        <v>7946</v>
      </c>
      <c r="P1044" s="3" t="b">
        <v>1</v>
      </c>
      <c r="Q1044" s="3" t="s">
        <v>7943</v>
      </c>
      <c r="R1044" s="3">
        <v>788081.0</v>
      </c>
      <c r="S1044" s="3">
        <v>3634.0</v>
      </c>
      <c r="T1044" s="3">
        <v>6237.0</v>
      </c>
      <c r="U1044" s="3" t="s">
        <v>7944</v>
      </c>
      <c r="V1044" s="3" t="s">
        <v>1211</v>
      </c>
      <c r="W1044" s="3" t="b">
        <v>1</v>
      </c>
      <c r="X1044" s="3" t="s">
        <v>1211</v>
      </c>
      <c r="Y1044" s="3" t="s">
        <v>1211</v>
      </c>
      <c r="Z1044" s="3" t="b">
        <v>0</v>
      </c>
      <c r="AA1044" s="3" t="b">
        <v>0</v>
      </c>
      <c r="AB1044" s="3" t="s">
        <v>7943</v>
      </c>
      <c r="AC1044" s="3" t="s">
        <v>929</v>
      </c>
      <c r="AD1044" s="3" t="s">
        <v>990</v>
      </c>
      <c r="AE1044" s="3">
        <v>52.0</v>
      </c>
      <c r="AF1044" s="11" t="s">
        <v>7947</v>
      </c>
      <c r="AG1044" s="3">
        <v>13.0</v>
      </c>
      <c r="AH1044" s="3" t="b">
        <v>0</v>
      </c>
      <c r="AI1044" s="3">
        <v>1.045810467E9</v>
      </c>
    </row>
    <row r="1045">
      <c r="A1045" s="10">
        <v>41233.0</v>
      </c>
      <c r="B1045" s="3">
        <v>0.275</v>
      </c>
      <c r="D1045" s="3" t="s">
        <v>233</v>
      </c>
      <c r="E1045" s="3" t="s">
        <v>873</v>
      </c>
      <c r="F1045" s="10">
        <v>40184.0</v>
      </c>
      <c r="G1045" s="3">
        <v>305.0</v>
      </c>
      <c r="H1045" s="3">
        <v>42.0</v>
      </c>
      <c r="I1045" s="3" t="s">
        <v>885</v>
      </c>
      <c r="J1045" s="3" t="s">
        <v>7948</v>
      </c>
      <c r="K1045" s="3">
        <v>1.00004025E8</v>
      </c>
      <c r="L1045" s="3" t="s">
        <v>7949</v>
      </c>
      <c r="M1045" s="3" t="s">
        <v>7950</v>
      </c>
      <c r="N1045" s="3" t="s">
        <v>878</v>
      </c>
      <c r="O1045" s="3" t="s">
        <v>7951</v>
      </c>
      <c r="P1045" s="3" t="b">
        <v>0</v>
      </c>
      <c r="Q1045" s="3" t="s">
        <v>7948</v>
      </c>
      <c r="R1045" s="3">
        <v>60.0</v>
      </c>
      <c r="S1045" s="3">
        <v>19.0</v>
      </c>
      <c r="T1045" s="3">
        <v>6228.0</v>
      </c>
      <c r="U1045" s="3" t="s">
        <v>7949</v>
      </c>
      <c r="V1045" s="3" t="s">
        <v>885</v>
      </c>
      <c r="W1045" s="3" t="b">
        <v>0</v>
      </c>
      <c r="X1045" s="3" t="s">
        <v>885</v>
      </c>
      <c r="Y1045" s="3" t="s">
        <v>885</v>
      </c>
      <c r="Z1045" s="3" t="b">
        <v>0</v>
      </c>
      <c r="AA1045" s="3" t="b">
        <v>0</v>
      </c>
      <c r="AB1045" s="3" t="s">
        <v>7948</v>
      </c>
      <c r="AC1045" s="3" t="s">
        <v>890</v>
      </c>
      <c r="AD1045" s="3" t="s">
        <v>891</v>
      </c>
      <c r="AE1045" s="3">
        <v>75.0</v>
      </c>
      <c r="AF1045" s="11" t="s">
        <v>7952</v>
      </c>
      <c r="AG1045" s="3">
        <v>8.0</v>
      </c>
      <c r="AH1045" s="3" t="b">
        <v>0</v>
      </c>
      <c r="AI1045" s="3">
        <v>11208.0</v>
      </c>
      <c r="AJ1045" s="3" t="s">
        <v>7953</v>
      </c>
    </row>
    <row r="1046">
      <c r="A1046" s="10">
        <v>17301.0</v>
      </c>
      <c r="B1046" s="3">
        <v>0.21</v>
      </c>
      <c r="C1046" s="3" t="s">
        <v>959</v>
      </c>
      <c r="D1046" s="3" t="s">
        <v>233</v>
      </c>
      <c r="E1046" s="3" t="s">
        <v>873</v>
      </c>
      <c r="F1046" s="10">
        <v>40184.0</v>
      </c>
      <c r="G1046" s="3">
        <v>302.0</v>
      </c>
      <c r="H1046" s="3">
        <v>33.0</v>
      </c>
      <c r="I1046" s="3" t="s">
        <v>904</v>
      </c>
      <c r="J1046" s="3" t="s">
        <v>960</v>
      </c>
      <c r="K1046" s="3">
        <v>1.00008302E8</v>
      </c>
      <c r="L1046" s="3" t="s">
        <v>7954</v>
      </c>
      <c r="M1046" s="3" t="s">
        <v>7955</v>
      </c>
      <c r="N1046" s="3" t="s">
        <v>878</v>
      </c>
      <c r="O1046" s="3" t="s">
        <v>7956</v>
      </c>
      <c r="P1046" s="3" t="b">
        <v>1</v>
      </c>
      <c r="Q1046" s="3" t="s">
        <v>960</v>
      </c>
      <c r="R1046" s="3">
        <v>52.0</v>
      </c>
      <c r="S1046" s="3">
        <v>26.0</v>
      </c>
      <c r="T1046" s="3">
        <v>5109.0</v>
      </c>
      <c r="U1046" s="3" t="s">
        <v>7954</v>
      </c>
      <c r="V1046" s="3" t="s">
        <v>904</v>
      </c>
      <c r="W1046" s="3" t="b">
        <v>0</v>
      </c>
      <c r="X1046" s="3" t="s">
        <v>904</v>
      </c>
      <c r="Y1046" s="3" t="s">
        <v>904</v>
      </c>
      <c r="Z1046" s="3" t="b">
        <v>0</v>
      </c>
      <c r="AA1046" s="3" t="b">
        <v>0</v>
      </c>
      <c r="AB1046" s="3" t="s">
        <v>960</v>
      </c>
      <c r="AC1046" s="3" t="s">
        <v>908</v>
      </c>
      <c r="AD1046" s="3" t="s">
        <v>909</v>
      </c>
      <c r="AE1046" s="3">
        <v>84.0</v>
      </c>
      <c r="AF1046" s="11" t="s">
        <v>964</v>
      </c>
      <c r="AG1046" s="3">
        <v>7.0</v>
      </c>
      <c r="AH1046" s="3" t="b">
        <v>0</v>
      </c>
      <c r="AI1046" s="3">
        <v>11201.0</v>
      </c>
      <c r="AJ1046" s="3" t="s">
        <v>7957</v>
      </c>
    </row>
    <row r="1047">
      <c r="A1047" s="10">
        <v>21167.0</v>
      </c>
      <c r="B1047" s="3">
        <v>1.27</v>
      </c>
      <c r="C1047" s="3" t="s">
        <v>7958</v>
      </c>
      <c r="D1047" s="3" t="s">
        <v>1039</v>
      </c>
      <c r="E1047" s="3" t="s">
        <v>873</v>
      </c>
      <c r="F1047" s="10">
        <v>40184.0</v>
      </c>
      <c r="G1047" s="3">
        <v>111.0</v>
      </c>
      <c r="H1047" s="3">
        <v>8.0</v>
      </c>
      <c r="I1047" s="3" t="s">
        <v>1162</v>
      </c>
      <c r="J1047" s="3" t="s">
        <v>7959</v>
      </c>
      <c r="K1047" s="3">
        <v>1.00004682E8</v>
      </c>
      <c r="L1047" s="3" t="s">
        <v>7960</v>
      </c>
      <c r="M1047" s="3" t="s">
        <v>7961</v>
      </c>
      <c r="N1047" s="3" t="s">
        <v>953</v>
      </c>
      <c r="O1047" s="3" t="s">
        <v>7962</v>
      </c>
      <c r="P1047" s="3" t="b">
        <v>1</v>
      </c>
      <c r="Q1047" s="3" t="s">
        <v>7959</v>
      </c>
      <c r="R1047" s="3">
        <v>68.0</v>
      </c>
      <c r="S1047" s="3">
        <v>30.0</v>
      </c>
      <c r="T1047" s="3">
        <v>4923.0</v>
      </c>
      <c r="U1047" s="3" t="s">
        <v>7960</v>
      </c>
      <c r="V1047" s="3" t="s">
        <v>1162</v>
      </c>
      <c r="W1047" s="3" t="b">
        <v>1</v>
      </c>
      <c r="X1047" s="3" t="s">
        <v>1162</v>
      </c>
      <c r="Y1047" s="3" t="s">
        <v>1162</v>
      </c>
      <c r="Z1047" s="3" t="b">
        <v>1</v>
      </c>
      <c r="AA1047" s="3" t="b">
        <v>0</v>
      </c>
      <c r="AB1047" s="3" t="s">
        <v>7959</v>
      </c>
      <c r="AC1047" s="3" t="s">
        <v>955</v>
      </c>
      <c r="AD1047" s="3" t="s">
        <v>956</v>
      </c>
      <c r="AE1047" s="3">
        <v>25.0</v>
      </c>
      <c r="AF1047" s="11" t="s">
        <v>7963</v>
      </c>
      <c r="AG1047" s="3">
        <v>13.0</v>
      </c>
      <c r="AH1047" s="3" t="b">
        <v>0</v>
      </c>
      <c r="AI1047" s="3">
        <v>10035.0</v>
      </c>
      <c r="AJ1047" s="3" t="s">
        <v>7964</v>
      </c>
    </row>
    <row r="1048">
      <c r="A1048" s="10">
        <v>25234.0</v>
      </c>
      <c r="B1048" s="3">
        <v>0.9</v>
      </c>
      <c r="C1048" s="3" t="s">
        <v>7965</v>
      </c>
      <c r="D1048" s="3" t="s">
        <v>1039</v>
      </c>
      <c r="E1048" s="3" t="s">
        <v>873</v>
      </c>
      <c r="F1048" s="10">
        <v>40184.0</v>
      </c>
      <c r="G1048" s="3">
        <v>111.0</v>
      </c>
      <c r="H1048" s="3">
        <v>8.0</v>
      </c>
      <c r="I1048" s="3" t="s">
        <v>1162</v>
      </c>
      <c r="J1048" s="3" t="s">
        <v>7966</v>
      </c>
      <c r="K1048" s="3">
        <v>1.0000487E8</v>
      </c>
      <c r="L1048" s="3" t="s">
        <v>7967</v>
      </c>
      <c r="M1048" s="3" t="s">
        <v>7968</v>
      </c>
      <c r="N1048" s="3" t="s">
        <v>878</v>
      </c>
      <c r="O1048" s="3" t="s">
        <v>7969</v>
      </c>
      <c r="P1048" s="3" t="b">
        <v>1</v>
      </c>
      <c r="Q1048" s="3" t="s">
        <v>7966</v>
      </c>
      <c r="R1048" s="3">
        <v>68.0</v>
      </c>
      <c r="S1048" s="3">
        <v>29.0</v>
      </c>
      <c r="T1048" s="3">
        <v>4754.0</v>
      </c>
      <c r="U1048" s="3" t="s">
        <v>7967</v>
      </c>
      <c r="V1048" s="3" t="s">
        <v>1162</v>
      </c>
      <c r="W1048" s="3" t="b">
        <v>1</v>
      </c>
      <c r="X1048" s="3" t="s">
        <v>1162</v>
      </c>
      <c r="Y1048" s="3" t="s">
        <v>1162</v>
      </c>
      <c r="Z1048" s="3" t="b">
        <v>0</v>
      </c>
      <c r="AA1048" s="3" t="b">
        <v>0</v>
      </c>
      <c r="AB1048" s="3" t="s">
        <v>7966</v>
      </c>
      <c r="AC1048" s="3" t="s">
        <v>1053</v>
      </c>
      <c r="AD1048" s="3" t="s">
        <v>1012</v>
      </c>
      <c r="AE1048" s="3">
        <v>23.0</v>
      </c>
      <c r="AF1048" s="11" t="s">
        <v>7970</v>
      </c>
      <c r="AG1048" s="3">
        <v>13.0</v>
      </c>
      <c r="AH1048" s="3" t="b">
        <v>0</v>
      </c>
      <c r="AI1048" s="3">
        <v>10029.0</v>
      </c>
      <c r="AJ1048" s="3" t="s">
        <v>7971</v>
      </c>
    </row>
    <row r="1049">
      <c r="A1049" s="10">
        <v>42710.0</v>
      </c>
      <c r="B1049" s="3">
        <v>2.734</v>
      </c>
      <c r="D1049" s="3" t="s">
        <v>233</v>
      </c>
      <c r="E1049" s="3" t="s">
        <v>873</v>
      </c>
      <c r="G1049" s="3">
        <v>313.0</v>
      </c>
      <c r="H1049" s="3">
        <v>47.0</v>
      </c>
      <c r="I1049" s="3" t="s">
        <v>2041</v>
      </c>
      <c r="K1049" s="3">
        <v>1.00024488E8</v>
      </c>
      <c r="L1049" s="3" t="s">
        <v>7972</v>
      </c>
      <c r="M1049" s="3" t="s">
        <v>7973</v>
      </c>
      <c r="N1049" s="3" t="s">
        <v>878</v>
      </c>
      <c r="O1049" s="3" t="s">
        <v>7974</v>
      </c>
      <c r="P1049" s="3" t="b">
        <v>1</v>
      </c>
      <c r="Q1049" s="3" t="s">
        <v>899</v>
      </c>
      <c r="R1049" s="3">
        <v>46.0</v>
      </c>
      <c r="S1049" s="3">
        <v>23.0</v>
      </c>
      <c r="T1049" s="3">
        <v>39902.0</v>
      </c>
      <c r="U1049" s="3" t="s">
        <v>7972</v>
      </c>
      <c r="V1049" s="3" t="s">
        <v>2041</v>
      </c>
      <c r="X1049" s="3" t="s">
        <v>2041</v>
      </c>
      <c r="AA1049" s="3" t="b">
        <v>0</v>
      </c>
      <c r="AB1049" s="3" t="s">
        <v>899</v>
      </c>
      <c r="AD1049" s="3" t="s">
        <v>1053</v>
      </c>
      <c r="AE1049" s="3">
        <v>60.0</v>
      </c>
      <c r="AG1049" s="3">
        <v>8.0</v>
      </c>
      <c r="AH1049" s="3" t="b">
        <v>1</v>
      </c>
      <c r="AI1049" s="3">
        <v>11224.0</v>
      </c>
      <c r="AJ1049" s="3" t="s">
        <v>7975</v>
      </c>
    </row>
    <row r="1050">
      <c r="A1050" s="10">
        <v>32980.0</v>
      </c>
      <c r="B1050" s="3">
        <v>77.044</v>
      </c>
      <c r="D1050" s="3" t="s">
        <v>233</v>
      </c>
      <c r="E1050" s="3" t="s">
        <v>873</v>
      </c>
      <c r="F1050" s="10">
        <v>40184.0</v>
      </c>
      <c r="G1050" s="3">
        <v>318.0</v>
      </c>
      <c r="H1050" s="3">
        <v>4246.0</v>
      </c>
      <c r="I1050" s="3" t="s">
        <v>1729</v>
      </c>
      <c r="J1050" s="3" t="s">
        <v>7976</v>
      </c>
      <c r="K1050" s="3">
        <v>1.00003745E8</v>
      </c>
      <c r="L1050" s="3" t="s">
        <v>7977</v>
      </c>
      <c r="M1050" s="3" t="s">
        <v>7978</v>
      </c>
      <c r="N1050" s="3" t="s">
        <v>878</v>
      </c>
      <c r="O1050" s="3" t="s">
        <v>7979</v>
      </c>
      <c r="P1050" s="3" t="b">
        <v>0</v>
      </c>
      <c r="Q1050" s="3" t="s">
        <v>7976</v>
      </c>
      <c r="R1050" s="3">
        <v>60.0</v>
      </c>
      <c r="S1050" s="3">
        <v>19.0</v>
      </c>
      <c r="T1050" s="3">
        <v>6440.0</v>
      </c>
      <c r="U1050" s="3" t="s">
        <v>7977</v>
      </c>
      <c r="V1050" s="3" t="s">
        <v>1729</v>
      </c>
      <c r="W1050" s="3" t="b">
        <v>0</v>
      </c>
      <c r="X1050" s="3" t="s">
        <v>1729</v>
      </c>
      <c r="Y1050" s="3" t="s">
        <v>1729</v>
      </c>
      <c r="Z1050" s="3" t="b">
        <v>1</v>
      </c>
      <c r="AA1050" s="3" t="b">
        <v>0</v>
      </c>
      <c r="AB1050" s="3" t="s">
        <v>7976</v>
      </c>
      <c r="AC1050" s="3" t="s">
        <v>929</v>
      </c>
      <c r="AD1050" s="3" t="s">
        <v>881</v>
      </c>
      <c r="AE1050" s="3">
        <v>75.0</v>
      </c>
      <c r="AF1050" s="11" t="s">
        <v>7980</v>
      </c>
      <c r="AG1050" s="3">
        <v>8.0</v>
      </c>
      <c r="AH1050" s="3" t="b">
        <v>1</v>
      </c>
      <c r="AI1050" s="3">
        <v>1.123611239E9</v>
      </c>
      <c r="AJ1050" s="3" t="s">
        <v>7981</v>
      </c>
    </row>
    <row r="1051">
      <c r="A1051" s="10" t="s">
        <v>2643</v>
      </c>
      <c r="B1051" s="3">
        <v>38.536</v>
      </c>
      <c r="D1051" s="3" t="s">
        <v>913</v>
      </c>
      <c r="E1051" s="3" t="s">
        <v>873</v>
      </c>
      <c r="F1051" s="10">
        <v>40184.0</v>
      </c>
      <c r="G1051" s="3">
        <v>204.0</v>
      </c>
      <c r="H1051" s="3">
        <v>16.0</v>
      </c>
      <c r="I1051" s="3" t="s">
        <v>1016</v>
      </c>
      <c r="J1051" s="3" t="s">
        <v>7982</v>
      </c>
      <c r="K1051" s="3">
        <v>1.00005157E8</v>
      </c>
      <c r="L1051" s="3" t="s">
        <v>7983</v>
      </c>
      <c r="M1051" s="3" t="s">
        <v>7984</v>
      </c>
      <c r="N1051" s="3" t="s">
        <v>878</v>
      </c>
      <c r="O1051" s="3" t="s">
        <v>7985</v>
      </c>
      <c r="P1051" s="3" t="s">
        <v>971</v>
      </c>
      <c r="Q1051" s="3" t="s">
        <v>7982</v>
      </c>
      <c r="R1051" s="3">
        <v>77.0</v>
      </c>
      <c r="S1051" s="3">
        <v>33.0</v>
      </c>
      <c r="T1051" s="3">
        <v>5776.0</v>
      </c>
      <c r="U1051" s="3" t="s">
        <v>7983</v>
      </c>
      <c r="V1051" s="3" t="s">
        <v>1016</v>
      </c>
      <c r="W1051" s="3" t="b">
        <v>1</v>
      </c>
      <c r="X1051" s="3" t="s">
        <v>1016</v>
      </c>
      <c r="Y1051" s="3" t="s">
        <v>1016</v>
      </c>
      <c r="Z1051" s="3" t="b">
        <v>0</v>
      </c>
      <c r="AA1051" s="3" t="b">
        <v>0</v>
      </c>
      <c r="AB1051" s="3" t="s">
        <v>7982</v>
      </c>
      <c r="AC1051" s="3" t="s">
        <v>929</v>
      </c>
      <c r="AD1051" s="3" t="s">
        <v>930</v>
      </c>
      <c r="AE1051" s="3">
        <v>44.0</v>
      </c>
      <c r="AF1051" s="11" t="s">
        <v>7986</v>
      </c>
      <c r="AG1051" s="3">
        <v>15.0</v>
      </c>
      <c r="AH1051" s="3" t="b">
        <v>0</v>
      </c>
      <c r="AI1051" s="3">
        <v>10457.0</v>
      </c>
      <c r="AJ1051" s="3" t="s">
        <v>7987</v>
      </c>
    </row>
    <row r="1052">
      <c r="A1052" s="10">
        <v>20410.0</v>
      </c>
      <c r="B1052" s="3">
        <v>0.025</v>
      </c>
      <c r="D1052" s="3" t="s">
        <v>894</v>
      </c>
      <c r="E1052" s="3" t="s">
        <v>873</v>
      </c>
      <c r="F1052" s="10">
        <v>40736.0</v>
      </c>
      <c r="G1052" s="3">
        <v>402.0</v>
      </c>
      <c r="H1052" s="3">
        <v>26.0</v>
      </c>
      <c r="I1052" s="3" t="s">
        <v>1372</v>
      </c>
      <c r="J1052" s="3" t="s">
        <v>7988</v>
      </c>
      <c r="K1052" s="3">
        <v>1.00000195E8</v>
      </c>
      <c r="L1052" s="3" t="s">
        <v>7989</v>
      </c>
      <c r="M1052" s="3" t="s">
        <v>7990</v>
      </c>
      <c r="N1052" s="3" t="s">
        <v>878</v>
      </c>
      <c r="O1052" s="3" t="s">
        <v>7991</v>
      </c>
      <c r="P1052" s="3" t="b">
        <v>1</v>
      </c>
      <c r="Q1052" s="3" t="s">
        <v>7988</v>
      </c>
      <c r="R1052" s="3">
        <v>34.0</v>
      </c>
      <c r="S1052" s="3">
        <v>12.0</v>
      </c>
      <c r="T1052" s="3">
        <v>5587.0</v>
      </c>
      <c r="U1052" s="3" t="s">
        <v>7989</v>
      </c>
      <c r="V1052" s="3" t="s">
        <v>1372</v>
      </c>
      <c r="W1052" s="3" t="b">
        <v>0</v>
      </c>
      <c r="X1052" s="3" t="s">
        <v>1372</v>
      </c>
      <c r="Y1052" s="3" t="s">
        <v>1372</v>
      </c>
      <c r="Z1052" s="3" t="b">
        <v>1</v>
      </c>
      <c r="AA1052" s="3" t="b">
        <v>0</v>
      </c>
      <c r="AB1052" s="3" t="s">
        <v>7988</v>
      </c>
      <c r="AC1052" s="3" t="s">
        <v>908</v>
      </c>
      <c r="AD1052" s="3" t="s">
        <v>909</v>
      </c>
      <c r="AE1052" s="3">
        <v>108.0</v>
      </c>
      <c r="AF1052" s="11" t="s">
        <v>7992</v>
      </c>
      <c r="AG1052" s="3">
        <v>14.0</v>
      </c>
      <c r="AH1052" s="3" t="b">
        <v>0</v>
      </c>
      <c r="AI1052" s="3">
        <v>11377.0</v>
      </c>
      <c r="AJ1052" s="3" t="s">
        <v>7993</v>
      </c>
    </row>
    <row r="1053">
      <c r="A1053" s="10">
        <v>36353.0</v>
      </c>
      <c r="B1053" s="3">
        <v>0.549</v>
      </c>
      <c r="C1053" s="3" t="s">
        <v>7994</v>
      </c>
      <c r="D1053" s="3" t="s">
        <v>913</v>
      </c>
      <c r="E1053" s="3" t="s">
        <v>873</v>
      </c>
      <c r="F1053" s="10">
        <v>40184.0</v>
      </c>
      <c r="G1053" s="3">
        <v>203.0</v>
      </c>
      <c r="H1053" s="3">
        <v>16.0</v>
      </c>
      <c r="I1053" s="3" t="s">
        <v>1198</v>
      </c>
      <c r="J1053" s="3" t="s">
        <v>7995</v>
      </c>
      <c r="K1053" s="3">
        <v>1.00005126E8</v>
      </c>
      <c r="L1053" s="3" t="s">
        <v>7996</v>
      </c>
      <c r="M1053" s="3" t="s">
        <v>7997</v>
      </c>
      <c r="N1053" s="3" t="s">
        <v>878</v>
      </c>
      <c r="O1053" s="3" t="s">
        <v>7998</v>
      </c>
      <c r="P1053" s="3" t="b">
        <v>0</v>
      </c>
      <c r="Q1053" s="3" t="s">
        <v>7999</v>
      </c>
      <c r="R1053" s="3">
        <v>79.0</v>
      </c>
      <c r="S1053" s="3">
        <v>33.0</v>
      </c>
      <c r="T1053" s="3">
        <v>4731.0</v>
      </c>
      <c r="U1053" s="3" t="s">
        <v>7996</v>
      </c>
      <c r="V1053" s="3" t="s">
        <v>1198</v>
      </c>
      <c r="W1053" s="3" t="b">
        <v>1</v>
      </c>
      <c r="X1053" s="3" t="s">
        <v>1198</v>
      </c>
      <c r="Y1053" s="3" t="s">
        <v>1198</v>
      </c>
      <c r="Z1053" s="3" t="b">
        <v>1</v>
      </c>
      <c r="AA1053" s="3" t="b">
        <v>0</v>
      </c>
      <c r="AB1053" s="3" t="s">
        <v>7999</v>
      </c>
      <c r="AC1053" s="3" t="s">
        <v>919</v>
      </c>
      <c r="AD1053" s="3" t="s">
        <v>920</v>
      </c>
      <c r="AE1053" s="3">
        <v>42.0</v>
      </c>
      <c r="AF1053" s="11" t="s">
        <v>8000</v>
      </c>
      <c r="AG1053" s="3">
        <v>15.0</v>
      </c>
      <c r="AH1053" s="3" t="b">
        <v>0</v>
      </c>
      <c r="AI1053" s="3">
        <v>10457.0</v>
      </c>
      <c r="AJ1053" s="3" t="s">
        <v>8001</v>
      </c>
    </row>
    <row r="1054">
      <c r="A1054" s="10" t="s">
        <v>8002</v>
      </c>
      <c r="B1054" s="3">
        <v>1.646</v>
      </c>
      <c r="D1054" s="3" t="s">
        <v>913</v>
      </c>
      <c r="E1054" s="3" t="s">
        <v>873</v>
      </c>
      <c r="F1054" s="10">
        <v>40184.0</v>
      </c>
      <c r="G1054" s="3">
        <v>208.0</v>
      </c>
      <c r="H1054" s="3">
        <v>1011.0</v>
      </c>
      <c r="I1054" s="3" t="s">
        <v>1895</v>
      </c>
      <c r="J1054" s="3" t="s">
        <v>8003</v>
      </c>
      <c r="K1054" s="3">
        <v>1.00003777E8</v>
      </c>
      <c r="L1054" s="3" t="s">
        <v>8004</v>
      </c>
      <c r="M1054" s="3" t="s">
        <v>8005</v>
      </c>
      <c r="N1054" s="3" t="s">
        <v>878</v>
      </c>
      <c r="O1054" s="3" t="s">
        <v>8006</v>
      </c>
      <c r="P1054" s="3" t="b">
        <v>1</v>
      </c>
      <c r="Q1054" s="3" t="s">
        <v>8003</v>
      </c>
      <c r="R1054" s="3">
        <v>8172.0</v>
      </c>
      <c r="S1054" s="3">
        <v>3331.0</v>
      </c>
      <c r="T1054" s="3">
        <v>5730.0</v>
      </c>
      <c r="U1054" s="3" t="s">
        <v>8004</v>
      </c>
      <c r="V1054" s="3" t="s">
        <v>1895</v>
      </c>
      <c r="W1054" s="3" t="b">
        <v>1</v>
      </c>
      <c r="X1054" s="3" t="s">
        <v>1895</v>
      </c>
      <c r="Y1054" s="3" t="s">
        <v>1895</v>
      </c>
      <c r="Z1054" s="3" t="b">
        <v>1</v>
      </c>
      <c r="AA1054" s="3" t="b">
        <v>0</v>
      </c>
      <c r="AB1054" s="3" t="s">
        <v>8003</v>
      </c>
      <c r="AC1054" s="3" t="s">
        <v>919</v>
      </c>
      <c r="AD1054" s="3" t="s">
        <v>920</v>
      </c>
      <c r="AE1054" s="3">
        <v>50.0</v>
      </c>
      <c r="AF1054" s="11" t="s">
        <v>8007</v>
      </c>
      <c r="AG1054" s="3">
        <v>13.0</v>
      </c>
      <c r="AH1054" s="3" t="b">
        <v>0</v>
      </c>
      <c r="AI1054" s="3">
        <v>1.046310463E9</v>
      </c>
      <c r="AJ1054" s="3" t="s">
        <v>8008</v>
      </c>
    </row>
    <row r="1055">
      <c r="A1055" s="10">
        <v>19030.0</v>
      </c>
      <c r="B1055" s="3">
        <v>0.37</v>
      </c>
      <c r="C1055" s="3" t="s">
        <v>8009</v>
      </c>
      <c r="D1055" s="3" t="s">
        <v>233</v>
      </c>
      <c r="E1055" s="3" t="s">
        <v>873</v>
      </c>
      <c r="F1055" s="10">
        <v>40184.0</v>
      </c>
      <c r="G1055" s="3">
        <v>301.0</v>
      </c>
      <c r="H1055" s="3">
        <v>34.0</v>
      </c>
      <c r="I1055" s="3" t="s">
        <v>1189</v>
      </c>
      <c r="J1055" s="3" t="s">
        <v>8010</v>
      </c>
      <c r="K1055" s="3">
        <v>1.0000443E8</v>
      </c>
      <c r="L1055" s="3" t="s">
        <v>8011</v>
      </c>
      <c r="M1055" s="3" t="s">
        <v>8012</v>
      </c>
      <c r="N1055" s="3" t="s">
        <v>878</v>
      </c>
      <c r="O1055" s="3" t="s">
        <v>8013</v>
      </c>
      <c r="P1055" s="3" t="b">
        <v>1</v>
      </c>
      <c r="Q1055" s="3" t="s">
        <v>8010</v>
      </c>
      <c r="R1055" s="3">
        <v>53.0</v>
      </c>
      <c r="S1055" s="3">
        <v>18.0</v>
      </c>
      <c r="T1055" s="3">
        <v>4648.0</v>
      </c>
      <c r="U1055" s="3" t="s">
        <v>8011</v>
      </c>
      <c r="V1055" s="3" t="s">
        <v>1189</v>
      </c>
      <c r="W1055" s="3" t="b">
        <v>1</v>
      </c>
      <c r="X1055" s="3" t="s">
        <v>1189</v>
      </c>
      <c r="Y1055" s="3" t="s">
        <v>1189</v>
      </c>
      <c r="Z1055" s="3" t="b">
        <v>1</v>
      </c>
      <c r="AA1055" s="3" t="b">
        <v>0</v>
      </c>
      <c r="AB1055" s="3" t="s">
        <v>8010</v>
      </c>
      <c r="AC1055" s="3" t="s">
        <v>919</v>
      </c>
      <c r="AD1055" s="3" t="s">
        <v>1012</v>
      </c>
      <c r="AE1055" s="3">
        <v>90.0</v>
      </c>
      <c r="AF1055" s="11" t="s">
        <v>8014</v>
      </c>
      <c r="AG1055" s="3">
        <v>7.0</v>
      </c>
      <c r="AH1055" s="3" t="b">
        <v>0</v>
      </c>
      <c r="AI1055" s="3">
        <v>11211.0</v>
      </c>
      <c r="AJ1055" s="3" t="s">
        <v>8015</v>
      </c>
    </row>
    <row r="1056">
      <c r="A1056" s="10" t="s">
        <v>8016</v>
      </c>
      <c r="B1056" s="3">
        <v>21.039</v>
      </c>
      <c r="C1056" s="3" t="s">
        <v>8017</v>
      </c>
      <c r="D1056" s="3" t="s">
        <v>233</v>
      </c>
      <c r="E1056" s="3" t="s">
        <v>873</v>
      </c>
      <c r="F1056" s="10">
        <v>40184.0</v>
      </c>
      <c r="G1056" s="3">
        <v>313.0</v>
      </c>
      <c r="H1056" s="3">
        <v>4748.0</v>
      </c>
      <c r="I1056" s="3" t="s">
        <v>2041</v>
      </c>
      <c r="J1056" s="3" t="s">
        <v>8018</v>
      </c>
      <c r="K1056" s="3">
        <v>1.0000433E8</v>
      </c>
      <c r="L1056" s="3" t="s">
        <v>8019</v>
      </c>
      <c r="M1056" s="3" t="s">
        <v>8020</v>
      </c>
      <c r="N1056" s="3" t="s">
        <v>878</v>
      </c>
      <c r="O1056" s="3" t="s">
        <v>8021</v>
      </c>
      <c r="P1056" s="3" t="b">
        <v>1</v>
      </c>
      <c r="Q1056" s="3" t="s">
        <v>8018</v>
      </c>
      <c r="R1056" s="3">
        <v>46.0</v>
      </c>
      <c r="S1056" s="3">
        <v>23.0</v>
      </c>
      <c r="T1056" s="3">
        <v>6417.0</v>
      </c>
      <c r="U1056" s="3" t="s">
        <v>8019</v>
      </c>
      <c r="V1056" s="3" t="s">
        <v>2041</v>
      </c>
      <c r="W1056" s="3" t="b">
        <v>1</v>
      </c>
      <c r="X1056" s="3" t="s">
        <v>2041</v>
      </c>
      <c r="Y1056" s="3" t="s">
        <v>2041</v>
      </c>
      <c r="Z1056" s="3" t="b">
        <v>1</v>
      </c>
      <c r="AA1056" s="3" t="b">
        <v>0</v>
      </c>
      <c r="AB1056" s="3" t="s">
        <v>8018</v>
      </c>
      <c r="AC1056" s="3" t="s">
        <v>929</v>
      </c>
      <c r="AD1056" s="3" t="s">
        <v>930</v>
      </c>
      <c r="AE1056" s="3">
        <v>60.0</v>
      </c>
      <c r="AF1056" s="11" t="s">
        <v>8022</v>
      </c>
      <c r="AG1056" s="3">
        <v>8.0</v>
      </c>
      <c r="AH1056" s="3" t="b">
        <v>1</v>
      </c>
      <c r="AI1056" s="3">
        <v>11224.0</v>
      </c>
      <c r="AJ1056" s="3" t="s">
        <v>8023</v>
      </c>
    </row>
    <row r="1057">
      <c r="A1057" s="10">
        <v>35719.0</v>
      </c>
      <c r="B1057" s="3">
        <v>0.229</v>
      </c>
      <c r="D1057" s="3" t="s">
        <v>913</v>
      </c>
      <c r="E1057" s="3" t="s">
        <v>873</v>
      </c>
      <c r="F1057" s="10">
        <v>40184.0</v>
      </c>
      <c r="G1057" s="3">
        <v>204.0</v>
      </c>
      <c r="H1057" s="3">
        <v>16.0</v>
      </c>
      <c r="I1057" s="3" t="s">
        <v>1016</v>
      </c>
      <c r="J1057" s="3" t="s">
        <v>8024</v>
      </c>
      <c r="K1057" s="3">
        <v>1.00003942E8</v>
      </c>
      <c r="L1057" s="3" t="s">
        <v>8025</v>
      </c>
      <c r="M1057" s="3" t="s">
        <v>8026</v>
      </c>
      <c r="N1057" s="3" t="s">
        <v>878</v>
      </c>
      <c r="O1057" s="3" t="s">
        <v>8027</v>
      </c>
      <c r="P1057" s="3" t="b">
        <v>0</v>
      </c>
      <c r="Q1057" s="3" t="s">
        <v>8024</v>
      </c>
      <c r="R1057" s="3">
        <v>77.0</v>
      </c>
      <c r="S1057" s="3">
        <v>29.0</v>
      </c>
      <c r="T1057" s="3">
        <v>5688.0</v>
      </c>
      <c r="U1057" s="3" t="s">
        <v>8025</v>
      </c>
      <c r="V1057" s="3" t="s">
        <v>1016</v>
      </c>
      <c r="W1057" s="3" t="b">
        <v>0</v>
      </c>
      <c r="X1057" s="3" t="s">
        <v>1016</v>
      </c>
      <c r="Y1057" s="3" t="s">
        <v>1016</v>
      </c>
      <c r="Z1057" s="3" t="b">
        <v>1</v>
      </c>
      <c r="AA1057" s="3" t="b">
        <v>0</v>
      </c>
      <c r="AB1057" s="3" t="s">
        <v>8024</v>
      </c>
      <c r="AC1057" s="3" t="s">
        <v>919</v>
      </c>
      <c r="AD1057" s="3" t="s">
        <v>920</v>
      </c>
      <c r="AE1057" s="3">
        <v>44.0</v>
      </c>
      <c r="AF1057" s="11" t="s">
        <v>8028</v>
      </c>
      <c r="AG1057" s="3">
        <v>15.0</v>
      </c>
      <c r="AH1057" s="3" t="b">
        <v>0</v>
      </c>
      <c r="AI1057" s="3">
        <v>10452.0</v>
      </c>
      <c r="AJ1057" s="3" t="s">
        <v>8029</v>
      </c>
    </row>
    <row r="1058">
      <c r="A1058" s="10">
        <v>37580.0</v>
      </c>
      <c r="B1058" s="3">
        <v>0.123</v>
      </c>
      <c r="C1058" s="3" t="s">
        <v>8030</v>
      </c>
      <c r="D1058" s="3" t="s">
        <v>233</v>
      </c>
      <c r="E1058" s="3" t="s">
        <v>873</v>
      </c>
      <c r="F1058" s="10">
        <v>40184.0</v>
      </c>
      <c r="G1058" s="3">
        <v>301.0</v>
      </c>
      <c r="H1058" s="3">
        <v>34.0</v>
      </c>
      <c r="I1058" s="3" t="s">
        <v>1189</v>
      </c>
      <c r="J1058" s="3" t="s">
        <v>8031</v>
      </c>
      <c r="K1058" s="3">
        <v>1.00004757E8</v>
      </c>
      <c r="L1058" s="3" t="s">
        <v>8032</v>
      </c>
      <c r="M1058" s="3" t="s">
        <v>8033</v>
      </c>
      <c r="N1058" s="3" t="s">
        <v>878</v>
      </c>
      <c r="O1058" s="3" t="s">
        <v>8034</v>
      </c>
      <c r="P1058" s="3" t="b">
        <v>0</v>
      </c>
      <c r="Q1058" s="3" t="s">
        <v>8031</v>
      </c>
      <c r="R1058" s="3">
        <v>53.0</v>
      </c>
      <c r="S1058" s="3">
        <v>18.0</v>
      </c>
      <c r="T1058" s="3">
        <v>5278.0</v>
      </c>
      <c r="U1058" s="3" t="s">
        <v>8032</v>
      </c>
      <c r="V1058" s="3" t="s">
        <v>1189</v>
      </c>
      <c r="W1058" s="3" t="b">
        <v>0</v>
      </c>
      <c r="X1058" s="3" t="s">
        <v>1189</v>
      </c>
      <c r="Y1058" s="3" t="s">
        <v>1189</v>
      </c>
      <c r="Z1058" s="3" t="b">
        <v>0</v>
      </c>
      <c r="AA1058" s="3" t="b">
        <v>0</v>
      </c>
      <c r="AB1058" s="3" t="s">
        <v>8031</v>
      </c>
      <c r="AC1058" s="3" t="s">
        <v>890</v>
      </c>
      <c r="AD1058" s="3" t="s">
        <v>891</v>
      </c>
      <c r="AE1058" s="3">
        <v>94.0</v>
      </c>
      <c r="AF1058" s="11" t="s">
        <v>8035</v>
      </c>
      <c r="AG1058" s="3">
        <v>12.0</v>
      </c>
      <c r="AH1058" s="3" t="b">
        <v>0</v>
      </c>
      <c r="AI1058" s="3">
        <v>11211.0</v>
      </c>
      <c r="AJ1058" s="3" t="s">
        <v>8036</v>
      </c>
    </row>
    <row r="1059">
      <c r="A1059" s="10">
        <v>21461.0</v>
      </c>
      <c r="B1059" s="3">
        <v>1.228</v>
      </c>
      <c r="C1059" s="3" t="s">
        <v>8037</v>
      </c>
      <c r="D1059" s="3" t="s">
        <v>1039</v>
      </c>
      <c r="E1059" s="3" t="s">
        <v>873</v>
      </c>
      <c r="F1059" s="10">
        <v>40184.0</v>
      </c>
      <c r="G1059" s="3">
        <v>110.0</v>
      </c>
      <c r="H1059" s="3">
        <v>9.0</v>
      </c>
      <c r="I1059" s="3" t="s">
        <v>1040</v>
      </c>
      <c r="J1059" s="3" t="s">
        <v>8038</v>
      </c>
      <c r="K1059" s="3">
        <v>1.00004412E8</v>
      </c>
      <c r="L1059" s="3" t="s">
        <v>8039</v>
      </c>
      <c r="M1059" s="3" t="s">
        <v>8040</v>
      </c>
      <c r="N1059" s="3" t="s">
        <v>953</v>
      </c>
      <c r="O1059" s="3" t="s">
        <v>8041</v>
      </c>
      <c r="P1059" s="3" t="b">
        <v>0</v>
      </c>
      <c r="Q1059" s="3" t="s">
        <v>8038</v>
      </c>
      <c r="R1059" s="3">
        <v>70.0</v>
      </c>
      <c r="S1059" s="3">
        <v>30.0</v>
      </c>
      <c r="T1059" s="3">
        <v>4897.0</v>
      </c>
      <c r="U1059" s="3" t="s">
        <v>8039</v>
      </c>
      <c r="V1059" s="3" t="s">
        <v>1040</v>
      </c>
      <c r="W1059" s="3" t="b">
        <v>1</v>
      </c>
      <c r="X1059" s="3" t="s">
        <v>1040</v>
      </c>
      <c r="Y1059" s="3" t="s">
        <v>1040</v>
      </c>
      <c r="Z1059" s="3" t="b">
        <v>1</v>
      </c>
      <c r="AA1059" s="3" t="b">
        <v>0</v>
      </c>
      <c r="AB1059" s="3" t="s">
        <v>8038</v>
      </c>
      <c r="AC1059" s="3" t="s">
        <v>955</v>
      </c>
      <c r="AD1059" s="3" t="s">
        <v>956</v>
      </c>
      <c r="AE1059" s="3">
        <v>32.0</v>
      </c>
      <c r="AF1059" s="11" t="s">
        <v>8042</v>
      </c>
      <c r="AG1059" s="3">
        <v>13.0</v>
      </c>
      <c r="AH1059" s="3" t="b">
        <v>0</v>
      </c>
      <c r="AI1059" s="3">
        <v>10037.0</v>
      </c>
      <c r="AJ1059" s="3" t="s">
        <v>8043</v>
      </c>
    </row>
    <row r="1060">
      <c r="A1060" s="10">
        <v>5314.0</v>
      </c>
      <c r="B1060" s="3">
        <v>109.609</v>
      </c>
      <c r="C1060" s="3" t="s">
        <v>8044</v>
      </c>
      <c r="D1060" s="3" t="s">
        <v>894</v>
      </c>
      <c r="E1060" s="3" t="s">
        <v>873</v>
      </c>
      <c r="F1060" s="10">
        <v>39926.0</v>
      </c>
      <c r="G1060" s="3">
        <v>412.0</v>
      </c>
      <c r="H1060" s="3">
        <v>28.0</v>
      </c>
      <c r="I1060" s="3" t="s">
        <v>1064</v>
      </c>
      <c r="J1060" s="3" t="s">
        <v>8045</v>
      </c>
      <c r="K1060" s="3">
        <v>1.00000118E8</v>
      </c>
      <c r="L1060" s="3" t="s">
        <v>8046</v>
      </c>
      <c r="M1060" s="3" t="s">
        <v>8047</v>
      </c>
      <c r="N1060" s="3" t="s">
        <v>878</v>
      </c>
      <c r="O1060" s="3" t="s">
        <v>8048</v>
      </c>
      <c r="P1060" s="3" t="s">
        <v>971</v>
      </c>
      <c r="Q1060" s="3" t="s">
        <v>8045</v>
      </c>
      <c r="R1060" s="3">
        <v>32.0</v>
      </c>
      <c r="S1060" s="3">
        <v>10.0</v>
      </c>
      <c r="T1060" s="3">
        <v>5089.0</v>
      </c>
      <c r="U1060" s="3" t="s">
        <v>8046</v>
      </c>
      <c r="V1060" s="3" t="s">
        <v>1064</v>
      </c>
      <c r="W1060" s="3" t="b">
        <v>1</v>
      </c>
      <c r="X1060" s="3" t="s">
        <v>1064</v>
      </c>
      <c r="Y1060" s="3" t="s">
        <v>1064</v>
      </c>
      <c r="Z1060" s="3" t="b">
        <v>0</v>
      </c>
      <c r="AA1060" s="3" t="b">
        <v>0</v>
      </c>
      <c r="AB1060" s="3" t="s">
        <v>8045</v>
      </c>
      <c r="AC1060" s="3" t="s">
        <v>929</v>
      </c>
      <c r="AD1060" s="3" t="s">
        <v>930</v>
      </c>
      <c r="AE1060" s="3">
        <v>113.0</v>
      </c>
      <c r="AF1060" s="11" t="s">
        <v>8049</v>
      </c>
      <c r="AG1060" s="3">
        <v>5.0</v>
      </c>
      <c r="AH1060" s="3" t="b">
        <v>0</v>
      </c>
      <c r="AI1060" s="3">
        <v>11434.0</v>
      </c>
      <c r="AJ1060" s="3" t="s">
        <v>8050</v>
      </c>
    </row>
    <row r="1061">
      <c r="A1061" s="10">
        <v>24092.0</v>
      </c>
      <c r="B1061" s="3">
        <v>0.256</v>
      </c>
      <c r="D1061" s="3" t="s">
        <v>233</v>
      </c>
      <c r="E1061" s="3" t="s">
        <v>873</v>
      </c>
      <c r="F1061" s="10">
        <v>40184.0</v>
      </c>
      <c r="G1061" s="3">
        <v>310.0</v>
      </c>
      <c r="H1061" s="3">
        <v>43.0</v>
      </c>
      <c r="I1061" s="3" t="s">
        <v>1234</v>
      </c>
      <c r="J1061" s="3" t="s">
        <v>8051</v>
      </c>
      <c r="K1061" s="3">
        <v>1.00004466E8</v>
      </c>
      <c r="L1061" s="3" t="s">
        <v>8052</v>
      </c>
      <c r="M1061" s="3" t="s">
        <v>8053</v>
      </c>
      <c r="N1061" s="3" t="s">
        <v>878</v>
      </c>
      <c r="O1061" s="3" t="s">
        <v>8054</v>
      </c>
      <c r="P1061" s="3" t="s">
        <v>971</v>
      </c>
      <c r="Q1061" s="3" t="s">
        <v>8051</v>
      </c>
      <c r="R1061" s="3">
        <v>46.0</v>
      </c>
      <c r="S1061" s="3">
        <v>22.0</v>
      </c>
      <c r="T1061" s="3">
        <v>5813.0</v>
      </c>
      <c r="U1061" s="3" t="s">
        <v>8052</v>
      </c>
      <c r="V1061" s="3" t="s">
        <v>1234</v>
      </c>
      <c r="W1061" s="3" t="b">
        <v>1</v>
      </c>
      <c r="X1061" s="3" t="s">
        <v>1234</v>
      </c>
      <c r="Y1061" s="3" t="s">
        <v>1234</v>
      </c>
      <c r="Z1061" s="3" t="b">
        <v>1</v>
      </c>
      <c r="AA1061" s="3" t="b">
        <v>0</v>
      </c>
      <c r="AB1061" s="3" t="s">
        <v>8051</v>
      </c>
      <c r="AC1061" s="3" t="s">
        <v>919</v>
      </c>
      <c r="AD1061" s="3" t="s">
        <v>920</v>
      </c>
      <c r="AE1061" s="3">
        <v>68.0</v>
      </c>
      <c r="AF1061" s="11" t="s">
        <v>8055</v>
      </c>
      <c r="AG1061" s="3">
        <v>11.0</v>
      </c>
      <c r="AH1061" s="3" t="b">
        <v>0</v>
      </c>
      <c r="AI1061" s="3">
        <v>11209.0</v>
      </c>
      <c r="AJ1061" s="3" t="s">
        <v>8056</v>
      </c>
    </row>
    <row r="1062">
      <c r="A1062" s="10">
        <v>5028.0</v>
      </c>
      <c r="B1062" s="3">
        <v>0.1</v>
      </c>
      <c r="D1062" s="3" t="s">
        <v>913</v>
      </c>
      <c r="E1062" s="3" t="s">
        <v>873</v>
      </c>
      <c r="F1062" s="10">
        <v>40184.0</v>
      </c>
      <c r="G1062" s="3">
        <v>206.0</v>
      </c>
      <c r="H1062" s="3">
        <v>15.0</v>
      </c>
      <c r="I1062" s="3" t="s">
        <v>914</v>
      </c>
      <c r="J1062" s="3" t="s">
        <v>8057</v>
      </c>
      <c r="K1062" s="3">
        <v>1.00004599E8</v>
      </c>
      <c r="L1062" s="3" t="s">
        <v>8058</v>
      </c>
      <c r="M1062" s="3" t="s">
        <v>8059</v>
      </c>
      <c r="N1062" s="3" t="s">
        <v>878</v>
      </c>
      <c r="O1062" s="3" t="s">
        <v>8060</v>
      </c>
      <c r="P1062" s="3" t="b">
        <v>1</v>
      </c>
      <c r="Q1062" s="3" t="s">
        <v>8057</v>
      </c>
      <c r="R1062" s="3">
        <v>86.0</v>
      </c>
      <c r="S1062" s="3">
        <v>33.0</v>
      </c>
      <c r="T1062" s="3">
        <v>5670.0</v>
      </c>
      <c r="U1062" s="3" t="s">
        <v>8058</v>
      </c>
      <c r="V1062" s="3" t="s">
        <v>914</v>
      </c>
      <c r="W1062" s="3" t="b">
        <v>1</v>
      </c>
      <c r="X1062" s="3" t="s">
        <v>914</v>
      </c>
      <c r="Y1062" s="3" t="s">
        <v>914</v>
      </c>
      <c r="Z1062" s="3" t="b">
        <v>1</v>
      </c>
      <c r="AA1062" s="3" t="b">
        <v>0</v>
      </c>
      <c r="AB1062" s="3" t="s">
        <v>8057</v>
      </c>
      <c r="AC1062" s="3" t="s">
        <v>908</v>
      </c>
      <c r="AD1062" s="3" t="s">
        <v>909</v>
      </c>
      <c r="AE1062" s="3">
        <v>48.0</v>
      </c>
      <c r="AF1062" s="11" t="s">
        <v>8061</v>
      </c>
      <c r="AG1062" s="3">
        <v>15.0</v>
      </c>
      <c r="AH1062" s="3" t="b">
        <v>0</v>
      </c>
      <c r="AI1062" s="3">
        <v>10457.0</v>
      </c>
      <c r="AJ1062" s="3" t="s">
        <v>8062</v>
      </c>
    </row>
    <row r="1063">
      <c r="A1063" s="10">
        <v>19493.0</v>
      </c>
      <c r="B1063" s="3">
        <v>0.027</v>
      </c>
      <c r="D1063" s="3" t="s">
        <v>913</v>
      </c>
      <c r="E1063" s="3" t="s">
        <v>873</v>
      </c>
      <c r="F1063" s="10">
        <v>40184.0</v>
      </c>
      <c r="G1063" s="3">
        <v>206.0</v>
      </c>
      <c r="H1063" s="3">
        <v>17.0</v>
      </c>
      <c r="I1063" s="3" t="s">
        <v>914</v>
      </c>
      <c r="J1063" s="3" t="s">
        <v>901</v>
      </c>
      <c r="K1063" s="3">
        <v>1.00005207E8</v>
      </c>
      <c r="L1063" s="3" t="s">
        <v>8063</v>
      </c>
      <c r="M1063" s="3" t="s">
        <v>8064</v>
      </c>
      <c r="N1063" s="3" t="s">
        <v>878</v>
      </c>
      <c r="O1063" s="3" t="s">
        <v>8065</v>
      </c>
      <c r="P1063" s="3" t="b">
        <v>1</v>
      </c>
      <c r="Q1063" s="3" t="s">
        <v>899</v>
      </c>
      <c r="R1063" s="3">
        <v>79.0</v>
      </c>
      <c r="S1063" s="3">
        <v>32.0</v>
      </c>
      <c r="T1063" s="3">
        <v>5603.0</v>
      </c>
      <c r="U1063" s="3" t="s">
        <v>8063</v>
      </c>
      <c r="V1063" s="3" t="s">
        <v>914</v>
      </c>
      <c r="W1063" s="3" t="b">
        <v>0</v>
      </c>
      <c r="X1063" s="3" t="s">
        <v>914</v>
      </c>
      <c r="Y1063" s="3" t="s">
        <v>914</v>
      </c>
      <c r="Z1063" s="3" t="b">
        <v>0</v>
      </c>
      <c r="AA1063" s="3" t="b">
        <v>0</v>
      </c>
      <c r="AB1063" s="3" t="s">
        <v>899</v>
      </c>
      <c r="AC1063" s="3" t="s">
        <v>900</v>
      </c>
      <c r="AD1063" s="3" t="s">
        <v>901</v>
      </c>
      <c r="AE1063" s="3">
        <v>48.0</v>
      </c>
      <c r="AF1063" s="11" t="s">
        <v>8066</v>
      </c>
      <c r="AG1063" s="3">
        <v>15.0</v>
      </c>
      <c r="AH1063" s="3" t="b">
        <v>0</v>
      </c>
      <c r="AI1063" s="3">
        <v>10460.0</v>
      </c>
      <c r="AJ1063" s="3" t="s">
        <v>8067</v>
      </c>
    </row>
    <row r="1064">
      <c r="A1064" s="10">
        <v>11591.0</v>
      </c>
      <c r="B1064" s="3">
        <v>3.333</v>
      </c>
      <c r="C1064" s="3" t="s">
        <v>8068</v>
      </c>
      <c r="D1064" s="3" t="s">
        <v>872</v>
      </c>
      <c r="E1064" s="3" t="s">
        <v>873</v>
      </c>
      <c r="F1064" s="10">
        <v>40184.0</v>
      </c>
      <c r="G1064" s="3">
        <v>503.0</v>
      </c>
      <c r="H1064" s="3">
        <v>50.0</v>
      </c>
      <c r="I1064" s="3" t="s">
        <v>1908</v>
      </c>
      <c r="J1064" s="3" t="s">
        <v>8069</v>
      </c>
      <c r="K1064" s="3">
        <v>1.00004059E8</v>
      </c>
      <c r="L1064" s="3" t="s">
        <v>8070</v>
      </c>
      <c r="M1064" s="3" t="s">
        <v>8071</v>
      </c>
      <c r="N1064" s="3" t="s">
        <v>878</v>
      </c>
      <c r="O1064" s="3" t="s">
        <v>8072</v>
      </c>
      <c r="P1064" s="3" t="b">
        <v>0</v>
      </c>
      <c r="Q1064" s="3" t="s">
        <v>8069</v>
      </c>
      <c r="R1064" s="3">
        <v>64.0</v>
      </c>
      <c r="S1064" s="3">
        <v>24.0</v>
      </c>
      <c r="T1064" s="3">
        <v>5043.0</v>
      </c>
      <c r="U1064" s="3" t="s">
        <v>8070</v>
      </c>
      <c r="V1064" s="3" t="s">
        <v>1908</v>
      </c>
      <c r="W1064" s="3" t="b">
        <v>1</v>
      </c>
      <c r="X1064" s="3" t="s">
        <v>1908</v>
      </c>
      <c r="Y1064" s="3" t="s">
        <v>1908</v>
      </c>
      <c r="Z1064" s="3" t="b">
        <v>1</v>
      </c>
      <c r="AA1064" s="3" t="b">
        <v>0</v>
      </c>
      <c r="AB1064" s="3" t="s">
        <v>8069</v>
      </c>
      <c r="AC1064" s="3" t="s">
        <v>919</v>
      </c>
      <c r="AD1064" s="3" t="s">
        <v>930</v>
      </c>
      <c r="AE1064" s="3">
        <v>122.0</v>
      </c>
      <c r="AF1064" s="11" t="s">
        <v>8073</v>
      </c>
      <c r="AG1064" s="3">
        <v>11.0</v>
      </c>
      <c r="AH1064" s="3" t="b">
        <v>0</v>
      </c>
      <c r="AI1064" s="3">
        <v>10306.0</v>
      </c>
      <c r="AJ1064" s="3" t="s">
        <v>8074</v>
      </c>
    </row>
    <row r="1065">
      <c r="A1065" s="10">
        <v>22241.0</v>
      </c>
      <c r="B1065" s="3">
        <v>0.026</v>
      </c>
      <c r="D1065" s="3" t="s">
        <v>894</v>
      </c>
      <c r="E1065" s="3" t="s">
        <v>873</v>
      </c>
      <c r="F1065" s="10">
        <v>39926.0</v>
      </c>
      <c r="G1065" s="3">
        <v>403.0</v>
      </c>
      <c r="H1065" s="3">
        <v>22.0</v>
      </c>
      <c r="I1065" s="3" t="s">
        <v>983</v>
      </c>
      <c r="K1065" s="3">
        <v>1.0000837E8</v>
      </c>
      <c r="L1065" s="3" t="s">
        <v>8075</v>
      </c>
      <c r="M1065" s="3" t="s">
        <v>8076</v>
      </c>
      <c r="N1065" s="3" t="s">
        <v>878</v>
      </c>
      <c r="O1065" s="3" t="s">
        <v>8077</v>
      </c>
      <c r="P1065" s="3" t="b">
        <v>1</v>
      </c>
      <c r="Q1065" s="3" t="s">
        <v>899</v>
      </c>
      <c r="R1065" s="3">
        <v>35.0</v>
      </c>
      <c r="S1065" s="3">
        <v>13.0</v>
      </c>
      <c r="T1065" s="3">
        <v>6322.0</v>
      </c>
      <c r="U1065" s="3" t="s">
        <v>8075</v>
      </c>
      <c r="V1065" s="3" t="s">
        <v>983</v>
      </c>
      <c r="W1065" s="3" t="b">
        <v>0</v>
      </c>
      <c r="X1065" s="3" t="s">
        <v>983</v>
      </c>
      <c r="Y1065" s="3" t="s">
        <v>983</v>
      </c>
      <c r="Z1065" s="3" t="b">
        <v>0</v>
      </c>
      <c r="AA1065" s="3" t="b">
        <v>0</v>
      </c>
      <c r="AB1065" s="3" t="s">
        <v>899</v>
      </c>
      <c r="AC1065" s="3" t="s">
        <v>908</v>
      </c>
      <c r="AD1065" s="3" t="s">
        <v>909</v>
      </c>
      <c r="AE1065" s="3">
        <v>115.0</v>
      </c>
      <c r="AG1065" s="3">
        <v>14.0</v>
      </c>
      <c r="AH1065" s="3" t="b">
        <v>0</v>
      </c>
      <c r="AI1065" s="3">
        <v>11369.0</v>
      </c>
      <c r="AJ1065" s="3" t="s">
        <v>8078</v>
      </c>
    </row>
    <row r="1066">
      <c r="A1066" s="10">
        <v>19966.0</v>
      </c>
      <c r="B1066" s="3">
        <v>0.03</v>
      </c>
      <c r="D1066" s="3" t="s">
        <v>894</v>
      </c>
      <c r="E1066" s="3" t="s">
        <v>873</v>
      </c>
      <c r="F1066" s="10">
        <v>40736.0</v>
      </c>
      <c r="G1066" s="3">
        <v>404.0</v>
      </c>
      <c r="H1066" s="3">
        <v>25.0</v>
      </c>
      <c r="I1066" s="3" t="s">
        <v>1240</v>
      </c>
      <c r="J1066" s="3" t="s">
        <v>901</v>
      </c>
      <c r="K1066" s="3">
        <v>1.00008328E8</v>
      </c>
      <c r="L1066" s="3" t="s">
        <v>8079</v>
      </c>
      <c r="M1066" s="3" t="s">
        <v>8080</v>
      </c>
      <c r="N1066" s="3" t="s">
        <v>878</v>
      </c>
      <c r="O1066" s="3" t="s">
        <v>8081</v>
      </c>
      <c r="P1066" s="3" t="b">
        <v>1</v>
      </c>
      <c r="Q1066" s="3" t="s">
        <v>899</v>
      </c>
      <c r="R1066" s="3">
        <v>35.0</v>
      </c>
      <c r="S1066" s="3">
        <v>16.0</v>
      </c>
      <c r="T1066" s="3">
        <v>6073.0</v>
      </c>
      <c r="U1066" s="3" t="s">
        <v>8079</v>
      </c>
      <c r="V1066" s="3" t="s">
        <v>1240</v>
      </c>
      <c r="W1066" s="3" t="b">
        <v>0</v>
      </c>
      <c r="X1066" s="3" t="s">
        <v>1240</v>
      </c>
      <c r="Y1066" s="3" t="s">
        <v>1240</v>
      </c>
      <c r="Z1066" s="3" t="b">
        <v>0</v>
      </c>
      <c r="AA1066" s="3" t="b">
        <v>0</v>
      </c>
      <c r="AB1066" s="3" t="s">
        <v>899</v>
      </c>
      <c r="AD1066" s="3" t="s">
        <v>901</v>
      </c>
      <c r="AE1066" s="3">
        <v>110.0</v>
      </c>
      <c r="AF1066" s="11" t="s">
        <v>8082</v>
      </c>
      <c r="AG1066" s="3">
        <v>6.0</v>
      </c>
      <c r="AH1066" s="3" t="b">
        <v>0</v>
      </c>
      <c r="AI1066" s="3">
        <v>11373.0</v>
      </c>
      <c r="AJ1066" s="3" t="s">
        <v>8083</v>
      </c>
    </row>
    <row r="1067">
      <c r="A1067" s="10">
        <v>19171.0</v>
      </c>
      <c r="B1067" s="3">
        <v>2.872</v>
      </c>
      <c r="D1067" s="3" t="s">
        <v>894</v>
      </c>
      <c r="E1067" s="3" t="s">
        <v>873</v>
      </c>
      <c r="F1067" s="10">
        <v>39926.0</v>
      </c>
      <c r="G1067" s="3">
        <v>412.0</v>
      </c>
      <c r="H1067" s="3">
        <v>27.0</v>
      </c>
      <c r="I1067" s="3" t="s">
        <v>1064</v>
      </c>
      <c r="J1067" s="3" t="s">
        <v>8084</v>
      </c>
      <c r="K1067" s="3">
        <v>1.00000193E8</v>
      </c>
      <c r="L1067" s="3" t="s">
        <v>8085</v>
      </c>
      <c r="M1067" s="3" t="s">
        <v>8086</v>
      </c>
      <c r="N1067" s="3" t="s">
        <v>878</v>
      </c>
      <c r="O1067" s="3" t="s">
        <v>8087</v>
      </c>
      <c r="P1067" s="3" t="b">
        <v>1</v>
      </c>
      <c r="Q1067" s="3" t="s">
        <v>8084</v>
      </c>
      <c r="R1067" s="3">
        <v>3329.0</v>
      </c>
      <c r="S1067" s="3">
        <v>14.0</v>
      </c>
      <c r="T1067" s="3">
        <v>5915.0</v>
      </c>
      <c r="U1067" s="3" t="s">
        <v>8085</v>
      </c>
      <c r="V1067" s="3" t="s">
        <v>1064</v>
      </c>
      <c r="W1067" s="3" t="b">
        <v>1</v>
      </c>
      <c r="X1067" s="3" t="s">
        <v>1064</v>
      </c>
      <c r="Y1067" s="3" t="s">
        <v>1064</v>
      </c>
      <c r="Z1067" s="3" t="b">
        <v>1</v>
      </c>
      <c r="AA1067" s="3" t="b">
        <v>0</v>
      </c>
      <c r="AB1067" s="3" t="s">
        <v>8084</v>
      </c>
      <c r="AC1067" s="3" t="s">
        <v>919</v>
      </c>
      <c r="AD1067" s="3" t="s">
        <v>1021</v>
      </c>
      <c r="AE1067" s="3">
        <v>103.0</v>
      </c>
      <c r="AF1067" s="11" t="s">
        <v>8088</v>
      </c>
      <c r="AG1067" s="3">
        <v>5.0</v>
      </c>
      <c r="AH1067" s="3" t="b">
        <v>0</v>
      </c>
      <c r="AI1067" s="3">
        <v>11423.0</v>
      </c>
      <c r="AJ1067" s="3" t="s">
        <v>8089</v>
      </c>
    </row>
    <row r="1068">
      <c r="A1068" s="10">
        <v>22790.0</v>
      </c>
      <c r="B1068" s="3">
        <v>104.545</v>
      </c>
      <c r="C1068" s="3" t="s">
        <v>8090</v>
      </c>
      <c r="D1068" s="3" t="s">
        <v>872</v>
      </c>
      <c r="E1068" s="3" t="s">
        <v>873</v>
      </c>
      <c r="F1068" s="10">
        <v>40184.0</v>
      </c>
      <c r="G1068" s="3">
        <v>503.0</v>
      </c>
      <c r="H1068" s="3">
        <v>51.0</v>
      </c>
      <c r="I1068" s="3" t="s">
        <v>1908</v>
      </c>
      <c r="J1068" s="3" t="s">
        <v>8091</v>
      </c>
      <c r="K1068" s="3">
        <v>1.00003787E8</v>
      </c>
      <c r="L1068" s="3" t="s">
        <v>8092</v>
      </c>
      <c r="M1068" s="3" t="s">
        <v>8093</v>
      </c>
      <c r="N1068" s="3" t="s">
        <v>878</v>
      </c>
      <c r="O1068" s="3" t="s">
        <v>8094</v>
      </c>
      <c r="P1068" s="3" t="b">
        <v>1</v>
      </c>
      <c r="Q1068" s="3" t="s">
        <v>8091</v>
      </c>
      <c r="R1068" s="3">
        <v>62.0</v>
      </c>
      <c r="S1068" s="3">
        <v>24.0</v>
      </c>
      <c r="T1068" s="3">
        <v>4600.0</v>
      </c>
      <c r="U1068" s="3" t="s">
        <v>8092</v>
      </c>
      <c r="V1068" s="3" t="s">
        <v>1908</v>
      </c>
      <c r="W1068" s="3" t="b">
        <v>1</v>
      </c>
      <c r="X1068" s="3" t="s">
        <v>1908</v>
      </c>
      <c r="Y1068" s="3" t="s">
        <v>1908</v>
      </c>
      <c r="Z1068" s="3" t="b">
        <v>1</v>
      </c>
      <c r="AA1068" s="3" t="b">
        <v>0</v>
      </c>
      <c r="AB1068" s="3" t="s">
        <v>8091</v>
      </c>
      <c r="AC1068" s="3" t="s">
        <v>929</v>
      </c>
      <c r="AD1068" s="3" t="s">
        <v>1307</v>
      </c>
      <c r="AE1068" s="3">
        <v>123.0</v>
      </c>
      <c r="AF1068" s="11" t="s">
        <v>8095</v>
      </c>
      <c r="AG1068" s="3">
        <v>11.0</v>
      </c>
      <c r="AH1068" s="3" t="b">
        <v>1</v>
      </c>
      <c r="AI1068" s="3">
        <v>10309.0</v>
      </c>
      <c r="AJ1068" s="3" t="s">
        <v>8096</v>
      </c>
    </row>
    <row r="1069">
      <c r="A1069" s="10">
        <v>40297.0</v>
      </c>
      <c r="B1069" s="3">
        <v>0.064</v>
      </c>
      <c r="C1069" s="3" t="s">
        <v>8097</v>
      </c>
      <c r="D1069" s="3" t="s">
        <v>913</v>
      </c>
      <c r="E1069" s="3" t="s">
        <v>873</v>
      </c>
      <c r="F1069" s="10">
        <v>40736.0</v>
      </c>
      <c r="G1069" s="3">
        <v>201.0</v>
      </c>
      <c r="H1069" s="3">
        <v>17.0</v>
      </c>
      <c r="I1069" s="3" t="s">
        <v>975</v>
      </c>
      <c r="J1069" s="3" t="s">
        <v>8098</v>
      </c>
      <c r="K1069" s="3">
        <v>1.00008324E8</v>
      </c>
      <c r="L1069" s="3" t="s">
        <v>8099</v>
      </c>
      <c r="M1069" s="3" t="s">
        <v>8100</v>
      </c>
      <c r="N1069" s="3" t="s">
        <v>878</v>
      </c>
      <c r="O1069" s="3" t="s">
        <v>8101</v>
      </c>
      <c r="P1069" s="3" t="b">
        <v>0</v>
      </c>
      <c r="Q1069" s="3" t="s">
        <v>8098</v>
      </c>
      <c r="R1069" s="3">
        <v>79.0</v>
      </c>
      <c r="S1069" s="3">
        <v>32.0</v>
      </c>
      <c r="T1069" s="3">
        <v>5468.0</v>
      </c>
      <c r="U1069" s="3" t="s">
        <v>8099</v>
      </c>
      <c r="V1069" s="3" t="s">
        <v>975</v>
      </c>
      <c r="W1069" s="3" t="b">
        <v>1</v>
      </c>
      <c r="X1069" s="3" t="s">
        <v>975</v>
      </c>
      <c r="Y1069" s="3" t="s">
        <v>975</v>
      </c>
      <c r="Z1069" s="3" t="b">
        <v>0</v>
      </c>
      <c r="AA1069" s="3" t="b">
        <v>0</v>
      </c>
      <c r="AB1069" s="3" t="s">
        <v>8098</v>
      </c>
      <c r="AD1069" s="3" t="s">
        <v>891</v>
      </c>
      <c r="AE1069" s="3">
        <v>40.0</v>
      </c>
      <c r="AF1069" s="11" t="s">
        <v>8102</v>
      </c>
      <c r="AG1069" s="3">
        <v>15.0</v>
      </c>
      <c r="AH1069" s="3" t="b">
        <v>0</v>
      </c>
      <c r="AI1069" s="3">
        <v>10451.0</v>
      </c>
      <c r="AJ1069" s="3" t="s">
        <v>8103</v>
      </c>
    </row>
    <row r="1070">
      <c r="A1070" s="10">
        <v>12226.0</v>
      </c>
      <c r="B1070" s="3">
        <v>0.15</v>
      </c>
      <c r="C1070" s="3" t="s">
        <v>8104</v>
      </c>
      <c r="D1070" s="3" t="s">
        <v>913</v>
      </c>
      <c r="E1070" s="3" t="s">
        <v>873</v>
      </c>
      <c r="F1070" s="10">
        <v>40184.0</v>
      </c>
      <c r="G1070" s="3">
        <v>207.0</v>
      </c>
      <c r="H1070" s="3">
        <v>15.0</v>
      </c>
      <c r="I1070" s="3" t="s">
        <v>1211</v>
      </c>
      <c r="J1070" s="3" t="s">
        <v>8105</v>
      </c>
      <c r="K1070" s="3">
        <v>1.00003722E8</v>
      </c>
      <c r="L1070" s="3" t="s">
        <v>8106</v>
      </c>
      <c r="M1070" s="3" t="s">
        <v>8107</v>
      </c>
      <c r="N1070" s="3" t="s">
        <v>878</v>
      </c>
      <c r="O1070" s="3" t="s">
        <v>8108</v>
      </c>
      <c r="P1070" s="3" t="b">
        <v>1</v>
      </c>
      <c r="Q1070" s="3" t="s">
        <v>8105</v>
      </c>
      <c r="R1070" s="3">
        <v>78.0</v>
      </c>
      <c r="S1070" s="3">
        <v>33.0</v>
      </c>
      <c r="T1070" s="3">
        <v>4794.0</v>
      </c>
      <c r="U1070" s="3" t="s">
        <v>8106</v>
      </c>
      <c r="V1070" s="3" t="s">
        <v>1211</v>
      </c>
      <c r="W1070" s="3" t="b">
        <v>1</v>
      </c>
      <c r="X1070" s="3" t="s">
        <v>1211</v>
      </c>
      <c r="Y1070" s="3" t="s">
        <v>1211</v>
      </c>
      <c r="Z1070" s="3" t="b">
        <v>1</v>
      </c>
      <c r="AA1070" s="3" t="b">
        <v>0</v>
      </c>
      <c r="AB1070" s="3" t="s">
        <v>8105</v>
      </c>
      <c r="AC1070" s="3" t="s">
        <v>908</v>
      </c>
      <c r="AD1070" s="3" t="s">
        <v>909</v>
      </c>
      <c r="AE1070" s="3">
        <v>52.0</v>
      </c>
      <c r="AF1070" s="11" t="s">
        <v>8109</v>
      </c>
      <c r="AG1070" s="3">
        <v>13.0</v>
      </c>
      <c r="AH1070" s="3" t="b">
        <v>0</v>
      </c>
      <c r="AI1070" s="3">
        <v>10458.0</v>
      </c>
      <c r="AJ1070" s="3" t="s">
        <v>8110</v>
      </c>
    </row>
    <row r="1071">
      <c r="A1071" s="10">
        <v>24047.0</v>
      </c>
      <c r="B1071" s="3">
        <v>0.323</v>
      </c>
      <c r="D1071" s="3" t="s">
        <v>894</v>
      </c>
      <c r="E1071" s="3" t="s">
        <v>873</v>
      </c>
      <c r="F1071" s="10">
        <v>39926.0</v>
      </c>
      <c r="G1071" s="3">
        <v>402.0</v>
      </c>
      <c r="H1071" s="3">
        <v>30.0</v>
      </c>
      <c r="I1071" s="3" t="s">
        <v>1372</v>
      </c>
      <c r="J1071" s="3" t="s">
        <v>8111</v>
      </c>
      <c r="K1071" s="3">
        <v>1.00000258E8</v>
      </c>
      <c r="L1071" s="3" t="s">
        <v>8112</v>
      </c>
      <c r="M1071" s="3" t="s">
        <v>8113</v>
      </c>
      <c r="N1071" s="3" t="s">
        <v>878</v>
      </c>
      <c r="O1071" s="3" t="s">
        <v>8114</v>
      </c>
      <c r="P1071" s="3" t="b">
        <v>1</v>
      </c>
      <c r="Q1071" s="3" t="s">
        <v>8111</v>
      </c>
      <c r="R1071" s="3">
        <v>39.0</v>
      </c>
      <c r="S1071" s="3">
        <v>15.0</v>
      </c>
      <c r="T1071" s="3">
        <v>6314.0</v>
      </c>
      <c r="U1071" s="3" t="s">
        <v>8112</v>
      </c>
      <c r="V1071" s="3" t="s">
        <v>1372</v>
      </c>
      <c r="W1071" s="3" t="b">
        <v>1</v>
      </c>
      <c r="X1071" s="3" t="s">
        <v>1372</v>
      </c>
      <c r="Y1071" s="3" t="s">
        <v>1372</v>
      </c>
      <c r="Z1071" s="3" t="b">
        <v>1</v>
      </c>
      <c r="AA1071" s="3" t="b">
        <v>0</v>
      </c>
      <c r="AB1071" s="3" t="s">
        <v>8111</v>
      </c>
      <c r="AC1071" s="3" t="s">
        <v>919</v>
      </c>
      <c r="AD1071" s="3" t="s">
        <v>1021</v>
      </c>
      <c r="AE1071" s="3">
        <v>108.0</v>
      </c>
      <c r="AF1071" s="11" t="s">
        <v>8115</v>
      </c>
      <c r="AG1071" s="3">
        <v>6.0</v>
      </c>
      <c r="AH1071" s="3" t="b">
        <v>0</v>
      </c>
      <c r="AI1071" s="3">
        <v>11373.0</v>
      </c>
      <c r="AJ1071" s="3" t="s">
        <v>8116</v>
      </c>
    </row>
    <row r="1072">
      <c r="A1072" s="10">
        <v>21150.0</v>
      </c>
      <c r="B1072" s="3">
        <v>2.066</v>
      </c>
      <c r="D1072" s="3" t="s">
        <v>894</v>
      </c>
      <c r="E1072" s="3" t="s">
        <v>873</v>
      </c>
      <c r="G1072" s="3">
        <v>411.0</v>
      </c>
      <c r="H1072" s="3">
        <v>23.0</v>
      </c>
      <c r="I1072" s="3" t="s">
        <v>1182</v>
      </c>
      <c r="J1072" s="3" t="s">
        <v>8117</v>
      </c>
      <c r="K1072" s="3">
        <v>1.00000247E8</v>
      </c>
      <c r="L1072" s="3" t="s">
        <v>8118</v>
      </c>
      <c r="M1072" s="3" t="s">
        <v>8119</v>
      </c>
      <c r="N1072" s="3" t="s">
        <v>878</v>
      </c>
      <c r="O1072" s="3" t="s">
        <v>8120</v>
      </c>
      <c r="P1072" s="3" t="b">
        <v>0</v>
      </c>
      <c r="Q1072" s="3" t="s">
        <v>8117</v>
      </c>
      <c r="R1072" s="3">
        <v>26.0</v>
      </c>
      <c r="S1072" s="3">
        <v>11.0</v>
      </c>
      <c r="T1072" s="3">
        <v>6277.0</v>
      </c>
      <c r="U1072" s="3" t="s">
        <v>8118</v>
      </c>
      <c r="V1072" s="3" t="s">
        <v>1182</v>
      </c>
      <c r="W1072" s="3" t="b">
        <v>1</v>
      </c>
      <c r="X1072" s="3" t="s">
        <v>1182</v>
      </c>
      <c r="Y1072" s="3" t="s">
        <v>1182</v>
      </c>
      <c r="Z1072" s="3" t="b">
        <v>1</v>
      </c>
      <c r="AA1072" s="3" t="b">
        <v>0</v>
      </c>
      <c r="AB1072" s="3" t="s">
        <v>8117</v>
      </c>
      <c r="AC1072" s="3" t="s">
        <v>1021</v>
      </c>
      <c r="AD1072" s="3" t="s">
        <v>1012</v>
      </c>
      <c r="AE1072" s="3">
        <v>111.0</v>
      </c>
      <c r="AF1072" s="11" t="s">
        <v>8121</v>
      </c>
      <c r="AG1072" s="3">
        <v>6.0</v>
      </c>
      <c r="AH1072" s="3" t="b">
        <v>0</v>
      </c>
      <c r="AI1072" s="3">
        <v>11364.0</v>
      </c>
      <c r="AJ1072" s="3" t="s">
        <v>8122</v>
      </c>
    </row>
    <row r="1073">
      <c r="A1073" s="10">
        <v>20998.0</v>
      </c>
      <c r="B1073" s="3">
        <v>2.537</v>
      </c>
      <c r="C1073" s="3" t="s">
        <v>8123</v>
      </c>
      <c r="D1073" s="3" t="s">
        <v>913</v>
      </c>
      <c r="E1073" s="3" t="s">
        <v>873</v>
      </c>
      <c r="F1073" s="10">
        <v>40184.0</v>
      </c>
      <c r="G1073" s="3">
        <v>212.0</v>
      </c>
      <c r="H1073" s="3">
        <v>12.0</v>
      </c>
      <c r="I1073" s="3" t="s">
        <v>1921</v>
      </c>
      <c r="J1073" s="3" t="s">
        <v>8124</v>
      </c>
      <c r="K1073" s="3">
        <v>1.00004205E8</v>
      </c>
      <c r="L1073" s="3" t="s">
        <v>8125</v>
      </c>
      <c r="M1073" s="3" t="s">
        <v>8126</v>
      </c>
      <c r="N1073" s="3" t="s">
        <v>1740</v>
      </c>
      <c r="O1073" s="3" t="s">
        <v>8127</v>
      </c>
      <c r="P1073" s="3" t="b">
        <v>1</v>
      </c>
      <c r="Q1073" s="3" t="s">
        <v>8124</v>
      </c>
      <c r="R1073" s="3">
        <v>83.0</v>
      </c>
      <c r="S1073" s="3">
        <v>36.0</v>
      </c>
      <c r="T1073" s="3">
        <v>5590.0</v>
      </c>
      <c r="U1073" s="3" t="s">
        <v>8125</v>
      </c>
      <c r="V1073" s="3" t="s">
        <v>1921</v>
      </c>
      <c r="W1073" s="3" t="b">
        <v>1</v>
      </c>
      <c r="X1073" s="3" t="s">
        <v>1921</v>
      </c>
      <c r="Y1073" s="3" t="s">
        <v>1921</v>
      </c>
      <c r="Z1073" s="3" t="b">
        <v>1</v>
      </c>
      <c r="AA1073" s="3" t="b">
        <v>0</v>
      </c>
      <c r="AB1073" s="3" t="s">
        <v>8124</v>
      </c>
      <c r="AC1073" s="3" t="s">
        <v>955</v>
      </c>
      <c r="AD1073" s="3" t="s">
        <v>956</v>
      </c>
      <c r="AE1073" s="3">
        <v>47.0</v>
      </c>
      <c r="AF1073" s="11" t="s">
        <v>8128</v>
      </c>
      <c r="AG1073" s="3">
        <v>16.0</v>
      </c>
      <c r="AH1073" s="3" t="b">
        <v>0</v>
      </c>
      <c r="AI1073" s="3">
        <v>10466.0</v>
      </c>
      <c r="AJ1073" s="3" t="s">
        <v>8129</v>
      </c>
    </row>
    <row r="1074">
      <c r="B1074" s="3">
        <v>0.977</v>
      </c>
      <c r="C1074" s="3" t="s">
        <v>8130</v>
      </c>
      <c r="D1074" s="3" t="s">
        <v>913</v>
      </c>
      <c r="E1074" s="3" t="s">
        <v>873</v>
      </c>
      <c r="F1074" s="10">
        <v>40184.0</v>
      </c>
      <c r="G1074" s="3">
        <v>203.0</v>
      </c>
      <c r="H1074" s="3">
        <v>16.0</v>
      </c>
      <c r="I1074" s="3" t="s">
        <v>1198</v>
      </c>
      <c r="J1074" s="3" t="s">
        <v>8131</v>
      </c>
      <c r="K1074" s="3">
        <v>1.00005011E8</v>
      </c>
      <c r="L1074" s="3" t="s">
        <v>8132</v>
      </c>
      <c r="M1074" s="3" t="s">
        <v>8133</v>
      </c>
      <c r="N1074" s="3" t="s">
        <v>1740</v>
      </c>
      <c r="O1074" s="3" t="s">
        <v>8134</v>
      </c>
      <c r="P1074" s="3" t="b">
        <v>0</v>
      </c>
      <c r="Q1074" s="3" t="s">
        <v>8131</v>
      </c>
      <c r="R1074" s="3">
        <v>79.0</v>
      </c>
      <c r="S1074" s="3">
        <v>33.0</v>
      </c>
      <c r="T1074" s="3">
        <v>6563.0</v>
      </c>
      <c r="U1074" s="3" t="s">
        <v>8132</v>
      </c>
      <c r="V1074" s="3" t="s">
        <v>1198</v>
      </c>
      <c r="W1074" s="3" t="b">
        <v>1</v>
      </c>
      <c r="X1074" s="3" t="s">
        <v>1198</v>
      </c>
      <c r="Y1074" s="3" t="s">
        <v>1198</v>
      </c>
      <c r="Z1074" s="3" t="b">
        <v>1</v>
      </c>
      <c r="AA1074" s="3" t="b">
        <v>0</v>
      </c>
      <c r="AB1074" s="3" t="s">
        <v>8131</v>
      </c>
      <c r="AC1074" s="3" t="s">
        <v>919</v>
      </c>
      <c r="AD1074" s="3" t="s">
        <v>920</v>
      </c>
      <c r="AE1074" s="3">
        <v>42.0</v>
      </c>
      <c r="AF1074" s="11" t="s">
        <v>8135</v>
      </c>
      <c r="AG1074" s="3">
        <v>15.0</v>
      </c>
      <c r="AH1074" s="3" t="b">
        <v>0</v>
      </c>
      <c r="AI1074" s="3">
        <v>10456.0</v>
      </c>
      <c r="AJ1074" s="3" t="s">
        <v>8136</v>
      </c>
    </row>
    <row r="1075">
      <c r="A1075" s="10">
        <v>37637.0</v>
      </c>
      <c r="B1075" s="3">
        <v>1.657</v>
      </c>
      <c r="C1075" s="3" t="s">
        <v>8137</v>
      </c>
      <c r="D1075" s="3" t="s">
        <v>894</v>
      </c>
      <c r="E1075" s="3" t="s">
        <v>873</v>
      </c>
      <c r="F1075" s="10">
        <v>39926.0</v>
      </c>
      <c r="G1075" s="3">
        <v>414.0</v>
      </c>
      <c r="H1075" s="3">
        <v>31.0</v>
      </c>
      <c r="I1075" s="3" t="s">
        <v>1262</v>
      </c>
      <c r="J1075" s="3" t="s">
        <v>8138</v>
      </c>
      <c r="K1075" s="3">
        <v>1.00000124E8</v>
      </c>
      <c r="L1075" s="3" t="s">
        <v>8139</v>
      </c>
      <c r="M1075" s="3" t="s">
        <v>8140</v>
      </c>
      <c r="N1075" s="3" t="s">
        <v>878</v>
      </c>
      <c r="O1075" s="3" t="s">
        <v>8141</v>
      </c>
      <c r="P1075" s="3" t="b">
        <v>0</v>
      </c>
      <c r="Q1075" s="3" t="s">
        <v>8138</v>
      </c>
      <c r="R1075" s="3">
        <v>31.0</v>
      </c>
      <c r="S1075" s="3">
        <v>10.0</v>
      </c>
      <c r="T1075" s="3">
        <v>4608.0</v>
      </c>
      <c r="U1075" s="3" t="s">
        <v>8139</v>
      </c>
      <c r="V1075" s="3" t="s">
        <v>1262</v>
      </c>
      <c r="W1075" s="3" t="b">
        <v>1</v>
      </c>
      <c r="X1075" s="3" t="s">
        <v>1262</v>
      </c>
      <c r="Y1075" s="3" t="s">
        <v>1262</v>
      </c>
      <c r="Z1075" s="3" t="b">
        <v>0</v>
      </c>
      <c r="AA1075" s="3" t="b">
        <v>0</v>
      </c>
      <c r="AB1075" s="3" t="s">
        <v>8138</v>
      </c>
      <c r="AC1075" s="3" t="s">
        <v>1053</v>
      </c>
      <c r="AD1075" s="3" t="s">
        <v>1053</v>
      </c>
      <c r="AE1075" s="3">
        <v>100.0</v>
      </c>
      <c r="AF1075" s="11" t="s">
        <v>8142</v>
      </c>
      <c r="AG1075" s="3">
        <v>5.0</v>
      </c>
      <c r="AH1075" s="3" t="b">
        <v>1</v>
      </c>
      <c r="AI1075" s="3">
        <v>11692.0</v>
      </c>
      <c r="AJ1075" s="3" t="s">
        <v>8143</v>
      </c>
    </row>
    <row r="1076">
      <c r="A1076" s="10">
        <v>20621.0</v>
      </c>
      <c r="B1076" s="3">
        <v>1.032</v>
      </c>
      <c r="C1076" s="3" t="s">
        <v>8144</v>
      </c>
      <c r="D1076" s="3" t="s">
        <v>233</v>
      </c>
      <c r="E1076" s="3" t="s">
        <v>873</v>
      </c>
      <c r="F1076" s="10">
        <v>40184.0</v>
      </c>
      <c r="G1076" s="3">
        <v>301.0</v>
      </c>
      <c r="H1076" s="3">
        <v>33.0</v>
      </c>
      <c r="I1076" s="3" t="s">
        <v>1189</v>
      </c>
      <c r="J1076" s="3" t="s">
        <v>8145</v>
      </c>
      <c r="K1076" s="3">
        <v>1.00005155E8</v>
      </c>
      <c r="L1076" s="3" t="s">
        <v>8146</v>
      </c>
      <c r="M1076" s="3" t="s">
        <v>8147</v>
      </c>
      <c r="N1076" s="3" t="s">
        <v>878</v>
      </c>
      <c r="O1076" s="3" t="s">
        <v>8148</v>
      </c>
      <c r="P1076" s="3" t="b">
        <v>0</v>
      </c>
      <c r="Q1076" s="3" t="s">
        <v>8149</v>
      </c>
      <c r="R1076" s="3">
        <v>53.0</v>
      </c>
      <c r="S1076" s="3">
        <v>18.0</v>
      </c>
      <c r="T1076" s="3">
        <v>6623.0</v>
      </c>
      <c r="U1076" s="3" t="s">
        <v>8146</v>
      </c>
      <c r="V1076" s="3" t="s">
        <v>1189</v>
      </c>
      <c r="W1076" s="3" t="b">
        <v>1</v>
      </c>
      <c r="X1076" s="3" t="s">
        <v>1189</v>
      </c>
      <c r="Y1076" s="3" t="s">
        <v>1189</v>
      </c>
      <c r="Z1076" s="3" t="b">
        <v>1</v>
      </c>
      <c r="AA1076" s="3" t="b">
        <v>0</v>
      </c>
      <c r="AB1076" s="3" t="s">
        <v>8149</v>
      </c>
      <c r="AC1076" s="3" t="s">
        <v>919</v>
      </c>
      <c r="AD1076" s="3" t="s">
        <v>920</v>
      </c>
      <c r="AE1076" s="3">
        <v>90.0</v>
      </c>
      <c r="AF1076" s="11" t="s">
        <v>8150</v>
      </c>
      <c r="AG1076" s="3">
        <v>7.0</v>
      </c>
      <c r="AH1076" s="3" t="b">
        <v>0</v>
      </c>
      <c r="AI1076" s="3">
        <v>11206.0</v>
      </c>
      <c r="AJ1076" s="3" t="s">
        <v>8151</v>
      </c>
    </row>
    <row r="1077">
      <c r="A1077" s="10" t="s">
        <v>8152</v>
      </c>
      <c r="B1077" s="3">
        <v>0.732</v>
      </c>
      <c r="D1077" s="3" t="s">
        <v>913</v>
      </c>
      <c r="E1077" s="3" t="s">
        <v>873</v>
      </c>
      <c r="F1077" s="10">
        <v>40184.0</v>
      </c>
      <c r="G1077" s="3">
        <v>203.0</v>
      </c>
      <c r="H1077" s="3">
        <v>17.0</v>
      </c>
      <c r="I1077" s="3" t="s">
        <v>1198</v>
      </c>
      <c r="J1077" s="3" t="s">
        <v>8153</v>
      </c>
      <c r="K1077" s="3">
        <v>1.00004876E8</v>
      </c>
      <c r="L1077" s="3" t="s">
        <v>8154</v>
      </c>
      <c r="M1077" s="3" t="s">
        <v>8155</v>
      </c>
      <c r="N1077" s="3" t="s">
        <v>878</v>
      </c>
      <c r="O1077" s="3" t="s">
        <v>8156</v>
      </c>
      <c r="P1077" s="3" t="b">
        <v>1</v>
      </c>
      <c r="Q1077" s="3" t="s">
        <v>8153</v>
      </c>
      <c r="R1077" s="3">
        <v>79.0</v>
      </c>
      <c r="S1077" s="3">
        <v>32.0</v>
      </c>
      <c r="T1077" s="3">
        <v>5627.0</v>
      </c>
      <c r="U1077" s="3" t="s">
        <v>8154</v>
      </c>
      <c r="V1077" s="3" t="s">
        <v>1198</v>
      </c>
      <c r="W1077" s="3" t="b">
        <v>1</v>
      </c>
      <c r="X1077" s="3" t="s">
        <v>1198</v>
      </c>
      <c r="Y1077" s="3" t="s">
        <v>1198</v>
      </c>
      <c r="Z1077" s="3" t="b">
        <v>1</v>
      </c>
      <c r="AA1077" s="3" t="b">
        <v>0</v>
      </c>
      <c r="AB1077" s="3" t="s">
        <v>8153</v>
      </c>
      <c r="AC1077" s="3" t="s">
        <v>919</v>
      </c>
      <c r="AD1077" s="3" t="s">
        <v>1021</v>
      </c>
      <c r="AE1077" s="3">
        <v>42.0</v>
      </c>
      <c r="AF1077" s="11" t="s">
        <v>8157</v>
      </c>
      <c r="AG1077" s="3">
        <v>15.0</v>
      </c>
      <c r="AH1077" s="3" t="b">
        <v>0</v>
      </c>
      <c r="AI1077" s="3">
        <v>10451.0</v>
      </c>
      <c r="AJ1077" s="3" t="s">
        <v>8158</v>
      </c>
    </row>
    <row r="1078">
      <c r="A1078" s="10">
        <v>42410.0</v>
      </c>
      <c r="B1078" s="3">
        <v>0.098</v>
      </c>
      <c r="D1078" s="3" t="s">
        <v>913</v>
      </c>
      <c r="E1078" s="3" t="s">
        <v>873</v>
      </c>
      <c r="G1078" s="3">
        <v>202.0</v>
      </c>
      <c r="H1078" s="3">
        <v>17.0</v>
      </c>
      <c r="I1078" s="3" t="s">
        <v>1007</v>
      </c>
      <c r="K1078" s="3">
        <v>1.00003774E8</v>
      </c>
      <c r="L1078" s="3" t="s">
        <v>8159</v>
      </c>
      <c r="M1078" s="3" t="s">
        <v>8160</v>
      </c>
      <c r="N1078" s="3" t="s">
        <v>878</v>
      </c>
      <c r="O1078" s="3" t="s">
        <v>8161</v>
      </c>
      <c r="P1078" s="3" t="b">
        <v>0</v>
      </c>
      <c r="Q1078" s="3" t="s">
        <v>8162</v>
      </c>
      <c r="R1078" s="3">
        <v>85.0</v>
      </c>
      <c r="S1078" s="3">
        <v>32.0</v>
      </c>
      <c r="T1078" s="3">
        <v>13887.0</v>
      </c>
      <c r="U1078" s="3" t="s">
        <v>8159</v>
      </c>
      <c r="V1078" s="3" t="s">
        <v>1007</v>
      </c>
      <c r="X1078" s="3" t="s">
        <v>1007</v>
      </c>
      <c r="AA1078" s="3" t="b">
        <v>0</v>
      </c>
      <c r="AB1078" s="3" t="s">
        <v>8163</v>
      </c>
      <c r="AD1078" s="3" t="s">
        <v>891</v>
      </c>
      <c r="AG1078" s="3">
        <v>15.0</v>
      </c>
      <c r="AH1078" s="3" t="b">
        <v>0</v>
      </c>
      <c r="AI1078" s="3">
        <v>10459.0</v>
      </c>
      <c r="AJ1078" s="3" t="s">
        <v>8164</v>
      </c>
    </row>
    <row r="1079">
      <c r="A1079" s="10">
        <v>39844.0</v>
      </c>
      <c r="B1079" s="3">
        <v>0.059</v>
      </c>
      <c r="D1079" s="3" t="s">
        <v>913</v>
      </c>
      <c r="E1079" s="3" t="s">
        <v>873</v>
      </c>
      <c r="F1079" s="10">
        <v>40184.0</v>
      </c>
      <c r="G1079" s="3">
        <v>209.0</v>
      </c>
      <c r="H1079" s="3">
        <v>18.0</v>
      </c>
      <c r="I1079" s="3" t="s">
        <v>966</v>
      </c>
      <c r="J1079" s="3" t="s">
        <v>899</v>
      </c>
      <c r="K1079" s="3">
        <v>1.00005036E8</v>
      </c>
      <c r="L1079" s="3" t="s">
        <v>8165</v>
      </c>
      <c r="M1079" s="3" t="s">
        <v>8166</v>
      </c>
      <c r="N1079" s="3" t="s">
        <v>878</v>
      </c>
      <c r="O1079" s="3" t="s">
        <v>8167</v>
      </c>
      <c r="P1079" s="3" t="b">
        <v>1</v>
      </c>
      <c r="Q1079" s="3" t="s">
        <v>899</v>
      </c>
      <c r="R1079" s="3">
        <v>87.0</v>
      </c>
      <c r="S1079" s="3">
        <v>33.0</v>
      </c>
      <c r="T1079" s="3">
        <v>6311.0</v>
      </c>
      <c r="U1079" s="3" t="s">
        <v>8165</v>
      </c>
      <c r="V1079" s="3" t="s">
        <v>966</v>
      </c>
      <c r="W1079" s="3" t="b">
        <v>0</v>
      </c>
      <c r="X1079" s="3" t="s">
        <v>966</v>
      </c>
      <c r="Y1079" s="3" t="s">
        <v>966</v>
      </c>
      <c r="Z1079" s="3" t="b">
        <v>1</v>
      </c>
      <c r="AA1079" s="3" t="b">
        <v>0</v>
      </c>
      <c r="AB1079" s="3" t="s">
        <v>899</v>
      </c>
      <c r="AC1079" s="3" t="s">
        <v>908</v>
      </c>
      <c r="AD1079" s="3" t="s">
        <v>909</v>
      </c>
      <c r="AE1079" s="3">
        <v>43.0</v>
      </c>
      <c r="AF1079" s="11" t="s">
        <v>8168</v>
      </c>
      <c r="AG1079" s="3">
        <v>15.0</v>
      </c>
      <c r="AH1079" s="3" t="b">
        <v>0</v>
      </c>
      <c r="AI1079" s="3">
        <v>10472.0</v>
      </c>
      <c r="AJ1079" s="3" t="s">
        <v>8169</v>
      </c>
    </row>
    <row r="1080">
      <c r="A1080" s="10">
        <v>37824.0</v>
      </c>
      <c r="B1080" s="3">
        <v>22.07</v>
      </c>
      <c r="C1080" s="3" t="s">
        <v>8170</v>
      </c>
      <c r="D1080" s="3" t="s">
        <v>913</v>
      </c>
      <c r="E1080" s="3" t="s">
        <v>873</v>
      </c>
      <c r="F1080" s="10">
        <v>40184.0</v>
      </c>
      <c r="G1080" s="3">
        <v>210.0</v>
      </c>
      <c r="H1080" s="3">
        <v>13.0</v>
      </c>
      <c r="I1080" s="3" t="s">
        <v>1007</v>
      </c>
      <c r="J1080" s="3" t="s">
        <v>8171</v>
      </c>
      <c r="K1080" s="3">
        <v>1.00004853E8</v>
      </c>
      <c r="L1080" s="3" t="s">
        <v>8172</v>
      </c>
      <c r="M1080" s="3" t="s">
        <v>8173</v>
      </c>
      <c r="N1080" s="3" t="s">
        <v>878</v>
      </c>
      <c r="O1080" s="3" t="s">
        <v>8174</v>
      </c>
      <c r="P1080" s="3" t="b">
        <v>0</v>
      </c>
      <c r="Q1080" s="3" t="s">
        <v>8171</v>
      </c>
      <c r="R1080" s="3">
        <v>82.0</v>
      </c>
      <c r="S1080" s="3">
        <v>34.0</v>
      </c>
      <c r="T1080" s="3">
        <v>5521.0</v>
      </c>
      <c r="U1080" s="3" t="s">
        <v>8172</v>
      </c>
      <c r="V1080" s="3" t="s">
        <v>1007</v>
      </c>
      <c r="W1080" s="3" t="b">
        <v>1</v>
      </c>
      <c r="X1080" s="3" t="s">
        <v>1007</v>
      </c>
      <c r="Y1080" s="3" t="s">
        <v>1007</v>
      </c>
      <c r="Z1080" s="3" t="b">
        <v>0</v>
      </c>
      <c r="AA1080" s="3" t="b">
        <v>0</v>
      </c>
      <c r="AB1080" s="3" t="s">
        <v>8171</v>
      </c>
      <c r="AC1080" s="3" t="s">
        <v>1960</v>
      </c>
      <c r="AD1080" s="3" t="s">
        <v>1595</v>
      </c>
      <c r="AE1080" s="3">
        <v>45.0</v>
      </c>
      <c r="AF1080" s="11" t="s">
        <v>8175</v>
      </c>
      <c r="AG1080" s="3">
        <v>14.0</v>
      </c>
      <c r="AH1080" s="3" t="b">
        <v>1</v>
      </c>
      <c r="AI1080" s="3">
        <v>10465.0</v>
      </c>
      <c r="AJ1080" s="3" t="s">
        <v>8176</v>
      </c>
    </row>
    <row r="1081">
      <c r="A1081" s="10">
        <v>36019.0</v>
      </c>
      <c r="B1081" s="3">
        <v>0.38</v>
      </c>
      <c r="C1081" s="3" t="s">
        <v>8177</v>
      </c>
      <c r="D1081" s="3" t="s">
        <v>1039</v>
      </c>
      <c r="E1081" s="3" t="s">
        <v>873</v>
      </c>
      <c r="F1081" s="10">
        <v>40184.0</v>
      </c>
      <c r="G1081" s="3">
        <v>107.0</v>
      </c>
      <c r="H1081" s="3">
        <v>7.0</v>
      </c>
      <c r="I1081" s="3" t="s">
        <v>1469</v>
      </c>
      <c r="J1081" s="3" t="s">
        <v>8178</v>
      </c>
      <c r="K1081" s="3">
        <v>1.00004371E8</v>
      </c>
      <c r="L1081" s="3" t="s">
        <v>8179</v>
      </c>
      <c r="M1081" s="3" t="s">
        <v>8180</v>
      </c>
      <c r="N1081" s="3" t="s">
        <v>878</v>
      </c>
      <c r="O1081" s="3" t="s">
        <v>8181</v>
      </c>
      <c r="P1081" s="3" t="b">
        <v>0</v>
      </c>
      <c r="Q1081" s="3" t="s">
        <v>8178</v>
      </c>
      <c r="R1081" s="3">
        <v>69.0</v>
      </c>
      <c r="S1081" s="3">
        <v>30.0</v>
      </c>
      <c r="T1081" s="3">
        <v>4980.0</v>
      </c>
      <c r="U1081" s="3" t="s">
        <v>8179</v>
      </c>
      <c r="V1081" s="3" t="s">
        <v>1469</v>
      </c>
      <c r="W1081" s="3" t="b">
        <v>0</v>
      </c>
      <c r="X1081" s="3" t="s">
        <v>1469</v>
      </c>
      <c r="Y1081" s="3" t="s">
        <v>1469</v>
      </c>
      <c r="Z1081" s="3" t="b">
        <v>0</v>
      </c>
      <c r="AA1081" s="3" t="b">
        <v>0</v>
      </c>
      <c r="AB1081" s="3" t="s">
        <v>8178</v>
      </c>
      <c r="AC1081" s="3" t="s">
        <v>890</v>
      </c>
      <c r="AD1081" s="3" t="s">
        <v>891</v>
      </c>
      <c r="AE1081" s="3">
        <v>24.0</v>
      </c>
      <c r="AF1081" s="11" t="s">
        <v>8182</v>
      </c>
      <c r="AG1081" s="3">
        <v>13.0</v>
      </c>
      <c r="AH1081" s="3" t="b">
        <v>0</v>
      </c>
      <c r="AI1081" s="3">
        <v>10025.0</v>
      </c>
      <c r="AJ1081" s="3" t="s">
        <v>8183</v>
      </c>
    </row>
    <row r="1082">
      <c r="A1082" s="10">
        <v>9041.0</v>
      </c>
      <c r="B1082" s="3">
        <v>0.071</v>
      </c>
      <c r="D1082" s="3" t="s">
        <v>894</v>
      </c>
      <c r="E1082" s="3" t="s">
        <v>873</v>
      </c>
      <c r="F1082" s="10">
        <v>39926.0</v>
      </c>
      <c r="G1082" s="3">
        <v>402.0</v>
      </c>
      <c r="H1082" s="3">
        <v>26.0</v>
      </c>
      <c r="I1082" s="3" t="s">
        <v>1372</v>
      </c>
      <c r="J1082" s="3" t="s">
        <v>8184</v>
      </c>
      <c r="K1082" s="3">
        <v>1.00000198E8</v>
      </c>
      <c r="L1082" s="3" t="s">
        <v>8185</v>
      </c>
      <c r="M1082" s="3" t="s">
        <v>8186</v>
      </c>
      <c r="N1082" s="3" t="s">
        <v>878</v>
      </c>
      <c r="O1082" s="3" t="s">
        <v>8187</v>
      </c>
      <c r="P1082" s="3" t="b">
        <v>1</v>
      </c>
      <c r="Q1082" s="3" t="s">
        <v>8184</v>
      </c>
      <c r="R1082" s="3">
        <v>34.0</v>
      </c>
      <c r="S1082" s="3">
        <v>16.0</v>
      </c>
      <c r="T1082" s="3">
        <v>5878.0</v>
      </c>
      <c r="U1082" s="3" t="s">
        <v>8185</v>
      </c>
      <c r="V1082" s="3" t="s">
        <v>1372</v>
      </c>
      <c r="W1082" s="3" t="b">
        <v>0</v>
      </c>
      <c r="X1082" s="3" t="s">
        <v>1372</v>
      </c>
      <c r="Y1082" s="3" t="s">
        <v>1372</v>
      </c>
      <c r="Z1082" s="3" t="b">
        <v>1</v>
      </c>
      <c r="AA1082" s="3" t="b">
        <v>0</v>
      </c>
      <c r="AB1082" s="3" t="s">
        <v>8184</v>
      </c>
      <c r="AC1082" s="3" t="s">
        <v>908</v>
      </c>
      <c r="AD1082" s="3" t="s">
        <v>909</v>
      </c>
      <c r="AE1082" s="3">
        <v>108.0</v>
      </c>
      <c r="AF1082" s="11" t="s">
        <v>8188</v>
      </c>
      <c r="AG1082" s="3">
        <v>14.0</v>
      </c>
      <c r="AH1082" s="3" t="b">
        <v>0</v>
      </c>
      <c r="AI1082" s="3">
        <v>11377.0</v>
      </c>
      <c r="AJ1082" s="3" t="s">
        <v>8189</v>
      </c>
    </row>
    <row r="1083">
      <c r="B1083" s="3">
        <v>1.785</v>
      </c>
      <c r="D1083" s="3" t="s">
        <v>894</v>
      </c>
      <c r="E1083" s="3" t="s">
        <v>873</v>
      </c>
      <c r="F1083" s="10">
        <v>39926.0</v>
      </c>
      <c r="G1083" s="3">
        <v>413.0</v>
      </c>
      <c r="H1083" s="3">
        <v>31.0</v>
      </c>
      <c r="I1083" s="3" t="s">
        <v>1590</v>
      </c>
      <c r="J1083" s="3" t="s">
        <v>8190</v>
      </c>
      <c r="K1083" s="3">
        <v>1.0000033E8</v>
      </c>
      <c r="L1083" s="3" t="s">
        <v>8191</v>
      </c>
      <c r="M1083" s="3" t="s">
        <v>8192</v>
      </c>
      <c r="N1083" s="3" t="s">
        <v>878</v>
      </c>
      <c r="O1083" s="3" t="s">
        <v>8193</v>
      </c>
      <c r="P1083" s="3" t="b">
        <v>0</v>
      </c>
      <c r="Q1083" s="3" t="s">
        <v>8190</v>
      </c>
      <c r="R1083" s="3">
        <v>29.0</v>
      </c>
      <c r="S1083" s="3">
        <v>14.0</v>
      </c>
      <c r="T1083" s="3">
        <v>6124.0</v>
      </c>
      <c r="U1083" s="3" t="s">
        <v>8191</v>
      </c>
      <c r="V1083" s="3" t="s">
        <v>1590</v>
      </c>
      <c r="W1083" s="3" t="b">
        <v>1</v>
      </c>
      <c r="X1083" s="3" t="s">
        <v>1590</v>
      </c>
      <c r="Y1083" s="3" t="s">
        <v>1590</v>
      </c>
      <c r="Z1083" s="3" t="b">
        <v>1</v>
      </c>
      <c r="AA1083" s="3" t="b">
        <v>0</v>
      </c>
      <c r="AB1083" s="3" t="s">
        <v>8190</v>
      </c>
      <c r="AC1083" s="3" t="s">
        <v>919</v>
      </c>
      <c r="AD1083" s="3" t="s">
        <v>1021</v>
      </c>
      <c r="AE1083" s="3">
        <v>105.0</v>
      </c>
      <c r="AF1083" s="11" t="s">
        <v>8194</v>
      </c>
      <c r="AG1083" s="3">
        <v>5.0</v>
      </c>
      <c r="AH1083" s="3" t="b">
        <v>0</v>
      </c>
      <c r="AI1083" s="3">
        <v>11422.0</v>
      </c>
      <c r="AJ1083" s="3" t="s">
        <v>8195</v>
      </c>
    </row>
    <row r="1084">
      <c r="A1084" s="10">
        <v>19444.0</v>
      </c>
      <c r="B1084" s="3">
        <v>0.155</v>
      </c>
      <c r="D1084" s="3" t="s">
        <v>233</v>
      </c>
      <c r="E1084" s="3" t="s">
        <v>873</v>
      </c>
      <c r="F1084" s="10">
        <v>40184.0</v>
      </c>
      <c r="G1084" s="3">
        <v>315.0</v>
      </c>
      <c r="H1084" s="3">
        <v>48.0</v>
      </c>
      <c r="I1084" s="3" t="s">
        <v>993</v>
      </c>
      <c r="J1084" s="3" t="s">
        <v>8196</v>
      </c>
      <c r="K1084" s="3">
        <v>1.00004232E8</v>
      </c>
      <c r="L1084" s="3" t="s">
        <v>8197</v>
      </c>
      <c r="M1084" s="3" t="s">
        <v>8198</v>
      </c>
      <c r="N1084" s="3" t="s">
        <v>878</v>
      </c>
      <c r="O1084" s="3" t="s">
        <v>8199</v>
      </c>
      <c r="P1084" s="3" t="b">
        <v>1</v>
      </c>
      <c r="Q1084" s="3" t="s">
        <v>8196</v>
      </c>
      <c r="R1084" s="3">
        <v>41.0</v>
      </c>
      <c r="S1084" s="3">
        <v>22.0</v>
      </c>
      <c r="T1084" s="3">
        <v>6191.0</v>
      </c>
      <c r="U1084" s="3" t="s">
        <v>8197</v>
      </c>
      <c r="V1084" s="3" t="s">
        <v>993</v>
      </c>
      <c r="W1084" s="3" t="b">
        <v>1</v>
      </c>
      <c r="X1084" s="3" t="s">
        <v>993</v>
      </c>
      <c r="Y1084" s="3" t="s">
        <v>993</v>
      </c>
      <c r="Z1084" s="3" t="b">
        <v>1</v>
      </c>
      <c r="AA1084" s="3" t="b">
        <v>0</v>
      </c>
      <c r="AB1084" s="3" t="s">
        <v>8196</v>
      </c>
      <c r="AC1084" s="3" t="s">
        <v>908</v>
      </c>
      <c r="AD1084" s="3" t="s">
        <v>909</v>
      </c>
      <c r="AE1084" s="3">
        <v>61.0</v>
      </c>
      <c r="AF1084" s="11" t="s">
        <v>8200</v>
      </c>
      <c r="AG1084" s="3">
        <v>8.0</v>
      </c>
      <c r="AH1084" s="3" t="b">
        <v>1</v>
      </c>
      <c r="AI1084" s="3">
        <v>11235.0</v>
      </c>
      <c r="AJ1084" s="3" t="s">
        <v>8201</v>
      </c>
    </row>
    <row r="1085">
      <c r="A1085" s="10">
        <v>17377.0</v>
      </c>
      <c r="B1085" s="3">
        <v>1.884</v>
      </c>
      <c r="C1085" s="3" t="s">
        <v>8202</v>
      </c>
      <c r="D1085" s="3" t="s">
        <v>233</v>
      </c>
      <c r="E1085" s="3" t="s">
        <v>873</v>
      </c>
      <c r="F1085" s="10">
        <v>40184.0</v>
      </c>
      <c r="G1085" s="3">
        <v>302.0</v>
      </c>
      <c r="H1085" s="3">
        <v>33.0</v>
      </c>
      <c r="I1085" s="3" t="s">
        <v>904</v>
      </c>
      <c r="J1085" s="3" t="s">
        <v>2299</v>
      </c>
      <c r="K1085" s="3">
        <v>1.00004759E8</v>
      </c>
      <c r="L1085" s="3" t="s">
        <v>8203</v>
      </c>
      <c r="M1085" s="3" t="s">
        <v>8204</v>
      </c>
      <c r="N1085" s="3" t="s">
        <v>878</v>
      </c>
      <c r="O1085" s="3" t="s">
        <v>8205</v>
      </c>
      <c r="P1085" s="3" t="b">
        <v>1</v>
      </c>
      <c r="Q1085" s="3" t="s">
        <v>8206</v>
      </c>
      <c r="R1085" s="3">
        <v>52.0</v>
      </c>
      <c r="S1085" s="3">
        <v>26.0</v>
      </c>
      <c r="T1085" s="3">
        <v>96948.0</v>
      </c>
      <c r="U1085" s="3" t="s">
        <v>8203</v>
      </c>
      <c r="V1085" s="3" t="s">
        <v>904</v>
      </c>
      <c r="W1085" s="3" t="b">
        <v>1</v>
      </c>
      <c r="X1085" s="3" t="s">
        <v>904</v>
      </c>
      <c r="Y1085" s="3" t="s">
        <v>904</v>
      </c>
      <c r="Z1085" s="3" t="b">
        <v>1</v>
      </c>
      <c r="AA1085" s="3" t="b">
        <v>0</v>
      </c>
      <c r="AB1085" s="3" t="s">
        <v>8206</v>
      </c>
      <c r="AC1085" s="3" t="s">
        <v>919</v>
      </c>
      <c r="AD1085" s="3" t="s">
        <v>920</v>
      </c>
      <c r="AE1085" s="3">
        <v>84.0</v>
      </c>
      <c r="AF1085" s="11" t="s">
        <v>3670</v>
      </c>
      <c r="AG1085" s="3">
        <v>7.0</v>
      </c>
      <c r="AH1085" s="3" t="b">
        <v>0</v>
      </c>
      <c r="AI1085" s="3">
        <v>11201.0</v>
      </c>
      <c r="AJ1085" s="3" t="s">
        <v>8207</v>
      </c>
    </row>
    <row r="1086">
      <c r="A1086" s="10">
        <v>10926.0</v>
      </c>
      <c r="B1086" s="3">
        <v>0.207</v>
      </c>
      <c r="D1086" s="3" t="s">
        <v>872</v>
      </c>
      <c r="E1086" s="3" t="s">
        <v>873</v>
      </c>
      <c r="F1086" s="10">
        <v>40184.0</v>
      </c>
      <c r="G1086" s="3">
        <v>501.0</v>
      </c>
      <c r="H1086" s="3">
        <v>49.0</v>
      </c>
      <c r="I1086" s="3" t="s">
        <v>924</v>
      </c>
      <c r="J1086" s="3" t="s">
        <v>8208</v>
      </c>
      <c r="K1086" s="3">
        <v>1.0000415E8</v>
      </c>
      <c r="L1086" s="3" t="s">
        <v>8209</v>
      </c>
      <c r="M1086" s="3" t="s">
        <v>8210</v>
      </c>
      <c r="N1086" s="3" t="s">
        <v>1193</v>
      </c>
      <c r="O1086" s="3" t="s">
        <v>8211</v>
      </c>
      <c r="P1086" s="3" t="b">
        <v>0</v>
      </c>
      <c r="Q1086" s="3" t="s">
        <v>8208</v>
      </c>
      <c r="R1086" s="3">
        <v>61.0</v>
      </c>
      <c r="S1086" s="3">
        <v>23.0</v>
      </c>
      <c r="T1086" s="3">
        <v>6365.0</v>
      </c>
      <c r="U1086" s="3" t="s">
        <v>8209</v>
      </c>
      <c r="V1086" s="3" t="s">
        <v>924</v>
      </c>
      <c r="W1086" s="3" t="b">
        <v>1</v>
      </c>
      <c r="X1086" s="3" t="s">
        <v>924</v>
      </c>
      <c r="Y1086" s="3" t="s">
        <v>924</v>
      </c>
      <c r="Z1086" s="3" t="b">
        <v>1</v>
      </c>
      <c r="AA1086" s="3" t="b">
        <v>0</v>
      </c>
      <c r="AB1086" s="3" t="s">
        <v>8208</v>
      </c>
      <c r="AC1086" s="3" t="s">
        <v>908</v>
      </c>
      <c r="AD1086" s="3" t="s">
        <v>909</v>
      </c>
      <c r="AE1086" s="3">
        <v>120.0</v>
      </c>
      <c r="AF1086" s="11" t="s">
        <v>8212</v>
      </c>
      <c r="AG1086" s="3">
        <v>11.0</v>
      </c>
      <c r="AH1086" s="3" t="b">
        <v>0</v>
      </c>
      <c r="AI1086" s="3">
        <v>10302.0</v>
      </c>
      <c r="AJ1086" s="3" t="s">
        <v>8213</v>
      </c>
    </row>
    <row r="1087">
      <c r="A1087" s="10">
        <v>21549.0</v>
      </c>
      <c r="B1087" s="3">
        <v>0.006</v>
      </c>
      <c r="D1087" s="3" t="s">
        <v>233</v>
      </c>
      <c r="E1087" s="3" t="s">
        <v>873</v>
      </c>
      <c r="F1087" s="10">
        <v>40184.0</v>
      </c>
      <c r="G1087" s="3">
        <v>310.0</v>
      </c>
      <c r="H1087" s="3">
        <v>38.0</v>
      </c>
      <c r="I1087" s="3" t="s">
        <v>1234</v>
      </c>
      <c r="J1087" s="3" t="s">
        <v>899</v>
      </c>
      <c r="K1087" s="3">
        <v>1.0000507E8</v>
      </c>
      <c r="L1087" s="3" t="s">
        <v>8214</v>
      </c>
      <c r="M1087" s="3" t="s">
        <v>8215</v>
      </c>
      <c r="N1087" s="3" t="s">
        <v>878</v>
      </c>
      <c r="O1087" s="3" t="s">
        <v>8216</v>
      </c>
      <c r="P1087" s="3" t="b">
        <v>1</v>
      </c>
      <c r="Q1087" s="3" t="s">
        <v>899</v>
      </c>
      <c r="R1087" s="3">
        <v>49.0</v>
      </c>
      <c r="S1087" s="3">
        <v>23.0</v>
      </c>
      <c r="T1087" s="3">
        <v>5527.0</v>
      </c>
      <c r="U1087" s="3" t="s">
        <v>8214</v>
      </c>
      <c r="V1087" s="3" t="s">
        <v>1234</v>
      </c>
      <c r="W1087" s="3" t="b">
        <v>0</v>
      </c>
      <c r="X1087" s="3" t="s">
        <v>1234</v>
      </c>
      <c r="Y1087" s="3" t="s">
        <v>1234</v>
      </c>
      <c r="Z1087" s="3" t="b">
        <v>0</v>
      </c>
      <c r="AA1087" s="3" t="b">
        <v>0</v>
      </c>
      <c r="AB1087" s="3" t="s">
        <v>899</v>
      </c>
      <c r="AC1087" s="3" t="s">
        <v>900</v>
      </c>
      <c r="AD1087" s="3" t="s">
        <v>901</v>
      </c>
      <c r="AE1087" s="3">
        <v>68.0</v>
      </c>
      <c r="AF1087" s="11" t="s">
        <v>8217</v>
      </c>
      <c r="AG1087" s="3">
        <v>10.0</v>
      </c>
      <c r="AH1087" s="3" t="b">
        <v>0</v>
      </c>
      <c r="AI1087" s="3">
        <v>11220.0</v>
      </c>
      <c r="AJ1087" s="3" t="s">
        <v>8218</v>
      </c>
    </row>
    <row r="1088">
      <c r="A1088" s="10">
        <v>35783.0</v>
      </c>
      <c r="B1088" s="3">
        <v>0.123</v>
      </c>
      <c r="C1088" s="3" t="s">
        <v>8219</v>
      </c>
      <c r="D1088" s="3" t="s">
        <v>1039</v>
      </c>
      <c r="E1088" s="3" t="s">
        <v>873</v>
      </c>
      <c r="F1088" s="10">
        <v>40184.0</v>
      </c>
      <c r="G1088" s="3">
        <v>112.0</v>
      </c>
      <c r="H1088" s="3">
        <v>10.0</v>
      </c>
      <c r="I1088" s="3" t="s">
        <v>6174</v>
      </c>
      <c r="J1088" s="3" t="s">
        <v>8220</v>
      </c>
      <c r="K1088" s="3">
        <v>1.00004379E8</v>
      </c>
      <c r="L1088" s="3" t="s">
        <v>8221</v>
      </c>
      <c r="M1088" s="3" t="s">
        <v>8222</v>
      </c>
      <c r="N1088" s="3" t="s">
        <v>878</v>
      </c>
      <c r="O1088" s="3" t="s">
        <v>8223</v>
      </c>
      <c r="P1088" s="3" t="b">
        <v>0</v>
      </c>
      <c r="Q1088" s="3" t="s">
        <v>8220</v>
      </c>
      <c r="R1088" s="3">
        <v>72.0</v>
      </c>
      <c r="S1088" s="3">
        <v>31.0</v>
      </c>
      <c r="T1088" s="3">
        <v>4979.0</v>
      </c>
      <c r="U1088" s="3" t="s">
        <v>8221</v>
      </c>
      <c r="V1088" s="3" t="s">
        <v>6174</v>
      </c>
      <c r="W1088" s="3" t="b">
        <v>1</v>
      </c>
      <c r="X1088" s="3" t="s">
        <v>6174</v>
      </c>
      <c r="Y1088" s="3" t="s">
        <v>6174</v>
      </c>
      <c r="Z1088" s="3" t="b">
        <v>1</v>
      </c>
      <c r="AA1088" s="3" t="b">
        <v>0</v>
      </c>
      <c r="AB1088" s="3" t="s">
        <v>8220</v>
      </c>
      <c r="AC1088" s="3" t="s">
        <v>919</v>
      </c>
      <c r="AD1088" s="3" t="s">
        <v>1012</v>
      </c>
      <c r="AE1088" s="3">
        <v>34.0</v>
      </c>
      <c r="AF1088" s="11" t="s">
        <v>8224</v>
      </c>
      <c r="AG1088" s="3">
        <v>13.0</v>
      </c>
      <c r="AH1088" s="3" t="b">
        <v>0</v>
      </c>
      <c r="AI1088" s="3">
        <v>10033.0</v>
      </c>
      <c r="AJ1088" s="3" t="s">
        <v>8225</v>
      </c>
    </row>
    <row r="1089">
      <c r="A1089" s="10">
        <v>17808.0</v>
      </c>
      <c r="B1089" s="3">
        <v>1.48</v>
      </c>
      <c r="C1089" s="3" t="s">
        <v>8226</v>
      </c>
      <c r="D1089" s="3" t="s">
        <v>894</v>
      </c>
      <c r="E1089" s="3" t="s">
        <v>873</v>
      </c>
      <c r="F1089" s="10">
        <v>39926.0</v>
      </c>
      <c r="G1089" s="3">
        <v>411.0</v>
      </c>
      <c r="H1089" s="3">
        <v>23.0</v>
      </c>
      <c r="I1089" s="3" t="s">
        <v>1182</v>
      </c>
      <c r="J1089" s="3" t="s">
        <v>8227</v>
      </c>
      <c r="K1089" s="3">
        <v>1.00000223E8</v>
      </c>
      <c r="L1089" s="3" t="s">
        <v>8228</v>
      </c>
      <c r="M1089" s="3" t="s">
        <v>8229</v>
      </c>
      <c r="N1089" s="3" t="s">
        <v>953</v>
      </c>
      <c r="O1089" s="3" t="s">
        <v>8230</v>
      </c>
      <c r="P1089" s="3" t="b">
        <v>0</v>
      </c>
      <c r="Q1089" s="3" t="s">
        <v>8227</v>
      </c>
      <c r="R1089" s="3">
        <v>25.0</v>
      </c>
      <c r="S1089" s="3">
        <v>16.0</v>
      </c>
      <c r="T1089" s="3">
        <v>5331.0</v>
      </c>
      <c r="U1089" s="3" t="s">
        <v>8228</v>
      </c>
      <c r="V1089" s="3" t="s">
        <v>1182</v>
      </c>
      <c r="W1089" s="3" t="b">
        <v>1</v>
      </c>
      <c r="X1089" s="3" t="s">
        <v>1182</v>
      </c>
      <c r="Y1089" s="3" t="s">
        <v>1182</v>
      </c>
      <c r="Z1089" s="3" t="b">
        <v>1</v>
      </c>
      <c r="AA1089" s="3" t="b">
        <v>0</v>
      </c>
      <c r="AB1089" s="3" t="s">
        <v>8227</v>
      </c>
      <c r="AC1089" s="3" t="s">
        <v>955</v>
      </c>
      <c r="AD1089" s="3" t="s">
        <v>956</v>
      </c>
      <c r="AE1089" s="3">
        <v>111.0</v>
      </c>
      <c r="AF1089" s="11" t="s">
        <v>8231</v>
      </c>
      <c r="AG1089" s="3">
        <v>6.0</v>
      </c>
      <c r="AH1089" s="3" t="b">
        <v>0</v>
      </c>
      <c r="AI1089" s="3">
        <v>11364.0</v>
      </c>
      <c r="AJ1089" s="3" t="s">
        <v>8232</v>
      </c>
    </row>
    <row r="1090">
      <c r="A1090" s="10" t="s">
        <v>8233</v>
      </c>
      <c r="B1090" s="3">
        <v>6.401</v>
      </c>
      <c r="C1090" s="3" t="s">
        <v>8234</v>
      </c>
      <c r="D1090" s="3" t="s">
        <v>233</v>
      </c>
      <c r="E1090" s="3" t="s">
        <v>873</v>
      </c>
      <c r="F1090" s="10">
        <v>40184.0</v>
      </c>
      <c r="G1090" s="3">
        <v>301.0</v>
      </c>
      <c r="H1090" s="3">
        <v>34.0</v>
      </c>
      <c r="I1090" s="3" t="s">
        <v>1189</v>
      </c>
      <c r="J1090" s="3" t="s">
        <v>828</v>
      </c>
      <c r="K1090" s="3">
        <v>1.00004909E8</v>
      </c>
      <c r="L1090" s="3" t="s">
        <v>8235</v>
      </c>
      <c r="M1090" s="3" t="s">
        <v>8236</v>
      </c>
      <c r="N1090" s="3" t="s">
        <v>878</v>
      </c>
      <c r="O1090" s="3" t="s">
        <v>8237</v>
      </c>
      <c r="P1090" s="3" t="b">
        <v>0</v>
      </c>
      <c r="Q1090" s="3" t="s">
        <v>828</v>
      </c>
      <c r="R1090" s="3">
        <v>53.0</v>
      </c>
      <c r="S1090" s="3">
        <v>18.0</v>
      </c>
      <c r="T1090" s="3">
        <v>5989.0</v>
      </c>
      <c r="U1090" s="3" t="s">
        <v>8235</v>
      </c>
      <c r="V1090" s="3" t="s">
        <v>1189</v>
      </c>
      <c r="W1090" s="3" t="b">
        <v>1</v>
      </c>
      <c r="X1090" s="3" t="s">
        <v>1189</v>
      </c>
      <c r="Y1090" s="3" t="s">
        <v>1189</v>
      </c>
      <c r="Z1090" s="3" t="b">
        <v>1</v>
      </c>
      <c r="AA1090" s="3" t="b">
        <v>0</v>
      </c>
      <c r="AB1090" s="3" t="s">
        <v>828</v>
      </c>
      <c r="AC1090" s="3" t="s">
        <v>929</v>
      </c>
      <c r="AD1090" s="3" t="s">
        <v>1021</v>
      </c>
      <c r="AE1090" s="3">
        <v>90.0</v>
      </c>
      <c r="AF1090" s="11" t="s">
        <v>8238</v>
      </c>
      <c r="AG1090" s="3">
        <v>12.0</v>
      </c>
      <c r="AH1090" s="3" t="b">
        <v>0</v>
      </c>
      <c r="AI1090" s="3">
        <v>11211.0</v>
      </c>
      <c r="AJ1090" s="3" t="s">
        <v>8239</v>
      </c>
    </row>
    <row r="1091">
      <c r="A1091" s="10">
        <v>16923.0</v>
      </c>
      <c r="B1091" s="3">
        <v>0.92</v>
      </c>
      <c r="C1091" s="3" t="s">
        <v>959</v>
      </c>
      <c r="D1091" s="3" t="s">
        <v>233</v>
      </c>
      <c r="E1091" s="3" t="s">
        <v>873</v>
      </c>
      <c r="G1091" s="3">
        <v>302.0</v>
      </c>
      <c r="H1091" s="3">
        <v>33.0</v>
      </c>
      <c r="I1091" s="3" t="s">
        <v>904</v>
      </c>
      <c r="J1091" s="3" t="s">
        <v>8240</v>
      </c>
      <c r="K1091" s="3">
        <v>1.00007972E8</v>
      </c>
      <c r="L1091" s="3" t="s">
        <v>8241</v>
      </c>
      <c r="M1091" s="3" t="s">
        <v>8242</v>
      </c>
      <c r="N1091" s="3" t="s">
        <v>878</v>
      </c>
      <c r="O1091" s="3" t="s">
        <v>8243</v>
      </c>
      <c r="P1091" s="3" t="b">
        <v>1</v>
      </c>
      <c r="Q1091" s="3" t="s">
        <v>8240</v>
      </c>
      <c r="R1091" s="3">
        <v>52.0</v>
      </c>
      <c r="S1091" s="3">
        <v>26.0</v>
      </c>
      <c r="T1091" s="3">
        <v>69226.0</v>
      </c>
      <c r="U1091" s="3" t="s">
        <v>8241</v>
      </c>
      <c r="V1091" s="3" t="s">
        <v>904</v>
      </c>
      <c r="W1091" s="3" t="b">
        <v>0</v>
      </c>
      <c r="X1091" s="3" t="s">
        <v>904</v>
      </c>
      <c r="Y1091" s="3" t="s">
        <v>904</v>
      </c>
      <c r="Z1091" s="3" t="b">
        <v>1</v>
      </c>
      <c r="AA1091" s="3" t="b">
        <v>0</v>
      </c>
      <c r="AB1091" s="3" t="s">
        <v>8240</v>
      </c>
      <c r="AC1091" s="3" t="s">
        <v>908</v>
      </c>
      <c r="AD1091" s="3" t="s">
        <v>909</v>
      </c>
      <c r="AE1091" s="3">
        <v>84.0</v>
      </c>
      <c r="AF1091" s="11" t="s">
        <v>8244</v>
      </c>
      <c r="AG1091" s="3">
        <v>7.0</v>
      </c>
      <c r="AH1091" s="3" t="b">
        <v>0</v>
      </c>
      <c r="AI1091" s="3">
        <v>11201.0</v>
      </c>
      <c r="AJ1091" s="3" t="s">
        <v>8245</v>
      </c>
    </row>
    <row r="1092">
      <c r="A1092" s="10">
        <v>19989.0</v>
      </c>
      <c r="B1092" s="3">
        <v>2.3</v>
      </c>
      <c r="C1092" s="3" t="s">
        <v>8246</v>
      </c>
      <c r="D1092" s="3" t="s">
        <v>233</v>
      </c>
      <c r="E1092" s="3" t="s">
        <v>873</v>
      </c>
      <c r="F1092" s="10">
        <v>40184.0</v>
      </c>
      <c r="G1092" s="3">
        <v>317.0</v>
      </c>
      <c r="H1092" s="3">
        <v>42.0</v>
      </c>
      <c r="I1092" s="3" t="s">
        <v>1342</v>
      </c>
      <c r="J1092" s="3" t="s">
        <v>8247</v>
      </c>
      <c r="K1092" s="3">
        <v>1.00004239E8</v>
      </c>
      <c r="L1092" s="3" t="s">
        <v>8248</v>
      </c>
      <c r="M1092" s="3" t="s">
        <v>8249</v>
      </c>
      <c r="N1092" s="3" t="s">
        <v>878</v>
      </c>
      <c r="O1092" s="3" t="s">
        <v>8250</v>
      </c>
      <c r="P1092" s="3" t="b">
        <v>1</v>
      </c>
      <c r="Q1092" s="3" t="s">
        <v>8247</v>
      </c>
      <c r="R1092" s="3">
        <v>58.0</v>
      </c>
      <c r="S1092" s="3">
        <v>21.0</v>
      </c>
      <c r="T1092" s="3">
        <v>5146.0</v>
      </c>
      <c r="U1092" s="3" t="s">
        <v>8248</v>
      </c>
      <c r="V1092" s="3" t="s">
        <v>1342</v>
      </c>
      <c r="W1092" s="3" t="b">
        <v>1</v>
      </c>
      <c r="X1092" s="3" t="s">
        <v>1342</v>
      </c>
      <c r="Y1092" s="3" t="s">
        <v>1342</v>
      </c>
      <c r="Z1092" s="3" t="b">
        <v>1</v>
      </c>
      <c r="AA1092" s="3" t="b">
        <v>0</v>
      </c>
      <c r="AB1092" s="3" t="s">
        <v>8247</v>
      </c>
      <c r="AC1092" s="3" t="s">
        <v>919</v>
      </c>
      <c r="AD1092" s="3" t="s">
        <v>1021</v>
      </c>
      <c r="AE1092" s="3">
        <v>67.0</v>
      </c>
      <c r="AF1092" s="11" t="s">
        <v>8251</v>
      </c>
      <c r="AG1092" s="3">
        <v>8.0</v>
      </c>
      <c r="AH1092" s="3" t="b">
        <v>0</v>
      </c>
      <c r="AI1092" s="3">
        <v>11236.0</v>
      </c>
      <c r="AJ1092" s="3" t="s">
        <v>8252</v>
      </c>
    </row>
    <row r="1093">
      <c r="A1093" s="10">
        <v>41037.0</v>
      </c>
      <c r="B1093" s="3">
        <v>0.082</v>
      </c>
      <c r="C1093" s="3" t="s">
        <v>8253</v>
      </c>
      <c r="D1093" s="3" t="s">
        <v>1039</v>
      </c>
      <c r="E1093" s="3" t="s">
        <v>873</v>
      </c>
      <c r="F1093" s="10">
        <v>41288.0</v>
      </c>
      <c r="G1093" s="3">
        <v>111.0</v>
      </c>
      <c r="H1093" s="3">
        <v>8.0</v>
      </c>
      <c r="I1093" s="3" t="s">
        <v>1162</v>
      </c>
      <c r="J1093" s="3" t="s">
        <v>8254</v>
      </c>
      <c r="K1093" s="3">
        <v>1.0000835E8</v>
      </c>
      <c r="L1093" s="3" t="s">
        <v>8255</v>
      </c>
      <c r="M1093" s="3" t="s">
        <v>8256</v>
      </c>
      <c r="N1093" s="3" t="s">
        <v>878</v>
      </c>
      <c r="O1093" s="3" t="s">
        <v>8257</v>
      </c>
      <c r="P1093" s="3" t="b">
        <v>0</v>
      </c>
      <c r="Q1093" s="3" t="s">
        <v>8254</v>
      </c>
      <c r="R1093" s="3">
        <v>68.0</v>
      </c>
      <c r="S1093" s="3">
        <v>29.0</v>
      </c>
      <c r="T1093" s="3">
        <v>5504.0</v>
      </c>
      <c r="U1093" s="3" t="s">
        <v>8255</v>
      </c>
      <c r="V1093" s="3" t="s">
        <v>1162</v>
      </c>
      <c r="X1093" s="3" t="s">
        <v>1162</v>
      </c>
      <c r="Y1093" s="3" t="s">
        <v>1162</v>
      </c>
      <c r="Z1093" s="3" t="b">
        <v>0</v>
      </c>
      <c r="AA1093" s="3" t="b">
        <v>0</v>
      </c>
      <c r="AB1093" s="3" t="s">
        <v>8254</v>
      </c>
      <c r="AD1093" s="3" t="s">
        <v>891</v>
      </c>
      <c r="AE1093" s="3">
        <v>25.0</v>
      </c>
      <c r="AG1093" s="3">
        <v>13.0</v>
      </c>
      <c r="AH1093" s="3" t="b">
        <v>0</v>
      </c>
      <c r="AI1093" s="3">
        <v>10035.0</v>
      </c>
      <c r="AJ1093" s="3" t="s">
        <v>8258</v>
      </c>
    </row>
    <row r="1094">
      <c r="A1094" s="10">
        <v>9665.0</v>
      </c>
      <c r="B1094" s="3">
        <v>1.682</v>
      </c>
      <c r="D1094" s="3" t="s">
        <v>913</v>
      </c>
      <c r="E1094" s="3" t="s">
        <v>873</v>
      </c>
      <c r="F1094" s="10">
        <v>40184.0</v>
      </c>
      <c r="G1094" s="3">
        <v>204.0</v>
      </c>
      <c r="H1094" s="3">
        <v>141516.0</v>
      </c>
      <c r="I1094" s="3" t="s">
        <v>1016</v>
      </c>
      <c r="J1094" s="3" t="s">
        <v>8259</v>
      </c>
      <c r="K1094" s="3">
        <v>1.00004919E8</v>
      </c>
      <c r="L1094" s="3" t="s">
        <v>8260</v>
      </c>
      <c r="M1094" s="3" t="s">
        <v>8261</v>
      </c>
      <c r="N1094" s="3" t="s">
        <v>878</v>
      </c>
      <c r="O1094" s="3" t="s">
        <v>8262</v>
      </c>
      <c r="P1094" s="3" t="b">
        <v>0</v>
      </c>
      <c r="Q1094" s="3" t="s">
        <v>8259</v>
      </c>
      <c r="R1094" s="3">
        <v>8677.0</v>
      </c>
      <c r="S1094" s="3">
        <v>2933.0</v>
      </c>
      <c r="T1094" s="3">
        <v>5690.0</v>
      </c>
      <c r="U1094" s="3" t="s">
        <v>8260</v>
      </c>
      <c r="V1094" s="3" t="s">
        <v>1016</v>
      </c>
      <c r="W1094" s="3" t="b">
        <v>1</v>
      </c>
      <c r="X1094" s="3" t="s">
        <v>1016</v>
      </c>
      <c r="Y1094" s="3" t="s">
        <v>1016</v>
      </c>
      <c r="Z1094" s="3" t="b">
        <v>1</v>
      </c>
      <c r="AA1094" s="3" t="b">
        <v>0</v>
      </c>
      <c r="AB1094" s="3" t="s">
        <v>8259</v>
      </c>
      <c r="AC1094" s="3" t="s">
        <v>908</v>
      </c>
      <c r="AD1094" s="3" t="s">
        <v>938</v>
      </c>
      <c r="AE1094" s="3">
        <v>44.0</v>
      </c>
      <c r="AF1094" s="11" t="s">
        <v>8263</v>
      </c>
      <c r="AG1094" s="3">
        <v>15.0</v>
      </c>
      <c r="AH1094" s="3" t="b">
        <v>0</v>
      </c>
      <c r="AI1094" s="3">
        <v>1.045210457E9</v>
      </c>
      <c r="AJ1094" s="3" t="s">
        <v>8264</v>
      </c>
    </row>
    <row r="1095">
      <c r="A1095" s="10">
        <v>37580.0</v>
      </c>
      <c r="B1095" s="3">
        <v>0.023</v>
      </c>
      <c r="C1095" s="3" t="s">
        <v>8265</v>
      </c>
      <c r="D1095" s="3" t="s">
        <v>1039</v>
      </c>
      <c r="E1095" s="3" t="s">
        <v>873</v>
      </c>
      <c r="F1095" s="10">
        <v>40184.0</v>
      </c>
      <c r="G1095" s="3">
        <v>103.0</v>
      </c>
      <c r="H1095" s="3">
        <v>2.0</v>
      </c>
      <c r="I1095" s="3" t="s">
        <v>1048</v>
      </c>
      <c r="J1095" s="3" t="s">
        <v>8266</v>
      </c>
      <c r="K1095" s="3">
        <v>1.00004237E8</v>
      </c>
      <c r="L1095" s="3" t="s">
        <v>8267</v>
      </c>
      <c r="M1095" s="3" t="s">
        <v>8268</v>
      </c>
      <c r="N1095" s="3" t="s">
        <v>878</v>
      </c>
      <c r="O1095" s="3" t="s">
        <v>7562</v>
      </c>
      <c r="P1095" s="3" t="b">
        <v>0</v>
      </c>
      <c r="Q1095" s="3" t="s">
        <v>8266</v>
      </c>
      <c r="R1095" s="3">
        <v>74.0</v>
      </c>
      <c r="S1095" s="3">
        <v>27.0</v>
      </c>
      <c r="T1095" s="3">
        <v>4999.0</v>
      </c>
      <c r="U1095" s="3" t="s">
        <v>8267</v>
      </c>
      <c r="V1095" s="3" t="s">
        <v>1048</v>
      </c>
      <c r="W1095" s="3" t="b">
        <v>0</v>
      </c>
      <c r="X1095" s="3" t="s">
        <v>1048</v>
      </c>
      <c r="Y1095" s="3" t="s">
        <v>1048</v>
      </c>
      <c r="Z1095" s="3" t="b">
        <v>0</v>
      </c>
      <c r="AA1095" s="3" t="b">
        <v>0</v>
      </c>
      <c r="AB1095" s="3" t="s">
        <v>8266</v>
      </c>
      <c r="AC1095" s="3" t="s">
        <v>890</v>
      </c>
      <c r="AD1095" s="3" t="s">
        <v>891</v>
      </c>
      <c r="AE1095" s="3">
        <v>9.0</v>
      </c>
      <c r="AF1095" s="11" t="s">
        <v>8269</v>
      </c>
      <c r="AG1095" s="3">
        <v>12.0</v>
      </c>
      <c r="AH1095" s="3" t="b">
        <v>0</v>
      </c>
      <c r="AI1095" s="3">
        <v>10009.0</v>
      </c>
      <c r="AJ1095" s="3" t="s">
        <v>8270</v>
      </c>
    </row>
    <row r="1096">
      <c r="A1096" s="10">
        <v>13957.0</v>
      </c>
      <c r="B1096" s="3">
        <v>2.799</v>
      </c>
      <c r="C1096" s="3" t="s">
        <v>8271</v>
      </c>
      <c r="D1096" s="3" t="s">
        <v>233</v>
      </c>
      <c r="E1096" s="3" t="s">
        <v>873</v>
      </c>
      <c r="F1096" s="10">
        <v>40184.0</v>
      </c>
      <c r="G1096" s="3">
        <v>305.0</v>
      </c>
      <c r="H1096" s="3">
        <v>37.0</v>
      </c>
      <c r="I1096" s="3" t="s">
        <v>885</v>
      </c>
      <c r="J1096" s="3" t="s">
        <v>8272</v>
      </c>
      <c r="K1096" s="3">
        <v>1.00004724E8</v>
      </c>
      <c r="L1096" s="3" t="s">
        <v>8273</v>
      </c>
      <c r="M1096" s="3" t="s">
        <v>8274</v>
      </c>
      <c r="N1096" s="3" t="s">
        <v>878</v>
      </c>
      <c r="O1096" s="3" t="s">
        <v>8275</v>
      </c>
      <c r="P1096" s="3" t="b">
        <v>1</v>
      </c>
      <c r="Q1096" s="3" t="s">
        <v>8276</v>
      </c>
      <c r="R1096" s="3">
        <v>54.0</v>
      </c>
      <c r="S1096" s="3">
        <v>18.0</v>
      </c>
      <c r="T1096" s="3">
        <v>5045.0</v>
      </c>
      <c r="U1096" s="3" t="s">
        <v>8273</v>
      </c>
      <c r="V1096" s="3" t="s">
        <v>885</v>
      </c>
      <c r="W1096" s="3" t="b">
        <v>1</v>
      </c>
      <c r="X1096" s="3" t="s">
        <v>885</v>
      </c>
      <c r="Y1096" s="3" t="s">
        <v>885</v>
      </c>
      <c r="Z1096" s="3" t="b">
        <v>1</v>
      </c>
      <c r="AA1096" s="3" t="b">
        <v>0</v>
      </c>
      <c r="AB1096" s="3" t="s">
        <v>8276</v>
      </c>
      <c r="AC1096" s="3" t="s">
        <v>955</v>
      </c>
      <c r="AD1096" s="3" t="s">
        <v>956</v>
      </c>
      <c r="AE1096" s="3">
        <v>75.0</v>
      </c>
      <c r="AF1096" s="11" t="s">
        <v>8277</v>
      </c>
      <c r="AG1096" s="3">
        <v>7.0</v>
      </c>
      <c r="AH1096" s="3" t="b">
        <v>0</v>
      </c>
      <c r="AI1096" s="3">
        <v>11208.0</v>
      </c>
      <c r="AJ1096" s="3" t="s">
        <v>8278</v>
      </c>
    </row>
    <row r="1097">
      <c r="A1097" s="10">
        <v>37580.0</v>
      </c>
      <c r="B1097" s="3">
        <v>0.029</v>
      </c>
      <c r="C1097" s="3" t="s">
        <v>8279</v>
      </c>
      <c r="D1097" s="3" t="s">
        <v>913</v>
      </c>
      <c r="E1097" s="3" t="s">
        <v>873</v>
      </c>
      <c r="F1097" s="10">
        <v>40184.0</v>
      </c>
      <c r="G1097" s="3">
        <v>201.0</v>
      </c>
      <c r="H1097" s="3">
        <v>17.0</v>
      </c>
      <c r="I1097" s="3" t="s">
        <v>975</v>
      </c>
      <c r="J1097" s="3" t="s">
        <v>8280</v>
      </c>
      <c r="K1097" s="3">
        <v>1.00004512E8</v>
      </c>
      <c r="L1097" s="3" t="s">
        <v>8281</v>
      </c>
      <c r="M1097" s="3" t="s">
        <v>8282</v>
      </c>
      <c r="N1097" s="3" t="s">
        <v>878</v>
      </c>
      <c r="O1097" s="3" t="s">
        <v>8283</v>
      </c>
      <c r="P1097" s="3" t="b">
        <v>0</v>
      </c>
      <c r="Q1097" s="3" t="s">
        <v>8280</v>
      </c>
      <c r="R1097" s="3">
        <v>79.0</v>
      </c>
      <c r="S1097" s="3">
        <v>32.0</v>
      </c>
      <c r="T1097" s="3">
        <v>4690.0</v>
      </c>
      <c r="U1097" s="3" t="s">
        <v>8281</v>
      </c>
      <c r="V1097" s="3" t="s">
        <v>975</v>
      </c>
      <c r="W1097" s="3" t="b">
        <v>0</v>
      </c>
      <c r="X1097" s="3" t="s">
        <v>975</v>
      </c>
      <c r="Y1097" s="3" t="s">
        <v>975</v>
      </c>
      <c r="Z1097" s="3" t="b">
        <v>0</v>
      </c>
      <c r="AA1097" s="3" t="b">
        <v>0</v>
      </c>
      <c r="AB1097" s="3" t="s">
        <v>8280</v>
      </c>
      <c r="AC1097" s="3" t="s">
        <v>890</v>
      </c>
      <c r="AD1097" s="3" t="s">
        <v>891</v>
      </c>
      <c r="AE1097" s="3">
        <v>40.0</v>
      </c>
      <c r="AF1097" s="11" t="s">
        <v>8284</v>
      </c>
      <c r="AG1097" s="3">
        <v>15.0</v>
      </c>
      <c r="AH1097" s="3" t="b">
        <v>0</v>
      </c>
      <c r="AI1097" s="3">
        <v>10455.0</v>
      </c>
      <c r="AJ1097" s="3" t="s">
        <v>8285</v>
      </c>
    </row>
    <row r="1098">
      <c r="A1098" s="10">
        <v>42409.0</v>
      </c>
      <c r="B1098" s="3">
        <v>0.061</v>
      </c>
      <c r="C1098" s="3" t="s">
        <v>8286</v>
      </c>
      <c r="D1098" s="3" t="s">
        <v>1039</v>
      </c>
      <c r="E1098" s="3" t="s">
        <v>873</v>
      </c>
      <c r="G1098" s="3">
        <v>103.0</v>
      </c>
      <c r="H1098" s="3">
        <v>1.0</v>
      </c>
      <c r="I1098" s="3" t="s">
        <v>1048</v>
      </c>
      <c r="K1098" s="3">
        <v>1.00036972E8</v>
      </c>
      <c r="L1098" s="3" t="s">
        <v>8287</v>
      </c>
      <c r="M1098" s="3" t="s">
        <v>8288</v>
      </c>
      <c r="N1098" s="3" t="s">
        <v>878</v>
      </c>
      <c r="O1098" s="3" t="s">
        <v>8289</v>
      </c>
      <c r="P1098" s="3" t="b">
        <v>0</v>
      </c>
      <c r="Q1098" s="3" t="s">
        <v>8290</v>
      </c>
      <c r="R1098" s="3">
        <v>65.0</v>
      </c>
      <c r="S1098" s="3">
        <v>26.0</v>
      </c>
      <c r="T1098" s="3">
        <v>13489.0</v>
      </c>
      <c r="U1098" s="3" t="s">
        <v>8287</v>
      </c>
      <c r="V1098" s="3" t="s">
        <v>1048</v>
      </c>
      <c r="X1098" s="3" t="s">
        <v>1048</v>
      </c>
      <c r="AA1098" s="3" t="b">
        <v>0</v>
      </c>
      <c r="AB1098" s="3" t="s">
        <v>8290</v>
      </c>
      <c r="AD1098" s="3" t="s">
        <v>891</v>
      </c>
      <c r="AG1098" s="3">
        <v>12.0</v>
      </c>
      <c r="AH1098" s="3" t="b">
        <v>0</v>
      </c>
      <c r="AI1098" s="3">
        <v>10002.0</v>
      </c>
      <c r="AJ1098" s="3" t="s">
        <v>8291</v>
      </c>
    </row>
    <row r="1099">
      <c r="A1099" s="10">
        <v>17987.0</v>
      </c>
      <c r="B1099" s="3">
        <v>0.29</v>
      </c>
      <c r="C1099" s="3" t="s">
        <v>8292</v>
      </c>
      <c r="D1099" s="3" t="s">
        <v>233</v>
      </c>
      <c r="E1099" s="3" t="s">
        <v>873</v>
      </c>
      <c r="F1099" s="10">
        <v>40184.0</v>
      </c>
      <c r="G1099" s="3">
        <v>301.0</v>
      </c>
      <c r="H1099" s="3">
        <v>34.0</v>
      </c>
      <c r="I1099" s="3" t="s">
        <v>1189</v>
      </c>
      <c r="J1099" s="3" t="s">
        <v>8293</v>
      </c>
      <c r="K1099" s="3">
        <v>1.00004704E8</v>
      </c>
      <c r="L1099" s="3" t="s">
        <v>8294</v>
      </c>
      <c r="M1099" s="3" t="s">
        <v>8295</v>
      </c>
      <c r="N1099" s="3" t="s">
        <v>878</v>
      </c>
      <c r="O1099" s="3" t="s">
        <v>8296</v>
      </c>
      <c r="P1099" s="3" t="b">
        <v>1</v>
      </c>
      <c r="Q1099" s="3" t="s">
        <v>8293</v>
      </c>
      <c r="R1099" s="3">
        <v>53.0</v>
      </c>
      <c r="S1099" s="3">
        <v>18.0</v>
      </c>
      <c r="T1099" s="3">
        <v>4834.0</v>
      </c>
      <c r="U1099" s="3" t="s">
        <v>8294</v>
      </c>
      <c r="V1099" s="3" t="s">
        <v>1189</v>
      </c>
      <c r="W1099" s="3" t="b">
        <v>1</v>
      </c>
      <c r="X1099" s="3" t="s">
        <v>1189</v>
      </c>
      <c r="Y1099" s="3" t="s">
        <v>1189</v>
      </c>
      <c r="Z1099" s="3" t="b">
        <v>1</v>
      </c>
      <c r="AA1099" s="3" t="b">
        <v>0</v>
      </c>
      <c r="AB1099" s="3" t="s">
        <v>8293</v>
      </c>
      <c r="AC1099" s="3" t="s">
        <v>919</v>
      </c>
      <c r="AD1099" s="3" t="s">
        <v>920</v>
      </c>
      <c r="AE1099" s="3">
        <v>90.0</v>
      </c>
      <c r="AF1099" s="11" t="s">
        <v>8297</v>
      </c>
      <c r="AG1099" s="3">
        <v>7.0</v>
      </c>
      <c r="AH1099" s="3" t="b">
        <v>0</v>
      </c>
      <c r="AI1099" s="3">
        <v>11211.0</v>
      </c>
      <c r="AJ1099" s="3" t="s">
        <v>8298</v>
      </c>
    </row>
    <row r="1100">
      <c r="B1100" s="3">
        <v>0.02</v>
      </c>
      <c r="D1100" s="3" t="s">
        <v>233</v>
      </c>
      <c r="E1100" s="3" t="s">
        <v>873</v>
      </c>
      <c r="F1100" s="10">
        <v>40184.0</v>
      </c>
      <c r="G1100" s="3">
        <v>314.0</v>
      </c>
      <c r="H1100" s="3">
        <v>45.0</v>
      </c>
      <c r="I1100" s="3" t="s">
        <v>2318</v>
      </c>
      <c r="J1100" s="3" t="s">
        <v>8299</v>
      </c>
      <c r="K1100" s="3">
        <v>1.00004474E8</v>
      </c>
      <c r="L1100" s="3" t="s">
        <v>8300</v>
      </c>
      <c r="M1100" s="3" t="s">
        <v>8301</v>
      </c>
      <c r="N1100" s="3" t="s">
        <v>878</v>
      </c>
      <c r="O1100" s="3" t="s">
        <v>8302</v>
      </c>
      <c r="P1100" s="3" t="b">
        <v>0</v>
      </c>
      <c r="Q1100" s="3" t="s">
        <v>8299</v>
      </c>
      <c r="R1100" s="3">
        <v>42.0</v>
      </c>
      <c r="S1100" s="3">
        <v>17.0</v>
      </c>
      <c r="T1100" s="3">
        <v>6360.0</v>
      </c>
      <c r="U1100" s="3" t="s">
        <v>8300</v>
      </c>
      <c r="V1100" s="3" t="s">
        <v>2318</v>
      </c>
      <c r="W1100" s="3" t="b">
        <v>0</v>
      </c>
      <c r="X1100" s="3" t="s">
        <v>2318</v>
      </c>
      <c r="Y1100" s="3" t="s">
        <v>2318</v>
      </c>
      <c r="Z1100" s="3" t="b">
        <v>1</v>
      </c>
      <c r="AA1100" s="3" t="b">
        <v>0</v>
      </c>
      <c r="AB1100" s="3" t="s">
        <v>8299</v>
      </c>
      <c r="AC1100" s="3" t="s">
        <v>908</v>
      </c>
      <c r="AD1100" s="3" t="s">
        <v>938</v>
      </c>
      <c r="AE1100" s="3">
        <v>70.0</v>
      </c>
      <c r="AF1100" s="11" t="s">
        <v>8303</v>
      </c>
      <c r="AG1100" s="3">
        <v>9.0</v>
      </c>
      <c r="AH1100" s="3" t="b">
        <v>0</v>
      </c>
      <c r="AI1100" s="3">
        <v>11230.0</v>
      </c>
      <c r="AJ1100" s="3" t="s">
        <v>8304</v>
      </c>
    </row>
    <row r="1101">
      <c r="A1101" s="10">
        <v>37580.0</v>
      </c>
      <c r="B1101" s="3">
        <v>0.02</v>
      </c>
      <c r="C1101" s="3" t="s">
        <v>8305</v>
      </c>
      <c r="D1101" s="3" t="s">
        <v>1039</v>
      </c>
      <c r="E1101" s="3" t="s">
        <v>873</v>
      </c>
      <c r="F1101" s="10">
        <v>40184.0</v>
      </c>
      <c r="G1101" s="3">
        <v>111.0</v>
      </c>
      <c r="H1101" s="3">
        <v>8.0</v>
      </c>
      <c r="I1101" s="3" t="s">
        <v>1162</v>
      </c>
      <c r="J1101" s="3" t="s">
        <v>8306</v>
      </c>
      <c r="K1101" s="3">
        <v>1.00003795E8</v>
      </c>
      <c r="L1101" s="3" t="s">
        <v>8307</v>
      </c>
      <c r="M1101" s="3" t="s">
        <v>8308</v>
      </c>
      <c r="N1101" s="3" t="s">
        <v>878</v>
      </c>
      <c r="O1101" s="3" t="s">
        <v>8309</v>
      </c>
      <c r="P1101" s="3" t="b">
        <v>0</v>
      </c>
      <c r="Q1101" s="3" t="s">
        <v>8306</v>
      </c>
      <c r="R1101" s="3">
        <v>68.0</v>
      </c>
      <c r="S1101" s="3">
        <v>30.0</v>
      </c>
      <c r="T1101" s="3">
        <v>5003.0</v>
      </c>
      <c r="U1101" s="3" t="s">
        <v>8307</v>
      </c>
      <c r="V1101" s="3" t="s">
        <v>1162</v>
      </c>
      <c r="W1101" s="3" t="b">
        <v>0</v>
      </c>
      <c r="X1101" s="3" t="s">
        <v>1162</v>
      </c>
      <c r="Y1101" s="3" t="s">
        <v>1162</v>
      </c>
      <c r="Z1101" s="3" t="b">
        <v>0</v>
      </c>
      <c r="AA1101" s="3" t="b">
        <v>0</v>
      </c>
      <c r="AB1101" s="3" t="s">
        <v>8306</v>
      </c>
      <c r="AC1101" s="3" t="s">
        <v>890</v>
      </c>
      <c r="AD1101" s="3" t="s">
        <v>891</v>
      </c>
      <c r="AE1101" s="3">
        <v>25.0</v>
      </c>
      <c r="AF1101" s="11" t="s">
        <v>8310</v>
      </c>
      <c r="AG1101" s="3">
        <v>13.0</v>
      </c>
      <c r="AH1101" s="3" t="b">
        <v>0</v>
      </c>
      <c r="AI1101" s="3">
        <v>10035.0</v>
      </c>
      <c r="AJ1101" s="3" t="s">
        <v>8311</v>
      </c>
    </row>
    <row r="1102">
      <c r="A1102" s="10">
        <v>37890.0</v>
      </c>
      <c r="B1102" s="3">
        <v>44.733</v>
      </c>
      <c r="D1102" s="3" t="s">
        <v>872</v>
      </c>
      <c r="E1102" s="3" t="s">
        <v>873</v>
      </c>
      <c r="F1102" s="10">
        <v>40184.0</v>
      </c>
      <c r="G1102" s="3">
        <v>502.0</v>
      </c>
      <c r="H1102" s="3">
        <v>50.0</v>
      </c>
      <c r="I1102" s="3" t="s">
        <v>874</v>
      </c>
      <c r="J1102" s="3" t="s">
        <v>8312</v>
      </c>
      <c r="K1102" s="3">
        <v>1.00004788E8</v>
      </c>
      <c r="L1102" s="3" t="s">
        <v>8313</v>
      </c>
      <c r="M1102" s="3" t="s">
        <v>8314</v>
      </c>
      <c r="N1102" s="3" t="s">
        <v>878</v>
      </c>
      <c r="O1102" s="3" t="s">
        <v>8315</v>
      </c>
      <c r="P1102" s="3" t="s">
        <v>971</v>
      </c>
      <c r="Q1102" s="3" t="s">
        <v>8312</v>
      </c>
      <c r="R1102" s="3">
        <v>63.0</v>
      </c>
      <c r="S1102" s="3">
        <v>2324.0</v>
      </c>
      <c r="T1102" s="3">
        <v>6377.0</v>
      </c>
      <c r="U1102" s="3" t="s">
        <v>8313</v>
      </c>
      <c r="V1102" s="3" t="s">
        <v>874</v>
      </c>
      <c r="W1102" s="3" t="b">
        <v>0</v>
      </c>
      <c r="X1102" s="3" t="s">
        <v>874</v>
      </c>
      <c r="Y1102" s="3" t="s">
        <v>874</v>
      </c>
      <c r="Z1102" s="3" t="b">
        <v>0</v>
      </c>
      <c r="AA1102" s="3" t="b">
        <v>0</v>
      </c>
      <c r="AB1102" s="3" t="s">
        <v>8312</v>
      </c>
      <c r="AC1102" s="3" t="s">
        <v>1053</v>
      </c>
      <c r="AD1102" s="3" t="s">
        <v>881</v>
      </c>
      <c r="AE1102" s="3">
        <v>122.0</v>
      </c>
      <c r="AF1102" s="11" t="s">
        <v>8316</v>
      </c>
      <c r="AG1102" s="3">
        <v>11.0</v>
      </c>
      <c r="AH1102" s="3" t="b">
        <v>1</v>
      </c>
      <c r="AI1102" s="3">
        <v>10314.0</v>
      </c>
      <c r="AJ1102" s="3" t="s">
        <v>8317</v>
      </c>
    </row>
    <row r="1103">
      <c r="A1103" s="10">
        <v>29543.0</v>
      </c>
      <c r="B1103" s="3">
        <v>52.375</v>
      </c>
      <c r="C1103" s="3" t="s">
        <v>8318</v>
      </c>
      <c r="D1103" s="3" t="s">
        <v>872</v>
      </c>
      <c r="E1103" s="3" t="s">
        <v>873</v>
      </c>
      <c r="F1103" s="10">
        <v>40184.0</v>
      </c>
      <c r="G1103" s="3">
        <v>502.0</v>
      </c>
      <c r="H1103" s="3">
        <v>50.0</v>
      </c>
      <c r="I1103" s="3" t="s">
        <v>874</v>
      </c>
      <c r="J1103" s="3" t="s">
        <v>8319</v>
      </c>
      <c r="K1103" s="3">
        <v>1.00004906E8</v>
      </c>
      <c r="L1103" s="3" t="s">
        <v>8320</v>
      </c>
      <c r="M1103" s="3" t="s">
        <v>8321</v>
      </c>
      <c r="N1103" s="3" t="s">
        <v>878</v>
      </c>
      <c r="O1103" s="3" t="s">
        <v>8322</v>
      </c>
      <c r="P1103" s="3" t="s">
        <v>971</v>
      </c>
      <c r="Q1103" s="3" t="s">
        <v>8319</v>
      </c>
      <c r="R1103" s="3">
        <v>63.0</v>
      </c>
      <c r="S1103" s="3">
        <v>24.0</v>
      </c>
      <c r="T1103" s="3">
        <v>5049.0</v>
      </c>
      <c r="U1103" s="3" t="s">
        <v>8320</v>
      </c>
      <c r="V1103" s="3" t="s">
        <v>874</v>
      </c>
      <c r="W1103" s="3" t="b">
        <v>0</v>
      </c>
      <c r="X1103" s="3" t="s">
        <v>874</v>
      </c>
      <c r="Y1103" s="3" t="s">
        <v>874</v>
      </c>
      <c r="Z1103" s="3" t="b">
        <v>0</v>
      </c>
      <c r="AA1103" s="3" t="b">
        <v>0</v>
      </c>
      <c r="AB1103" s="3" t="s">
        <v>8319</v>
      </c>
      <c r="AC1103" s="3" t="s">
        <v>880</v>
      </c>
      <c r="AD1103" s="3" t="s">
        <v>881</v>
      </c>
      <c r="AE1103" s="3">
        <v>122.0</v>
      </c>
      <c r="AF1103" s="11" t="s">
        <v>8323</v>
      </c>
      <c r="AG1103" s="3">
        <v>11.0</v>
      </c>
      <c r="AH1103" s="3" t="b">
        <v>0</v>
      </c>
      <c r="AI1103" s="3">
        <v>1.030110304E9</v>
      </c>
      <c r="AJ1103" s="3" t="s">
        <v>8324</v>
      </c>
    </row>
    <row r="1104">
      <c r="A1104" s="10">
        <v>12885.0</v>
      </c>
      <c r="B1104" s="3">
        <v>0.006</v>
      </c>
      <c r="D1104" s="3" t="s">
        <v>894</v>
      </c>
      <c r="E1104" s="3" t="s">
        <v>873</v>
      </c>
      <c r="F1104" s="10">
        <v>39926.0</v>
      </c>
      <c r="G1104" s="3">
        <v>410.0</v>
      </c>
      <c r="H1104" s="3">
        <v>28.0</v>
      </c>
      <c r="I1104" s="3" t="s">
        <v>895</v>
      </c>
      <c r="J1104" s="3" t="s">
        <v>8325</v>
      </c>
      <c r="K1104" s="3">
        <v>1.00000132E8</v>
      </c>
      <c r="L1104" s="3" t="s">
        <v>8326</v>
      </c>
      <c r="M1104" s="3" t="s">
        <v>8327</v>
      </c>
      <c r="N1104" s="3" t="s">
        <v>878</v>
      </c>
      <c r="O1104" s="3" t="s">
        <v>8328</v>
      </c>
      <c r="P1104" s="3" t="b">
        <v>0</v>
      </c>
      <c r="Q1104" s="3" t="s">
        <v>8325</v>
      </c>
      <c r="R1104" s="3">
        <v>31.0</v>
      </c>
      <c r="S1104" s="3">
        <v>10.0</v>
      </c>
      <c r="T1104" s="3">
        <v>6168.0</v>
      </c>
      <c r="U1104" s="3" t="s">
        <v>8326</v>
      </c>
      <c r="V1104" s="3" t="s">
        <v>895</v>
      </c>
      <c r="W1104" s="3" t="b">
        <v>1</v>
      </c>
      <c r="X1104" s="3" t="s">
        <v>895</v>
      </c>
      <c r="Y1104" s="3" t="s">
        <v>895</v>
      </c>
      <c r="Z1104" s="3" t="b">
        <v>1</v>
      </c>
      <c r="AA1104" s="3" t="b">
        <v>0</v>
      </c>
      <c r="AB1104" s="3" t="s">
        <v>8325</v>
      </c>
      <c r="AC1104" s="3" t="s">
        <v>908</v>
      </c>
      <c r="AD1104" s="3" t="s">
        <v>909</v>
      </c>
      <c r="AE1104" s="3">
        <v>106.0</v>
      </c>
      <c r="AF1104" s="11" t="s">
        <v>8329</v>
      </c>
      <c r="AG1104" s="3">
        <v>5.0</v>
      </c>
      <c r="AH1104" s="3" t="b">
        <v>0</v>
      </c>
      <c r="AI1104" s="3">
        <v>11420.0</v>
      </c>
      <c r="AJ1104" s="3" t="s">
        <v>8330</v>
      </c>
    </row>
    <row r="1105">
      <c r="A1105" s="10">
        <v>37684.0</v>
      </c>
      <c r="B1105" s="3">
        <v>0.68</v>
      </c>
      <c r="D1105" s="3" t="s">
        <v>913</v>
      </c>
      <c r="E1105" s="3" t="s">
        <v>873</v>
      </c>
      <c r="F1105" s="10">
        <v>40184.0</v>
      </c>
      <c r="G1105" s="3">
        <v>206.0</v>
      </c>
      <c r="H1105" s="3">
        <v>15.0</v>
      </c>
      <c r="I1105" s="3" t="s">
        <v>914</v>
      </c>
      <c r="J1105" s="3" t="s">
        <v>8331</v>
      </c>
      <c r="K1105" s="3">
        <v>1.0000421E8</v>
      </c>
      <c r="L1105" s="3" t="s">
        <v>8332</v>
      </c>
      <c r="M1105" s="3" t="s">
        <v>8333</v>
      </c>
      <c r="N1105" s="3" t="s">
        <v>878</v>
      </c>
      <c r="O1105" s="3" t="s">
        <v>8334</v>
      </c>
      <c r="P1105" s="3" t="b">
        <v>0</v>
      </c>
      <c r="Q1105" s="3" t="s">
        <v>8331</v>
      </c>
      <c r="R1105" s="3">
        <v>87.0</v>
      </c>
      <c r="S1105" s="3">
        <v>32.0</v>
      </c>
      <c r="T1105" s="3">
        <v>5662.0</v>
      </c>
      <c r="U1105" s="3" t="s">
        <v>8332</v>
      </c>
      <c r="V1105" s="3" t="s">
        <v>914</v>
      </c>
      <c r="W1105" s="3" t="b">
        <v>1</v>
      </c>
      <c r="X1105" s="3" t="s">
        <v>914</v>
      </c>
      <c r="Y1105" s="3" t="s">
        <v>914</v>
      </c>
      <c r="Z1105" s="3" t="b">
        <v>0</v>
      </c>
      <c r="AA1105" s="3" t="b">
        <v>0</v>
      </c>
      <c r="AB1105" s="3" t="s">
        <v>8331</v>
      </c>
      <c r="AC1105" s="3" t="s">
        <v>1069</v>
      </c>
      <c r="AD1105" s="3" t="s">
        <v>1069</v>
      </c>
      <c r="AE1105" s="3">
        <v>48.0</v>
      </c>
      <c r="AF1105" s="11" t="s">
        <v>8335</v>
      </c>
      <c r="AG1105" s="3">
        <v>15.0</v>
      </c>
      <c r="AH1105" s="3" t="b">
        <v>0</v>
      </c>
      <c r="AI1105" s="3">
        <v>10460.0</v>
      </c>
      <c r="AJ1105" s="3" t="s">
        <v>8336</v>
      </c>
    </row>
    <row r="1106">
      <c r="A1106" s="10">
        <v>20865.0</v>
      </c>
      <c r="B1106" s="3">
        <v>0.63</v>
      </c>
      <c r="C1106" s="3" t="s">
        <v>8337</v>
      </c>
      <c r="D1106" s="3" t="s">
        <v>913</v>
      </c>
      <c r="E1106" s="3" t="s">
        <v>873</v>
      </c>
      <c r="F1106" s="10">
        <v>40184.0</v>
      </c>
      <c r="G1106" s="3">
        <v>204.0</v>
      </c>
      <c r="H1106" s="3">
        <v>16.0</v>
      </c>
      <c r="I1106" s="3" t="s">
        <v>1016</v>
      </c>
      <c r="J1106" s="3" t="s">
        <v>8338</v>
      </c>
      <c r="K1106" s="3">
        <v>1.00005188E8</v>
      </c>
      <c r="L1106" s="3" t="s">
        <v>8339</v>
      </c>
      <c r="M1106" s="3" t="s">
        <v>8340</v>
      </c>
      <c r="N1106" s="3" t="s">
        <v>878</v>
      </c>
      <c r="O1106" s="3" t="s">
        <v>8341</v>
      </c>
      <c r="P1106" s="3" t="b">
        <v>1</v>
      </c>
      <c r="Q1106" s="3" t="s">
        <v>8338</v>
      </c>
      <c r="R1106" s="3">
        <v>77.0</v>
      </c>
      <c r="S1106" s="3">
        <v>29.0</v>
      </c>
      <c r="T1106" s="3">
        <v>6375.0</v>
      </c>
      <c r="U1106" s="3" t="s">
        <v>8339</v>
      </c>
      <c r="V1106" s="3" t="s">
        <v>1016</v>
      </c>
      <c r="W1106" s="3" t="b">
        <v>1</v>
      </c>
      <c r="X1106" s="3" t="s">
        <v>1016</v>
      </c>
      <c r="Y1106" s="3" t="s">
        <v>1016</v>
      </c>
      <c r="Z1106" s="3" t="b">
        <v>1</v>
      </c>
      <c r="AA1106" s="3" t="b">
        <v>0</v>
      </c>
      <c r="AB1106" s="3" t="s">
        <v>8338</v>
      </c>
      <c r="AC1106" s="3" t="s">
        <v>919</v>
      </c>
      <c r="AD1106" s="3" t="s">
        <v>920</v>
      </c>
      <c r="AE1106" s="3">
        <v>44.0</v>
      </c>
      <c r="AF1106" s="11" t="s">
        <v>8342</v>
      </c>
      <c r="AG1106" s="3">
        <v>15.0</v>
      </c>
      <c r="AH1106" s="3" t="b">
        <v>0</v>
      </c>
      <c r="AI1106" s="3">
        <v>10452.0</v>
      </c>
      <c r="AJ1106" s="3" t="s">
        <v>8343</v>
      </c>
    </row>
    <row r="1107">
      <c r="A1107" s="10">
        <v>23455.0</v>
      </c>
      <c r="B1107" s="3">
        <v>1.051</v>
      </c>
      <c r="C1107" s="3" t="s">
        <v>8344</v>
      </c>
      <c r="D1107" s="3" t="s">
        <v>894</v>
      </c>
      <c r="E1107" s="3" t="s">
        <v>873</v>
      </c>
      <c r="F1107" s="10">
        <v>39926.0</v>
      </c>
      <c r="G1107" s="3">
        <v>414.0</v>
      </c>
      <c r="H1107" s="3">
        <v>31.0</v>
      </c>
      <c r="I1107" s="3" t="s">
        <v>1262</v>
      </c>
      <c r="J1107" s="3" t="s">
        <v>8345</v>
      </c>
      <c r="K1107" s="3">
        <v>1.00000183E8</v>
      </c>
      <c r="L1107" s="3" t="s">
        <v>8346</v>
      </c>
      <c r="M1107" s="3" t="s">
        <v>8347</v>
      </c>
      <c r="N1107" s="3" t="s">
        <v>953</v>
      </c>
      <c r="O1107" s="3" t="s">
        <v>8348</v>
      </c>
      <c r="P1107" s="3" t="b">
        <v>0</v>
      </c>
      <c r="Q1107" s="3" t="s">
        <v>8345</v>
      </c>
      <c r="R1107" s="3">
        <v>31.0</v>
      </c>
      <c r="S1107" s="3">
        <v>10.0</v>
      </c>
      <c r="T1107" s="3">
        <v>5172.0</v>
      </c>
      <c r="U1107" s="3" t="s">
        <v>8346</v>
      </c>
      <c r="V1107" s="3" t="s">
        <v>1262</v>
      </c>
      <c r="W1107" s="3" t="b">
        <v>1</v>
      </c>
      <c r="X1107" s="3" t="s">
        <v>1262</v>
      </c>
      <c r="Y1107" s="3" t="s">
        <v>1262</v>
      </c>
      <c r="Z1107" s="3" t="b">
        <v>1</v>
      </c>
      <c r="AA1107" s="3" t="b">
        <v>0</v>
      </c>
      <c r="AB1107" s="3" t="s">
        <v>8345</v>
      </c>
      <c r="AC1107" s="3" t="s">
        <v>955</v>
      </c>
      <c r="AD1107" s="3" t="s">
        <v>956</v>
      </c>
      <c r="AE1107" s="3">
        <v>100.0</v>
      </c>
      <c r="AF1107" s="11" t="s">
        <v>8349</v>
      </c>
      <c r="AG1107" s="3">
        <v>5.0</v>
      </c>
      <c r="AH1107" s="3" t="b">
        <v>0</v>
      </c>
      <c r="AI1107" s="3">
        <v>11693.0</v>
      </c>
      <c r="AJ1107" s="3" t="s">
        <v>8350</v>
      </c>
    </row>
    <row r="1108">
      <c r="A1108" s="10">
        <v>22307.0</v>
      </c>
      <c r="B1108" s="3">
        <v>0.025</v>
      </c>
      <c r="D1108" s="3" t="s">
        <v>913</v>
      </c>
      <c r="E1108" s="3" t="s">
        <v>873</v>
      </c>
      <c r="F1108" s="10">
        <v>40184.0</v>
      </c>
      <c r="G1108" s="3">
        <v>206.0</v>
      </c>
      <c r="H1108" s="3">
        <v>17.0</v>
      </c>
      <c r="I1108" s="3" t="s">
        <v>914</v>
      </c>
      <c r="J1108" s="3" t="s">
        <v>901</v>
      </c>
      <c r="K1108" s="3">
        <v>1.00005138E8</v>
      </c>
      <c r="L1108" s="3" t="s">
        <v>8351</v>
      </c>
      <c r="M1108" s="3" t="s">
        <v>8352</v>
      </c>
      <c r="N1108" s="3" t="s">
        <v>878</v>
      </c>
      <c r="O1108" s="3" t="s">
        <v>8353</v>
      </c>
      <c r="P1108" s="3" t="b">
        <v>1</v>
      </c>
      <c r="Q1108" s="3" t="s">
        <v>899</v>
      </c>
      <c r="R1108" s="3">
        <v>79.0</v>
      </c>
      <c r="S1108" s="3">
        <v>33.0</v>
      </c>
      <c r="T1108" s="3">
        <v>5661.0</v>
      </c>
      <c r="U1108" s="3" t="s">
        <v>8351</v>
      </c>
      <c r="V1108" s="3" t="s">
        <v>914</v>
      </c>
      <c r="W1108" s="3" t="b">
        <v>0</v>
      </c>
      <c r="X1108" s="3" t="s">
        <v>914</v>
      </c>
      <c r="Y1108" s="3" t="s">
        <v>914</v>
      </c>
      <c r="Z1108" s="3" t="b">
        <v>0</v>
      </c>
      <c r="AA1108" s="3" t="b">
        <v>0</v>
      </c>
      <c r="AB1108" s="3" t="s">
        <v>899</v>
      </c>
      <c r="AC1108" s="3" t="s">
        <v>900</v>
      </c>
      <c r="AD1108" s="3" t="s">
        <v>901</v>
      </c>
      <c r="AE1108" s="3">
        <v>48.0</v>
      </c>
      <c r="AF1108" s="11" t="s">
        <v>8354</v>
      </c>
      <c r="AG1108" s="3">
        <v>15.0</v>
      </c>
      <c r="AH1108" s="3" t="b">
        <v>0</v>
      </c>
      <c r="AI1108" s="3">
        <v>10457.0</v>
      </c>
      <c r="AJ1108" s="3" t="s">
        <v>8355</v>
      </c>
    </row>
    <row r="1109">
      <c r="A1109" s="10">
        <v>16833.0</v>
      </c>
      <c r="B1109" s="3">
        <v>0.191</v>
      </c>
      <c r="D1109" s="3" t="s">
        <v>913</v>
      </c>
      <c r="E1109" s="3" t="s">
        <v>873</v>
      </c>
      <c r="F1109" s="10">
        <v>40184.0</v>
      </c>
      <c r="G1109" s="3">
        <v>209.0</v>
      </c>
      <c r="H1109" s="3">
        <v>18.0</v>
      </c>
      <c r="I1109" s="3" t="s">
        <v>966</v>
      </c>
      <c r="J1109" s="3" t="s">
        <v>8356</v>
      </c>
      <c r="K1109" s="3">
        <v>1.00005142E8</v>
      </c>
      <c r="L1109" s="3" t="s">
        <v>8357</v>
      </c>
      <c r="M1109" s="3" t="s">
        <v>8358</v>
      </c>
      <c r="N1109" s="3" t="s">
        <v>878</v>
      </c>
      <c r="O1109" s="3" t="s">
        <v>8359</v>
      </c>
      <c r="P1109" s="3" t="b">
        <v>1</v>
      </c>
      <c r="Q1109" s="3" t="s">
        <v>8356</v>
      </c>
      <c r="R1109" s="3">
        <v>87.0</v>
      </c>
      <c r="S1109" s="3">
        <v>33.0</v>
      </c>
      <c r="T1109" s="3">
        <v>5646.0</v>
      </c>
      <c r="U1109" s="3" t="s">
        <v>8357</v>
      </c>
      <c r="V1109" s="3" t="s">
        <v>966</v>
      </c>
      <c r="W1109" s="3" t="b">
        <v>1</v>
      </c>
      <c r="X1109" s="3" t="s">
        <v>966</v>
      </c>
      <c r="Y1109" s="3" t="s">
        <v>966</v>
      </c>
      <c r="Z1109" s="3" t="b">
        <v>1</v>
      </c>
      <c r="AA1109" s="3" t="b">
        <v>0</v>
      </c>
      <c r="AB1109" s="3" t="s">
        <v>8356</v>
      </c>
      <c r="AC1109" s="3" t="s">
        <v>908</v>
      </c>
      <c r="AD1109" s="3" t="s">
        <v>909</v>
      </c>
      <c r="AE1109" s="3">
        <v>43.0</v>
      </c>
      <c r="AF1109" s="11" t="s">
        <v>8360</v>
      </c>
      <c r="AG1109" s="3">
        <v>15.0</v>
      </c>
      <c r="AH1109" s="3" t="b">
        <v>0</v>
      </c>
      <c r="AI1109" s="3">
        <v>10460.0</v>
      </c>
      <c r="AJ1109" s="3" t="s">
        <v>8361</v>
      </c>
    </row>
    <row r="1110">
      <c r="B1110" s="3">
        <v>0.9</v>
      </c>
      <c r="D1110" s="3" t="s">
        <v>894</v>
      </c>
      <c r="E1110" s="3" t="s">
        <v>873</v>
      </c>
      <c r="F1110" s="10">
        <v>39926.0</v>
      </c>
      <c r="G1110" s="3">
        <v>412.0</v>
      </c>
      <c r="H1110" s="3">
        <v>27.0</v>
      </c>
      <c r="I1110" s="3" t="s">
        <v>1064</v>
      </c>
      <c r="J1110" s="3" t="s">
        <v>8362</v>
      </c>
      <c r="K1110" s="3">
        <v>1.00000299E8</v>
      </c>
      <c r="L1110" s="3" t="s">
        <v>8363</v>
      </c>
      <c r="M1110" s="3" t="s">
        <v>8364</v>
      </c>
      <c r="N1110" s="3" t="s">
        <v>878</v>
      </c>
      <c r="O1110" s="3" t="s">
        <v>8365</v>
      </c>
      <c r="P1110" s="3" t="b">
        <v>1</v>
      </c>
      <c r="Q1110" s="3" t="s">
        <v>8362</v>
      </c>
      <c r="R1110" s="3">
        <v>29.0</v>
      </c>
      <c r="S1110" s="3">
        <v>14.0</v>
      </c>
      <c r="T1110" s="3">
        <v>5859.0</v>
      </c>
      <c r="U1110" s="3" t="s">
        <v>8363</v>
      </c>
      <c r="V1110" s="3" t="s">
        <v>1064</v>
      </c>
      <c r="W1110" s="3" t="b">
        <v>1</v>
      </c>
      <c r="X1110" s="3" t="s">
        <v>1064</v>
      </c>
      <c r="Y1110" s="3" t="s">
        <v>1064</v>
      </c>
      <c r="Z1110" s="3" t="b">
        <v>1</v>
      </c>
      <c r="AA1110" s="3" t="b">
        <v>0</v>
      </c>
      <c r="AB1110" s="3" t="s">
        <v>8362</v>
      </c>
      <c r="AC1110" s="3" t="s">
        <v>908</v>
      </c>
      <c r="AD1110" s="3" t="s">
        <v>909</v>
      </c>
      <c r="AE1110" s="3">
        <v>103.0</v>
      </c>
      <c r="AF1110" s="11" t="s">
        <v>8366</v>
      </c>
      <c r="AG1110" s="3">
        <v>5.0</v>
      </c>
      <c r="AH1110" s="3" t="b">
        <v>0</v>
      </c>
      <c r="AI1110" s="3">
        <v>11432.0</v>
      </c>
      <c r="AJ1110" s="3" t="s">
        <v>8367</v>
      </c>
    </row>
    <row r="1111">
      <c r="A1111" s="10">
        <v>9331.0</v>
      </c>
      <c r="B1111" s="3">
        <v>1.8</v>
      </c>
      <c r="C1111" s="3" t="s">
        <v>8368</v>
      </c>
      <c r="D1111" s="3" t="s">
        <v>1039</v>
      </c>
      <c r="E1111" s="3" t="s">
        <v>873</v>
      </c>
      <c r="F1111" s="10">
        <v>40184.0</v>
      </c>
      <c r="G1111" s="3">
        <v>112.0</v>
      </c>
      <c r="H1111" s="3">
        <v>10.0</v>
      </c>
      <c r="I1111" s="3" t="s">
        <v>2702</v>
      </c>
      <c r="J1111" s="3" t="s">
        <v>8369</v>
      </c>
      <c r="K1111" s="3">
        <v>1.00003824E8</v>
      </c>
      <c r="L1111" s="3" t="s">
        <v>8370</v>
      </c>
      <c r="M1111" s="3" t="s">
        <v>8371</v>
      </c>
      <c r="N1111" s="3" t="s">
        <v>878</v>
      </c>
      <c r="O1111" s="3" t="s">
        <v>8372</v>
      </c>
      <c r="P1111" s="3" t="b">
        <v>1</v>
      </c>
      <c r="Q1111" s="3" t="s">
        <v>8369</v>
      </c>
      <c r="R1111" s="3">
        <v>71.0</v>
      </c>
      <c r="S1111" s="3">
        <v>31.0</v>
      </c>
      <c r="T1111" s="3">
        <v>4808.0</v>
      </c>
      <c r="U1111" s="3" t="s">
        <v>8370</v>
      </c>
      <c r="V1111" s="3" t="s">
        <v>2702</v>
      </c>
      <c r="W1111" s="3" t="b">
        <v>1</v>
      </c>
      <c r="X1111" s="3" t="s">
        <v>2702</v>
      </c>
      <c r="Y1111" s="3" t="s">
        <v>2702</v>
      </c>
      <c r="Z1111" s="3" t="b">
        <v>1</v>
      </c>
      <c r="AA1111" s="3" t="b">
        <v>0</v>
      </c>
      <c r="AB1111" s="3" t="s">
        <v>8369</v>
      </c>
      <c r="AC1111" s="3" t="s">
        <v>919</v>
      </c>
      <c r="AD1111" s="3" t="s">
        <v>1021</v>
      </c>
      <c r="AE1111" s="3">
        <v>34.0</v>
      </c>
      <c r="AF1111" s="11" t="s">
        <v>8373</v>
      </c>
      <c r="AG1111" s="3">
        <v>13.0</v>
      </c>
      <c r="AH1111" s="3" t="b">
        <v>0</v>
      </c>
      <c r="AI1111" s="3">
        <v>10033.0</v>
      </c>
      <c r="AJ1111" s="3" t="s">
        <v>8374</v>
      </c>
    </row>
    <row r="1112">
      <c r="A1112" s="10">
        <v>41779.0</v>
      </c>
      <c r="B1112" s="3">
        <v>0.045</v>
      </c>
      <c r="C1112" s="3" t="s">
        <v>8375</v>
      </c>
      <c r="D1112" s="3" t="s">
        <v>233</v>
      </c>
      <c r="E1112" s="3" t="s">
        <v>873</v>
      </c>
      <c r="F1112" s="10">
        <v>41844.0</v>
      </c>
      <c r="G1112" s="3">
        <v>301.0</v>
      </c>
      <c r="H1112" s="3">
        <v>34.0</v>
      </c>
      <c r="I1112" s="3" t="s">
        <v>1189</v>
      </c>
      <c r="K1112" s="3">
        <v>1.00008377E8</v>
      </c>
      <c r="L1112" s="3" t="s">
        <v>8376</v>
      </c>
      <c r="M1112" s="3" t="s">
        <v>8377</v>
      </c>
      <c r="N1112" s="3" t="s">
        <v>878</v>
      </c>
      <c r="O1112" s="3" t="s">
        <v>8378</v>
      </c>
      <c r="P1112" s="3" t="b">
        <v>0</v>
      </c>
      <c r="Q1112" s="3" t="s">
        <v>8379</v>
      </c>
      <c r="R1112" s="3">
        <v>50.0</v>
      </c>
      <c r="S1112" s="3">
        <v>18.0</v>
      </c>
      <c r="T1112" s="3">
        <v>5523.0</v>
      </c>
      <c r="U1112" s="3" t="s">
        <v>8376</v>
      </c>
      <c r="V1112" s="3" t="s">
        <v>1189</v>
      </c>
      <c r="X1112" s="3" t="s">
        <v>1189</v>
      </c>
      <c r="Y1112" s="3" t="s">
        <v>1189</v>
      </c>
      <c r="Z1112" s="3" t="b">
        <v>0</v>
      </c>
      <c r="AA1112" s="3" t="b">
        <v>0</v>
      </c>
      <c r="AB1112" s="3" t="s">
        <v>8380</v>
      </c>
      <c r="AD1112" s="3" t="s">
        <v>891</v>
      </c>
      <c r="AE1112" s="3">
        <v>90.0</v>
      </c>
      <c r="AG1112" s="3">
        <v>7.0</v>
      </c>
      <c r="AH1112" s="3" t="b">
        <v>0</v>
      </c>
      <c r="AI1112" s="3">
        <v>11211.0</v>
      </c>
      <c r="AJ1112" s="3" t="s">
        <v>8381</v>
      </c>
    </row>
    <row r="1113">
      <c r="A1113" s="10">
        <v>22241.0</v>
      </c>
      <c r="B1113" s="3">
        <v>0.584</v>
      </c>
      <c r="C1113" s="3" t="s">
        <v>8382</v>
      </c>
      <c r="D1113" s="3" t="s">
        <v>1039</v>
      </c>
      <c r="E1113" s="3" t="s">
        <v>873</v>
      </c>
      <c r="F1113" s="10">
        <v>40184.0</v>
      </c>
      <c r="G1113" s="3">
        <v>112.0</v>
      </c>
      <c r="H1113" s="3">
        <v>7.0</v>
      </c>
      <c r="I1113" s="3" t="s">
        <v>6174</v>
      </c>
      <c r="J1113" s="3" t="s">
        <v>8383</v>
      </c>
      <c r="K1113" s="3">
        <v>1.00003753E8</v>
      </c>
      <c r="L1113" s="3" t="s">
        <v>8384</v>
      </c>
      <c r="M1113" s="3" t="s">
        <v>8385</v>
      </c>
      <c r="N1113" s="3" t="s">
        <v>953</v>
      </c>
      <c r="O1113" s="3" t="s">
        <v>8386</v>
      </c>
      <c r="P1113" s="3" t="b">
        <v>0</v>
      </c>
      <c r="Q1113" s="3" t="s">
        <v>8383</v>
      </c>
      <c r="R1113" s="3">
        <v>71.0</v>
      </c>
      <c r="S1113" s="3">
        <v>30.0</v>
      </c>
      <c r="T1113" s="3">
        <v>4936.0</v>
      </c>
      <c r="U1113" s="3" t="s">
        <v>8384</v>
      </c>
      <c r="V1113" s="3" t="s">
        <v>6174</v>
      </c>
      <c r="W1113" s="3" t="b">
        <v>1</v>
      </c>
      <c r="X1113" s="3" t="s">
        <v>6174</v>
      </c>
      <c r="Y1113" s="3" t="s">
        <v>6174</v>
      </c>
      <c r="Z1113" s="3" t="b">
        <v>1</v>
      </c>
      <c r="AA1113" s="3" t="b">
        <v>0</v>
      </c>
      <c r="AB1113" s="3" t="s">
        <v>8383</v>
      </c>
      <c r="AC1113" s="3" t="s">
        <v>955</v>
      </c>
      <c r="AD1113" s="3" t="s">
        <v>956</v>
      </c>
      <c r="AE1113" s="3">
        <v>33.0</v>
      </c>
      <c r="AF1113" s="11" t="s">
        <v>8387</v>
      </c>
      <c r="AG1113" s="3">
        <v>13.0</v>
      </c>
      <c r="AH1113" s="3" t="b">
        <v>0</v>
      </c>
      <c r="AI1113" s="3">
        <v>10032.0</v>
      </c>
      <c r="AJ1113" s="3" t="s">
        <v>8388</v>
      </c>
    </row>
    <row r="1114">
      <c r="A1114" s="10">
        <v>14775.0</v>
      </c>
      <c r="B1114" s="3">
        <v>0.789</v>
      </c>
      <c r="C1114" s="3" t="s">
        <v>8389</v>
      </c>
      <c r="D1114" s="3" t="s">
        <v>1039</v>
      </c>
      <c r="E1114" s="3" t="s">
        <v>873</v>
      </c>
      <c r="F1114" s="10">
        <v>40184.0</v>
      </c>
      <c r="G1114" s="3">
        <v>103.0</v>
      </c>
      <c r="H1114" s="3">
        <v>2.0</v>
      </c>
      <c r="I1114" s="3" t="s">
        <v>1048</v>
      </c>
      <c r="J1114" s="3" t="s">
        <v>8390</v>
      </c>
      <c r="K1114" s="3">
        <v>1.00004673E8</v>
      </c>
      <c r="L1114" s="3" t="s">
        <v>8391</v>
      </c>
      <c r="M1114" s="3" t="s">
        <v>8392</v>
      </c>
      <c r="N1114" s="3" t="s">
        <v>878</v>
      </c>
      <c r="O1114" s="3" t="s">
        <v>8393</v>
      </c>
      <c r="P1114" s="3" t="b">
        <v>1</v>
      </c>
      <c r="Q1114" s="3" t="s">
        <v>8390</v>
      </c>
      <c r="R1114" s="3">
        <v>65.0</v>
      </c>
      <c r="S1114" s="3">
        <v>26.0</v>
      </c>
      <c r="T1114" s="3">
        <v>4859.0</v>
      </c>
      <c r="U1114" s="3" t="s">
        <v>8391</v>
      </c>
      <c r="V1114" s="3" t="s">
        <v>1048</v>
      </c>
      <c r="W1114" s="3" t="b">
        <v>0</v>
      </c>
      <c r="X1114" s="3" t="s">
        <v>1048</v>
      </c>
      <c r="Y1114" s="3" t="s">
        <v>1048</v>
      </c>
      <c r="Z1114" s="3" t="b">
        <v>1</v>
      </c>
      <c r="AA1114" s="3" t="b">
        <v>0</v>
      </c>
      <c r="AB1114" s="3" t="s">
        <v>8390</v>
      </c>
      <c r="AC1114" s="3" t="s">
        <v>919</v>
      </c>
      <c r="AD1114" s="3" t="s">
        <v>1021</v>
      </c>
      <c r="AE1114" s="3">
        <v>7.0</v>
      </c>
      <c r="AF1114" s="11" t="s">
        <v>8394</v>
      </c>
      <c r="AG1114" s="3">
        <v>7.0</v>
      </c>
      <c r="AH1114" s="3" t="b">
        <v>0</v>
      </c>
      <c r="AI1114" s="3">
        <v>10002.0</v>
      </c>
      <c r="AJ1114" s="3" t="s">
        <v>8395</v>
      </c>
    </row>
    <row r="1115">
      <c r="A1115" s="10">
        <v>36439.0</v>
      </c>
      <c r="B1115" s="3">
        <v>0.207</v>
      </c>
      <c r="C1115" s="3" t="s">
        <v>8396</v>
      </c>
      <c r="D1115" s="3" t="s">
        <v>913</v>
      </c>
      <c r="E1115" s="3" t="s">
        <v>873</v>
      </c>
      <c r="F1115" s="10">
        <v>40184.0</v>
      </c>
      <c r="G1115" s="3">
        <v>205.0</v>
      </c>
      <c r="H1115" s="3">
        <v>14.0</v>
      </c>
      <c r="I1115" s="3" t="s">
        <v>1176</v>
      </c>
      <c r="J1115" s="3" t="s">
        <v>8397</v>
      </c>
      <c r="K1115" s="3">
        <v>1.00004563E8</v>
      </c>
      <c r="L1115" s="3" t="s">
        <v>8398</v>
      </c>
      <c r="M1115" s="3" t="s">
        <v>8399</v>
      </c>
      <c r="N1115" s="3" t="s">
        <v>878</v>
      </c>
      <c r="O1115" s="3" t="s">
        <v>8400</v>
      </c>
      <c r="P1115" s="3" t="b">
        <v>0</v>
      </c>
      <c r="Q1115" s="3" t="s">
        <v>8397</v>
      </c>
      <c r="R1115" s="3">
        <v>86.0</v>
      </c>
      <c r="S1115" s="3">
        <v>33.0</v>
      </c>
      <c r="T1115" s="3">
        <v>4790.0</v>
      </c>
      <c r="U1115" s="3" t="s">
        <v>8398</v>
      </c>
      <c r="V1115" s="3" t="s">
        <v>1176</v>
      </c>
      <c r="W1115" s="3" t="b">
        <v>1</v>
      </c>
      <c r="X1115" s="3" t="s">
        <v>1176</v>
      </c>
      <c r="Y1115" s="3" t="s">
        <v>1176</v>
      </c>
      <c r="Z1115" s="3" t="b">
        <v>1</v>
      </c>
      <c r="AA1115" s="3" t="b">
        <v>0</v>
      </c>
      <c r="AB1115" s="3" t="s">
        <v>8397</v>
      </c>
      <c r="AC1115" s="3" t="s">
        <v>919</v>
      </c>
      <c r="AD1115" s="3" t="s">
        <v>920</v>
      </c>
      <c r="AE1115" s="3">
        <v>46.0</v>
      </c>
      <c r="AF1115" s="11" t="s">
        <v>8401</v>
      </c>
      <c r="AG1115" s="3">
        <v>15.0</v>
      </c>
      <c r="AH1115" s="3" t="b">
        <v>0</v>
      </c>
      <c r="AI1115" s="3">
        <v>10453.0</v>
      </c>
      <c r="AJ1115" s="3" t="s">
        <v>8402</v>
      </c>
    </row>
    <row r="1116">
      <c r="A1116" s="10">
        <v>12548.0</v>
      </c>
      <c r="B1116" s="3">
        <v>0.607</v>
      </c>
      <c r="C1116" s="3" t="s">
        <v>8403</v>
      </c>
      <c r="D1116" s="3" t="s">
        <v>1039</v>
      </c>
      <c r="E1116" s="3" t="s">
        <v>873</v>
      </c>
      <c r="F1116" s="10">
        <v>40184.0</v>
      </c>
      <c r="G1116" s="3">
        <v>102.0</v>
      </c>
      <c r="H1116" s="3">
        <v>3.0</v>
      </c>
      <c r="I1116" s="3" t="s">
        <v>1679</v>
      </c>
      <c r="J1116" s="3" t="s">
        <v>8404</v>
      </c>
      <c r="K1116" s="3">
        <v>1.0000423E8</v>
      </c>
      <c r="L1116" s="3" t="s">
        <v>8405</v>
      </c>
      <c r="M1116" s="3" t="s">
        <v>8406</v>
      </c>
      <c r="N1116" s="3" t="s">
        <v>878</v>
      </c>
      <c r="O1116" s="3" t="s">
        <v>8407</v>
      </c>
      <c r="P1116" s="3" t="b">
        <v>0</v>
      </c>
      <c r="Q1116" s="3" t="s">
        <v>8404</v>
      </c>
      <c r="R1116" s="3">
        <v>66.0</v>
      </c>
      <c r="S1116" s="3">
        <v>26.0</v>
      </c>
      <c r="T1116" s="3">
        <v>4659.0</v>
      </c>
      <c r="U1116" s="3" t="s">
        <v>8405</v>
      </c>
      <c r="V1116" s="3" t="s">
        <v>1679</v>
      </c>
      <c r="W1116" s="3" t="b">
        <v>1</v>
      </c>
      <c r="X1116" s="3" t="s">
        <v>1679</v>
      </c>
      <c r="Y1116" s="3" t="s">
        <v>1679</v>
      </c>
      <c r="Z1116" s="3" t="b">
        <v>1</v>
      </c>
      <c r="AA1116" s="3" t="b">
        <v>0</v>
      </c>
      <c r="AB1116" s="3" t="s">
        <v>8404</v>
      </c>
      <c r="AC1116" s="3" t="s">
        <v>919</v>
      </c>
      <c r="AD1116" s="3" t="s">
        <v>1012</v>
      </c>
      <c r="AE1116" s="3">
        <v>6.0</v>
      </c>
      <c r="AF1116" s="11" t="s">
        <v>8408</v>
      </c>
      <c r="AG1116" s="3">
        <v>10.0</v>
      </c>
      <c r="AH1116" s="3" t="b">
        <v>0</v>
      </c>
      <c r="AI1116" s="3">
        <v>10012.0</v>
      </c>
      <c r="AJ1116" s="3" t="s">
        <v>8409</v>
      </c>
    </row>
    <row r="1117">
      <c r="A1117" s="10">
        <v>13881.0</v>
      </c>
      <c r="B1117" s="3">
        <v>0.047</v>
      </c>
      <c r="D1117" s="3" t="s">
        <v>1039</v>
      </c>
      <c r="E1117" s="3" t="s">
        <v>873</v>
      </c>
      <c r="F1117" s="10">
        <v>40184.0</v>
      </c>
      <c r="G1117" s="3">
        <v>102.0</v>
      </c>
      <c r="H1117" s="3">
        <v>1.0</v>
      </c>
      <c r="I1117" s="3" t="s">
        <v>1679</v>
      </c>
      <c r="J1117" s="3" t="s">
        <v>8410</v>
      </c>
      <c r="K1117" s="3">
        <v>1.00004585E8</v>
      </c>
      <c r="L1117" s="3" t="s">
        <v>8411</v>
      </c>
      <c r="M1117" s="3" t="s">
        <v>8412</v>
      </c>
      <c r="N1117" s="3" t="s">
        <v>878</v>
      </c>
      <c r="O1117" s="3" t="s">
        <v>8413</v>
      </c>
      <c r="P1117" s="3" t="b">
        <v>0</v>
      </c>
      <c r="Q1117" s="3" t="s">
        <v>8414</v>
      </c>
      <c r="R1117" s="3">
        <v>66.0</v>
      </c>
      <c r="S1117" s="3">
        <v>26.0</v>
      </c>
      <c r="T1117" s="3">
        <v>6356.0</v>
      </c>
      <c r="U1117" s="3" t="s">
        <v>8411</v>
      </c>
      <c r="V1117" s="3" t="s">
        <v>1679</v>
      </c>
      <c r="W1117" s="3" t="b">
        <v>1</v>
      </c>
      <c r="X1117" s="3" t="s">
        <v>1679</v>
      </c>
      <c r="Y1117" s="3" t="s">
        <v>1679</v>
      </c>
      <c r="Z1117" s="3" t="b">
        <v>1</v>
      </c>
      <c r="AA1117" s="3" t="b">
        <v>0</v>
      </c>
      <c r="AB1117" s="3" t="s">
        <v>8414</v>
      </c>
      <c r="AC1117" s="3" t="s">
        <v>908</v>
      </c>
      <c r="AD1117" s="3" t="s">
        <v>909</v>
      </c>
      <c r="AE1117" s="3">
        <v>5.0</v>
      </c>
      <c r="AF1117" s="11" t="s">
        <v>8415</v>
      </c>
      <c r="AG1117" s="3">
        <v>10.0</v>
      </c>
      <c r="AH1117" s="3" t="b">
        <v>0</v>
      </c>
      <c r="AI1117" s="3">
        <v>10012.0</v>
      </c>
      <c r="AJ1117" s="3" t="s">
        <v>8416</v>
      </c>
    </row>
    <row r="1118">
      <c r="B1118" s="3">
        <v>0.492</v>
      </c>
      <c r="C1118" s="3" t="s">
        <v>8417</v>
      </c>
      <c r="D1118" s="3" t="s">
        <v>894</v>
      </c>
      <c r="E1118" s="3" t="s">
        <v>873</v>
      </c>
      <c r="F1118" s="10">
        <v>39926.0</v>
      </c>
      <c r="G1118" s="3">
        <v>402.0</v>
      </c>
      <c r="H1118" s="3">
        <v>26.0</v>
      </c>
      <c r="I1118" s="3" t="s">
        <v>1372</v>
      </c>
      <c r="J1118" s="3" t="s">
        <v>8418</v>
      </c>
      <c r="K1118" s="3">
        <v>1.00000356E8</v>
      </c>
      <c r="L1118" s="3" t="s">
        <v>8419</v>
      </c>
      <c r="M1118" s="3" t="s">
        <v>8420</v>
      </c>
      <c r="N1118" s="3" t="s">
        <v>878</v>
      </c>
      <c r="O1118" s="3" t="s">
        <v>8421</v>
      </c>
      <c r="P1118" s="3" t="b">
        <v>1</v>
      </c>
      <c r="Q1118" s="3" t="s">
        <v>8418</v>
      </c>
      <c r="R1118" s="3">
        <v>37.0</v>
      </c>
      <c r="S1118" s="3">
        <v>12.0</v>
      </c>
      <c r="T1118" s="3">
        <v>6198.0</v>
      </c>
      <c r="U1118" s="3" t="s">
        <v>8419</v>
      </c>
      <c r="V1118" s="3" t="s">
        <v>1372</v>
      </c>
      <c r="W1118" s="3" t="b">
        <v>1</v>
      </c>
      <c r="X1118" s="3" t="s">
        <v>1372</v>
      </c>
      <c r="Y1118" s="3" t="s">
        <v>1372</v>
      </c>
      <c r="Z1118" s="3" t="b">
        <v>1</v>
      </c>
      <c r="AA1118" s="3" t="b">
        <v>0</v>
      </c>
      <c r="AB1118" s="3" t="s">
        <v>8418</v>
      </c>
      <c r="AC1118" s="3" t="s">
        <v>908</v>
      </c>
      <c r="AD1118" s="3" t="s">
        <v>909</v>
      </c>
      <c r="AE1118" s="3">
        <v>108.0</v>
      </c>
      <c r="AF1118" s="11" t="s">
        <v>8422</v>
      </c>
      <c r="AG1118" s="3">
        <v>12.0</v>
      </c>
      <c r="AH1118" s="3" t="b">
        <v>0</v>
      </c>
      <c r="AI1118" s="3">
        <v>11101.0</v>
      </c>
      <c r="AJ1118" s="3" t="s">
        <v>8423</v>
      </c>
    </row>
    <row r="1119">
      <c r="A1119" s="10">
        <v>21607.0</v>
      </c>
      <c r="B1119" s="3">
        <v>0.759</v>
      </c>
      <c r="D1119" s="3" t="s">
        <v>913</v>
      </c>
      <c r="E1119" s="3" t="s">
        <v>873</v>
      </c>
      <c r="F1119" s="10">
        <v>40184.0</v>
      </c>
      <c r="G1119" s="3">
        <v>203206.0</v>
      </c>
      <c r="H1119" s="3">
        <v>15.0</v>
      </c>
      <c r="I1119" s="3" t="s">
        <v>914</v>
      </c>
      <c r="J1119" s="3" t="s">
        <v>899</v>
      </c>
      <c r="K1119" s="3">
        <v>1.00005065E8</v>
      </c>
      <c r="L1119" s="3" t="s">
        <v>8424</v>
      </c>
      <c r="M1119" s="3" t="s">
        <v>8425</v>
      </c>
      <c r="N1119" s="3" t="s">
        <v>878</v>
      </c>
      <c r="O1119" s="3" t="s">
        <v>8426</v>
      </c>
      <c r="P1119" s="3" t="b">
        <v>1</v>
      </c>
      <c r="Q1119" s="3" t="s">
        <v>899</v>
      </c>
      <c r="R1119" s="3">
        <v>86.0</v>
      </c>
      <c r="S1119" s="3">
        <v>33.0</v>
      </c>
      <c r="T1119" s="3">
        <v>5657.0</v>
      </c>
      <c r="U1119" s="3" t="s">
        <v>8424</v>
      </c>
      <c r="V1119" s="3" t="s">
        <v>914</v>
      </c>
      <c r="W1119" s="3" t="b">
        <v>0</v>
      </c>
      <c r="X1119" s="3" t="s">
        <v>914</v>
      </c>
      <c r="Y1119" s="3" t="s">
        <v>914</v>
      </c>
      <c r="Z1119" s="3" t="b">
        <v>0</v>
      </c>
      <c r="AA1119" s="3" t="b">
        <v>0</v>
      </c>
      <c r="AB1119" s="3" t="s">
        <v>899</v>
      </c>
      <c r="AC1119" s="3" t="s">
        <v>908</v>
      </c>
      <c r="AD1119" s="3" t="s">
        <v>1053</v>
      </c>
      <c r="AE1119" s="3">
        <v>42.0</v>
      </c>
      <c r="AF1119" s="11" t="s">
        <v>8427</v>
      </c>
      <c r="AG1119" s="3">
        <v>15.0</v>
      </c>
      <c r="AH1119" s="3" t="b">
        <v>0</v>
      </c>
      <c r="AI1119" s="3">
        <v>10457.0</v>
      </c>
      <c r="AJ1119" s="3" t="s">
        <v>8428</v>
      </c>
    </row>
    <row r="1120">
      <c r="A1120" s="10">
        <v>11049.0</v>
      </c>
      <c r="B1120" s="3">
        <v>0.06</v>
      </c>
      <c r="D1120" s="3" t="s">
        <v>894</v>
      </c>
      <c r="E1120" s="3" t="s">
        <v>873</v>
      </c>
      <c r="F1120" s="10">
        <v>39926.0</v>
      </c>
      <c r="G1120" s="3">
        <v>407.0</v>
      </c>
      <c r="H1120" s="3">
        <v>20.0</v>
      </c>
      <c r="I1120" s="3" t="s">
        <v>1546</v>
      </c>
      <c r="J1120" s="3" t="s">
        <v>8429</v>
      </c>
      <c r="K1120" s="3">
        <v>1.00000104E8</v>
      </c>
      <c r="L1120" s="3" t="s">
        <v>8430</v>
      </c>
      <c r="M1120" s="3" t="s">
        <v>8431</v>
      </c>
      <c r="N1120" s="3" t="s">
        <v>878</v>
      </c>
      <c r="O1120" s="3" t="s">
        <v>8432</v>
      </c>
      <c r="P1120" s="3" t="b">
        <v>0</v>
      </c>
      <c r="Q1120" s="3" t="s">
        <v>8429</v>
      </c>
      <c r="R1120" s="3">
        <v>40.0</v>
      </c>
      <c r="S1120" s="3">
        <v>16.0</v>
      </c>
      <c r="T1120" s="3">
        <v>6175.0</v>
      </c>
      <c r="U1120" s="3" t="s">
        <v>8430</v>
      </c>
      <c r="V1120" s="3" t="s">
        <v>1546</v>
      </c>
      <c r="W1120" s="3" t="b">
        <v>1</v>
      </c>
      <c r="X1120" s="3" t="s">
        <v>1546</v>
      </c>
      <c r="Y1120" s="3" t="s">
        <v>1546</v>
      </c>
      <c r="Z1120" s="3" t="b">
        <v>1</v>
      </c>
      <c r="AA1120" s="3" t="b">
        <v>0</v>
      </c>
      <c r="AB1120" s="3" t="s">
        <v>8429</v>
      </c>
      <c r="AC1120" s="3" t="s">
        <v>908</v>
      </c>
      <c r="AD1120" s="3" t="s">
        <v>909</v>
      </c>
      <c r="AE1120" s="3">
        <v>109.0</v>
      </c>
      <c r="AF1120" s="11" t="s">
        <v>8433</v>
      </c>
      <c r="AG1120" s="3">
        <v>6.0</v>
      </c>
      <c r="AH1120" s="3" t="b">
        <v>0</v>
      </c>
      <c r="AI1120" s="3">
        <v>11354.0</v>
      </c>
      <c r="AJ1120" s="3" t="s">
        <v>8434</v>
      </c>
    </row>
    <row r="1121">
      <c r="A1121" s="10">
        <v>42429.0</v>
      </c>
      <c r="B1121" s="3">
        <v>0.063</v>
      </c>
      <c r="C1121" s="3" t="s">
        <v>8435</v>
      </c>
      <c r="D1121" s="3" t="s">
        <v>233</v>
      </c>
      <c r="E1121" s="3" t="s">
        <v>873</v>
      </c>
      <c r="G1121" s="3">
        <v>301.0</v>
      </c>
      <c r="H1121" s="3">
        <v>33.0</v>
      </c>
      <c r="I1121" s="3" t="s">
        <v>1189</v>
      </c>
      <c r="K1121" s="3">
        <v>1.00024478E8</v>
      </c>
      <c r="L1121" s="3" t="s">
        <v>8436</v>
      </c>
      <c r="M1121" s="3" t="s">
        <v>8437</v>
      </c>
      <c r="N1121" s="3" t="s">
        <v>878</v>
      </c>
      <c r="O1121" s="3" t="s">
        <v>8438</v>
      </c>
      <c r="P1121" s="3" t="b">
        <v>0</v>
      </c>
      <c r="Q1121" s="3" t="s">
        <v>8439</v>
      </c>
      <c r="R1121" s="3">
        <v>50.0</v>
      </c>
      <c r="S1121" s="3">
        <v>26.0</v>
      </c>
      <c r="T1121" s="3">
        <v>14695.0</v>
      </c>
      <c r="U1121" s="3" t="s">
        <v>8436</v>
      </c>
      <c r="V1121" s="3" t="s">
        <v>1189</v>
      </c>
      <c r="X1121" s="3" t="s">
        <v>1189</v>
      </c>
      <c r="AA1121" s="3" t="b">
        <v>0</v>
      </c>
      <c r="AB1121" s="3" t="s">
        <v>8440</v>
      </c>
      <c r="AD1121" s="3" t="s">
        <v>891</v>
      </c>
      <c r="AG1121" s="3">
        <v>12.0</v>
      </c>
      <c r="AH1121" s="3" t="b">
        <v>0</v>
      </c>
      <c r="AI1121" s="3">
        <v>11222.0</v>
      </c>
      <c r="AJ1121" s="3" t="s">
        <v>8441</v>
      </c>
    </row>
    <row r="1122">
      <c r="A1122" s="10">
        <v>5240.0</v>
      </c>
      <c r="B1122" s="3">
        <v>0.135</v>
      </c>
      <c r="D1122" s="3" t="s">
        <v>233</v>
      </c>
      <c r="E1122" s="3" t="s">
        <v>873</v>
      </c>
      <c r="F1122" s="10">
        <v>40184.0</v>
      </c>
      <c r="G1122" s="3">
        <v>301.0</v>
      </c>
      <c r="H1122" s="3">
        <v>33.0</v>
      </c>
      <c r="I1122" s="3" t="s">
        <v>1189</v>
      </c>
      <c r="J1122" s="3" t="s">
        <v>8442</v>
      </c>
      <c r="K1122" s="3">
        <v>1.00003875E8</v>
      </c>
      <c r="L1122" s="3" t="s">
        <v>8443</v>
      </c>
      <c r="M1122" s="3" t="s">
        <v>8444</v>
      </c>
      <c r="N1122" s="3" t="s">
        <v>878</v>
      </c>
      <c r="O1122" s="3" t="s">
        <v>8445</v>
      </c>
      <c r="P1122" s="3" t="b">
        <v>1</v>
      </c>
      <c r="Q1122" s="3" t="s">
        <v>8442</v>
      </c>
      <c r="R1122" s="3">
        <v>50.0</v>
      </c>
      <c r="S1122" s="3">
        <v>26.0</v>
      </c>
      <c r="T1122" s="3">
        <v>6039.0</v>
      </c>
      <c r="U1122" s="3" t="s">
        <v>8443</v>
      </c>
      <c r="V1122" s="3" t="s">
        <v>1189</v>
      </c>
      <c r="W1122" s="3" t="b">
        <v>1</v>
      </c>
      <c r="X1122" s="3" t="s">
        <v>1189</v>
      </c>
      <c r="Y1122" s="3" t="s">
        <v>1189</v>
      </c>
      <c r="Z1122" s="3" t="b">
        <v>1</v>
      </c>
      <c r="AA1122" s="3" t="b">
        <v>0</v>
      </c>
      <c r="AB1122" s="3" t="s">
        <v>8442</v>
      </c>
      <c r="AC1122" s="3" t="s">
        <v>919</v>
      </c>
      <c r="AD1122" s="3" t="s">
        <v>920</v>
      </c>
      <c r="AE1122" s="3">
        <v>90.0</v>
      </c>
      <c r="AF1122" s="11" t="s">
        <v>8446</v>
      </c>
      <c r="AG1122" s="3">
        <v>7.0</v>
      </c>
      <c r="AH1122" s="3" t="b">
        <v>0</v>
      </c>
      <c r="AI1122" s="3">
        <v>11211.0</v>
      </c>
      <c r="AJ1122" s="3" t="s">
        <v>8447</v>
      </c>
    </row>
    <row r="1123">
      <c r="A1123" s="10">
        <v>18007.0</v>
      </c>
      <c r="B1123" s="3">
        <v>0.191</v>
      </c>
      <c r="D1123" s="3" t="s">
        <v>894</v>
      </c>
      <c r="E1123" s="3" t="s">
        <v>873</v>
      </c>
      <c r="G1123" s="3">
        <v>411.0</v>
      </c>
      <c r="H1123" s="3">
        <v>23.0</v>
      </c>
      <c r="I1123" s="3" t="s">
        <v>1182</v>
      </c>
      <c r="J1123" s="3" t="s">
        <v>8448</v>
      </c>
      <c r="K1123" s="3">
        <v>1.00000222E8</v>
      </c>
      <c r="L1123" s="3" t="s">
        <v>8449</v>
      </c>
      <c r="M1123" s="3" t="s">
        <v>8450</v>
      </c>
      <c r="N1123" s="3" t="s">
        <v>878</v>
      </c>
      <c r="O1123" s="3" t="s">
        <v>8451</v>
      </c>
      <c r="P1123" s="3" t="b">
        <v>0</v>
      </c>
      <c r="Q1123" s="3" t="s">
        <v>8448</v>
      </c>
      <c r="R1123" s="3">
        <v>25.0</v>
      </c>
      <c r="S1123" s="3">
        <v>11.0</v>
      </c>
      <c r="T1123" s="3">
        <v>6372.0</v>
      </c>
      <c r="U1123" s="3" t="s">
        <v>8449</v>
      </c>
      <c r="V1123" s="3" t="s">
        <v>1182</v>
      </c>
      <c r="W1123" s="3" t="b">
        <v>1</v>
      </c>
      <c r="X1123" s="3" t="s">
        <v>1182</v>
      </c>
      <c r="Y1123" s="3" t="s">
        <v>1182</v>
      </c>
      <c r="Z1123" s="3" t="b">
        <v>1</v>
      </c>
      <c r="AA1123" s="3" t="b">
        <v>0</v>
      </c>
      <c r="AB1123" s="3" t="s">
        <v>8448</v>
      </c>
      <c r="AC1123" s="3" t="s">
        <v>908</v>
      </c>
      <c r="AD1123" s="3" t="s">
        <v>909</v>
      </c>
      <c r="AE1123" s="3">
        <v>111.0</v>
      </c>
      <c r="AF1123" s="11" t="s">
        <v>8452</v>
      </c>
      <c r="AG1123" s="3">
        <v>6.0</v>
      </c>
      <c r="AH1123" s="3" t="b">
        <v>0</v>
      </c>
      <c r="AI1123" s="3">
        <v>11364.0</v>
      </c>
      <c r="AJ1123" s="3" t="s">
        <v>8453</v>
      </c>
    </row>
    <row r="1124">
      <c r="A1124" s="10">
        <v>8188.0</v>
      </c>
      <c r="B1124" s="3">
        <v>0.1</v>
      </c>
      <c r="D1124" s="3" t="s">
        <v>894</v>
      </c>
      <c r="E1124" s="3" t="s">
        <v>873</v>
      </c>
      <c r="F1124" s="10">
        <v>39926.0</v>
      </c>
      <c r="G1124" s="3">
        <v>404.0</v>
      </c>
      <c r="H1124" s="3">
        <v>21.0</v>
      </c>
      <c r="I1124" s="3" t="s">
        <v>1240</v>
      </c>
      <c r="J1124" s="3" t="s">
        <v>8454</v>
      </c>
      <c r="K1124" s="3">
        <v>1.00000462E8</v>
      </c>
      <c r="L1124" s="3" t="s">
        <v>8455</v>
      </c>
      <c r="M1124" s="3" t="s">
        <v>8456</v>
      </c>
      <c r="N1124" s="3" t="s">
        <v>878</v>
      </c>
      <c r="O1124" s="3" t="s">
        <v>8457</v>
      </c>
      <c r="P1124" s="3" t="b">
        <v>1</v>
      </c>
      <c r="Q1124" s="3" t="s">
        <v>8454</v>
      </c>
      <c r="R1124" s="3">
        <v>39.0</v>
      </c>
      <c r="S1124" s="3">
        <v>13.0</v>
      </c>
      <c r="T1124" s="3">
        <v>5867.0</v>
      </c>
      <c r="U1124" s="3" t="s">
        <v>8455</v>
      </c>
      <c r="V1124" s="3" t="s">
        <v>1240</v>
      </c>
      <c r="W1124" s="3" t="b">
        <v>1</v>
      </c>
      <c r="X1124" s="3" t="s">
        <v>1240</v>
      </c>
      <c r="Y1124" s="3" t="s">
        <v>1240</v>
      </c>
      <c r="Z1124" s="3" t="b">
        <v>1</v>
      </c>
      <c r="AA1124" s="3" t="b">
        <v>0</v>
      </c>
      <c r="AB1124" s="3" t="s">
        <v>8454</v>
      </c>
      <c r="AC1124" s="3" t="s">
        <v>908</v>
      </c>
      <c r="AD1124" s="3" t="s">
        <v>909</v>
      </c>
      <c r="AE1124" s="3">
        <v>110.0</v>
      </c>
      <c r="AF1124" s="11" t="s">
        <v>8458</v>
      </c>
      <c r="AG1124" s="3">
        <v>14.0</v>
      </c>
      <c r="AH1124" s="3" t="b">
        <v>0</v>
      </c>
      <c r="AI1124" s="3">
        <v>11368.0</v>
      </c>
      <c r="AJ1124" s="3" t="s">
        <v>8459</v>
      </c>
    </row>
    <row r="1125">
      <c r="A1125" s="10">
        <v>12522.0</v>
      </c>
      <c r="B1125" s="3">
        <v>7.85</v>
      </c>
      <c r="C1125" s="3" t="s">
        <v>8460</v>
      </c>
      <c r="D1125" s="3" t="s">
        <v>1039</v>
      </c>
      <c r="E1125" s="3" t="s">
        <v>873</v>
      </c>
      <c r="F1125" s="10">
        <v>40184.0</v>
      </c>
      <c r="G1125" s="3">
        <v>103.0</v>
      </c>
      <c r="H1125" s="3">
        <v>1.0</v>
      </c>
      <c r="I1125" s="3" t="s">
        <v>1048</v>
      </c>
      <c r="J1125" s="3" t="s">
        <v>803</v>
      </c>
      <c r="K1125" s="3">
        <v>1.00003978E8</v>
      </c>
      <c r="L1125" s="3" t="s">
        <v>8461</v>
      </c>
      <c r="M1125" s="3" t="s">
        <v>8462</v>
      </c>
      <c r="N1125" s="3" t="s">
        <v>878</v>
      </c>
      <c r="O1125" s="3" t="s">
        <v>8463</v>
      </c>
      <c r="P1125" s="3" t="b">
        <v>1</v>
      </c>
      <c r="Q1125" s="3" t="s">
        <v>803</v>
      </c>
      <c r="R1125" s="3">
        <v>65.0</v>
      </c>
      <c r="S1125" s="3">
        <v>26.0</v>
      </c>
      <c r="T1125" s="3">
        <v>4677.0</v>
      </c>
      <c r="U1125" s="3" t="s">
        <v>8461</v>
      </c>
      <c r="V1125" s="3" t="s">
        <v>1048</v>
      </c>
      <c r="W1125" s="3" t="b">
        <v>1</v>
      </c>
      <c r="X1125" s="3" t="s">
        <v>1048</v>
      </c>
      <c r="Y1125" s="3" t="s">
        <v>1048</v>
      </c>
      <c r="Z1125" s="3" t="b">
        <v>1</v>
      </c>
      <c r="AA1125" s="3" t="b">
        <v>0</v>
      </c>
      <c r="AB1125" s="3" t="s">
        <v>803</v>
      </c>
      <c r="AC1125" s="3" t="s">
        <v>929</v>
      </c>
      <c r="AD1125" s="3" t="s">
        <v>1021</v>
      </c>
      <c r="AE1125" s="3">
        <v>5.0</v>
      </c>
      <c r="AF1125" s="11" t="s">
        <v>8464</v>
      </c>
      <c r="AG1125" s="3">
        <v>7.0</v>
      </c>
      <c r="AH1125" s="3" t="b">
        <v>0</v>
      </c>
      <c r="AI1125" s="3">
        <v>10002.0</v>
      </c>
      <c r="AJ1125" s="3" t="s">
        <v>8465</v>
      </c>
    </row>
    <row r="1126">
      <c r="A1126" s="10">
        <v>20382.0</v>
      </c>
      <c r="B1126" s="3">
        <v>0.134</v>
      </c>
      <c r="D1126" s="3" t="s">
        <v>1039</v>
      </c>
      <c r="E1126" s="3" t="s">
        <v>873</v>
      </c>
      <c r="F1126" s="10">
        <v>40184.0</v>
      </c>
      <c r="G1126" s="3">
        <v>102.0</v>
      </c>
      <c r="H1126" s="3">
        <v>1.0</v>
      </c>
      <c r="I1126" s="3" t="s">
        <v>1679</v>
      </c>
      <c r="J1126" s="3" t="s">
        <v>8466</v>
      </c>
      <c r="K1126" s="3">
        <v>1.00004229E8</v>
      </c>
      <c r="L1126" s="3" t="s">
        <v>8467</v>
      </c>
      <c r="M1126" s="3" t="s">
        <v>8468</v>
      </c>
      <c r="N1126" s="3" t="s">
        <v>878</v>
      </c>
      <c r="O1126" s="3" t="s">
        <v>8469</v>
      </c>
      <c r="P1126" s="3" t="b">
        <v>1</v>
      </c>
      <c r="Q1126" s="3" t="s">
        <v>8466</v>
      </c>
      <c r="R1126" s="3">
        <v>66.0</v>
      </c>
      <c r="S1126" s="3">
        <v>26.0</v>
      </c>
      <c r="T1126" s="3">
        <v>5889.0</v>
      </c>
      <c r="U1126" s="3" t="s">
        <v>8467</v>
      </c>
      <c r="V1126" s="3" t="s">
        <v>1679</v>
      </c>
      <c r="W1126" s="3" t="b">
        <v>1</v>
      </c>
      <c r="X1126" s="3" t="s">
        <v>1679</v>
      </c>
      <c r="Y1126" s="3" t="s">
        <v>1679</v>
      </c>
      <c r="Z1126" s="3" t="b">
        <v>1</v>
      </c>
      <c r="AA1126" s="3" t="b">
        <v>0</v>
      </c>
      <c r="AB1126" s="3" t="s">
        <v>8466</v>
      </c>
      <c r="AC1126" s="3" t="s">
        <v>919</v>
      </c>
      <c r="AD1126" s="3" t="s">
        <v>1012</v>
      </c>
      <c r="AE1126" s="3">
        <v>1.0</v>
      </c>
      <c r="AF1126" s="11" t="s">
        <v>8470</v>
      </c>
      <c r="AG1126" s="3">
        <v>10.0</v>
      </c>
      <c r="AH1126" s="3" t="b">
        <v>0</v>
      </c>
      <c r="AI1126" s="3">
        <v>10013.0</v>
      </c>
      <c r="AJ1126" s="3" t="s">
        <v>8471</v>
      </c>
    </row>
    <row r="1127">
      <c r="A1127" s="10">
        <v>35662.0</v>
      </c>
      <c r="B1127" s="3">
        <v>210.928</v>
      </c>
      <c r="D1127" s="3" t="s">
        <v>872</v>
      </c>
      <c r="E1127" s="3" t="s">
        <v>873</v>
      </c>
      <c r="F1127" s="10">
        <v>40184.0</v>
      </c>
      <c r="G1127" s="3">
        <v>502.0</v>
      </c>
      <c r="H1127" s="3">
        <v>50.0</v>
      </c>
      <c r="I1127" s="3" t="s">
        <v>874</v>
      </c>
      <c r="J1127" s="3" t="s">
        <v>8472</v>
      </c>
      <c r="K1127" s="3">
        <v>1.00003791E8</v>
      </c>
      <c r="L1127" s="3" t="s">
        <v>8473</v>
      </c>
      <c r="M1127" s="3" t="s">
        <v>8474</v>
      </c>
      <c r="N1127" s="3" t="s">
        <v>878</v>
      </c>
      <c r="O1127" s="3" t="s">
        <v>8475</v>
      </c>
      <c r="P1127" s="3" t="b">
        <v>0</v>
      </c>
      <c r="Q1127" s="3" t="s">
        <v>8472</v>
      </c>
      <c r="R1127" s="3">
        <v>63.0</v>
      </c>
      <c r="S1127" s="3">
        <v>24.0</v>
      </c>
      <c r="T1127" s="3">
        <v>6214.0</v>
      </c>
      <c r="U1127" s="3" t="s">
        <v>8473</v>
      </c>
      <c r="V1127" s="3" t="s">
        <v>874</v>
      </c>
      <c r="W1127" s="3" t="b">
        <v>0</v>
      </c>
      <c r="X1127" s="3" t="s">
        <v>874</v>
      </c>
      <c r="Y1127" s="3" t="s">
        <v>874</v>
      </c>
      <c r="Z1127" s="3" t="b">
        <v>0</v>
      </c>
      <c r="AA1127" s="3" t="b">
        <v>0</v>
      </c>
      <c r="AB1127" s="3" t="s">
        <v>8472</v>
      </c>
      <c r="AC1127" s="3" t="s">
        <v>929</v>
      </c>
      <c r="AD1127" s="3" t="s">
        <v>881</v>
      </c>
      <c r="AE1127" s="3">
        <v>122.0</v>
      </c>
      <c r="AF1127" s="11" t="s">
        <v>8476</v>
      </c>
      <c r="AG1127" s="3">
        <v>11.0</v>
      </c>
      <c r="AH1127" s="3" t="b">
        <v>0</v>
      </c>
      <c r="AI1127" s="3">
        <v>10314.0</v>
      </c>
      <c r="AJ1127" s="3" t="s">
        <v>8477</v>
      </c>
    </row>
    <row r="1128">
      <c r="A1128" s="10">
        <v>13991.0</v>
      </c>
      <c r="B1128" s="3">
        <v>0.102</v>
      </c>
      <c r="D1128" s="3" t="s">
        <v>233</v>
      </c>
      <c r="E1128" s="3" t="s">
        <v>873</v>
      </c>
      <c r="F1128" s="10">
        <v>40184.0</v>
      </c>
      <c r="G1128" s="3">
        <v>301.0</v>
      </c>
      <c r="H1128" s="3">
        <v>33.0</v>
      </c>
      <c r="I1128" s="3" t="s">
        <v>1189</v>
      </c>
      <c r="J1128" s="3" t="s">
        <v>8478</v>
      </c>
      <c r="K1128" s="3">
        <v>1.00004703E8</v>
      </c>
      <c r="L1128" s="3" t="s">
        <v>8479</v>
      </c>
      <c r="M1128" s="3" t="s">
        <v>8480</v>
      </c>
      <c r="N1128" s="3" t="s">
        <v>1193</v>
      </c>
      <c r="O1128" s="3" t="s">
        <v>8481</v>
      </c>
      <c r="P1128" s="3" t="b">
        <v>0</v>
      </c>
      <c r="Q1128" s="3" t="s">
        <v>8478</v>
      </c>
      <c r="R1128" s="3">
        <v>50.0</v>
      </c>
      <c r="S1128" s="3">
        <v>18.0</v>
      </c>
      <c r="T1128" s="3">
        <v>5804.0</v>
      </c>
      <c r="U1128" s="3" t="s">
        <v>8479</v>
      </c>
      <c r="V1128" s="3" t="s">
        <v>1189</v>
      </c>
      <c r="W1128" s="3" t="b">
        <v>1</v>
      </c>
      <c r="X1128" s="3" t="s">
        <v>1189</v>
      </c>
      <c r="Y1128" s="3" t="s">
        <v>1189</v>
      </c>
      <c r="Z1128" s="3" t="b">
        <v>1</v>
      </c>
      <c r="AA1128" s="3" t="b">
        <v>0</v>
      </c>
      <c r="AB1128" s="3" t="s">
        <v>8478</v>
      </c>
      <c r="AC1128" s="3" t="s">
        <v>908</v>
      </c>
      <c r="AD1128" s="3" t="s">
        <v>909</v>
      </c>
      <c r="AE1128" s="3">
        <v>94.0</v>
      </c>
      <c r="AF1128" s="11" t="s">
        <v>8482</v>
      </c>
      <c r="AG1128" s="3">
        <v>12.0</v>
      </c>
      <c r="AH1128" s="3" t="b">
        <v>0</v>
      </c>
      <c r="AI1128" s="3">
        <v>11211.0</v>
      </c>
      <c r="AJ1128" s="3" t="s">
        <v>8483</v>
      </c>
    </row>
    <row r="1129">
      <c r="A1129" s="10">
        <v>37580.0</v>
      </c>
      <c r="B1129" s="3">
        <v>0.114</v>
      </c>
      <c r="C1129" s="3" t="s">
        <v>8484</v>
      </c>
      <c r="D1129" s="3" t="s">
        <v>233</v>
      </c>
      <c r="E1129" s="3" t="s">
        <v>873</v>
      </c>
      <c r="F1129" s="10">
        <v>40184.0</v>
      </c>
      <c r="G1129" s="3">
        <v>305.0</v>
      </c>
      <c r="H1129" s="3">
        <v>42.0</v>
      </c>
      <c r="I1129" s="3" t="s">
        <v>885</v>
      </c>
      <c r="J1129" s="3" t="s">
        <v>8485</v>
      </c>
      <c r="K1129" s="3">
        <v>1.00004627E8</v>
      </c>
      <c r="L1129" s="3" t="s">
        <v>8486</v>
      </c>
      <c r="M1129" s="3" t="s">
        <v>8487</v>
      </c>
      <c r="N1129" s="3" t="s">
        <v>878</v>
      </c>
      <c r="O1129" s="3" t="s">
        <v>8488</v>
      </c>
      <c r="P1129" s="3" t="b">
        <v>0</v>
      </c>
      <c r="Q1129" s="3" t="s">
        <v>8485</v>
      </c>
      <c r="R1129" s="3">
        <v>60.0</v>
      </c>
      <c r="S1129" s="3">
        <v>18.0</v>
      </c>
      <c r="T1129" s="3">
        <v>5263.0</v>
      </c>
      <c r="U1129" s="3" t="s">
        <v>8486</v>
      </c>
      <c r="V1129" s="3" t="s">
        <v>885</v>
      </c>
      <c r="W1129" s="3" t="b">
        <v>0</v>
      </c>
      <c r="X1129" s="3" t="s">
        <v>885</v>
      </c>
      <c r="Y1129" s="3" t="s">
        <v>885</v>
      </c>
      <c r="Z1129" s="3" t="b">
        <v>0</v>
      </c>
      <c r="AA1129" s="3" t="b">
        <v>0</v>
      </c>
      <c r="AB1129" s="3" t="s">
        <v>8485</v>
      </c>
      <c r="AC1129" s="3" t="s">
        <v>890</v>
      </c>
      <c r="AD1129" s="3" t="s">
        <v>891</v>
      </c>
      <c r="AE1129" s="3">
        <v>75.0</v>
      </c>
      <c r="AF1129" s="11" t="s">
        <v>8489</v>
      </c>
      <c r="AG1129" s="3">
        <v>8.0</v>
      </c>
      <c r="AH1129" s="3" t="b">
        <v>0</v>
      </c>
      <c r="AI1129" s="3">
        <v>11208.0</v>
      </c>
      <c r="AJ1129" s="3" t="s">
        <v>8490</v>
      </c>
    </row>
    <row r="1130">
      <c r="A1130" s="10">
        <v>34208.0</v>
      </c>
      <c r="B1130" s="3">
        <v>0.172</v>
      </c>
      <c r="C1130" s="3" t="s">
        <v>8491</v>
      </c>
      <c r="D1130" s="3" t="s">
        <v>913</v>
      </c>
      <c r="E1130" s="3" t="s">
        <v>873</v>
      </c>
      <c r="F1130" s="10">
        <v>40184.0</v>
      </c>
      <c r="G1130" s="3">
        <v>202.0</v>
      </c>
      <c r="H1130" s="3">
        <v>17.0</v>
      </c>
      <c r="I1130" s="3" t="s">
        <v>1007</v>
      </c>
      <c r="J1130" s="3" t="s">
        <v>8492</v>
      </c>
      <c r="K1130" s="3">
        <v>1.00004851E8</v>
      </c>
      <c r="L1130" s="3" t="s">
        <v>8493</v>
      </c>
      <c r="M1130" s="3" t="s">
        <v>8494</v>
      </c>
      <c r="N1130" s="3" t="s">
        <v>878</v>
      </c>
      <c r="O1130" s="3" t="s">
        <v>8495</v>
      </c>
      <c r="P1130" s="3" t="b">
        <v>0</v>
      </c>
      <c r="Q1130" s="3" t="s">
        <v>8492</v>
      </c>
      <c r="R1130" s="3">
        <v>85.0</v>
      </c>
      <c r="S1130" s="3">
        <v>32.0</v>
      </c>
      <c r="T1130" s="3">
        <v>4722.0</v>
      </c>
      <c r="U1130" s="3" t="s">
        <v>8493</v>
      </c>
      <c r="V1130" s="3" t="s">
        <v>1007</v>
      </c>
      <c r="W1130" s="3" t="b">
        <v>1</v>
      </c>
      <c r="X1130" s="3" t="s">
        <v>1007</v>
      </c>
      <c r="Y1130" s="3" t="s">
        <v>1007</v>
      </c>
      <c r="Z1130" s="3" t="b">
        <v>1</v>
      </c>
      <c r="AA1130" s="3" t="b">
        <v>0</v>
      </c>
      <c r="AB1130" s="3" t="s">
        <v>8492</v>
      </c>
      <c r="AC1130" s="3" t="s">
        <v>1021</v>
      </c>
      <c r="AD1130" s="3" t="s">
        <v>1012</v>
      </c>
      <c r="AE1130" s="3">
        <v>41.0</v>
      </c>
      <c r="AF1130" s="11" t="s">
        <v>8496</v>
      </c>
      <c r="AG1130" s="3">
        <v>15.0</v>
      </c>
      <c r="AH1130" s="3" t="b">
        <v>0</v>
      </c>
      <c r="AI1130" s="3">
        <v>10459.0</v>
      </c>
      <c r="AJ1130" s="3" t="s">
        <v>8497</v>
      </c>
    </row>
    <row r="1131">
      <c r="A1131" s="10">
        <v>17967.0</v>
      </c>
      <c r="B1131" s="3">
        <v>1.439</v>
      </c>
      <c r="C1131" s="3" t="s">
        <v>8498</v>
      </c>
      <c r="D1131" s="3" t="s">
        <v>894</v>
      </c>
      <c r="E1131" s="3" t="s">
        <v>873</v>
      </c>
      <c r="G1131" s="3">
        <v>407.0</v>
      </c>
      <c r="H1131" s="3">
        <v>19.0</v>
      </c>
      <c r="I1131" s="3" t="s">
        <v>1546</v>
      </c>
      <c r="J1131" s="3" t="s">
        <v>8499</v>
      </c>
      <c r="K1131" s="3">
        <v>1.00000454E8</v>
      </c>
      <c r="L1131" s="3" t="s">
        <v>8500</v>
      </c>
      <c r="M1131" s="3" t="s">
        <v>8501</v>
      </c>
      <c r="N1131" s="3" t="s">
        <v>953</v>
      </c>
      <c r="O1131" s="3" t="s">
        <v>8502</v>
      </c>
      <c r="P1131" s="3" t="b">
        <v>0</v>
      </c>
      <c r="Q1131" s="3" t="s">
        <v>8499</v>
      </c>
      <c r="R1131" s="3">
        <v>26.0</v>
      </c>
      <c r="S1131" s="3">
        <v>11.0</v>
      </c>
      <c r="T1131" s="3">
        <v>5315.0</v>
      </c>
      <c r="U1131" s="3" t="s">
        <v>8500</v>
      </c>
      <c r="V1131" s="3" t="s">
        <v>1546</v>
      </c>
      <c r="W1131" s="3" t="b">
        <v>1</v>
      </c>
      <c r="X1131" s="3" t="s">
        <v>1546</v>
      </c>
      <c r="Y1131" s="3" t="s">
        <v>1546</v>
      </c>
      <c r="Z1131" s="3" t="b">
        <v>1</v>
      </c>
      <c r="AA1131" s="3" t="b">
        <v>0</v>
      </c>
      <c r="AB1131" s="3" t="s">
        <v>8499</v>
      </c>
      <c r="AC1131" s="3" t="s">
        <v>955</v>
      </c>
      <c r="AD1131" s="3" t="s">
        <v>956</v>
      </c>
      <c r="AE1131" s="3">
        <v>109.0</v>
      </c>
      <c r="AF1131" s="11" t="s">
        <v>8503</v>
      </c>
      <c r="AG1131" s="3">
        <v>3.0</v>
      </c>
      <c r="AH1131" s="3" t="b">
        <v>0</v>
      </c>
      <c r="AI1131" s="3">
        <v>11357.0</v>
      </c>
      <c r="AJ1131" s="3" t="s">
        <v>8504</v>
      </c>
    </row>
    <row r="1132">
      <c r="A1132" s="10">
        <v>25485.0</v>
      </c>
      <c r="B1132" s="3">
        <v>0.042</v>
      </c>
      <c r="D1132" s="3" t="s">
        <v>913</v>
      </c>
      <c r="E1132" s="3" t="s">
        <v>873</v>
      </c>
      <c r="F1132" s="10">
        <v>41844.0</v>
      </c>
      <c r="G1132" s="3">
        <v>209.0</v>
      </c>
      <c r="H1132" s="3">
        <v>13.0</v>
      </c>
      <c r="I1132" s="3" t="s">
        <v>966</v>
      </c>
      <c r="J1132" s="3" t="s">
        <v>899</v>
      </c>
      <c r="K1132" s="3">
        <v>1.00008357E8</v>
      </c>
      <c r="L1132" s="3" t="s">
        <v>8505</v>
      </c>
      <c r="M1132" s="3" t="s">
        <v>8506</v>
      </c>
      <c r="N1132" s="3" t="s">
        <v>878</v>
      </c>
      <c r="O1132" s="3" t="s">
        <v>8507</v>
      </c>
      <c r="P1132" s="3" t="b">
        <v>0</v>
      </c>
      <c r="Q1132" s="3" t="s">
        <v>899</v>
      </c>
      <c r="R1132" s="3">
        <v>87.0</v>
      </c>
      <c r="S1132" s="3">
        <v>34.0</v>
      </c>
      <c r="T1132" s="3">
        <v>6245.0</v>
      </c>
      <c r="U1132" s="3" t="s">
        <v>8505</v>
      </c>
      <c r="V1132" s="3" t="s">
        <v>966</v>
      </c>
      <c r="W1132" s="3" t="b">
        <v>0</v>
      </c>
      <c r="X1132" s="3" t="s">
        <v>966</v>
      </c>
      <c r="Y1132" s="3" t="s">
        <v>966</v>
      </c>
      <c r="Z1132" s="3" t="b">
        <v>0</v>
      </c>
      <c r="AA1132" s="3" t="b">
        <v>0</v>
      </c>
      <c r="AB1132" s="3" t="s">
        <v>899</v>
      </c>
      <c r="AD1132" s="3" t="s">
        <v>1053</v>
      </c>
      <c r="AE1132" s="3">
        <v>43.0</v>
      </c>
      <c r="AG1132" s="3">
        <v>15.0</v>
      </c>
      <c r="AH1132" s="3" t="b">
        <v>0</v>
      </c>
      <c r="AI1132" s="3">
        <v>10462.0</v>
      </c>
      <c r="AJ1132" s="3" t="s">
        <v>8508</v>
      </c>
    </row>
    <row r="1133">
      <c r="A1133" s="10">
        <v>20522.0</v>
      </c>
      <c r="B1133" s="3">
        <v>1.259</v>
      </c>
      <c r="C1133" s="3" t="s">
        <v>8509</v>
      </c>
      <c r="D1133" s="3" t="s">
        <v>233</v>
      </c>
      <c r="E1133" s="3" t="s">
        <v>873</v>
      </c>
      <c r="F1133" s="10">
        <v>40184.0</v>
      </c>
      <c r="G1133" s="3">
        <v>302.0</v>
      </c>
      <c r="H1133" s="3">
        <v>35.0</v>
      </c>
      <c r="I1133" s="3" t="s">
        <v>904</v>
      </c>
      <c r="J1133" s="3" t="s">
        <v>8510</v>
      </c>
      <c r="K1133" s="3">
        <v>1.00004091E8</v>
      </c>
      <c r="L1133" s="3" t="s">
        <v>8511</v>
      </c>
      <c r="M1133" s="3" t="s">
        <v>8512</v>
      </c>
      <c r="N1133" s="3" t="s">
        <v>953</v>
      </c>
      <c r="O1133" s="3" t="s">
        <v>8513</v>
      </c>
      <c r="P1133" s="3" t="b">
        <v>0</v>
      </c>
      <c r="Q1133" s="3" t="s">
        <v>8514</v>
      </c>
      <c r="R1133" s="3">
        <v>57.0</v>
      </c>
      <c r="S1133" s="3">
        <v>25.0</v>
      </c>
      <c r="T1133" s="3">
        <v>5163.0</v>
      </c>
      <c r="U1133" s="3" t="s">
        <v>8511</v>
      </c>
      <c r="V1133" s="3" t="s">
        <v>904</v>
      </c>
      <c r="W1133" s="3" t="b">
        <v>1</v>
      </c>
      <c r="X1133" s="3" t="s">
        <v>904</v>
      </c>
      <c r="Y1133" s="3" t="s">
        <v>904</v>
      </c>
      <c r="Z1133" s="3" t="b">
        <v>1</v>
      </c>
      <c r="AA1133" s="3" t="b">
        <v>0</v>
      </c>
      <c r="AB1133" s="3" t="s">
        <v>8514</v>
      </c>
      <c r="AC1133" s="3" t="s">
        <v>955</v>
      </c>
      <c r="AD1133" s="3" t="s">
        <v>956</v>
      </c>
      <c r="AE1133" s="3">
        <v>88.0</v>
      </c>
      <c r="AF1133" s="11" t="s">
        <v>8515</v>
      </c>
      <c r="AG1133" s="3">
        <v>8.0</v>
      </c>
      <c r="AH1133" s="3" t="b">
        <v>0</v>
      </c>
      <c r="AI1133" s="3">
        <v>11238.0</v>
      </c>
      <c r="AJ1133" s="3" t="s">
        <v>8516</v>
      </c>
    </row>
    <row r="1134">
      <c r="A1134" s="10">
        <v>20426.0</v>
      </c>
      <c r="B1134" s="3">
        <v>1.82</v>
      </c>
      <c r="C1134" s="3" t="s">
        <v>2013</v>
      </c>
      <c r="D1134" s="3" t="s">
        <v>913</v>
      </c>
      <c r="E1134" s="3" t="s">
        <v>873</v>
      </c>
      <c r="F1134" s="10">
        <v>40184.0</v>
      </c>
      <c r="G1134" s="3">
        <v>211212.0</v>
      </c>
      <c r="H1134" s="3">
        <v>12.0</v>
      </c>
      <c r="I1134" s="3" t="s">
        <v>1921</v>
      </c>
      <c r="J1134" s="3" t="s">
        <v>2014</v>
      </c>
      <c r="K1134" s="3">
        <v>1.00004044E8</v>
      </c>
      <c r="L1134" s="3" t="s">
        <v>2015</v>
      </c>
      <c r="M1134" s="3" t="s">
        <v>8517</v>
      </c>
      <c r="N1134" s="3" t="s">
        <v>878</v>
      </c>
      <c r="O1134" s="3" t="s">
        <v>2017</v>
      </c>
      <c r="P1134" s="3" t="b">
        <v>1</v>
      </c>
      <c r="Q1134" s="3" t="s">
        <v>2014</v>
      </c>
      <c r="R1134" s="3">
        <v>83.0</v>
      </c>
      <c r="S1134" s="3">
        <v>36.0</v>
      </c>
      <c r="T1134" s="3">
        <v>4633.0</v>
      </c>
      <c r="U1134" s="3" t="s">
        <v>2015</v>
      </c>
      <c r="V1134" s="3" t="s">
        <v>1921</v>
      </c>
      <c r="W1134" s="3" t="b">
        <v>1</v>
      </c>
      <c r="X1134" s="3" t="s">
        <v>1921</v>
      </c>
      <c r="Y1134" s="3" t="s">
        <v>1921</v>
      </c>
      <c r="Z1134" s="3" t="b">
        <v>0</v>
      </c>
      <c r="AA1134" s="3" t="b">
        <v>0</v>
      </c>
      <c r="AB1134" s="3" t="s">
        <v>2014</v>
      </c>
      <c r="AC1134" s="3" t="s">
        <v>908</v>
      </c>
      <c r="AD1134" s="3" t="s">
        <v>920</v>
      </c>
      <c r="AE1134" s="3">
        <v>49.0</v>
      </c>
      <c r="AF1134" s="11" t="s">
        <v>2018</v>
      </c>
      <c r="AG1134" s="3">
        <v>16.0</v>
      </c>
      <c r="AH1134" s="3" t="b">
        <v>0</v>
      </c>
      <c r="AI1134" s="3">
        <v>10469.0</v>
      </c>
      <c r="AJ1134" s="3" t="s">
        <v>8518</v>
      </c>
    </row>
    <row r="1135">
      <c r="A1135" s="10">
        <v>21026.0</v>
      </c>
      <c r="B1135" s="3">
        <v>0.736</v>
      </c>
      <c r="C1135" s="3" t="s">
        <v>8519</v>
      </c>
      <c r="D1135" s="3" t="s">
        <v>233</v>
      </c>
      <c r="E1135" s="3" t="s">
        <v>873</v>
      </c>
      <c r="F1135" s="10">
        <v>40184.0</v>
      </c>
      <c r="G1135" s="3">
        <v>307.0</v>
      </c>
      <c r="H1135" s="3">
        <v>38.0</v>
      </c>
      <c r="I1135" s="3" t="s">
        <v>1433</v>
      </c>
      <c r="J1135" s="3" t="s">
        <v>8520</v>
      </c>
      <c r="K1135" s="3">
        <v>1.00004461E8</v>
      </c>
      <c r="L1135" s="3" t="s">
        <v>8521</v>
      </c>
      <c r="M1135" s="3" t="s">
        <v>8522</v>
      </c>
      <c r="N1135" s="3" t="s">
        <v>953</v>
      </c>
      <c r="O1135" s="3" t="s">
        <v>8523</v>
      </c>
      <c r="P1135" s="3" t="b">
        <v>1</v>
      </c>
      <c r="Q1135" s="3" t="s">
        <v>8524</v>
      </c>
      <c r="R1135" s="3">
        <v>51.0</v>
      </c>
      <c r="S1135" s="3">
        <v>25.0</v>
      </c>
      <c r="T1135" s="3">
        <v>6643.0</v>
      </c>
      <c r="U1135" s="3" t="s">
        <v>8521</v>
      </c>
      <c r="V1135" s="3" t="s">
        <v>1433</v>
      </c>
      <c r="W1135" s="3" t="b">
        <v>1</v>
      </c>
      <c r="X1135" s="3" t="s">
        <v>1433</v>
      </c>
      <c r="Y1135" s="3" t="s">
        <v>1433</v>
      </c>
      <c r="Z1135" s="3" t="b">
        <v>1</v>
      </c>
      <c r="AA1135" s="3" t="b">
        <v>0</v>
      </c>
      <c r="AB1135" s="3" t="s">
        <v>8524</v>
      </c>
      <c r="AC1135" s="3" t="s">
        <v>955</v>
      </c>
      <c r="AD1135" s="3" t="s">
        <v>956</v>
      </c>
      <c r="AE1135" s="3">
        <v>72.0</v>
      </c>
      <c r="AF1135" s="11" t="s">
        <v>8525</v>
      </c>
      <c r="AG1135" s="3">
        <v>7.0</v>
      </c>
      <c r="AH1135" s="3" t="b">
        <v>0</v>
      </c>
      <c r="AI1135" s="3">
        <v>11220.0</v>
      </c>
      <c r="AJ1135" s="3" t="s">
        <v>8526</v>
      </c>
    </row>
    <row r="1136">
      <c r="A1136" s="10">
        <v>11493.0</v>
      </c>
      <c r="B1136" s="3">
        <v>5.278</v>
      </c>
      <c r="C1136" s="3" t="s">
        <v>8527</v>
      </c>
      <c r="D1136" s="3" t="s">
        <v>872</v>
      </c>
      <c r="E1136" s="3" t="s">
        <v>873</v>
      </c>
      <c r="F1136" s="10">
        <v>40184.0</v>
      </c>
      <c r="G1136" s="3">
        <v>501.0</v>
      </c>
      <c r="H1136" s="3">
        <v>49.0</v>
      </c>
      <c r="I1136" s="3" t="s">
        <v>924</v>
      </c>
      <c r="J1136" s="3" t="s">
        <v>8528</v>
      </c>
      <c r="K1136" s="3">
        <v>1.00004656E8</v>
      </c>
      <c r="L1136" s="3" t="s">
        <v>8529</v>
      </c>
      <c r="M1136" s="3" t="s">
        <v>8530</v>
      </c>
      <c r="N1136" s="3" t="s">
        <v>878</v>
      </c>
      <c r="O1136" s="3" t="s">
        <v>8531</v>
      </c>
      <c r="P1136" s="3" t="b">
        <v>0</v>
      </c>
      <c r="Q1136" s="3" t="s">
        <v>8528</v>
      </c>
      <c r="R1136" s="3">
        <v>61.0</v>
      </c>
      <c r="S1136" s="3">
        <v>23.0</v>
      </c>
      <c r="T1136" s="3">
        <v>5040.0</v>
      </c>
      <c r="U1136" s="3" t="s">
        <v>8529</v>
      </c>
      <c r="V1136" s="3" t="s">
        <v>924</v>
      </c>
      <c r="W1136" s="3" t="b">
        <v>1</v>
      </c>
      <c r="X1136" s="3" t="s">
        <v>924</v>
      </c>
      <c r="Y1136" s="3" t="s">
        <v>924</v>
      </c>
      <c r="Z1136" s="3" t="b">
        <v>1</v>
      </c>
      <c r="AA1136" s="3" t="b">
        <v>0</v>
      </c>
      <c r="AB1136" s="3" t="s">
        <v>8528</v>
      </c>
      <c r="AC1136" s="3" t="s">
        <v>919</v>
      </c>
      <c r="AD1136" s="3" t="s">
        <v>1012</v>
      </c>
      <c r="AE1136" s="3">
        <v>120.0</v>
      </c>
      <c r="AF1136" s="11" t="s">
        <v>8532</v>
      </c>
      <c r="AG1136" s="3">
        <v>11.0</v>
      </c>
      <c r="AH1136" s="3" t="b">
        <v>0</v>
      </c>
      <c r="AI1136" s="3">
        <v>10310.0</v>
      </c>
      <c r="AJ1136" s="3" t="s">
        <v>8533</v>
      </c>
    </row>
    <row r="1137">
      <c r="A1137" s="10">
        <v>17377.0</v>
      </c>
      <c r="B1137" s="3">
        <v>2.117</v>
      </c>
      <c r="C1137" s="3" t="s">
        <v>8202</v>
      </c>
      <c r="D1137" s="3" t="s">
        <v>233</v>
      </c>
      <c r="E1137" s="3" t="s">
        <v>873</v>
      </c>
      <c r="F1137" s="10">
        <v>40184.0</v>
      </c>
      <c r="G1137" s="3">
        <v>302.0</v>
      </c>
      <c r="H1137" s="3">
        <v>33.0</v>
      </c>
      <c r="I1137" s="3" t="s">
        <v>904</v>
      </c>
      <c r="J1137" s="3" t="s">
        <v>2299</v>
      </c>
      <c r="K1137" s="3">
        <v>1.00004759E8</v>
      </c>
      <c r="L1137" s="3" t="s">
        <v>8203</v>
      </c>
      <c r="M1137" s="3" t="s">
        <v>8534</v>
      </c>
      <c r="N1137" s="3" t="s">
        <v>878</v>
      </c>
      <c r="O1137" s="3" t="s">
        <v>8535</v>
      </c>
      <c r="P1137" s="3" t="b">
        <v>1</v>
      </c>
      <c r="Q1137" s="3" t="s">
        <v>2299</v>
      </c>
      <c r="R1137" s="3">
        <v>52.0</v>
      </c>
      <c r="S1137" s="3">
        <v>26.0</v>
      </c>
      <c r="T1137" s="3">
        <v>5115.0</v>
      </c>
      <c r="U1137" s="3" t="s">
        <v>8203</v>
      </c>
      <c r="V1137" s="3" t="s">
        <v>904</v>
      </c>
      <c r="W1137" s="3" t="b">
        <v>1</v>
      </c>
      <c r="X1137" s="3" t="s">
        <v>904</v>
      </c>
      <c r="Y1137" s="3" t="s">
        <v>904</v>
      </c>
      <c r="Z1137" s="3" t="b">
        <v>1</v>
      </c>
      <c r="AA1137" s="3" t="b">
        <v>0</v>
      </c>
      <c r="AB1137" s="3" t="s">
        <v>2299</v>
      </c>
      <c r="AC1137" s="3" t="s">
        <v>919</v>
      </c>
      <c r="AD1137" s="3" t="s">
        <v>920</v>
      </c>
      <c r="AE1137" s="3">
        <v>84.0</v>
      </c>
      <c r="AF1137" s="11" t="s">
        <v>3670</v>
      </c>
      <c r="AG1137" s="3">
        <v>7.0</v>
      </c>
      <c r="AH1137" s="3" t="b">
        <v>0</v>
      </c>
      <c r="AI1137" s="3">
        <v>11201.0</v>
      </c>
      <c r="AJ1137" s="3" t="s">
        <v>8536</v>
      </c>
    </row>
    <row r="1138">
      <c r="A1138" s="10">
        <v>24218.0</v>
      </c>
      <c r="B1138" s="3">
        <v>1.205</v>
      </c>
      <c r="C1138" s="3" t="s">
        <v>8537</v>
      </c>
      <c r="D1138" s="3" t="s">
        <v>913</v>
      </c>
      <c r="E1138" s="3" t="s">
        <v>873</v>
      </c>
      <c r="F1138" s="10">
        <v>40184.0</v>
      </c>
      <c r="G1138" s="3">
        <v>212.0</v>
      </c>
      <c r="H1138" s="3">
        <v>12.0</v>
      </c>
      <c r="I1138" s="3" t="s">
        <v>1921</v>
      </c>
      <c r="J1138" s="3" t="s">
        <v>8538</v>
      </c>
      <c r="K1138" s="3">
        <v>1.00004084E8</v>
      </c>
      <c r="L1138" s="3" t="s">
        <v>8539</v>
      </c>
      <c r="M1138" s="3" t="s">
        <v>8540</v>
      </c>
      <c r="N1138" s="3" t="s">
        <v>953</v>
      </c>
      <c r="O1138" s="3" t="s">
        <v>8541</v>
      </c>
      <c r="P1138" s="3" t="b">
        <v>0</v>
      </c>
      <c r="Q1138" s="3" t="s">
        <v>8538</v>
      </c>
      <c r="R1138" s="3">
        <v>83.0</v>
      </c>
      <c r="S1138" s="3">
        <v>36.0</v>
      </c>
      <c r="T1138" s="3">
        <v>5412.0</v>
      </c>
      <c r="U1138" s="3" t="s">
        <v>8539</v>
      </c>
      <c r="V1138" s="3" t="s">
        <v>1921</v>
      </c>
      <c r="W1138" s="3" t="b">
        <v>1</v>
      </c>
      <c r="X1138" s="3" t="s">
        <v>1921</v>
      </c>
      <c r="Y1138" s="3" t="s">
        <v>1921</v>
      </c>
      <c r="Z1138" s="3" t="b">
        <v>1</v>
      </c>
      <c r="AA1138" s="3" t="b">
        <v>0</v>
      </c>
      <c r="AB1138" s="3" t="s">
        <v>8538</v>
      </c>
      <c r="AC1138" s="3" t="s">
        <v>955</v>
      </c>
      <c r="AD1138" s="3" t="s">
        <v>956</v>
      </c>
      <c r="AE1138" s="3">
        <v>47.0</v>
      </c>
      <c r="AF1138" s="11" t="s">
        <v>8542</v>
      </c>
      <c r="AG1138" s="3">
        <v>16.0</v>
      </c>
      <c r="AH1138" s="3" t="b">
        <v>0</v>
      </c>
      <c r="AI1138" s="3">
        <v>10467.0</v>
      </c>
      <c r="AJ1138" s="3" t="s">
        <v>8543</v>
      </c>
    </row>
    <row r="1139">
      <c r="A1139" s="10">
        <v>34698.0</v>
      </c>
      <c r="B1139" s="3">
        <v>36.691</v>
      </c>
      <c r="D1139" s="3" t="s">
        <v>872</v>
      </c>
      <c r="E1139" s="3" t="s">
        <v>873</v>
      </c>
      <c r="F1139" s="10">
        <v>40184.0</v>
      </c>
      <c r="G1139" s="3">
        <v>503.0</v>
      </c>
      <c r="H1139" s="3">
        <v>51.0</v>
      </c>
      <c r="I1139" s="3" t="s">
        <v>1908</v>
      </c>
      <c r="J1139" s="3" t="s">
        <v>8544</v>
      </c>
      <c r="K1139" s="3">
        <v>1.00004989E8</v>
      </c>
      <c r="L1139" s="3" t="s">
        <v>8545</v>
      </c>
      <c r="M1139" s="3" t="s">
        <v>8546</v>
      </c>
      <c r="N1139" s="3" t="s">
        <v>878</v>
      </c>
      <c r="O1139" s="3" t="s">
        <v>8547</v>
      </c>
      <c r="P1139" s="3" t="b">
        <v>0</v>
      </c>
      <c r="Q1139" s="3" t="s">
        <v>8544</v>
      </c>
      <c r="R1139" s="3">
        <v>62.0</v>
      </c>
      <c r="S1139" s="3">
        <v>24.0</v>
      </c>
      <c r="T1139" s="3">
        <v>6637.0</v>
      </c>
      <c r="U1139" s="3" t="s">
        <v>8545</v>
      </c>
      <c r="V1139" s="3" t="s">
        <v>1908</v>
      </c>
      <c r="W1139" s="3" t="b">
        <v>0</v>
      </c>
      <c r="X1139" s="3" t="s">
        <v>1908</v>
      </c>
      <c r="Y1139" s="3" t="s">
        <v>1908</v>
      </c>
      <c r="Z1139" s="3" t="b">
        <v>0</v>
      </c>
      <c r="AA1139" s="3" t="b">
        <v>0</v>
      </c>
      <c r="AB1139" s="3" t="s">
        <v>8544</v>
      </c>
      <c r="AC1139" s="3" t="s">
        <v>1053</v>
      </c>
      <c r="AD1139" s="3" t="s">
        <v>881</v>
      </c>
      <c r="AE1139" s="3">
        <v>123.0</v>
      </c>
      <c r="AF1139" s="11" t="s">
        <v>8548</v>
      </c>
      <c r="AG1139" s="3">
        <v>11.0</v>
      </c>
      <c r="AH1139" s="3" t="b">
        <v>0</v>
      </c>
      <c r="AI1139" s="3">
        <v>10312.0</v>
      </c>
      <c r="AJ1139" s="3" t="s">
        <v>8549</v>
      </c>
    </row>
    <row r="1140">
      <c r="A1140" s="10">
        <v>39876.0</v>
      </c>
      <c r="B1140" s="3">
        <v>0.057</v>
      </c>
      <c r="C1140" s="3" t="s">
        <v>8550</v>
      </c>
      <c r="D1140" s="3" t="s">
        <v>1039</v>
      </c>
      <c r="E1140" s="3" t="s">
        <v>873</v>
      </c>
      <c r="F1140" s="10">
        <v>40184.0</v>
      </c>
      <c r="G1140" s="3">
        <v>111.0</v>
      </c>
      <c r="H1140" s="3">
        <v>8.0</v>
      </c>
      <c r="I1140" s="3" t="s">
        <v>1162</v>
      </c>
      <c r="J1140" s="3" t="s">
        <v>8551</v>
      </c>
      <c r="K1140" s="3">
        <v>1.00004286E8</v>
      </c>
      <c r="L1140" s="3" t="s">
        <v>8552</v>
      </c>
      <c r="M1140" s="3" t="s">
        <v>8553</v>
      </c>
      <c r="N1140" s="3" t="s">
        <v>878</v>
      </c>
      <c r="O1140" s="3" t="s">
        <v>8554</v>
      </c>
      <c r="P1140" s="3" t="b">
        <v>0</v>
      </c>
      <c r="Q1140" s="3" t="s">
        <v>8551</v>
      </c>
      <c r="R1140" s="3">
        <v>68.0</v>
      </c>
      <c r="S1140" s="3">
        <v>30.0</v>
      </c>
      <c r="T1140" s="3">
        <v>5020.0</v>
      </c>
      <c r="U1140" s="3" t="s">
        <v>8552</v>
      </c>
      <c r="V1140" s="3" t="s">
        <v>1162</v>
      </c>
      <c r="W1140" s="3" t="b">
        <v>0</v>
      </c>
      <c r="X1140" s="3" t="s">
        <v>1162</v>
      </c>
      <c r="Y1140" s="3" t="s">
        <v>1162</v>
      </c>
      <c r="Z1140" s="3" t="b">
        <v>0</v>
      </c>
      <c r="AA1140" s="3" t="b">
        <v>0</v>
      </c>
      <c r="AB1140" s="3" t="s">
        <v>8551</v>
      </c>
      <c r="AD1140" s="3" t="s">
        <v>891</v>
      </c>
      <c r="AE1140" s="3">
        <v>25.0</v>
      </c>
      <c r="AF1140" s="11" t="s">
        <v>8555</v>
      </c>
      <c r="AG1140" s="3">
        <v>13.0</v>
      </c>
      <c r="AH1140" s="3" t="b">
        <v>0</v>
      </c>
      <c r="AI1140" s="3">
        <v>10029.0</v>
      </c>
      <c r="AJ1140" s="3" t="s">
        <v>8556</v>
      </c>
    </row>
    <row r="1141">
      <c r="A1141" s="10">
        <v>15600.0</v>
      </c>
      <c r="B1141" s="3">
        <v>0.876</v>
      </c>
      <c r="C1141" s="3" t="s">
        <v>8557</v>
      </c>
      <c r="D1141" s="3" t="s">
        <v>894</v>
      </c>
      <c r="E1141" s="3" t="s">
        <v>873</v>
      </c>
      <c r="F1141" s="10">
        <v>39926.0</v>
      </c>
      <c r="G1141" s="3">
        <v>408.0</v>
      </c>
      <c r="H1141" s="3">
        <v>24.0</v>
      </c>
      <c r="I1141" s="3" t="s">
        <v>933</v>
      </c>
      <c r="J1141" s="3" t="s">
        <v>8558</v>
      </c>
      <c r="K1141" s="3">
        <v>1.00000089E8</v>
      </c>
      <c r="L1141" s="3" t="s">
        <v>8559</v>
      </c>
      <c r="M1141" s="3" t="s">
        <v>8560</v>
      </c>
      <c r="N1141" s="3" t="s">
        <v>953</v>
      </c>
      <c r="O1141" s="3" t="s">
        <v>8561</v>
      </c>
      <c r="P1141" s="3" t="b">
        <v>0</v>
      </c>
      <c r="Q1141" s="3" t="s">
        <v>8562</v>
      </c>
      <c r="R1141" s="3">
        <v>27.0</v>
      </c>
      <c r="S1141" s="3">
        <v>15.0</v>
      </c>
      <c r="T1141" s="3">
        <v>5120.0</v>
      </c>
      <c r="U1141" s="3" t="s">
        <v>8559</v>
      </c>
      <c r="V1141" s="3" t="s">
        <v>933</v>
      </c>
      <c r="W1141" s="3" t="b">
        <v>1</v>
      </c>
      <c r="X1141" s="3" t="s">
        <v>933</v>
      </c>
      <c r="Y1141" s="3" t="s">
        <v>933</v>
      </c>
      <c r="Z1141" s="3" t="b">
        <v>1</v>
      </c>
      <c r="AA1141" s="3" t="b">
        <v>0</v>
      </c>
      <c r="AB1141" s="3" t="s">
        <v>8562</v>
      </c>
      <c r="AC1141" s="3" t="s">
        <v>955</v>
      </c>
      <c r="AD1141" s="3" t="s">
        <v>956</v>
      </c>
      <c r="AE1141" s="3">
        <v>107.0</v>
      </c>
      <c r="AF1141" s="11" t="s">
        <v>8563</v>
      </c>
      <c r="AG1141" s="3">
        <v>6.0</v>
      </c>
      <c r="AH1141" s="3" t="b">
        <v>0</v>
      </c>
      <c r="AI1141" s="3">
        <v>11367.0</v>
      </c>
      <c r="AJ1141" s="3" t="s">
        <v>8564</v>
      </c>
    </row>
    <row r="1142">
      <c r="A1142" s="10">
        <v>17764.0</v>
      </c>
      <c r="B1142" s="3">
        <v>0.095</v>
      </c>
      <c r="C1142" s="3" t="s">
        <v>8565</v>
      </c>
      <c r="D1142" s="3" t="s">
        <v>1039</v>
      </c>
      <c r="E1142" s="3" t="s">
        <v>873</v>
      </c>
      <c r="F1142" s="10">
        <v>40184.0</v>
      </c>
      <c r="G1142" s="3">
        <v>106.0</v>
      </c>
      <c r="H1142" s="3">
        <v>4.0</v>
      </c>
      <c r="I1142" s="3" t="s">
        <v>1356</v>
      </c>
      <c r="J1142" s="3" t="s">
        <v>8566</v>
      </c>
      <c r="K1142" s="3">
        <v>1.00004486E8</v>
      </c>
      <c r="L1142" s="3" t="s">
        <v>8567</v>
      </c>
      <c r="M1142" s="3" t="s">
        <v>8568</v>
      </c>
      <c r="N1142" s="3" t="s">
        <v>878</v>
      </c>
      <c r="O1142" s="3" t="s">
        <v>5219</v>
      </c>
      <c r="P1142" s="3" t="b">
        <v>1</v>
      </c>
      <c r="Q1142" s="3" t="s">
        <v>8566</v>
      </c>
      <c r="R1142" s="3">
        <v>74.0</v>
      </c>
      <c r="S1142" s="3">
        <v>28.0</v>
      </c>
      <c r="T1142" s="3">
        <v>4871.0</v>
      </c>
      <c r="U1142" s="3" t="s">
        <v>8567</v>
      </c>
      <c r="V1142" s="3" t="s">
        <v>1356</v>
      </c>
      <c r="W1142" s="3" t="b">
        <v>1</v>
      </c>
      <c r="X1142" s="3" t="s">
        <v>1356</v>
      </c>
      <c r="Y1142" s="3" t="s">
        <v>1356</v>
      </c>
      <c r="Z1142" s="3" t="b">
        <v>1</v>
      </c>
      <c r="AA1142" s="3" t="b">
        <v>0</v>
      </c>
      <c r="AB1142" s="3" t="s">
        <v>8566</v>
      </c>
      <c r="AC1142" s="3" t="s">
        <v>908</v>
      </c>
      <c r="AD1142" s="3" t="s">
        <v>909</v>
      </c>
      <c r="AE1142" s="3">
        <v>17.0</v>
      </c>
      <c r="AF1142" s="11" t="s">
        <v>8569</v>
      </c>
      <c r="AG1142" s="3">
        <v>12.0</v>
      </c>
      <c r="AH1142" s="3" t="b">
        <v>0</v>
      </c>
      <c r="AI1142" s="3">
        <v>10017.0</v>
      </c>
      <c r="AJ1142" s="3" t="s">
        <v>8570</v>
      </c>
    </row>
    <row r="1143">
      <c r="A1143" s="10">
        <v>17967.0</v>
      </c>
      <c r="B1143" s="3">
        <v>0.752</v>
      </c>
      <c r="C1143" s="3" t="s">
        <v>8571</v>
      </c>
      <c r="D1143" s="3" t="s">
        <v>233</v>
      </c>
      <c r="E1143" s="3" t="s">
        <v>873</v>
      </c>
      <c r="F1143" s="10">
        <v>40184.0</v>
      </c>
      <c r="G1143" s="3">
        <v>301.0</v>
      </c>
      <c r="H1143" s="3">
        <v>34.0</v>
      </c>
      <c r="I1143" s="3" t="s">
        <v>1189</v>
      </c>
      <c r="J1143" s="3" t="s">
        <v>8572</v>
      </c>
      <c r="K1143" s="3">
        <v>1.00004394E8</v>
      </c>
      <c r="L1143" s="3" t="s">
        <v>8573</v>
      </c>
      <c r="M1143" s="3" t="s">
        <v>8574</v>
      </c>
      <c r="N1143" s="3" t="s">
        <v>878</v>
      </c>
      <c r="O1143" s="3" t="s">
        <v>8575</v>
      </c>
      <c r="P1143" s="3" t="b">
        <v>1</v>
      </c>
      <c r="Q1143" s="3" t="s">
        <v>8572</v>
      </c>
      <c r="R1143" s="3">
        <v>53.0</v>
      </c>
      <c r="S1143" s="3">
        <v>18.0</v>
      </c>
      <c r="T1143" s="3">
        <v>4622.0</v>
      </c>
      <c r="U1143" s="3" t="s">
        <v>8573</v>
      </c>
      <c r="V1143" s="3" t="s">
        <v>1189</v>
      </c>
      <c r="W1143" s="3" t="b">
        <v>1</v>
      </c>
      <c r="X1143" s="3" t="s">
        <v>1189</v>
      </c>
      <c r="Y1143" s="3" t="s">
        <v>1189</v>
      </c>
      <c r="Z1143" s="3" t="b">
        <v>1</v>
      </c>
      <c r="AA1143" s="3" t="b">
        <v>0</v>
      </c>
      <c r="AB1143" s="3" t="s">
        <v>8572</v>
      </c>
      <c r="AC1143" s="3" t="s">
        <v>919</v>
      </c>
      <c r="AD1143" s="3" t="s">
        <v>920</v>
      </c>
      <c r="AE1143" s="3">
        <v>90.0</v>
      </c>
      <c r="AF1143" s="11" t="s">
        <v>8576</v>
      </c>
      <c r="AG1143" s="3">
        <v>7.0</v>
      </c>
      <c r="AH1143" s="3" t="b">
        <v>0</v>
      </c>
      <c r="AI1143" s="3">
        <v>11211.0</v>
      </c>
      <c r="AJ1143" s="3" t="s">
        <v>8577</v>
      </c>
    </row>
    <row r="1144">
      <c r="A1144" s="10">
        <v>13667.0</v>
      </c>
      <c r="B1144" s="3">
        <v>2.445</v>
      </c>
      <c r="C1144" s="3" t="s">
        <v>8578</v>
      </c>
      <c r="D1144" s="3" t="s">
        <v>1039</v>
      </c>
      <c r="E1144" s="3" t="s">
        <v>873</v>
      </c>
      <c r="G1144" s="3">
        <v>110.0</v>
      </c>
      <c r="H1144" s="3">
        <v>9.0</v>
      </c>
      <c r="I1144" s="3" t="s">
        <v>1040</v>
      </c>
      <c r="J1144" s="3" t="s">
        <v>8579</v>
      </c>
      <c r="K1144" s="3">
        <v>1.00004107E8</v>
      </c>
      <c r="L1144" s="3" t="s">
        <v>8580</v>
      </c>
      <c r="M1144" s="3" t="s">
        <v>8581</v>
      </c>
      <c r="N1144" s="3" t="s">
        <v>8582</v>
      </c>
      <c r="O1144" s="3" t="s">
        <v>8583</v>
      </c>
      <c r="P1144" s="3" t="b">
        <v>0</v>
      </c>
      <c r="Q1144" s="3" t="s">
        <v>8579</v>
      </c>
      <c r="R1144" s="3">
        <v>71.0</v>
      </c>
      <c r="S1144" s="3">
        <v>30.0</v>
      </c>
      <c r="T1144" s="3">
        <v>69242.0</v>
      </c>
      <c r="U1144" s="3" t="s">
        <v>8580</v>
      </c>
      <c r="V1144" s="3" t="s">
        <v>1040</v>
      </c>
      <c r="W1144" s="3" t="b">
        <v>1</v>
      </c>
      <c r="X1144" s="3" t="s">
        <v>1040</v>
      </c>
      <c r="Y1144" s="3" t="s">
        <v>1040</v>
      </c>
      <c r="Z1144" s="3" t="b">
        <v>1</v>
      </c>
      <c r="AA1144" s="3" t="b">
        <v>0</v>
      </c>
      <c r="AB1144" s="3" t="s">
        <v>8579</v>
      </c>
      <c r="AC1144" s="3" t="s">
        <v>919</v>
      </c>
      <c r="AD1144" s="3" t="s">
        <v>1012</v>
      </c>
      <c r="AE1144" s="3">
        <v>32.0</v>
      </c>
      <c r="AF1144" s="11" t="s">
        <v>8584</v>
      </c>
      <c r="AG1144" s="3">
        <v>13.0</v>
      </c>
      <c r="AH1144" s="3" t="b">
        <v>0</v>
      </c>
      <c r="AI1144" s="3">
        <v>10039.0</v>
      </c>
      <c r="AJ1144" s="3" t="s">
        <v>8585</v>
      </c>
    </row>
    <row r="1145">
      <c r="A1145" s="10">
        <v>18660.0</v>
      </c>
      <c r="B1145" s="3">
        <v>3.348</v>
      </c>
      <c r="C1145" s="3" t="s">
        <v>8586</v>
      </c>
      <c r="D1145" s="3" t="s">
        <v>913</v>
      </c>
      <c r="E1145" s="3" t="s">
        <v>873</v>
      </c>
      <c r="F1145" s="10">
        <v>40184.0</v>
      </c>
      <c r="G1145" s="3">
        <v>203.0</v>
      </c>
      <c r="H1145" s="3">
        <v>16.0</v>
      </c>
      <c r="I1145" s="3" t="s">
        <v>1198</v>
      </c>
      <c r="J1145" s="3" t="s">
        <v>8587</v>
      </c>
      <c r="K1145" s="3">
        <v>1.00004824E8</v>
      </c>
      <c r="L1145" s="3" t="s">
        <v>8588</v>
      </c>
      <c r="M1145" s="3" t="s">
        <v>8589</v>
      </c>
      <c r="N1145" s="3" t="s">
        <v>878</v>
      </c>
      <c r="O1145" s="3" t="s">
        <v>8590</v>
      </c>
      <c r="P1145" s="3" t="b">
        <v>1</v>
      </c>
      <c r="Q1145" s="3" t="s">
        <v>8587</v>
      </c>
      <c r="R1145" s="3">
        <v>79.0</v>
      </c>
      <c r="S1145" s="3">
        <v>32.0</v>
      </c>
      <c r="T1145" s="3">
        <v>4728.0</v>
      </c>
      <c r="U1145" s="3" t="s">
        <v>8588</v>
      </c>
      <c r="V1145" s="3" t="s">
        <v>1198</v>
      </c>
      <c r="W1145" s="3" t="b">
        <v>1</v>
      </c>
      <c r="X1145" s="3" t="s">
        <v>1198</v>
      </c>
      <c r="Y1145" s="3" t="s">
        <v>1198</v>
      </c>
      <c r="Z1145" s="3" t="b">
        <v>1</v>
      </c>
      <c r="AA1145" s="3" t="b">
        <v>0</v>
      </c>
      <c r="AB1145" s="3" t="s">
        <v>8587</v>
      </c>
      <c r="AC1145" s="3" t="s">
        <v>919</v>
      </c>
      <c r="AD1145" s="3" t="s">
        <v>920</v>
      </c>
      <c r="AE1145" s="3">
        <v>42.0</v>
      </c>
      <c r="AF1145" s="11" t="s">
        <v>8591</v>
      </c>
      <c r="AG1145" s="3">
        <v>15.0</v>
      </c>
      <c r="AH1145" s="3" t="b">
        <v>0</v>
      </c>
      <c r="AI1145" s="3">
        <v>10456.0</v>
      </c>
      <c r="AJ1145" s="3" t="s">
        <v>8592</v>
      </c>
    </row>
    <row r="1146">
      <c r="A1146" s="10">
        <v>1584.0</v>
      </c>
      <c r="B1146" s="3">
        <v>1.11</v>
      </c>
      <c r="D1146" s="3" t="s">
        <v>913</v>
      </c>
      <c r="E1146" s="3" t="s">
        <v>873</v>
      </c>
      <c r="F1146" s="10">
        <v>40184.0</v>
      </c>
      <c r="G1146" s="3">
        <v>209.0</v>
      </c>
      <c r="H1146" s="3">
        <v>18.0</v>
      </c>
      <c r="I1146" s="3" t="s">
        <v>966</v>
      </c>
      <c r="J1146" s="3" t="s">
        <v>8593</v>
      </c>
      <c r="K1146" s="3">
        <v>1.00004697E8</v>
      </c>
      <c r="L1146" s="3" t="s">
        <v>8594</v>
      </c>
      <c r="M1146" s="3" t="s">
        <v>8595</v>
      </c>
      <c r="N1146" s="3" t="s">
        <v>878</v>
      </c>
      <c r="O1146" s="3" t="s">
        <v>8596</v>
      </c>
      <c r="P1146" s="3" t="b">
        <v>0</v>
      </c>
      <c r="Q1146" s="3" t="s">
        <v>8593</v>
      </c>
      <c r="R1146" s="3">
        <v>87.0</v>
      </c>
      <c r="S1146" s="3">
        <v>32.0</v>
      </c>
      <c r="T1146" s="3">
        <v>5996.0</v>
      </c>
      <c r="U1146" s="3" t="s">
        <v>8594</v>
      </c>
      <c r="V1146" s="3" t="s">
        <v>966</v>
      </c>
      <c r="W1146" s="3" t="b">
        <v>1</v>
      </c>
      <c r="X1146" s="3" t="s">
        <v>966</v>
      </c>
      <c r="Y1146" s="3" t="s">
        <v>966</v>
      </c>
      <c r="Z1146" s="3" t="b">
        <v>1</v>
      </c>
      <c r="AA1146" s="3" t="b">
        <v>0</v>
      </c>
      <c r="AB1146" s="3" t="s">
        <v>8593</v>
      </c>
      <c r="AC1146" s="3" t="s">
        <v>908</v>
      </c>
      <c r="AD1146" s="3" t="s">
        <v>909</v>
      </c>
      <c r="AE1146" s="3">
        <v>43.0</v>
      </c>
      <c r="AF1146" s="11" t="s">
        <v>8597</v>
      </c>
      <c r="AG1146" s="3">
        <v>15.0</v>
      </c>
      <c r="AH1146" s="3" t="b">
        <v>0</v>
      </c>
      <c r="AI1146" s="3">
        <v>1.046210472E9</v>
      </c>
      <c r="AJ1146" s="3" t="s">
        <v>8598</v>
      </c>
    </row>
    <row r="1147">
      <c r="A1147" s="10">
        <v>20410.0</v>
      </c>
      <c r="B1147" s="3">
        <v>0.011</v>
      </c>
      <c r="D1147" s="3" t="s">
        <v>894</v>
      </c>
      <c r="E1147" s="3" t="s">
        <v>873</v>
      </c>
      <c r="F1147" s="10">
        <v>39926.0</v>
      </c>
      <c r="G1147" s="3">
        <v>402.0</v>
      </c>
      <c r="H1147" s="3">
        <v>26.0</v>
      </c>
      <c r="I1147" s="3" t="s">
        <v>1372</v>
      </c>
      <c r="J1147" s="3" t="s">
        <v>8599</v>
      </c>
      <c r="K1147" s="3">
        <v>1.00000415E8</v>
      </c>
      <c r="L1147" s="3" t="s">
        <v>8600</v>
      </c>
      <c r="M1147" s="3" t="s">
        <v>8601</v>
      </c>
      <c r="N1147" s="3" t="s">
        <v>878</v>
      </c>
      <c r="O1147" s="3" t="s">
        <v>8602</v>
      </c>
      <c r="P1147" s="3" t="b">
        <v>1</v>
      </c>
      <c r="Q1147" s="3" t="s">
        <v>899</v>
      </c>
      <c r="R1147" s="3">
        <v>34.0</v>
      </c>
      <c r="S1147" s="3">
        <v>16.0</v>
      </c>
      <c r="T1147" s="3">
        <v>5910.0</v>
      </c>
      <c r="U1147" s="3" t="s">
        <v>8600</v>
      </c>
      <c r="V1147" s="3" t="s">
        <v>1372</v>
      </c>
      <c r="W1147" s="3" t="b">
        <v>0</v>
      </c>
      <c r="X1147" s="3" t="s">
        <v>1372</v>
      </c>
      <c r="Y1147" s="3" t="s">
        <v>1372</v>
      </c>
      <c r="Z1147" s="3" t="b">
        <v>0</v>
      </c>
      <c r="AA1147" s="3" t="b">
        <v>0</v>
      </c>
      <c r="AB1147" s="3" t="s">
        <v>899</v>
      </c>
      <c r="AC1147" s="3" t="s">
        <v>1021</v>
      </c>
      <c r="AD1147" s="3" t="s">
        <v>909</v>
      </c>
      <c r="AE1147" s="3">
        <v>108.0</v>
      </c>
      <c r="AF1147" s="11" t="s">
        <v>8603</v>
      </c>
      <c r="AG1147" s="3">
        <v>14.0</v>
      </c>
      <c r="AH1147" s="3" t="b">
        <v>0</v>
      </c>
      <c r="AI1147" s="3">
        <v>11377.0</v>
      </c>
      <c r="AJ1147" s="3" t="s">
        <v>8604</v>
      </c>
    </row>
    <row r="1148">
      <c r="A1148" s="10" t="s">
        <v>8605</v>
      </c>
      <c r="B1148" s="3">
        <v>4.32</v>
      </c>
      <c r="D1148" s="3" t="s">
        <v>233</v>
      </c>
      <c r="E1148" s="3" t="s">
        <v>873</v>
      </c>
      <c r="F1148" s="10">
        <v>40184.0</v>
      </c>
      <c r="G1148" s="3">
        <v>307314.0</v>
      </c>
      <c r="H1148" s="3">
        <v>39.0</v>
      </c>
      <c r="I1148" s="3" t="s">
        <v>2318</v>
      </c>
      <c r="J1148" s="3" t="s">
        <v>8606</v>
      </c>
      <c r="K1148" s="3">
        <v>1.0000435E8</v>
      </c>
      <c r="L1148" s="3" t="s">
        <v>8607</v>
      </c>
      <c r="M1148" s="3" t="s">
        <v>8608</v>
      </c>
      <c r="N1148" s="3" t="s">
        <v>878</v>
      </c>
      <c r="O1148" s="3" t="s">
        <v>8609</v>
      </c>
      <c r="P1148" s="3" t="b">
        <v>1</v>
      </c>
      <c r="Q1148" s="3" t="s">
        <v>8606</v>
      </c>
      <c r="R1148" s="3">
        <v>44.0</v>
      </c>
      <c r="S1148" s="3">
        <v>21.0</v>
      </c>
      <c r="T1148" s="3">
        <v>5747.0</v>
      </c>
      <c r="U1148" s="3" t="s">
        <v>8607</v>
      </c>
      <c r="V1148" s="3" t="s">
        <v>2318</v>
      </c>
      <c r="W1148" s="3" t="b">
        <v>1</v>
      </c>
      <c r="X1148" s="3" t="s">
        <v>2318</v>
      </c>
      <c r="Y1148" s="3" t="s">
        <v>2318</v>
      </c>
      <c r="Z1148" s="3" t="b">
        <v>1</v>
      </c>
      <c r="AA1148" s="3" t="b">
        <v>0</v>
      </c>
      <c r="AB1148" s="3" t="s">
        <v>8606</v>
      </c>
      <c r="AC1148" s="3" t="s">
        <v>946</v>
      </c>
      <c r="AD1148" s="3" t="s">
        <v>909</v>
      </c>
      <c r="AE1148" s="3">
        <v>72.0</v>
      </c>
      <c r="AF1148" s="11" t="s">
        <v>8610</v>
      </c>
      <c r="AG1148" s="3">
        <v>9.0</v>
      </c>
      <c r="AH1148" s="3" t="b">
        <v>0</v>
      </c>
      <c r="AI1148" s="3">
        <v>11215.0</v>
      </c>
      <c r="AJ1148" s="3" t="s">
        <v>8611</v>
      </c>
    </row>
    <row r="1149">
      <c r="B1149" s="3">
        <v>0.017</v>
      </c>
      <c r="D1149" s="3" t="s">
        <v>233</v>
      </c>
      <c r="E1149" s="3" t="s">
        <v>873</v>
      </c>
      <c r="F1149" s="10">
        <v>40184.0</v>
      </c>
      <c r="G1149" s="3">
        <v>305.0</v>
      </c>
      <c r="H1149" s="3">
        <v>42.0</v>
      </c>
      <c r="I1149" s="3" t="s">
        <v>885</v>
      </c>
      <c r="J1149" s="3" t="s">
        <v>7310</v>
      </c>
      <c r="K1149" s="3">
        <v>1.00004026E8</v>
      </c>
      <c r="L1149" s="3" t="s">
        <v>8612</v>
      </c>
      <c r="M1149" s="3" t="s">
        <v>8613</v>
      </c>
      <c r="N1149" s="3" t="s">
        <v>878</v>
      </c>
      <c r="O1149" s="3" t="s">
        <v>8614</v>
      </c>
      <c r="P1149" s="3" t="b">
        <v>0</v>
      </c>
      <c r="Q1149" s="3" t="s">
        <v>7310</v>
      </c>
      <c r="R1149" s="3">
        <v>60.0</v>
      </c>
      <c r="S1149" s="3">
        <v>19.0</v>
      </c>
      <c r="T1149" s="3">
        <v>6102.0</v>
      </c>
      <c r="U1149" s="3" t="s">
        <v>8612</v>
      </c>
      <c r="V1149" s="3" t="s">
        <v>885</v>
      </c>
      <c r="W1149" s="3" t="b">
        <v>0</v>
      </c>
      <c r="X1149" s="3" t="s">
        <v>885</v>
      </c>
      <c r="Y1149" s="3" t="s">
        <v>885</v>
      </c>
      <c r="Z1149" s="3" t="b">
        <v>1</v>
      </c>
      <c r="AA1149" s="3" t="b">
        <v>0</v>
      </c>
      <c r="AB1149" s="3" t="s">
        <v>7310</v>
      </c>
      <c r="AC1149" s="3" t="s">
        <v>908</v>
      </c>
      <c r="AD1149" s="3" t="s">
        <v>909</v>
      </c>
      <c r="AE1149" s="3">
        <v>75.0</v>
      </c>
      <c r="AF1149" s="11" t="s">
        <v>8615</v>
      </c>
      <c r="AG1149" s="3">
        <v>8.0</v>
      </c>
      <c r="AH1149" s="3" t="b">
        <v>0</v>
      </c>
      <c r="AI1149" s="3">
        <v>11208.0</v>
      </c>
      <c r="AJ1149" s="3" t="s">
        <v>8616</v>
      </c>
    </row>
    <row r="1150">
      <c r="B1150" s="3">
        <v>0.342</v>
      </c>
      <c r="D1150" s="3" t="s">
        <v>1039</v>
      </c>
      <c r="E1150" s="3" t="s">
        <v>873</v>
      </c>
      <c r="F1150" s="10">
        <v>40184.0</v>
      </c>
      <c r="G1150" s="3">
        <v>101.0</v>
      </c>
      <c r="H1150" s="3">
        <v>1.0</v>
      </c>
      <c r="I1150" s="3" t="s">
        <v>1312</v>
      </c>
      <c r="J1150" s="3" t="s">
        <v>8617</v>
      </c>
      <c r="K1150" s="3">
        <v>1.00003959E8</v>
      </c>
      <c r="L1150" s="3" t="s">
        <v>8618</v>
      </c>
      <c r="M1150" s="3" t="s">
        <v>8619</v>
      </c>
      <c r="N1150" s="3" t="s">
        <v>1193</v>
      </c>
      <c r="O1150" s="3" t="s">
        <v>8620</v>
      </c>
      <c r="P1150" s="3" t="b">
        <v>0</v>
      </c>
      <c r="Q1150" s="3" t="s">
        <v>8617</v>
      </c>
      <c r="R1150" s="3">
        <v>65.0</v>
      </c>
      <c r="S1150" s="3">
        <v>26.0</v>
      </c>
      <c r="T1150" s="3">
        <v>5769.0</v>
      </c>
      <c r="U1150" s="3" t="s">
        <v>8618</v>
      </c>
      <c r="V1150" s="3" t="s">
        <v>1312</v>
      </c>
      <c r="W1150" s="3" t="b">
        <v>1</v>
      </c>
      <c r="X1150" s="3" t="s">
        <v>1312</v>
      </c>
      <c r="Y1150" s="3" t="s">
        <v>1312</v>
      </c>
      <c r="Z1150" s="3" t="b">
        <v>1</v>
      </c>
      <c r="AA1150" s="3" t="b">
        <v>0</v>
      </c>
      <c r="AB1150" s="3" t="s">
        <v>8617</v>
      </c>
      <c r="AC1150" s="3" t="s">
        <v>919</v>
      </c>
      <c r="AD1150" s="3" t="s">
        <v>920</v>
      </c>
      <c r="AE1150" s="3">
        <v>1.0</v>
      </c>
      <c r="AF1150" s="11" t="s">
        <v>8621</v>
      </c>
      <c r="AG1150" s="3">
        <v>10.0</v>
      </c>
      <c r="AH1150" s="3" t="b">
        <v>0</v>
      </c>
      <c r="AI1150" s="3">
        <v>10038.0</v>
      </c>
      <c r="AJ1150" s="3" t="s">
        <v>8622</v>
      </c>
    </row>
    <row r="1151">
      <c r="A1151" s="10">
        <v>38338.0</v>
      </c>
      <c r="B1151" s="3">
        <v>0.116</v>
      </c>
      <c r="C1151" s="3" t="s">
        <v>8623</v>
      </c>
      <c r="D1151" s="3" t="s">
        <v>913</v>
      </c>
      <c r="E1151" s="3" t="s">
        <v>873</v>
      </c>
      <c r="F1151" s="10">
        <v>40736.0</v>
      </c>
      <c r="G1151" s="3">
        <v>201.0</v>
      </c>
      <c r="H1151" s="3">
        <v>17.0</v>
      </c>
      <c r="I1151" s="3" t="s">
        <v>975</v>
      </c>
      <c r="J1151" s="3" t="s">
        <v>8624</v>
      </c>
      <c r="K1151" s="3">
        <v>1.00005172E8</v>
      </c>
      <c r="L1151" s="3" t="s">
        <v>8625</v>
      </c>
      <c r="M1151" s="3" t="s">
        <v>8626</v>
      </c>
      <c r="N1151" s="3" t="s">
        <v>878</v>
      </c>
      <c r="O1151" s="3" t="s">
        <v>8627</v>
      </c>
      <c r="P1151" s="3" t="b">
        <v>0</v>
      </c>
      <c r="Q1151" s="3" t="s">
        <v>8624</v>
      </c>
      <c r="R1151" s="3">
        <v>79.0</v>
      </c>
      <c r="S1151" s="3">
        <v>32.0</v>
      </c>
      <c r="T1151" s="3">
        <v>5067.0</v>
      </c>
      <c r="U1151" s="3" t="s">
        <v>8625</v>
      </c>
      <c r="V1151" s="3" t="s">
        <v>975</v>
      </c>
      <c r="W1151" s="3" t="b">
        <v>1</v>
      </c>
      <c r="X1151" s="3" t="s">
        <v>975</v>
      </c>
      <c r="Y1151" s="3" t="s">
        <v>975</v>
      </c>
      <c r="Z1151" s="3" t="b">
        <v>0</v>
      </c>
      <c r="AA1151" s="3" t="b">
        <v>0</v>
      </c>
      <c r="AB1151" s="3" t="s">
        <v>8624</v>
      </c>
      <c r="AC1151" s="3" t="s">
        <v>890</v>
      </c>
      <c r="AD1151" s="3" t="s">
        <v>891</v>
      </c>
      <c r="AE1151" s="3">
        <v>40.0</v>
      </c>
      <c r="AF1151" s="11" t="s">
        <v>8628</v>
      </c>
      <c r="AG1151" s="3">
        <v>15.0</v>
      </c>
      <c r="AH1151" s="3" t="b">
        <v>0</v>
      </c>
      <c r="AI1151" s="3">
        <v>10451.0</v>
      </c>
      <c r="AJ1151" s="3" t="s">
        <v>8629</v>
      </c>
    </row>
    <row r="1152">
      <c r="B1152" s="3">
        <v>0.118</v>
      </c>
      <c r="D1152" s="3" t="s">
        <v>894</v>
      </c>
      <c r="E1152" s="3" t="s">
        <v>873</v>
      </c>
      <c r="F1152" s="10">
        <v>40736.0</v>
      </c>
      <c r="G1152" s="3">
        <v>402.0</v>
      </c>
      <c r="H1152" s="3">
        <v>26.0</v>
      </c>
      <c r="I1152" s="3" t="s">
        <v>1372</v>
      </c>
      <c r="J1152" s="3" t="s">
        <v>8630</v>
      </c>
      <c r="K1152" s="3">
        <v>1.00008315E8</v>
      </c>
      <c r="L1152" s="3" t="s">
        <v>8631</v>
      </c>
      <c r="M1152" s="3" t="s">
        <v>8632</v>
      </c>
      <c r="N1152" s="3" t="s">
        <v>1193</v>
      </c>
      <c r="O1152" s="3" t="s">
        <v>8633</v>
      </c>
      <c r="P1152" s="3" t="b">
        <v>0</v>
      </c>
      <c r="Q1152" s="3" t="s">
        <v>8630</v>
      </c>
      <c r="R1152" s="3">
        <v>34.0</v>
      </c>
      <c r="S1152" s="3">
        <v>12.0</v>
      </c>
      <c r="T1152" s="3">
        <v>5555.0</v>
      </c>
      <c r="U1152" s="3" t="s">
        <v>8631</v>
      </c>
      <c r="V1152" s="3" t="s">
        <v>1372</v>
      </c>
      <c r="W1152" s="3" t="b">
        <v>1</v>
      </c>
      <c r="X1152" s="3" t="s">
        <v>1372</v>
      </c>
      <c r="Y1152" s="3" t="s">
        <v>1372</v>
      </c>
      <c r="Z1152" s="3" t="b">
        <v>1</v>
      </c>
      <c r="AA1152" s="3" t="b">
        <v>0</v>
      </c>
      <c r="AB1152" s="3" t="s">
        <v>8630</v>
      </c>
      <c r="AC1152" s="3" t="s">
        <v>908</v>
      </c>
      <c r="AD1152" s="3" t="s">
        <v>909</v>
      </c>
      <c r="AE1152" s="3">
        <v>108.0</v>
      </c>
      <c r="AF1152" s="11" t="s">
        <v>8634</v>
      </c>
      <c r="AG1152" s="3">
        <v>14.0</v>
      </c>
      <c r="AH1152" s="3" t="b">
        <v>0</v>
      </c>
      <c r="AI1152" s="3">
        <v>11377.0</v>
      </c>
      <c r="AJ1152" s="3" t="s">
        <v>8635</v>
      </c>
    </row>
    <row r="1153">
      <c r="A1153" s="10">
        <v>17561.0</v>
      </c>
      <c r="B1153" s="3">
        <v>1.534</v>
      </c>
      <c r="C1153" s="3" t="s">
        <v>8636</v>
      </c>
      <c r="D1153" s="3" t="s">
        <v>872</v>
      </c>
      <c r="E1153" s="3" t="s">
        <v>873</v>
      </c>
      <c r="F1153" s="10">
        <v>40184.0</v>
      </c>
      <c r="G1153" s="3">
        <v>502.0</v>
      </c>
      <c r="H1153" s="3">
        <v>50.0</v>
      </c>
      <c r="I1153" s="3" t="s">
        <v>874</v>
      </c>
      <c r="J1153" s="3" t="s">
        <v>8637</v>
      </c>
      <c r="K1153" s="3">
        <v>1.00004659E8</v>
      </c>
      <c r="L1153" s="3" t="s">
        <v>8638</v>
      </c>
      <c r="M1153" s="3" t="s">
        <v>8639</v>
      </c>
      <c r="N1153" s="3" t="s">
        <v>878</v>
      </c>
      <c r="O1153" s="3" t="s">
        <v>8640</v>
      </c>
      <c r="P1153" s="3" t="b">
        <v>0</v>
      </c>
      <c r="Q1153" s="3" t="s">
        <v>8637</v>
      </c>
      <c r="R1153" s="3">
        <v>64.0</v>
      </c>
      <c r="S1153" s="3">
        <v>23.0</v>
      </c>
      <c r="T1153" s="3">
        <v>5057.0</v>
      </c>
      <c r="U1153" s="3" t="s">
        <v>8638</v>
      </c>
      <c r="V1153" s="3" t="s">
        <v>874</v>
      </c>
      <c r="W1153" s="3" t="b">
        <v>1</v>
      </c>
      <c r="X1153" s="3" t="s">
        <v>874</v>
      </c>
      <c r="Y1153" s="3" t="s">
        <v>874</v>
      </c>
      <c r="Z1153" s="3" t="b">
        <v>1</v>
      </c>
      <c r="AA1153" s="3" t="b">
        <v>0</v>
      </c>
      <c r="AB1153" s="3" t="s">
        <v>8637</v>
      </c>
      <c r="AC1153" s="3" t="s">
        <v>955</v>
      </c>
      <c r="AD1153" s="3" t="s">
        <v>920</v>
      </c>
      <c r="AE1153" s="3">
        <v>122.0</v>
      </c>
      <c r="AF1153" s="11" t="s">
        <v>8641</v>
      </c>
      <c r="AG1153" s="3">
        <v>11.0</v>
      </c>
      <c r="AH1153" s="3" t="b">
        <v>0</v>
      </c>
      <c r="AI1153" s="3">
        <v>10305.0</v>
      </c>
      <c r="AJ1153" s="3" t="s">
        <v>8642</v>
      </c>
    </row>
    <row r="1154">
      <c r="A1154" s="10">
        <v>12862.0</v>
      </c>
      <c r="B1154" s="3">
        <v>0.065</v>
      </c>
      <c r="D1154" s="3" t="s">
        <v>894</v>
      </c>
      <c r="E1154" s="3" t="s">
        <v>873</v>
      </c>
      <c r="F1154" s="10">
        <v>39926.0</v>
      </c>
      <c r="G1154" s="3">
        <v>403.0</v>
      </c>
      <c r="H1154" s="3">
        <v>21.0</v>
      </c>
      <c r="I1154" s="3" t="s">
        <v>983</v>
      </c>
      <c r="J1154" s="3" t="s">
        <v>8643</v>
      </c>
      <c r="K1154" s="3">
        <v>1.00000029E8</v>
      </c>
      <c r="L1154" s="3" t="s">
        <v>8644</v>
      </c>
      <c r="M1154" s="3" t="s">
        <v>8645</v>
      </c>
      <c r="N1154" s="3" t="s">
        <v>878</v>
      </c>
      <c r="O1154" s="3" t="s">
        <v>8646</v>
      </c>
      <c r="P1154" s="3" t="b">
        <v>1</v>
      </c>
      <c r="Q1154" s="3" t="s">
        <v>8643</v>
      </c>
      <c r="R1154" s="3">
        <v>35.0</v>
      </c>
      <c r="S1154" s="3">
        <v>13.0</v>
      </c>
      <c r="T1154" s="3">
        <v>5890.0</v>
      </c>
      <c r="U1154" s="3" t="s">
        <v>8644</v>
      </c>
      <c r="V1154" s="3" t="s">
        <v>983</v>
      </c>
      <c r="W1154" s="3" t="b">
        <v>0</v>
      </c>
      <c r="X1154" s="3" t="s">
        <v>983</v>
      </c>
      <c r="Y1154" s="3" t="s">
        <v>983</v>
      </c>
      <c r="Z1154" s="3" t="b">
        <v>1</v>
      </c>
      <c r="AA1154" s="3" t="b">
        <v>0</v>
      </c>
      <c r="AB1154" s="3" t="s">
        <v>8643</v>
      </c>
      <c r="AC1154" s="3" t="s">
        <v>908</v>
      </c>
      <c r="AD1154" s="3" t="s">
        <v>909</v>
      </c>
      <c r="AE1154" s="3">
        <v>115.0</v>
      </c>
      <c r="AF1154" s="11" t="s">
        <v>8647</v>
      </c>
      <c r="AG1154" s="3">
        <v>14.0</v>
      </c>
      <c r="AH1154" s="3" t="b">
        <v>0</v>
      </c>
      <c r="AI1154" s="3">
        <v>11369.0</v>
      </c>
      <c r="AJ1154" s="3" t="s">
        <v>8648</v>
      </c>
    </row>
    <row r="1155">
      <c r="A1155" s="10">
        <v>18464.0</v>
      </c>
      <c r="B1155" s="3">
        <v>1.526</v>
      </c>
      <c r="C1155" s="3" t="s">
        <v>8649</v>
      </c>
      <c r="D1155" s="3" t="s">
        <v>894</v>
      </c>
      <c r="E1155" s="3" t="s">
        <v>873</v>
      </c>
      <c r="F1155" s="10">
        <v>39926.0</v>
      </c>
      <c r="G1155" s="3">
        <v>406.0</v>
      </c>
      <c r="H1155" s="3">
        <v>29.0</v>
      </c>
      <c r="I1155" s="3" t="s">
        <v>1415</v>
      </c>
      <c r="J1155" s="3" t="s">
        <v>8650</v>
      </c>
      <c r="K1155" s="3">
        <v>1.00000116E8</v>
      </c>
      <c r="L1155" s="3" t="s">
        <v>8651</v>
      </c>
      <c r="M1155" s="3" t="s">
        <v>8652</v>
      </c>
      <c r="N1155" s="3" t="s">
        <v>953</v>
      </c>
      <c r="O1155" s="3" t="s">
        <v>8653</v>
      </c>
      <c r="P1155" s="3" t="b">
        <v>0</v>
      </c>
      <c r="Q1155" s="3" t="s">
        <v>8650</v>
      </c>
      <c r="R1155" s="3">
        <v>28.0</v>
      </c>
      <c r="S1155" s="3">
        <v>16.0</v>
      </c>
      <c r="T1155" s="3">
        <v>5349.0</v>
      </c>
      <c r="U1155" s="3" t="s">
        <v>8651</v>
      </c>
      <c r="V1155" s="3" t="s">
        <v>1415</v>
      </c>
      <c r="W1155" s="3" t="b">
        <v>1</v>
      </c>
      <c r="X1155" s="3" t="s">
        <v>1415</v>
      </c>
      <c r="Y1155" s="3" t="s">
        <v>1415</v>
      </c>
      <c r="Z1155" s="3" t="b">
        <v>1</v>
      </c>
      <c r="AA1155" s="3" t="b">
        <v>0</v>
      </c>
      <c r="AB1155" s="3" t="s">
        <v>8650</v>
      </c>
      <c r="AC1155" s="3" t="s">
        <v>955</v>
      </c>
      <c r="AD1155" s="3" t="s">
        <v>956</v>
      </c>
      <c r="AE1155" s="3">
        <v>112.0</v>
      </c>
      <c r="AF1155" s="11" t="s">
        <v>8654</v>
      </c>
      <c r="AG1155" s="3">
        <v>6.0</v>
      </c>
      <c r="AH1155" s="3" t="b">
        <v>0</v>
      </c>
      <c r="AI1155" s="3">
        <v>11375.0</v>
      </c>
      <c r="AJ1155" s="3" t="s">
        <v>8655</v>
      </c>
    </row>
    <row r="1156">
      <c r="A1156" s="10">
        <v>35964.0</v>
      </c>
      <c r="B1156" s="3">
        <v>0.32</v>
      </c>
      <c r="C1156" s="3" t="s">
        <v>8656</v>
      </c>
      <c r="D1156" s="3" t="s">
        <v>233</v>
      </c>
      <c r="E1156" s="3" t="s">
        <v>873</v>
      </c>
      <c r="F1156" s="10">
        <v>40184.0</v>
      </c>
      <c r="G1156" s="3">
        <v>316.0</v>
      </c>
      <c r="H1156" s="3">
        <v>37.0</v>
      </c>
      <c r="I1156" s="3" t="s">
        <v>1574</v>
      </c>
      <c r="J1156" s="3" t="s">
        <v>8657</v>
      </c>
      <c r="K1156" s="3">
        <v>1.00003905E8</v>
      </c>
      <c r="L1156" s="3" t="s">
        <v>8658</v>
      </c>
      <c r="M1156" s="3" t="s">
        <v>8659</v>
      </c>
      <c r="N1156" s="3" t="s">
        <v>878</v>
      </c>
      <c r="O1156" s="3" t="s">
        <v>8660</v>
      </c>
      <c r="P1156" s="3" t="b">
        <v>0</v>
      </c>
      <c r="Q1156" s="3" t="s">
        <v>8657</v>
      </c>
      <c r="R1156" s="3">
        <v>55.0</v>
      </c>
      <c r="S1156" s="3">
        <v>18.0</v>
      </c>
      <c r="T1156" s="3">
        <v>5226.0</v>
      </c>
      <c r="U1156" s="3" t="s">
        <v>8658</v>
      </c>
      <c r="V1156" s="3" t="s">
        <v>1574</v>
      </c>
      <c r="W1156" s="3" t="b">
        <v>0</v>
      </c>
      <c r="X1156" s="3" t="s">
        <v>1574</v>
      </c>
      <c r="Y1156" s="3" t="s">
        <v>1574</v>
      </c>
      <c r="Z1156" s="3" t="b">
        <v>0</v>
      </c>
      <c r="AA1156" s="3" t="b">
        <v>0</v>
      </c>
      <c r="AB1156" s="3" t="s">
        <v>8657</v>
      </c>
      <c r="AC1156" s="3" t="s">
        <v>908</v>
      </c>
      <c r="AD1156" s="3" t="s">
        <v>891</v>
      </c>
      <c r="AE1156" s="3">
        <v>73.0</v>
      </c>
      <c r="AF1156" s="11" t="s">
        <v>8661</v>
      </c>
      <c r="AG1156" s="3">
        <v>8.0</v>
      </c>
      <c r="AH1156" s="3" t="b">
        <v>0</v>
      </c>
      <c r="AI1156" s="3">
        <v>11233.0</v>
      </c>
      <c r="AJ1156" s="3" t="s">
        <v>8662</v>
      </c>
    </row>
    <row r="1157">
      <c r="A1157" s="10">
        <v>35430.0</v>
      </c>
      <c r="B1157" s="3">
        <v>0.344</v>
      </c>
      <c r="C1157" s="3" t="s">
        <v>8663</v>
      </c>
      <c r="D1157" s="3" t="s">
        <v>913</v>
      </c>
      <c r="E1157" s="3" t="s">
        <v>873</v>
      </c>
      <c r="F1157" s="10">
        <v>40184.0</v>
      </c>
      <c r="G1157" s="3">
        <v>201.0</v>
      </c>
      <c r="H1157" s="3">
        <v>8.0</v>
      </c>
      <c r="I1157" s="3" t="s">
        <v>975</v>
      </c>
      <c r="J1157" s="3" t="s">
        <v>8664</v>
      </c>
      <c r="K1157" s="3">
        <v>1.00004223E8</v>
      </c>
      <c r="L1157" s="3" t="s">
        <v>8665</v>
      </c>
      <c r="M1157" s="3" t="s">
        <v>8666</v>
      </c>
      <c r="N1157" s="3" t="s">
        <v>878</v>
      </c>
      <c r="O1157" s="3" t="s">
        <v>8667</v>
      </c>
      <c r="P1157" s="3" t="b">
        <v>0</v>
      </c>
      <c r="Q1157" s="3" t="s">
        <v>8664</v>
      </c>
      <c r="R1157" s="3">
        <v>84.0</v>
      </c>
      <c r="S1157" s="3">
        <v>29.0</v>
      </c>
      <c r="T1157" s="3">
        <v>4685.0</v>
      </c>
      <c r="U1157" s="3" t="s">
        <v>8665</v>
      </c>
      <c r="V1157" s="3" t="s">
        <v>975</v>
      </c>
      <c r="W1157" s="3" t="b">
        <v>1</v>
      </c>
      <c r="X1157" s="3" t="s">
        <v>975</v>
      </c>
      <c r="Y1157" s="3" t="s">
        <v>975</v>
      </c>
      <c r="Z1157" s="3" t="b">
        <v>0</v>
      </c>
      <c r="AA1157" s="3" t="b">
        <v>0</v>
      </c>
      <c r="AB1157" s="3" t="s">
        <v>8664</v>
      </c>
      <c r="AC1157" s="3" t="s">
        <v>890</v>
      </c>
      <c r="AD1157" s="3" t="s">
        <v>891</v>
      </c>
      <c r="AE1157" s="3">
        <v>40.0</v>
      </c>
      <c r="AF1157" s="11" t="s">
        <v>8668</v>
      </c>
      <c r="AG1157" s="3">
        <v>15.0</v>
      </c>
      <c r="AH1157" s="3" t="b">
        <v>0</v>
      </c>
      <c r="AI1157" s="3">
        <v>10454.0</v>
      </c>
      <c r="AJ1157" s="3" t="s">
        <v>8669</v>
      </c>
    </row>
    <row r="1158">
      <c r="A1158" s="10">
        <v>19750.0</v>
      </c>
      <c r="B1158" s="3">
        <v>3.673</v>
      </c>
      <c r="C1158" s="3" t="s">
        <v>8670</v>
      </c>
      <c r="D1158" s="3" t="s">
        <v>894</v>
      </c>
      <c r="E1158" s="3" t="s">
        <v>873</v>
      </c>
      <c r="G1158" s="3">
        <v>411.0</v>
      </c>
      <c r="H1158" s="3">
        <v>19.0</v>
      </c>
      <c r="I1158" s="3" t="s">
        <v>1182</v>
      </c>
      <c r="J1158" s="3" t="s">
        <v>8671</v>
      </c>
      <c r="K1158" s="3">
        <v>1.00000241E8</v>
      </c>
      <c r="L1158" s="3" t="s">
        <v>8672</v>
      </c>
      <c r="M1158" s="3" t="s">
        <v>8673</v>
      </c>
      <c r="N1158" s="3" t="s">
        <v>953</v>
      </c>
      <c r="O1158" s="3" t="s">
        <v>8674</v>
      </c>
      <c r="P1158" s="3" t="b">
        <v>0</v>
      </c>
      <c r="Q1158" s="3" t="s">
        <v>8671</v>
      </c>
      <c r="R1158" s="3">
        <v>26.0</v>
      </c>
      <c r="S1158" s="3">
        <v>11.0</v>
      </c>
      <c r="T1158" s="3">
        <v>5326.0</v>
      </c>
      <c r="U1158" s="3" t="s">
        <v>8672</v>
      </c>
      <c r="V1158" s="3" t="s">
        <v>1182</v>
      </c>
      <c r="W1158" s="3" t="b">
        <v>1</v>
      </c>
      <c r="X1158" s="3" t="s">
        <v>1182</v>
      </c>
      <c r="Y1158" s="3" t="s">
        <v>1182</v>
      </c>
      <c r="Z1158" s="3" t="b">
        <v>1</v>
      </c>
      <c r="AA1158" s="3" t="b">
        <v>0</v>
      </c>
      <c r="AB1158" s="3" t="s">
        <v>8671</v>
      </c>
      <c r="AC1158" s="3" t="s">
        <v>955</v>
      </c>
      <c r="AD1158" s="3" t="s">
        <v>956</v>
      </c>
      <c r="AE1158" s="3">
        <v>111.0</v>
      </c>
      <c r="AF1158" s="11" t="s">
        <v>8675</v>
      </c>
      <c r="AG1158" s="3">
        <v>3.0</v>
      </c>
      <c r="AH1158" s="3" t="b">
        <v>0</v>
      </c>
      <c r="AI1158" s="3">
        <v>11362.0</v>
      </c>
      <c r="AJ1158" s="3" t="s">
        <v>8676</v>
      </c>
    </row>
    <row r="1159">
      <c r="A1159" s="10">
        <v>37580.0</v>
      </c>
      <c r="B1159" s="3">
        <v>0.206</v>
      </c>
      <c r="C1159" s="3" t="s">
        <v>8677</v>
      </c>
      <c r="D1159" s="3" t="s">
        <v>233</v>
      </c>
      <c r="E1159" s="3" t="s">
        <v>873</v>
      </c>
      <c r="F1159" s="10">
        <v>40184.0</v>
      </c>
      <c r="G1159" s="3">
        <v>305.0</v>
      </c>
      <c r="H1159" s="3">
        <v>42.0</v>
      </c>
      <c r="I1159" s="3" t="s">
        <v>885</v>
      </c>
      <c r="J1159" s="3" t="s">
        <v>8678</v>
      </c>
      <c r="K1159" s="3">
        <v>1.00004749E8</v>
      </c>
      <c r="L1159" s="3" t="s">
        <v>8679</v>
      </c>
      <c r="M1159" s="3" t="s">
        <v>8680</v>
      </c>
      <c r="N1159" s="3" t="s">
        <v>878</v>
      </c>
      <c r="O1159" s="3" t="s">
        <v>8681</v>
      </c>
      <c r="P1159" s="3" t="b">
        <v>0</v>
      </c>
      <c r="Q1159" s="3" t="s">
        <v>8678</v>
      </c>
      <c r="R1159" s="3">
        <v>60.0</v>
      </c>
      <c r="S1159" s="3">
        <v>19.0</v>
      </c>
      <c r="T1159" s="3">
        <v>5249.0</v>
      </c>
      <c r="U1159" s="3" t="s">
        <v>8679</v>
      </c>
      <c r="V1159" s="3" t="s">
        <v>885</v>
      </c>
      <c r="W1159" s="3" t="b">
        <v>0</v>
      </c>
      <c r="X1159" s="3" t="s">
        <v>885</v>
      </c>
      <c r="Y1159" s="3" t="s">
        <v>885</v>
      </c>
      <c r="Z1159" s="3" t="b">
        <v>0</v>
      </c>
      <c r="AA1159" s="3" t="b">
        <v>0</v>
      </c>
      <c r="AB1159" s="3" t="s">
        <v>8678</v>
      </c>
      <c r="AC1159" s="3" t="s">
        <v>890</v>
      </c>
      <c r="AD1159" s="3" t="s">
        <v>891</v>
      </c>
      <c r="AE1159" s="3">
        <v>75.0</v>
      </c>
      <c r="AF1159" s="11" t="s">
        <v>8682</v>
      </c>
      <c r="AG1159" s="3">
        <v>8.0</v>
      </c>
      <c r="AH1159" s="3" t="b">
        <v>0</v>
      </c>
      <c r="AI1159" s="3">
        <v>11207.0</v>
      </c>
      <c r="AJ1159" s="3" t="s">
        <v>8683</v>
      </c>
    </row>
    <row r="1160">
      <c r="A1160" s="10">
        <v>20907.0</v>
      </c>
      <c r="B1160" s="3">
        <v>0.55</v>
      </c>
      <c r="D1160" s="3" t="s">
        <v>913</v>
      </c>
      <c r="E1160" s="3" t="s">
        <v>873</v>
      </c>
      <c r="F1160" s="10">
        <v>40184.0</v>
      </c>
      <c r="G1160" s="3">
        <v>204205.0</v>
      </c>
      <c r="H1160" s="3">
        <v>14.0</v>
      </c>
      <c r="I1160" s="3" t="s">
        <v>1016</v>
      </c>
      <c r="J1160" s="3" t="s">
        <v>8684</v>
      </c>
      <c r="K1160" s="3">
        <v>1.00004903E8</v>
      </c>
      <c r="L1160" s="3" t="s">
        <v>8685</v>
      </c>
      <c r="M1160" s="3" t="s">
        <v>8686</v>
      </c>
      <c r="N1160" s="3" t="s">
        <v>878</v>
      </c>
      <c r="O1160" s="3" t="s">
        <v>8687</v>
      </c>
      <c r="P1160" s="3" t="b">
        <v>1</v>
      </c>
      <c r="Q1160" s="3" t="s">
        <v>8684</v>
      </c>
      <c r="R1160" s="3">
        <v>86.0</v>
      </c>
      <c r="S1160" s="3">
        <v>33.0</v>
      </c>
      <c r="T1160" s="3">
        <v>5703.0</v>
      </c>
      <c r="U1160" s="3" t="s">
        <v>8685</v>
      </c>
      <c r="V1160" s="3" t="s">
        <v>1016</v>
      </c>
      <c r="W1160" s="3" t="b">
        <v>1</v>
      </c>
      <c r="X1160" s="3" t="s">
        <v>1016</v>
      </c>
      <c r="Y1160" s="3" t="s">
        <v>1016</v>
      </c>
      <c r="Z1160" s="3" t="b">
        <v>0</v>
      </c>
      <c r="AA1160" s="3" t="b">
        <v>0</v>
      </c>
      <c r="AB1160" s="3" t="s">
        <v>8684</v>
      </c>
      <c r="AC1160" s="3" t="s">
        <v>908</v>
      </c>
      <c r="AD1160" s="3" t="s">
        <v>990</v>
      </c>
      <c r="AE1160" s="3">
        <v>44.0</v>
      </c>
      <c r="AF1160" s="11" t="s">
        <v>8688</v>
      </c>
      <c r="AG1160" s="3">
        <v>15.0</v>
      </c>
      <c r="AH1160" s="3" t="b">
        <v>0</v>
      </c>
      <c r="AI1160" s="3">
        <v>1.045310457E9</v>
      </c>
      <c r="AJ1160" s="3" t="s">
        <v>8689</v>
      </c>
    </row>
    <row r="1161">
      <c r="A1161" s="10">
        <v>23715.0</v>
      </c>
      <c r="B1161" s="3">
        <v>1.745</v>
      </c>
      <c r="C1161" s="3" t="s">
        <v>8690</v>
      </c>
      <c r="D1161" s="3" t="s">
        <v>894</v>
      </c>
      <c r="E1161" s="3" t="s">
        <v>873</v>
      </c>
      <c r="F1161" s="10">
        <v>39926.0</v>
      </c>
      <c r="G1161" s="3">
        <v>406.0</v>
      </c>
      <c r="H1161" s="3">
        <v>29.0</v>
      </c>
      <c r="I1161" s="3" t="s">
        <v>1415</v>
      </c>
      <c r="J1161" s="3" t="s">
        <v>8691</v>
      </c>
      <c r="K1161" s="3">
        <v>1.00000066E8</v>
      </c>
      <c r="L1161" s="3" t="s">
        <v>8692</v>
      </c>
      <c r="M1161" s="3" t="s">
        <v>8693</v>
      </c>
      <c r="N1161" s="3" t="s">
        <v>878</v>
      </c>
      <c r="O1161" s="3" t="s">
        <v>8694</v>
      </c>
      <c r="P1161" s="3" t="s">
        <v>971</v>
      </c>
      <c r="Q1161" s="3" t="s">
        <v>8691</v>
      </c>
      <c r="R1161" s="3">
        <v>28.0</v>
      </c>
      <c r="S1161" s="3">
        <v>15.0</v>
      </c>
      <c r="T1161" s="3">
        <v>4953.0</v>
      </c>
      <c r="U1161" s="3" t="s">
        <v>8692</v>
      </c>
      <c r="V1161" s="3" t="s">
        <v>1415</v>
      </c>
      <c r="W1161" s="3" t="b">
        <v>1</v>
      </c>
      <c r="X1161" s="3" t="s">
        <v>1415</v>
      </c>
      <c r="Y1161" s="3" t="s">
        <v>1415</v>
      </c>
      <c r="Z1161" s="3" t="b">
        <v>1</v>
      </c>
      <c r="AA1161" s="3" t="b">
        <v>0</v>
      </c>
      <c r="AB1161" s="3" t="s">
        <v>8691</v>
      </c>
      <c r="AC1161" s="3" t="s">
        <v>919</v>
      </c>
      <c r="AD1161" s="3" t="s">
        <v>1021</v>
      </c>
      <c r="AE1161" s="3">
        <v>112.0</v>
      </c>
      <c r="AF1161" s="11" t="s">
        <v>8695</v>
      </c>
      <c r="AG1161" s="3">
        <v>6.0</v>
      </c>
      <c r="AH1161" s="3" t="b">
        <v>0</v>
      </c>
      <c r="AI1161" s="3">
        <v>11375.0</v>
      </c>
      <c r="AJ1161" s="3" t="s">
        <v>8696</v>
      </c>
    </row>
    <row r="1162">
      <c r="A1162" s="10">
        <v>26070.0</v>
      </c>
      <c r="B1162" s="3">
        <v>0.712</v>
      </c>
      <c r="C1162" s="3" t="s">
        <v>8697</v>
      </c>
      <c r="D1162" s="3" t="s">
        <v>913</v>
      </c>
      <c r="E1162" s="3" t="s">
        <v>873</v>
      </c>
      <c r="F1162" s="10">
        <v>40184.0</v>
      </c>
      <c r="G1162" s="3">
        <v>201.0</v>
      </c>
      <c r="H1162" s="3">
        <v>8.0</v>
      </c>
      <c r="I1162" s="3" t="s">
        <v>975</v>
      </c>
      <c r="J1162" s="3" t="s">
        <v>8698</v>
      </c>
      <c r="K1162" s="3">
        <v>1.00004798E8</v>
      </c>
      <c r="L1162" s="3" t="s">
        <v>8699</v>
      </c>
      <c r="M1162" s="3" t="s">
        <v>8700</v>
      </c>
      <c r="N1162" s="3" t="s">
        <v>953</v>
      </c>
      <c r="O1162" s="3" t="s">
        <v>8701</v>
      </c>
      <c r="P1162" s="3" t="b">
        <v>0</v>
      </c>
      <c r="Q1162" s="3" t="s">
        <v>8698</v>
      </c>
      <c r="R1162" s="3">
        <v>84.0</v>
      </c>
      <c r="S1162" s="3">
        <v>29.0</v>
      </c>
      <c r="T1162" s="3">
        <v>5421.0</v>
      </c>
      <c r="U1162" s="3" t="s">
        <v>8699</v>
      </c>
      <c r="V1162" s="3" t="s">
        <v>975</v>
      </c>
      <c r="W1162" s="3" t="b">
        <v>1</v>
      </c>
      <c r="X1162" s="3" t="s">
        <v>975</v>
      </c>
      <c r="Y1162" s="3" t="s">
        <v>975</v>
      </c>
      <c r="Z1162" s="3" t="b">
        <v>1</v>
      </c>
      <c r="AA1162" s="3" t="b">
        <v>0</v>
      </c>
      <c r="AB1162" s="3" t="s">
        <v>8698</v>
      </c>
      <c r="AC1162" s="3" t="s">
        <v>955</v>
      </c>
      <c r="AD1162" s="3" t="s">
        <v>956</v>
      </c>
      <c r="AE1162" s="3">
        <v>40.0</v>
      </c>
      <c r="AF1162" s="11" t="s">
        <v>8702</v>
      </c>
      <c r="AG1162" s="3">
        <v>15.0</v>
      </c>
      <c r="AH1162" s="3" t="b">
        <v>0</v>
      </c>
      <c r="AI1162" s="3">
        <v>10455.0</v>
      </c>
      <c r="AJ1162" s="3" t="s">
        <v>8703</v>
      </c>
    </row>
    <row r="1163">
      <c r="A1163" s="10">
        <v>20466.0</v>
      </c>
      <c r="B1163" s="3">
        <v>1.369</v>
      </c>
      <c r="D1163" s="3" t="s">
        <v>1039</v>
      </c>
      <c r="E1163" s="3" t="s">
        <v>873</v>
      </c>
      <c r="F1163" s="10">
        <v>40184.0</v>
      </c>
      <c r="G1163" s="3">
        <v>111.0</v>
      </c>
      <c r="H1163" s="3">
        <v>8.0</v>
      </c>
      <c r="I1163" s="3" t="s">
        <v>1162</v>
      </c>
      <c r="J1163" s="3" t="s">
        <v>8704</v>
      </c>
      <c r="K1163" s="3">
        <v>1.00003901E8</v>
      </c>
      <c r="L1163" s="3" t="s">
        <v>8705</v>
      </c>
      <c r="M1163" s="3" t="s">
        <v>8706</v>
      </c>
      <c r="N1163" s="3" t="s">
        <v>878</v>
      </c>
      <c r="O1163" s="3" t="s">
        <v>6082</v>
      </c>
      <c r="P1163" s="3" t="b">
        <v>1</v>
      </c>
      <c r="Q1163" s="3" t="s">
        <v>8704</v>
      </c>
      <c r="R1163" s="3">
        <v>68.0</v>
      </c>
      <c r="S1163" s="3">
        <v>29.0</v>
      </c>
      <c r="T1163" s="3">
        <v>5847.0</v>
      </c>
      <c r="U1163" s="3" t="s">
        <v>8705</v>
      </c>
      <c r="V1163" s="3" t="s">
        <v>1162</v>
      </c>
      <c r="W1163" s="3" t="b">
        <v>1</v>
      </c>
      <c r="X1163" s="3" t="s">
        <v>1162</v>
      </c>
      <c r="Y1163" s="3" t="s">
        <v>1162</v>
      </c>
      <c r="Z1163" s="3" t="b">
        <v>1</v>
      </c>
      <c r="AA1163" s="3" t="b">
        <v>0</v>
      </c>
      <c r="AB1163" s="3" t="s">
        <v>8704</v>
      </c>
      <c r="AC1163" s="3" t="s">
        <v>919</v>
      </c>
      <c r="AD1163" s="3" t="s">
        <v>920</v>
      </c>
      <c r="AE1163" s="3">
        <v>25.0</v>
      </c>
      <c r="AF1163" s="11" t="s">
        <v>8707</v>
      </c>
      <c r="AG1163" s="3">
        <v>13.0</v>
      </c>
      <c r="AH1163" s="3" t="b">
        <v>0</v>
      </c>
      <c r="AI1163" s="3">
        <v>10035.0</v>
      </c>
      <c r="AJ1163" s="3" t="s">
        <v>8708</v>
      </c>
    </row>
    <row r="1164">
      <c r="A1164" s="10">
        <v>22546.0</v>
      </c>
      <c r="B1164" s="3">
        <v>0.87</v>
      </c>
      <c r="C1164" s="3" t="s">
        <v>8709</v>
      </c>
      <c r="D1164" s="3" t="s">
        <v>233</v>
      </c>
      <c r="E1164" s="3" t="s">
        <v>873</v>
      </c>
      <c r="F1164" s="10">
        <v>40184.0</v>
      </c>
      <c r="G1164" s="3">
        <v>304.0</v>
      </c>
      <c r="H1164" s="3">
        <v>37.0</v>
      </c>
      <c r="I1164" s="3" t="s">
        <v>1170</v>
      </c>
      <c r="J1164" s="3" t="s">
        <v>8710</v>
      </c>
      <c r="K1164" s="3">
        <v>1.00004448E8</v>
      </c>
      <c r="L1164" s="3" t="s">
        <v>8711</v>
      </c>
      <c r="M1164" s="3" t="s">
        <v>8712</v>
      </c>
      <c r="N1164" s="3" t="s">
        <v>953</v>
      </c>
      <c r="O1164" s="3" t="s">
        <v>8713</v>
      </c>
      <c r="P1164" s="3" t="b">
        <v>0</v>
      </c>
      <c r="Q1164" s="3" t="s">
        <v>8714</v>
      </c>
      <c r="R1164" s="3">
        <v>54.0</v>
      </c>
      <c r="S1164" s="3">
        <v>18.0</v>
      </c>
      <c r="T1164" s="3">
        <v>5183.0</v>
      </c>
      <c r="U1164" s="3" t="s">
        <v>8711</v>
      </c>
      <c r="V1164" s="3" t="s">
        <v>1170</v>
      </c>
      <c r="W1164" s="3" t="b">
        <v>1</v>
      </c>
      <c r="X1164" s="3" t="s">
        <v>1170</v>
      </c>
      <c r="Y1164" s="3" t="s">
        <v>1170</v>
      </c>
      <c r="Z1164" s="3" t="b">
        <v>1</v>
      </c>
      <c r="AA1164" s="3" t="b">
        <v>0</v>
      </c>
      <c r="AB1164" s="3" t="s">
        <v>8714</v>
      </c>
      <c r="AC1164" s="3" t="s">
        <v>955</v>
      </c>
      <c r="AD1164" s="3" t="s">
        <v>956</v>
      </c>
      <c r="AE1164" s="3">
        <v>83.0</v>
      </c>
      <c r="AF1164" s="11" t="s">
        <v>8715</v>
      </c>
      <c r="AG1164" s="3">
        <v>8.0</v>
      </c>
      <c r="AH1164" s="3" t="b">
        <v>0</v>
      </c>
      <c r="AI1164" s="3">
        <v>11207.0</v>
      </c>
      <c r="AJ1164" s="3" t="s">
        <v>8716</v>
      </c>
    </row>
    <row r="1165">
      <c r="A1165" s="10">
        <v>41233.0</v>
      </c>
      <c r="B1165" s="3">
        <v>0.344</v>
      </c>
      <c r="D1165" s="3" t="s">
        <v>233</v>
      </c>
      <c r="E1165" s="3" t="s">
        <v>873</v>
      </c>
      <c r="F1165" s="10">
        <v>40184.0</v>
      </c>
      <c r="G1165" s="3">
        <v>305.0</v>
      </c>
      <c r="H1165" s="3">
        <v>37.0</v>
      </c>
      <c r="I1165" s="3" t="s">
        <v>885</v>
      </c>
      <c r="J1165" s="3" t="s">
        <v>8717</v>
      </c>
      <c r="K1165" s="3">
        <v>1.00004022E8</v>
      </c>
      <c r="L1165" s="3" t="s">
        <v>8718</v>
      </c>
      <c r="M1165" s="3" t="s">
        <v>8719</v>
      </c>
      <c r="N1165" s="3" t="s">
        <v>878</v>
      </c>
      <c r="O1165" s="3" t="s">
        <v>8720</v>
      </c>
      <c r="P1165" s="3" t="b">
        <v>0</v>
      </c>
      <c r="Q1165" s="3" t="s">
        <v>8717</v>
      </c>
      <c r="R1165" s="3">
        <v>54.0</v>
      </c>
      <c r="S1165" s="3">
        <v>18.0</v>
      </c>
      <c r="T1165" s="3">
        <v>6225.0</v>
      </c>
      <c r="U1165" s="3" t="s">
        <v>8718</v>
      </c>
      <c r="V1165" s="3" t="s">
        <v>885</v>
      </c>
      <c r="W1165" s="3" t="b">
        <v>0</v>
      </c>
      <c r="X1165" s="3" t="s">
        <v>885</v>
      </c>
      <c r="Y1165" s="3" t="s">
        <v>885</v>
      </c>
      <c r="Z1165" s="3" t="b">
        <v>0</v>
      </c>
      <c r="AA1165" s="3" t="b">
        <v>0</v>
      </c>
      <c r="AB1165" s="3" t="s">
        <v>8717</v>
      </c>
      <c r="AC1165" s="3" t="s">
        <v>890</v>
      </c>
      <c r="AD1165" s="3" t="s">
        <v>891</v>
      </c>
      <c r="AE1165" s="3">
        <v>75.0</v>
      </c>
      <c r="AF1165" s="11" t="s">
        <v>8721</v>
      </c>
      <c r="AG1165" s="3">
        <v>8.0</v>
      </c>
      <c r="AH1165" s="3" t="b">
        <v>0</v>
      </c>
      <c r="AI1165" s="3">
        <v>11208.0</v>
      </c>
      <c r="AJ1165" s="3" t="s">
        <v>8722</v>
      </c>
    </row>
    <row r="1166">
      <c r="A1166" s="10">
        <v>8697.0</v>
      </c>
      <c r="B1166" s="3">
        <v>0.005</v>
      </c>
      <c r="D1166" s="3" t="s">
        <v>233</v>
      </c>
      <c r="E1166" s="3" t="s">
        <v>873</v>
      </c>
      <c r="F1166" s="10">
        <v>40184.0</v>
      </c>
      <c r="G1166" s="3">
        <v>312.0</v>
      </c>
      <c r="H1166" s="3">
        <v>44.0</v>
      </c>
      <c r="I1166" s="3" t="s">
        <v>1510</v>
      </c>
      <c r="J1166" s="3" t="s">
        <v>8723</v>
      </c>
      <c r="K1166" s="3">
        <v>1.00004468E8</v>
      </c>
      <c r="L1166" s="3" t="s">
        <v>8724</v>
      </c>
      <c r="M1166" s="3" t="s">
        <v>8725</v>
      </c>
      <c r="N1166" s="3" t="s">
        <v>878</v>
      </c>
      <c r="O1166" s="3" t="s">
        <v>8726</v>
      </c>
      <c r="P1166" s="3" t="b">
        <v>0</v>
      </c>
      <c r="Q1166" s="3" t="s">
        <v>8723</v>
      </c>
      <c r="R1166" s="3">
        <v>48.0</v>
      </c>
      <c r="S1166" s="3">
        <v>17.0</v>
      </c>
      <c r="T1166" s="3">
        <v>6059.0</v>
      </c>
      <c r="U1166" s="3" t="s">
        <v>8724</v>
      </c>
      <c r="V1166" s="3" t="s">
        <v>1510</v>
      </c>
      <c r="W1166" s="3" t="b">
        <v>1</v>
      </c>
      <c r="X1166" s="3" t="s">
        <v>1510</v>
      </c>
      <c r="Y1166" s="3" t="s">
        <v>1510</v>
      </c>
      <c r="Z1166" s="3" t="b">
        <v>1</v>
      </c>
      <c r="AA1166" s="3" t="b">
        <v>0</v>
      </c>
      <c r="AB1166" s="3" t="s">
        <v>8723</v>
      </c>
      <c r="AC1166" s="3" t="s">
        <v>908</v>
      </c>
      <c r="AD1166" s="3" t="s">
        <v>909</v>
      </c>
      <c r="AE1166" s="3">
        <v>66.0</v>
      </c>
      <c r="AF1166" s="11" t="s">
        <v>8727</v>
      </c>
      <c r="AG1166" s="3">
        <v>10.0</v>
      </c>
      <c r="AH1166" s="3" t="b">
        <v>0</v>
      </c>
      <c r="AI1166" s="3">
        <v>11219.0</v>
      </c>
      <c r="AJ1166" s="3" t="s">
        <v>8728</v>
      </c>
    </row>
    <row r="1167">
      <c r="A1167" s="10">
        <v>19493.0</v>
      </c>
      <c r="B1167" s="3">
        <v>0.061</v>
      </c>
      <c r="D1167" s="3" t="s">
        <v>894</v>
      </c>
      <c r="E1167" s="3" t="s">
        <v>873</v>
      </c>
      <c r="F1167" s="10">
        <v>39926.0</v>
      </c>
      <c r="G1167" s="3">
        <v>401.0</v>
      </c>
      <c r="H1167" s="3">
        <v>22.0</v>
      </c>
      <c r="I1167" s="3" t="s">
        <v>1153</v>
      </c>
      <c r="J1167" s="3" t="s">
        <v>8729</v>
      </c>
      <c r="K1167" s="3">
        <v>1.00000375E8</v>
      </c>
      <c r="L1167" s="3" t="s">
        <v>8730</v>
      </c>
      <c r="M1167" s="3" t="s">
        <v>8731</v>
      </c>
      <c r="N1167" s="3" t="s">
        <v>878</v>
      </c>
      <c r="O1167" s="3" t="s">
        <v>8732</v>
      </c>
      <c r="P1167" s="3" t="b">
        <v>1</v>
      </c>
      <c r="Q1167" s="3" t="s">
        <v>8729</v>
      </c>
      <c r="R1167" s="3">
        <v>30.0</v>
      </c>
      <c r="S1167" s="3">
        <v>12.0</v>
      </c>
      <c r="T1167" s="3">
        <v>5916.0</v>
      </c>
      <c r="U1167" s="3" t="s">
        <v>8730</v>
      </c>
      <c r="V1167" s="3" t="s">
        <v>1153</v>
      </c>
      <c r="W1167" s="3" t="b">
        <v>1</v>
      </c>
      <c r="X1167" s="3" t="s">
        <v>1153</v>
      </c>
      <c r="Y1167" s="3" t="s">
        <v>1153</v>
      </c>
      <c r="Z1167" s="3" t="b">
        <v>1</v>
      </c>
      <c r="AA1167" s="3" t="b">
        <v>0</v>
      </c>
      <c r="AB1167" s="3" t="s">
        <v>8729</v>
      </c>
      <c r="AC1167" s="3" t="s">
        <v>908</v>
      </c>
      <c r="AD1167" s="3" t="s">
        <v>909</v>
      </c>
      <c r="AE1167" s="3">
        <v>114.0</v>
      </c>
      <c r="AF1167" s="11" t="s">
        <v>8733</v>
      </c>
      <c r="AG1167" s="3">
        <v>14.0</v>
      </c>
      <c r="AH1167" s="3" t="b">
        <v>0</v>
      </c>
      <c r="AI1167" s="3">
        <v>11377.0</v>
      </c>
      <c r="AJ1167" s="3" t="s">
        <v>8734</v>
      </c>
    </row>
    <row r="1168">
      <c r="B1168" s="3">
        <v>0.185</v>
      </c>
      <c r="D1168" s="3" t="s">
        <v>894</v>
      </c>
      <c r="E1168" s="3" t="s">
        <v>873</v>
      </c>
      <c r="F1168" s="10">
        <v>39926.0</v>
      </c>
      <c r="G1168" s="3">
        <v>405.0</v>
      </c>
      <c r="H1168" s="3">
        <v>30.0</v>
      </c>
      <c r="I1168" s="3" t="s">
        <v>1110</v>
      </c>
      <c r="J1168" s="3" t="s">
        <v>8735</v>
      </c>
      <c r="K1168" s="3">
        <v>1.00000196E8</v>
      </c>
      <c r="L1168" s="3" t="s">
        <v>8736</v>
      </c>
      <c r="M1168" s="3" t="s">
        <v>8737</v>
      </c>
      <c r="N1168" s="3" t="s">
        <v>878</v>
      </c>
      <c r="O1168" s="3" t="s">
        <v>8738</v>
      </c>
      <c r="P1168" s="3" t="b">
        <v>1</v>
      </c>
      <c r="Q1168" s="3" t="s">
        <v>8735</v>
      </c>
      <c r="R1168" s="3">
        <v>30.0</v>
      </c>
      <c r="S1168" s="3">
        <v>15.0</v>
      </c>
      <c r="T1168" s="3">
        <v>5561.0</v>
      </c>
      <c r="U1168" s="3" t="s">
        <v>8736</v>
      </c>
      <c r="V1168" s="3" t="s">
        <v>1110</v>
      </c>
      <c r="W1168" s="3" t="b">
        <v>0</v>
      </c>
      <c r="X1168" s="3" t="s">
        <v>1110</v>
      </c>
      <c r="Y1168" s="3" t="s">
        <v>1110</v>
      </c>
      <c r="Z1168" s="3" t="b">
        <v>1</v>
      </c>
      <c r="AA1168" s="3" t="b">
        <v>0</v>
      </c>
      <c r="AB1168" s="3" t="s">
        <v>8735</v>
      </c>
      <c r="AC1168" s="3" t="s">
        <v>919</v>
      </c>
      <c r="AD1168" s="3" t="s">
        <v>909</v>
      </c>
      <c r="AE1168" s="3">
        <v>104.0</v>
      </c>
      <c r="AF1168" s="11" t="s">
        <v>8739</v>
      </c>
      <c r="AG1168" s="3">
        <v>6.0</v>
      </c>
      <c r="AH1168" s="3" t="b">
        <v>0</v>
      </c>
      <c r="AI1168" s="3">
        <v>11378.0</v>
      </c>
      <c r="AJ1168" s="3" t="s">
        <v>8740</v>
      </c>
    </row>
    <row r="1169">
      <c r="A1169" s="10">
        <v>34698.0</v>
      </c>
      <c r="B1169" s="3">
        <v>1.53</v>
      </c>
      <c r="D1169" s="3" t="s">
        <v>872</v>
      </c>
      <c r="E1169" s="3" t="s">
        <v>873</v>
      </c>
      <c r="F1169" s="10">
        <v>40184.0</v>
      </c>
      <c r="G1169" s="3">
        <v>503.0</v>
      </c>
      <c r="H1169" s="3">
        <v>51.0</v>
      </c>
      <c r="I1169" s="3" t="s">
        <v>1908</v>
      </c>
      <c r="J1169" s="3" t="s">
        <v>8741</v>
      </c>
      <c r="K1169" s="3">
        <v>1.00004839E8</v>
      </c>
      <c r="L1169" s="3" t="s">
        <v>8742</v>
      </c>
      <c r="M1169" s="3" t="s">
        <v>8743</v>
      </c>
      <c r="N1169" s="3" t="s">
        <v>878</v>
      </c>
      <c r="O1169" s="3" t="s">
        <v>8744</v>
      </c>
      <c r="P1169" s="3" t="b">
        <v>0</v>
      </c>
      <c r="Q1169" s="3" t="s">
        <v>8741</v>
      </c>
      <c r="R1169" s="3">
        <v>62.0</v>
      </c>
      <c r="S1169" s="3">
        <v>24.0</v>
      </c>
      <c r="T1169" s="3">
        <v>6202.0</v>
      </c>
      <c r="U1169" s="3" t="s">
        <v>8742</v>
      </c>
      <c r="V1169" s="3" t="s">
        <v>1908</v>
      </c>
      <c r="W1169" s="3" t="b">
        <v>0</v>
      </c>
      <c r="X1169" s="3" t="s">
        <v>1908</v>
      </c>
      <c r="Y1169" s="3" t="s">
        <v>1908</v>
      </c>
      <c r="Z1169" s="3" t="b">
        <v>0</v>
      </c>
      <c r="AA1169" s="3" t="b">
        <v>0</v>
      </c>
      <c r="AB1169" s="3" t="s">
        <v>8741</v>
      </c>
      <c r="AC1169" s="3" t="s">
        <v>929</v>
      </c>
      <c r="AD1169" s="3" t="s">
        <v>881</v>
      </c>
      <c r="AE1169" s="3">
        <v>123.0</v>
      </c>
      <c r="AF1169" s="11" t="s">
        <v>8745</v>
      </c>
      <c r="AG1169" s="3">
        <v>11.0</v>
      </c>
      <c r="AH1169" s="3" t="b">
        <v>0</v>
      </c>
      <c r="AI1169" s="3">
        <v>10312.0</v>
      </c>
      <c r="AJ1169" s="3" t="s">
        <v>8746</v>
      </c>
    </row>
    <row r="1170">
      <c r="A1170" s="10">
        <v>20907.0</v>
      </c>
      <c r="B1170" s="3">
        <v>0.167</v>
      </c>
      <c r="D1170" s="3" t="s">
        <v>913</v>
      </c>
      <c r="E1170" s="3" t="s">
        <v>873</v>
      </c>
      <c r="F1170" s="10">
        <v>40184.0</v>
      </c>
      <c r="G1170" s="3">
        <v>205.0</v>
      </c>
      <c r="H1170" s="3">
        <v>14.0</v>
      </c>
      <c r="I1170" s="3" t="s">
        <v>1176</v>
      </c>
      <c r="J1170" s="3" t="s">
        <v>899</v>
      </c>
      <c r="K1170" s="3">
        <v>1.00005171E8</v>
      </c>
      <c r="L1170" s="3" t="s">
        <v>8747</v>
      </c>
      <c r="M1170" s="3" t="s">
        <v>8748</v>
      </c>
      <c r="N1170" s="3" t="s">
        <v>878</v>
      </c>
      <c r="O1170" s="3" t="s">
        <v>8749</v>
      </c>
      <c r="P1170" s="3" t="b">
        <v>1</v>
      </c>
      <c r="Q1170" s="3" t="s">
        <v>899</v>
      </c>
      <c r="R1170" s="3">
        <v>77.0</v>
      </c>
      <c r="S1170" s="3">
        <v>29.0</v>
      </c>
      <c r="T1170" s="3">
        <v>5704.0</v>
      </c>
      <c r="U1170" s="3" t="s">
        <v>8747</v>
      </c>
      <c r="V1170" s="3" t="s">
        <v>1176</v>
      </c>
      <c r="W1170" s="3" t="b">
        <v>0</v>
      </c>
      <c r="X1170" s="3" t="s">
        <v>1176</v>
      </c>
      <c r="Y1170" s="3" t="s">
        <v>1176</v>
      </c>
      <c r="Z1170" s="3" t="b">
        <v>0</v>
      </c>
      <c r="AA1170" s="3" t="b">
        <v>0</v>
      </c>
      <c r="AB1170" s="3" t="s">
        <v>899</v>
      </c>
      <c r="AC1170" s="3" t="s">
        <v>2368</v>
      </c>
      <c r="AD1170" s="3" t="s">
        <v>990</v>
      </c>
      <c r="AE1170" s="3">
        <v>46.0</v>
      </c>
      <c r="AF1170" s="11" t="s">
        <v>8750</v>
      </c>
      <c r="AG1170" s="3">
        <v>15.0</v>
      </c>
      <c r="AH1170" s="3" t="b">
        <v>0</v>
      </c>
      <c r="AI1170" s="3">
        <v>10452.0</v>
      </c>
      <c r="AJ1170" s="3" t="s">
        <v>8751</v>
      </c>
    </row>
    <row r="1171">
      <c r="A1171" s="10">
        <v>29761.0</v>
      </c>
      <c r="B1171" s="3">
        <v>2.3</v>
      </c>
      <c r="C1171" s="3" t="s">
        <v>8752</v>
      </c>
      <c r="D1171" s="3" t="s">
        <v>233</v>
      </c>
      <c r="E1171" s="3" t="s">
        <v>873</v>
      </c>
      <c r="F1171" s="10">
        <v>40184.0</v>
      </c>
      <c r="G1171" s="3">
        <v>316.0</v>
      </c>
      <c r="H1171" s="3">
        <v>42.0</v>
      </c>
      <c r="I1171" s="3" t="s">
        <v>1574</v>
      </c>
      <c r="J1171" s="3" t="s">
        <v>8753</v>
      </c>
      <c r="K1171" s="3">
        <v>1.00003762E8</v>
      </c>
      <c r="L1171" s="3" t="s">
        <v>8754</v>
      </c>
      <c r="M1171" s="3" t="s">
        <v>8755</v>
      </c>
      <c r="N1171" s="3" t="s">
        <v>878</v>
      </c>
      <c r="O1171" s="3" t="s">
        <v>8756</v>
      </c>
      <c r="P1171" s="3" t="b">
        <v>0</v>
      </c>
      <c r="Q1171" s="3" t="s">
        <v>8753</v>
      </c>
      <c r="R1171" s="3">
        <v>60.0</v>
      </c>
      <c r="S1171" s="3">
        <v>19.0</v>
      </c>
      <c r="T1171" s="3">
        <v>5206.0</v>
      </c>
      <c r="U1171" s="3" t="s">
        <v>8754</v>
      </c>
      <c r="V1171" s="3" t="s">
        <v>1574</v>
      </c>
      <c r="W1171" s="3" t="b">
        <v>1</v>
      </c>
      <c r="X1171" s="3" t="s">
        <v>1574</v>
      </c>
      <c r="Y1171" s="3" t="s">
        <v>1574</v>
      </c>
      <c r="Z1171" s="3" t="b">
        <v>1</v>
      </c>
      <c r="AA1171" s="3" t="b">
        <v>0</v>
      </c>
      <c r="AB1171" s="3" t="s">
        <v>8753</v>
      </c>
      <c r="AC1171" s="3" t="s">
        <v>1021</v>
      </c>
      <c r="AD1171" s="3" t="s">
        <v>1012</v>
      </c>
      <c r="AE1171" s="3">
        <v>73.0</v>
      </c>
      <c r="AF1171" s="11" t="s">
        <v>8757</v>
      </c>
      <c r="AG1171" s="3">
        <v>9.0</v>
      </c>
      <c r="AH1171" s="3" t="b">
        <v>0</v>
      </c>
      <c r="AI1171" s="3">
        <v>11212.0</v>
      </c>
      <c r="AJ1171" s="3" t="s">
        <v>8758</v>
      </c>
    </row>
    <row r="1172">
      <c r="A1172" s="10">
        <v>13383.0</v>
      </c>
      <c r="B1172" s="3">
        <v>0.977</v>
      </c>
      <c r="D1172" s="3" t="s">
        <v>913</v>
      </c>
      <c r="E1172" s="3" t="s">
        <v>873</v>
      </c>
      <c r="F1172" s="10">
        <v>40184.0</v>
      </c>
      <c r="G1172" s="3">
        <v>204.0</v>
      </c>
      <c r="H1172" s="3">
        <v>16.0</v>
      </c>
      <c r="I1172" s="3" t="s">
        <v>1016</v>
      </c>
      <c r="J1172" s="3" t="s">
        <v>8759</v>
      </c>
      <c r="K1172" s="3">
        <v>1.00004926E8</v>
      </c>
      <c r="L1172" s="3" t="s">
        <v>8760</v>
      </c>
      <c r="M1172" s="3" t="s">
        <v>8761</v>
      </c>
      <c r="N1172" s="3" t="s">
        <v>878</v>
      </c>
      <c r="O1172" s="3" t="s">
        <v>8762</v>
      </c>
      <c r="P1172" s="3" t="b">
        <v>0</v>
      </c>
      <c r="Q1172" s="3" t="s">
        <v>8759</v>
      </c>
      <c r="R1172" s="3">
        <v>77.0</v>
      </c>
      <c r="S1172" s="3">
        <v>32.0</v>
      </c>
      <c r="T1172" s="3">
        <v>5681.0</v>
      </c>
      <c r="U1172" s="3" t="s">
        <v>8760</v>
      </c>
      <c r="V1172" s="3" t="s">
        <v>1016</v>
      </c>
      <c r="W1172" s="3" t="b">
        <v>1</v>
      </c>
      <c r="X1172" s="3" t="s">
        <v>1016</v>
      </c>
      <c r="Y1172" s="3" t="s">
        <v>1016</v>
      </c>
      <c r="Z1172" s="3" t="b">
        <v>1</v>
      </c>
      <c r="AA1172" s="3" t="b">
        <v>0</v>
      </c>
      <c r="AB1172" s="3" t="s">
        <v>8759</v>
      </c>
      <c r="AC1172" s="3" t="s">
        <v>955</v>
      </c>
      <c r="AD1172" s="3" t="s">
        <v>956</v>
      </c>
      <c r="AE1172" s="3">
        <v>44.0</v>
      </c>
      <c r="AF1172" s="11" t="s">
        <v>8763</v>
      </c>
      <c r="AG1172" s="3">
        <v>15.0</v>
      </c>
      <c r="AH1172" s="3" t="b">
        <v>0</v>
      </c>
      <c r="AI1172" s="3">
        <v>10456.0</v>
      </c>
      <c r="AJ1172" s="3" t="s">
        <v>8764</v>
      </c>
    </row>
    <row r="1173">
      <c r="A1173" s="10">
        <v>19640.0</v>
      </c>
      <c r="B1173" s="3">
        <v>1.97</v>
      </c>
      <c r="C1173" s="3" t="s">
        <v>8765</v>
      </c>
      <c r="D1173" s="3" t="s">
        <v>233</v>
      </c>
      <c r="E1173" s="3" t="s">
        <v>873</v>
      </c>
      <c r="F1173" s="10">
        <v>40184.0</v>
      </c>
      <c r="G1173" s="3">
        <v>303.0</v>
      </c>
      <c r="H1173" s="3">
        <v>36.0</v>
      </c>
      <c r="I1173" s="3" t="s">
        <v>1119</v>
      </c>
      <c r="J1173" s="3" t="s">
        <v>8766</v>
      </c>
      <c r="K1173" s="3">
        <v>1.00004856E8</v>
      </c>
      <c r="L1173" s="3" t="s">
        <v>8767</v>
      </c>
      <c r="M1173" s="3" t="s">
        <v>8768</v>
      </c>
      <c r="N1173" s="3" t="s">
        <v>953</v>
      </c>
      <c r="O1173" s="3" t="s">
        <v>8769</v>
      </c>
      <c r="P1173" s="3" t="s">
        <v>971</v>
      </c>
      <c r="Q1173" s="3" t="s">
        <v>8770</v>
      </c>
      <c r="R1173" s="3">
        <v>56.0</v>
      </c>
      <c r="S1173" s="3">
        <v>18.0</v>
      </c>
      <c r="T1173" s="3">
        <v>5140.0</v>
      </c>
      <c r="U1173" s="3" t="s">
        <v>8767</v>
      </c>
      <c r="V1173" s="3" t="s">
        <v>1119</v>
      </c>
      <c r="W1173" s="3" t="b">
        <v>1</v>
      </c>
      <c r="X1173" s="3" t="s">
        <v>1119</v>
      </c>
      <c r="Y1173" s="3" t="s">
        <v>1119</v>
      </c>
      <c r="Z1173" s="3" t="b">
        <v>1</v>
      </c>
      <c r="AA1173" s="3" t="b">
        <v>0</v>
      </c>
      <c r="AB1173" s="3" t="s">
        <v>8770</v>
      </c>
      <c r="AC1173" s="3" t="s">
        <v>955</v>
      </c>
      <c r="AD1173" s="3" t="s">
        <v>956</v>
      </c>
      <c r="AE1173" s="3">
        <v>79.0</v>
      </c>
      <c r="AF1173" s="11" t="s">
        <v>8771</v>
      </c>
      <c r="AG1173" s="3">
        <v>8.0</v>
      </c>
      <c r="AH1173" s="3" t="b">
        <v>0</v>
      </c>
      <c r="AI1173" s="3">
        <v>11206.0</v>
      </c>
      <c r="AJ1173" s="3" t="s">
        <v>8772</v>
      </c>
    </row>
    <row r="1174">
      <c r="A1174" s="10">
        <v>37580.0</v>
      </c>
      <c r="B1174" s="3">
        <v>0.104</v>
      </c>
      <c r="C1174" s="3" t="s">
        <v>8773</v>
      </c>
      <c r="D1174" s="3" t="s">
        <v>233</v>
      </c>
      <c r="E1174" s="3" t="s">
        <v>873</v>
      </c>
      <c r="F1174" s="10">
        <v>40184.0</v>
      </c>
      <c r="G1174" s="3">
        <v>303.0</v>
      </c>
      <c r="H1174" s="3">
        <v>36.0</v>
      </c>
      <c r="I1174" s="3" t="s">
        <v>1119</v>
      </c>
      <c r="J1174" s="3" t="s">
        <v>8774</v>
      </c>
      <c r="K1174" s="3">
        <v>1.00004021E8</v>
      </c>
      <c r="L1174" s="3" t="s">
        <v>8775</v>
      </c>
      <c r="M1174" s="3" t="s">
        <v>8776</v>
      </c>
      <c r="N1174" s="3" t="s">
        <v>878</v>
      </c>
      <c r="O1174" s="3" t="s">
        <v>8777</v>
      </c>
      <c r="P1174" s="3" t="b">
        <v>0</v>
      </c>
      <c r="Q1174" s="3" t="s">
        <v>8774</v>
      </c>
      <c r="R1174" s="3">
        <v>56.0</v>
      </c>
      <c r="S1174" s="3">
        <v>25.0</v>
      </c>
      <c r="T1174" s="3">
        <v>5277.0</v>
      </c>
      <c r="U1174" s="3" t="s">
        <v>8775</v>
      </c>
      <c r="V1174" s="3" t="s">
        <v>1119</v>
      </c>
      <c r="W1174" s="3" t="b">
        <v>0</v>
      </c>
      <c r="X1174" s="3" t="s">
        <v>1119</v>
      </c>
      <c r="Y1174" s="3" t="s">
        <v>1119</v>
      </c>
      <c r="Z1174" s="3" t="b">
        <v>0</v>
      </c>
      <c r="AA1174" s="3" t="b">
        <v>0</v>
      </c>
      <c r="AB1174" s="3" t="s">
        <v>8774</v>
      </c>
      <c r="AC1174" s="3" t="s">
        <v>890</v>
      </c>
      <c r="AD1174" s="3" t="s">
        <v>891</v>
      </c>
      <c r="AE1174" s="3">
        <v>79.0</v>
      </c>
      <c r="AF1174" s="11" t="s">
        <v>8778</v>
      </c>
      <c r="AG1174" s="3">
        <v>8.0</v>
      </c>
      <c r="AH1174" s="3" t="b">
        <v>0</v>
      </c>
      <c r="AI1174" s="3">
        <v>11206.0</v>
      </c>
      <c r="AJ1174" s="3" t="s">
        <v>8779</v>
      </c>
    </row>
    <row r="1175">
      <c r="A1175" s="10" t="s">
        <v>8780</v>
      </c>
      <c r="B1175" s="3">
        <v>0.1</v>
      </c>
      <c r="D1175" s="3" t="s">
        <v>913</v>
      </c>
      <c r="E1175" s="3" t="s">
        <v>873</v>
      </c>
      <c r="F1175" s="10">
        <v>40184.0</v>
      </c>
      <c r="G1175" s="3">
        <v>206.0</v>
      </c>
      <c r="H1175" s="3">
        <v>15.0</v>
      </c>
      <c r="I1175" s="3" t="s">
        <v>914</v>
      </c>
      <c r="J1175" s="3" t="s">
        <v>8781</v>
      </c>
      <c r="K1175" s="3">
        <v>1.00004028E8</v>
      </c>
      <c r="L1175" s="3" t="s">
        <v>8782</v>
      </c>
      <c r="M1175" s="3" t="s">
        <v>8783</v>
      </c>
      <c r="N1175" s="3" t="s">
        <v>878</v>
      </c>
      <c r="O1175" s="3" t="s">
        <v>8784</v>
      </c>
      <c r="P1175" s="3" t="b">
        <v>1</v>
      </c>
      <c r="Q1175" s="3" t="s">
        <v>8781</v>
      </c>
      <c r="R1175" s="3">
        <v>86.0</v>
      </c>
      <c r="S1175" s="3">
        <v>33.0</v>
      </c>
      <c r="T1175" s="3">
        <v>5668.0</v>
      </c>
      <c r="U1175" s="3" t="s">
        <v>8782</v>
      </c>
      <c r="V1175" s="3" t="s">
        <v>914</v>
      </c>
      <c r="W1175" s="3" t="b">
        <v>1</v>
      </c>
      <c r="X1175" s="3" t="s">
        <v>914</v>
      </c>
      <c r="Y1175" s="3" t="s">
        <v>914</v>
      </c>
      <c r="Z1175" s="3" t="b">
        <v>1</v>
      </c>
      <c r="AA1175" s="3" t="b">
        <v>0</v>
      </c>
      <c r="AB1175" s="3" t="s">
        <v>8781</v>
      </c>
      <c r="AC1175" s="3" t="s">
        <v>908</v>
      </c>
      <c r="AD1175" s="3" t="s">
        <v>909</v>
      </c>
      <c r="AE1175" s="3">
        <v>48.0</v>
      </c>
      <c r="AF1175" s="11" t="s">
        <v>8785</v>
      </c>
      <c r="AG1175" s="3">
        <v>15.0</v>
      </c>
      <c r="AH1175" s="3" t="b">
        <v>0</v>
      </c>
      <c r="AI1175" s="3">
        <v>10457.0</v>
      </c>
      <c r="AJ1175" s="3" t="s">
        <v>8786</v>
      </c>
    </row>
    <row r="1176">
      <c r="A1176" s="10">
        <v>34396.0</v>
      </c>
      <c r="B1176" s="3">
        <v>34.689</v>
      </c>
      <c r="D1176" s="3" t="s">
        <v>872</v>
      </c>
      <c r="E1176" s="3" t="s">
        <v>873</v>
      </c>
      <c r="F1176" s="10">
        <v>40184.0</v>
      </c>
      <c r="G1176" s="3">
        <v>501.0</v>
      </c>
      <c r="H1176" s="3">
        <v>49.0</v>
      </c>
      <c r="I1176" s="3" t="s">
        <v>924</v>
      </c>
      <c r="J1176" s="3" t="s">
        <v>8787</v>
      </c>
      <c r="K1176" s="3">
        <v>1.00003966E8</v>
      </c>
      <c r="L1176" s="3" t="s">
        <v>8788</v>
      </c>
      <c r="M1176" s="3" t="s">
        <v>8789</v>
      </c>
      <c r="N1176" s="3" t="s">
        <v>878</v>
      </c>
      <c r="O1176" s="3" t="s">
        <v>8790</v>
      </c>
      <c r="P1176" s="3" t="b">
        <v>0</v>
      </c>
      <c r="Q1176" s="3" t="s">
        <v>8787</v>
      </c>
      <c r="R1176" s="3">
        <v>61.0</v>
      </c>
      <c r="S1176" s="3">
        <v>23.0</v>
      </c>
      <c r="T1176" s="3">
        <v>6105.0</v>
      </c>
      <c r="U1176" s="3" t="s">
        <v>8788</v>
      </c>
      <c r="V1176" s="3" t="s">
        <v>924</v>
      </c>
      <c r="W1176" s="3" t="b">
        <v>0</v>
      </c>
      <c r="X1176" s="3" t="s">
        <v>924</v>
      </c>
      <c r="Y1176" s="3" t="s">
        <v>924</v>
      </c>
      <c r="Z1176" s="3" t="b">
        <v>0</v>
      </c>
      <c r="AA1176" s="3" t="b">
        <v>0</v>
      </c>
      <c r="AB1176" s="3" t="s">
        <v>8787</v>
      </c>
      <c r="AC1176" s="3" t="s">
        <v>929</v>
      </c>
      <c r="AD1176" s="3" t="s">
        <v>881</v>
      </c>
      <c r="AE1176" s="3">
        <v>120.0</v>
      </c>
      <c r="AF1176" s="11" t="s">
        <v>8791</v>
      </c>
      <c r="AG1176" s="3">
        <v>11.0</v>
      </c>
      <c r="AH1176" s="3" t="b">
        <v>1</v>
      </c>
      <c r="AI1176" s="3">
        <v>10303.0</v>
      </c>
      <c r="AJ1176" s="3" t="s">
        <v>8792</v>
      </c>
    </row>
    <row r="1177">
      <c r="A1177" s="10">
        <v>44544.0</v>
      </c>
      <c r="B1177" s="3">
        <v>32.86</v>
      </c>
      <c r="D1177" s="3" t="s">
        <v>894</v>
      </c>
      <c r="E1177" s="3" t="s">
        <v>873</v>
      </c>
      <c r="G1177" s="3">
        <v>414.0</v>
      </c>
      <c r="H1177" s="3">
        <v>31.0</v>
      </c>
      <c r="I1177" s="3" t="s">
        <v>1262</v>
      </c>
      <c r="K1177" s="3">
        <v>1.00024492E8</v>
      </c>
      <c r="L1177" s="3" t="s">
        <v>8793</v>
      </c>
      <c r="M1177" s="3" t="s">
        <v>8794</v>
      </c>
      <c r="N1177" s="3" t="s">
        <v>878</v>
      </c>
      <c r="O1177" s="3" t="s">
        <v>8795</v>
      </c>
      <c r="P1177" s="3" t="b">
        <v>0</v>
      </c>
      <c r="Q1177" s="3" t="s">
        <v>8796</v>
      </c>
      <c r="R1177" s="3">
        <v>23.0</v>
      </c>
      <c r="S1177" s="3">
        <v>15.0</v>
      </c>
      <c r="T1177" s="3">
        <v>102223.0</v>
      </c>
      <c r="U1177" s="3" t="s">
        <v>8793</v>
      </c>
      <c r="V1177" s="3" t="s">
        <v>1262</v>
      </c>
      <c r="X1177" s="3" t="s">
        <v>1262</v>
      </c>
      <c r="AA1177" s="3" t="b">
        <v>0</v>
      </c>
      <c r="AB1177" s="3" t="s">
        <v>8796</v>
      </c>
      <c r="AD1177" s="3" t="s">
        <v>881</v>
      </c>
      <c r="AG1177" s="3">
        <v>5.0</v>
      </c>
      <c r="AH1177" s="3" t="b">
        <v>1</v>
      </c>
      <c r="AI1177" s="3">
        <v>11692.0</v>
      </c>
      <c r="AJ1177" s="3" t="s">
        <v>8797</v>
      </c>
    </row>
    <row r="1178">
      <c r="A1178" s="10">
        <v>37580.0</v>
      </c>
      <c r="B1178" s="3">
        <v>0.267</v>
      </c>
      <c r="C1178" s="3" t="s">
        <v>8798</v>
      </c>
      <c r="D1178" s="3" t="s">
        <v>1039</v>
      </c>
      <c r="E1178" s="3" t="s">
        <v>873</v>
      </c>
      <c r="F1178" s="10">
        <v>40184.0</v>
      </c>
      <c r="G1178" s="3">
        <v>103.0</v>
      </c>
      <c r="H1178" s="3">
        <v>2.0</v>
      </c>
      <c r="I1178" s="3" t="s">
        <v>1048</v>
      </c>
      <c r="J1178" s="3" t="s">
        <v>8799</v>
      </c>
      <c r="K1178" s="3">
        <v>1.00003812E8</v>
      </c>
      <c r="L1178" s="3" t="s">
        <v>8800</v>
      </c>
      <c r="M1178" s="3" t="s">
        <v>8801</v>
      </c>
      <c r="N1178" s="3" t="s">
        <v>878</v>
      </c>
      <c r="O1178" s="3" t="s">
        <v>8802</v>
      </c>
      <c r="P1178" s="3" t="b">
        <v>0</v>
      </c>
      <c r="Q1178" s="3" t="s">
        <v>8799</v>
      </c>
      <c r="R1178" s="3">
        <v>65.0</v>
      </c>
      <c r="S1178" s="3">
        <v>26.0</v>
      </c>
      <c r="T1178" s="3">
        <v>4989.0</v>
      </c>
      <c r="U1178" s="3" t="s">
        <v>8800</v>
      </c>
      <c r="V1178" s="3" t="s">
        <v>1048</v>
      </c>
      <c r="W1178" s="3" t="b">
        <v>0</v>
      </c>
      <c r="X1178" s="3" t="s">
        <v>1048</v>
      </c>
      <c r="Y1178" s="3" t="s">
        <v>1048</v>
      </c>
      <c r="Z1178" s="3" t="b">
        <v>0</v>
      </c>
      <c r="AA1178" s="3" t="b">
        <v>0</v>
      </c>
      <c r="AB1178" s="3" t="s">
        <v>8799</v>
      </c>
      <c r="AC1178" s="3" t="s">
        <v>890</v>
      </c>
      <c r="AD1178" s="3" t="s">
        <v>891</v>
      </c>
      <c r="AE1178" s="3">
        <v>9.0</v>
      </c>
      <c r="AF1178" s="11" t="s">
        <v>8803</v>
      </c>
      <c r="AG1178" s="3">
        <v>12.0</v>
      </c>
      <c r="AH1178" s="3" t="b">
        <v>0</v>
      </c>
      <c r="AI1178" s="3">
        <v>10003.0</v>
      </c>
      <c r="AJ1178" s="3" t="s">
        <v>8804</v>
      </c>
    </row>
    <row r="1179">
      <c r="A1179" s="10">
        <v>32120.0</v>
      </c>
      <c r="B1179" s="3">
        <v>60.394</v>
      </c>
      <c r="D1179" s="3" t="s">
        <v>894</v>
      </c>
      <c r="E1179" s="3" t="s">
        <v>873</v>
      </c>
      <c r="G1179" s="3">
        <v>407.0</v>
      </c>
      <c r="H1179" s="3">
        <v>19.0</v>
      </c>
      <c r="I1179" s="3" t="s">
        <v>2325</v>
      </c>
      <c r="J1179" s="3" t="s">
        <v>2326</v>
      </c>
      <c r="K1179" s="3">
        <v>1.00000371E8</v>
      </c>
      <c r="L1179" s="3" t="s">
        <v>2327</v>
      </c>
      <c r="M1179" s="3" t="s">
        <v>8805</v>
      </c>
      <c r="N1179" s="3" t="s">
        <v>2329</v>
      </c>
      <c r="O1179" s="3" t="s">
        <v>2330</v>
      </c>
      <c r="P1179" s="3" t="s">
        <v>971</v>
      </c>
      <c r="Q1179" s="3" t="s">
        <v>2326</v>
      </c>
      <c r="R1179" s="3">
        <v>26.0</v>
      </c>
      <c r="S1179" s="3">
        <v>11.0</v>
      </c>
      <c r="T1179" s="3">
        <v>6268.0</v>
      </c>
      <c r="U1179" s="3" t="s">
        <v>2327</v>
      </c>
      <c r="V1179" s="3" t="s">
        <v>1182</v>
      </c>
      <c r="W1179" s="3" t="b">
        <v>1</v>
      </c>
      <c r="X1179" s="3" t="s">
        <v>2325</v>
      </c>
      <c r="Y1179" s="3" t="s">
        <v>1182</v>
      </c>
      <c r="Z1179" s="3" t="b">
        <v>0</v>
      </c>
      <c r="AA1179" s="3" t="b">
        <v>0</v>
      </c>
      <c r="AB1179" s="3" t="s">
        <v>2326</v>
      </c>
      <c r="AC1179" s="3" t="s">
        <v>929</v>
      </c>
      <c r="AD1179" s="3" t="s">
        <v>1021</v>
      </c>
      <c r="AE1179" s="3">
        <v>109.0</v>
      </c>
      <c r="AF1179" s="11" t="s">
        <v>2331</v>
      </c>
      <c r="AG1179" s="3">
        <v>3.0</v>
      </c>
      <c r="AH1179" s="3" t="b">
        <v>1</v>
      </c>
      <c r="AI1179" s="3">
        <v>11359.0</v>
      </c>
      <c r="AJ1179" s="3" t="s">
        <v>8806</v>
      </c>
    </row>
    <row r="1180">
      <c r="A1180" s="10">
        <v>36524.0</v>
      </c>
      <c r="B1180" s="3">
        <v>5.188</v>
      </c>
      <c r="D1180" s="3" t="s">
        <v>872</v>
      </c>
      <c r="E1180" s="3" t="s">
        <v>873</v>
      </c>
      <c r="F1180" s="10">
        <v>40184.0</v>
      </c>
      <c r="G1180" s="3">
        <v>502.0</v>
      </c>
      <c r="H1180" s="3">
        <v>50.0</v>
      </c>
      <c r="I1180" s="3" t="s">
        <v>1929</v>
      </c>
      <c r="J1180" s="3" t="s">
        <v>8807</v>
      </c>
      <c r="K1180" s="3">
        <v>1.00003831E8</v>
      </c>
      <c r="L1180" s="3" t="s">
        <v>8808</v>
      </c>
      <c r="M1180" s="3" t="s">
        <v>8809</v>
      </c>
      <c r="N1180" s="3" t="s">
        <v>878</v>
      </c>
      <c r="O1180" s="3" t="s">
        <v>8810</v>
      </c>
      <c r="P1180" s="3" t="b">
        <v>0</v>
      </c>
      <c r="Q1180" s="3" t="s">
        <v>8807</v>
      </c>
      <c r="R1180" s="3">
        <v>64.0</v>
      </c>
      <c r="S1180" s="3">
        <v>23.0</v>
      </c>
      <c r="T1180" s="3">
        <v>6395.0</v>
      </c>
      <c r="U1180" s="3" t="s">
        <v>8808</v>
      </c>
      <c r="V1180" s="3" t="s">
        <v>874</v>
      </c>
      <c r="W1180" s="3" t="b">
        <v>0</v>
      </c>
      <c r="X1180" s="3" t="s">
        <v>874</v>
      </c>
      <c r="Y1180" s="3" t="s">
        <v>874</v>
      </c>
      <c r="Z1180" s="3" t="b">
        <v>0</v>
      </c>
      <c r="AA1180" s="3" t="b">
        <v>0</v>
      </c>
      <c r="AB1180" s="3" t="s">
        <v>8807</v>
      </c>
      <c r="AC1180" s="3" t="s">
        <v>1053</v>
      </c>
      <c r="AD1180" s="3" t="s">
        <v>881</v>
      </c>
      <c r="AE1180" s="3">
        <v>122.0</v>
      </c>
      <c r="AF1180" s="11" t="s">
        <v>8811</v>
      </c>
      <c r="AG1180" s="3">
        <v>11.0</v>
      </c>
      <c r="AH1180" s="3" t="b">
        <v>0</v>
      </c>
      <c r="AI1180" s="3">
        <v>10305.0</v>
      </c>
      <c r="AJ1180" s="3" t="s">
        <v>8812</v>
      </c>
    </row>
    <row r="1181">
      <c r="A1181" s="10">
        <v>40315.0</v>
      </c>
      <c r="B1181" s="3">
        <v>2.16</v>
      </c>
      <c r="C1181" s="3" t="s">
        <v>8813</v>
      </c>
      <c r="D1181" s="3" t="s">
        <v>913</v>
      </c>
      <c r="E1181" s="3" t="s">
        <v>873</v>
      </c>
      <c r="F1181" s="10">
        <v>40184.0</v>
      </c>
      <c r="G1181" s="3">
        <v>209.0</v>
      </c>
      <c r="H1181" s="3">
        <v>18.0</v>
      </c>
      <c r="I1181" s="3" t="s">
        <v>966</v>
      </c>
      <c r="J1181" s="3" t="s">
        <v>8814</v>
      </c>
      <c r="K1181" s="3">
        <v>1.00004033E8</v>
      </c>
      <c r="L1181" s="3" t="s">
        <v>8815</v>
      </c>
      <c r="M1181" s="3" t="s">
        <v>8816</v>
      </c>
      <c r="N1181" s="3" t="s">
        <v>878</v>
      </c>
      <c r="O1181" s="3" t="s">
        <v>8817</v>
      </c>
      <c r="P1181" s="3" t="b">
        <v>0</v>
      </c>
      <c r="Q1181" s="3" t="s">
        <v>8814</v>
      </c>
      <c r="R1181" s="3">
        <v>85.0</v>
      </c>
      <c r="S1181" s="3">
        <v>34.0</v>
      </c>
      <c r="T1181" s="3">
        <v>4857.0</v>
      </c>
      <c r="U1181" s="3" t="s">
        <v>8815</v>
      </c>
      <c r="V1181" s="3" t="s">
        <v>966</v>
      </c>
      <c r="W1181" s="3" t="b">
        <v>1</v>
      </c>
      <c r="X1181" s="3" t="s">
        <v>966</v>
      </c>
      <c r="Y1181" s="3" t="s">
        <v>966</v>
      </c>
      <c r="Z1181" s="3" t="b">
        <v>1</v>
      </c>
      <c r="AA1181" s="3" t="b">
        <v>0</v>
      </c>
      <c r="AB1181" s="3" t="s">
        <v>8814</v>
      </c>
      <c r="AC1181" s="3" t="s">
        <v>919</v>
      </c>
      <c r="AD1181" s="3" t="s">
        <v>1021</v>
      </c>
      <c r="AE1181" s="3">
        <v>43.0</v>
      </c>
      <c r="AF1181" s="11" t="s">
        <v>8818</v>
      </c>
      <c r="AG1181" s="3">
        <v>15.0</v>
      </c>
      <c r="AH1181" s="3" t="b">
        <v>0</v>
      </c>
      <c r="AI1181" s="3">
        <v>10473.0</v>
      </c>
      <c r="AJ1181" s="3" t="s">
        <v>8819</v>
      </c>
    </row>
    <row r="1182">
      <c r="A1182" s="10">
        <v>42409.0</v>
      </c>
      <c r="B1182" s="3">
        <v>0.069</v>
      </c>
      <c r="C1182" s="3" t="s">
        <v>8820</v>
      </c>
      <c r="D1182" s="3" t="s">
        <v>233</v>
      </c>
      <c r="E1182" s="3" t="s">
        <v>873</v>
      </c>
      <c r="G1182" s="3">
        <v>308.0</v>
      </c>
      <c r="H1182" s="3">
        <v>36.0</v>
      </c>
      <c r="I1182" s="3" t="s">
        <v>4233</v>
      </c>
      <c r="K1182" s="3">
        <v>1.00024477E8</v>
      </c>
      <c r="L1182" s="3" t="s">
        <v>8821</v>
      </c>
      <c r="M1182" s="3" t="s">
        <v>8822</v>
      </c>
      <c r="N1182" s="3" t="s">
        <v>878</v>
      </c>
      <c r="O1182" s="3" t="s">
        <v>8823</v>
      </c>
      <c r="P1182" s="3" t="b">
        <v>0</v>
      </c>
      <c r="Q1182" s="3" t="s">
        <v>8824</v>
      </c>
      <c r="R1182" s="3">
        <v>56.0</v>
      </c>
      <c r="S1182" s="3">
        <v>25.0</v>
      </c>
      <c r="T1182" s="3">
        <v>14694.0</v>
      </c>
      <c r="U1182" s="3" t="s">
        <v>8821</v>
      </c>
      <c r="V1182" s="3" t="s">
        <v>4233</v>
      </c>
      <c r="X1182" s="3" t="s">
        <v>4233</v>
      </c>
      <c r="AA1182" s="3" t="b">
        <v>0</v>
      </c>
      <c r="AB1182" s="3" t="s">
        <v>8825</v>
      </c>
      <c r="AD1182" s="3" t="s">
        <v>891</v>
      </c>
      <c r="AG1182" s="3">
        <v>8.0</v>
      </c>
      <c r="AH1182" s="3" t="b">
        <v>1</v>
      </c>
      <c r="AI1182" s="3">
        <v>11213.0</v>
      </c>
      <c r="AJ1182" s="3" t="s">
        <v>8826</v>
      </c>
    </row>
    <row r="1183">
      <c r="A1183" s="10">
        <v>15852.0</v>
      </c>
      <c r="B1183" s="3">
        <v>9.2</v>
      </c>
      <c r="D1183" s="3" t="s">
        <v>872</v>
      </c>
      <c r="E1183" s="3" t="s">
        <v>873</v>
      </c>
      <c r="F1183" s="10">
        <v>40184.0</v>
      </c>
      <c r="G1183" s="3">
        <v>501.0</v>
      </c>
      <c r="H1183" s="3">
        <v>49.0</v>
      </c>
      <c r="I1183" s="3" t="s">
        <v>924</v>
      </c>
      <c r="J1183" s="3" t="s">
        <v>8827</v>
      </c>
      <c r="K1183" s="3">
        <v>1.00004382E8</v>
      </c>
      <c r="L1183" s="3" t="s">
        <v>8828</v>
      </c>
      <c r="M1183" s="3" t="s">
        <v>8829</v>
      </c>
      <c r="N1183" s="3" t="s">
        <v>878</v>
      </c>
      <c r="O1183" s="3" t="s">
        <v>8830</v>
      </c>
      <c r="P1183" s="3" t="b">
        <v>1</v>
      </c>
      <c r="Q1183" s="3" t="s">
        <v>8827</v>
      </c>
      <c r="R1183" s="3">
        <v>61.0</v>
      </c>
      <c r="S1183" s="3">
        <v>24.0</v>
      </c>
      <c r="T1183" s="3">
        <v>5827.0</v>
      </c>
      <c r="U1183" s="3" t="s">
        <v>8828</v>
      </c>
      <c r="V1183" s="3" t="s">
        <v>924</v>
      </c>
      <c r="W1183" s="3" t="b">
        <v>0</v>
      </c>
      <c r="X1183" s="3" t="s">
        <v>924</v>
      </c>
      <c r="Y1183" s="3" t="s">
        <v>924</v>
      </c>
      <c r="Z1183" s="3" t="b">
        <v>1</v>
      </c>
      <c r="AA1183" s="3" t="b">
        <v>0</v>
      </c>
      <c r="AB1183" s="3" t="s">
        <v>8827</v>
      </c>
      <c r="AC1183" s="3" t="s">
        <v>929</v>
      </c>
      <c r="AD1183" s="3" t="s">
        <v>881</v>
      </c>
      <c r="AE1183" s="3">
        <v>120.0</v>
      </c>
      <c r="AF1183" s="11" t="s">
        <v>8831</v>
      </c>
      <c r="AG1183" s="3">
        <v>11.0</v>
      </c>
      <c r="AH1183" s="3" t="b">
        <v>0</v>
      </c>
      <c r="AI1183" s="3">
        <v>10301.0</v>
      </c>
      <c r="AJ1183" s="3" t="s">
        <v>8832</v>
      </c>
    </row>
    <row r="1184">
      <c r="A1184" s="10">
        <v>13642.0</v>
      </c>
      <c r="B1184" s="3">
        <v>0.46</v>
      </c>
      <c r="D1184" s="3" t="s">
        <v>894</v>
      </c>
      <c r="E1184" s="3" t="s">
        <v>873</v>
      </c>
      <c r="F1184" s="10">
        <v>39926.0</v>
      </c>
      <c r="G1184" s="3">
        <v>401.0</v>
      </c>
      <c r="H1184" s="3">
        <v>22.0</v>
      </c>
      <c r="I1184" s="3" t="s">
        <v>1153</v>
      </c>
      <c r="J1184" s="3" t="s">
        <v>8833</v>
      </c>
      <c r="K1184" s="3">
        <v>1.00000325E8</v>
      </c>
      <c r="L1184" s="3" t="s">
        <v>8834</v>
      </c>
      <c r="M1184" s="3" t="s">
        <v>8835</v>
      </c>
      <c r="N1184" s="3" t="s">
        <v>1157</v>
      </c>
      <c r="O1184" s="3" t="s">
        <v>8836</v>
      </c>
      <c r="P1184" s="3" t="b">
        <v>0</v>
      </c>
      <c r="Q1184" s="3" t="s">
        <v>8833</v>
      </c>
      <c r="R1184" s="3">
        <v>36.0</v>
      </c>
      <c r="S1184" s="3">
        <v>12.0</v>
      </c>
      <c r="T1184" s="3">
        <v>5873.0</v>
      </c>
      <c r="U1184" s="3" t="s">
        <v>8834</v>
      </c>
      <c r="V1184" s="3" t="s">
        <v>1153</v>
      </c>
      <c r="W1184" s="3" t="b">
        <v>1</v>
      </c>
      <c r="X1184" s="3" t="s">
        <v>1153</v>
      </c>
      <c r="Y1184" s="3" t="s">
        <v>1153</v>
      </c>
      <c r="Z1184" s="3" t="b">
        <v>0</v>
      </c>
      <c r="AA1184" s="3" t="b">
        <v>0</v>
      </c>
      <c r="AB1184" s="3" t="s">
        <v>8833</v>
      </c>
      <c r="AC1184" s="3" t="s">
        <v>919</v>
      </c>
      <c r="AD1184" s="3" t="s">
        <v>1012</v>
      </c>
      <c r="AE1184" s="3">
        <v>114.0</v>
      </c>
      <c r="AF1184" s="11" t="s">
        <v>8837</v>
      </c>
      <c r="AG1184" s="3">
        <v>1214.0</v>
      </c>
      <c r="AH1184" s="3" t="b">
        <v>0</v>
      </c>
      <c r="AI1184" s="3">
        <v>11102.0</v>
      </c>
      <c r="AJ1184" s="3" t="s">
        <v>8838</v>
      </c>
    </row>
    <row r="1185">
      <c r="A1185" s="10" t="s">
        <v>2094</v>
      </c>
      <c r="B1185" s="3">
        <v>47.57</v>
      </c>
      <c r="C1185" s="3" t="s">
        <v>8839</v>
      </c>
      <c r="D1185" s="3" t="s">
        <v>233</v>
      </c>
      <c r="E1185" s="3" t="s">
        <v>873</v>
      </c>
      <c r="F1185" s="10">
        <v>40184.0</v>
      </c>
      <c r="G1185" s="3">
        <v>309308.0</v>
      </c>
      <c r="H1185" s="3">
        <v>35.0</v>
      </c>
      <c r="I1185" s="3" t="s">
        <v>2096</v>
      </c>
      <c r="J1185" s="3" t="s">
        <v>8840</v>
      </c>
      <c r="K1185" s="3">
        <v>1.0000465E8</v>
      </c>
      <c r="L1185" s="3" t="s">
        <v>8841</v>
      </c>
      <c r="M1185" s="3" t="s">
        <v>8842</v>
      </c>
      <c r="N1185" s="3" t="s">
        <v>878</v>
      </c>
      <c r="O1185" s="3" t="s">
        <v>8843</v>
      </c>
      <c r="P1185" s="3" t="b">
        <v>0</v>
      </c>
      <c r="Q1185" s="3" t="s">
        <v>8840</v>
      </c>
      <c r="R1185" s="3">
        <v>57.0</v>
      </c>
      <c r="S1185" s="3">
        <v>21.0</v>
      </c>
      <c r="T1185" s="3">
        <v>5037.0</v>
      </c>
      <c r="U1185" s="3" t="s">
        <v>8841</v>
      </c>
      <c r="V1185" s="3" t="s">
        <v>2096</v>
      </c>
      <c r="W1185" s="3" t="b">
        <v>0</v>
      </c>
      <c r="X1185" s="3" t="s">
        <v>2096</v>
      </c>
      <c r="Y1185" s="3" t="s">
        <v>2096</v>
      </c>
      <c r="Z1185" s="3" t="b">
        <v>0</v>
      </c>
      <c r="AA1185" s="3" t="b">
        <v>0</v>
      </c>
      <c r="AB1185" s="3" t="s">
        <v>8840</v>
      </c>
      <c r="AC1185" s="3" t="s">
        <v>891</v>
      </c>
      <c r="AD1185" s="3" t="s">
        <v>1022</v>
      </c>
      <c r="AE1185" s="3">
        <v>78.0</v>
      </c>
      <c r="AF1185" s="11" t="s">
        <v>8844</v>
      </c>
      <c r="AG1185" s="3">
        <v>9.0</v>
      </c>
      <c r="AH1185" s="3" t="b">
        <v>0</v>
      </c>
      <c r="AI1185" s="3">
        <v>11238.0</v>
      </c>
      <c r="AJ1185" s="3" t="s">
        <v>8845</v>
      </c>
    </row>
    <row r="1186">
      <c r="A1186" s="10">
        <v>37580.0</v>
      </c>
      <c r="B1186" s="3">
        <v>0.05</v>
      </c>
      <c r="C1186" s="3" t="s">
        <v>8846</v>
      </c>
      <c r="D1186" s="3" t="s">
        <v>1039</v>
      </c>
      <c r="E1186" s="3" t="s">
        <v>873</v>
      </c>
      <c r="F1186" s="10">
        <v>40184.0</v>
      </c>
      <c r="G1186" s="3">
        <v>103.0</v>
      </c>
      <c r="H1186" s="3">
        <v>2.0</v>
      </c>
      <c r="I1186" s="3" t="s">
        <v>1048</v>
      </c>
      <c r="J1186" s="3" t="s">
        <v>8847</v>
      </c>
      <c r="K1186" s="3">
        <v>1.00003974E8</v>
      </c>
      <c r="L1186" s="3" t="s">
        <v>8848</v>
      </c>
      <c r="M1186" s="3" t="s">
        <v>8849</v>
      </c>
      <c r="N1186" s="3" t="s">
        <v>878</v>
      </c>
      <c r="O1186" s="3" t="s">
        <v>8850</v>
      </c>
      <c r="P1186" s="3" t="b">
        <v>0</v>
      </c>
      <c r="Q1186" s="3" t="s">
        <v>8847</v>
      </c>
      <c r="R1186" s="3">
        <v>74.0</v>
      </c>
      <c r="S1186" s="3">
        <v>26.0</v>
      </c>
      <c r="T1186" s="3">
        <v>4994.0</v>
      </c>
      <c r="U1186" s="3" t="s">
        <v>8848</v>
      </c>
      <c r="V1186" s="3" t="s">
        <v>1048</v>
      </c>
      <c r="W1186" s="3" t="b">
        <v>1</v>
      </c>
      <c r="X1186" s="3" t="s">
        <v>1048</v>
      </c>
      <c r="Y1186" s="3" t="s">
        <v>1048</v>
      </c>
      <c r="Z1186" s="3" t="b">
        <v>0</v>
      </c>
      <c r="AA1186" s="3" t="b">
        <v>0</v>
      </c>
      <c r="AB1186" s="3" t="s">
        <v>8847</v>
      </c>
      <c r="AC1186" s="3" t="s">
        <v>890</v>
      </c>
      <c r="AD1186" s="3" t="s">
        <v>891</v>
      </c>
      <c r="AE1186" s="3">
        <v>9.0</v>
      </c>
      <c r="AF1186" s="11" t="s">
        <v>8851</v>
      </c>
      <c r="AG1186" s="3">
        <v>12.0</v>
      </c>
      <c r="AH1186" s="3" t="b">
        <v>0</v>
      </c>
      <c r="AI1186" s="3">
        <v>10009.0</v>
      </c>
      <c r="AJ1186" s="3" t="s">
        <v>8852</v>
      </c>
    </row>
    <row r="1187">
      <c r="A1187" s="10">
        <v>23360.0</v>
      </c>
      <c r="B1187" s="3">
        <v>1.307</v>
      </c>
      <c r="C1187" s="3" t="s">
        <v>8853</v>
      </c>
      <c r="D1187" s="3" t="s">
        <v>872</v>
      </c>
      <c r="E1187" s="3" t="s">
        <v>873</v>
      </c>
      <c r="F1187" s="10">
        <v>40184.0</v>
      </c>
      <c r="G1187" s="3">
        <v>501.0</v>
      </c>
      <c r="H1187" s="3">
        <v>49.0</v>
      </c>
      <c r="I1187" s="3" t="s">
        <v>924</v>
      </c>
      <c r="J1187" s="3" t="s">
        <v>8854</v>
      </c>
      <c r="K1187" s="3">
        <v>1.00003982E8</v>
      </c>
      <c r="L1187" s="3" t="s">
        <v>8855</v>
      </c>
      <c r="M1187" s="3" t="s">
        <v>8856</v>
      </c>
      <c r="N1187" s="3" t="s">
        <v>953</v>
      </c>
      <c r="O1187" s="3" t="s">
        <v>8857</v>
      </c>
      <c r="P1187" s="3" t="b">
        <v>0</v>
      </c>
      <c r="Q1187" s="3" t="s">
        <v>8854</v>
      </c>
      <c r="R1187" s="3">
        <v>61.0</v>
      </c>
      <c r="S1187" s="3">
        <v>24.0</v>
      </c>
      <c r="T1187" s="3">
        <v>5340.0</v>
      </c>
      <c r="U1187" s="3" t="s">
        <v>8855</v>
      </c>
      <c r="V1187" s="3" t="s">
        <v>924</v>
      </c>
      <c r="W1187" s="3" t="b">
        <v>1</v>
      </c>
      <c r="X1187" s="3" t="s">
        <v>924</v>
      </c>
      <c r="Y1187" s="3" t="s">
        <v>924</v>
      </c>
      <c r="Z1187" s="3" t="b">
        <v>1</v>
      </c>
      <c r="AA1187" s="3" t="b">
        <v>0</v>
      </c>
      <c r="AB1187" s="3" t="s">
        <v>8854</v>
      </c>
      <c r="AC1187" s="3" t="s">
        <v>955</v>
      </c>
      <c r="AD1187" s="3" t="s">
        <v>956</v>
      </c>
      <c r="AE1187" s="3">
        <v>120.0</v>
      </c>
      <c r="AF1187" s="11" t="s">
        <v>8858</v>
      </c>
      <c r="AG1187" s="3">
        <v>11.0</v>
      </c>
      <c r="AH1187" s="3" t="b">
        <v>0</v>
      </c>
      <c r="AI1187" s="3">
        <v>10310.0</v>
      </c>
      <c r="AJ1187" s="3" t="s">
        <v>8859</v>
      </c>
    </row>
    <row r="1188">
      <c r="A1188" s="10">
        <v>7308.0</v>
      </c>
      <c r="B1188" s="3">
        <v>800.0</v>
      </c>
      <c r="D1188" s="3" t="s">
        <v>233</v>
      </c>
      <c r="E1188" s="3" t="s">
        <v>873</v>
      </c>
      <c r="F1188" s="10">
        <v>40184.0</v>
      </c>
      <c r="G1188" s="3">
        <v>315318.0</v>
      </c>
      <c r="H1188" s="3">
        <v>4648.0</v>
      </c>
      <c r="I1188" s="3" t="s">
        <v>1729</v>
      </c>
      <c r="J1188" s="3" t="s">
        <v>8860</v>
      </c>
      <c r="K1188" s="3">
        <v>1.00004993E8</v>
      </c>
      <c r="L1188" s="3" t="s">
        <v>8861</v>
      </c>
      <c r="M1188" s="3" t="s">
        <v>8862</v>
      </c>
      <c r="N1188" s="3" t="s">
        <v>878</v>
      </c>
      <c r="O1188" s="3" t="s">
        <v>8863</v>
      </c>
      <c r="P1188" s="3" t="s">
        <v>971</v>
      </c>
      <c r="Q1188" s="3" t="s">
        <v>8860</v>
      </c>
      <c r="R1188" s="3">
        <v>59.0</v>
      </c>
      <c r="S1188" s="3">
        <v>22.0</v>
      </c>
      <c r="T1188" s="3">
        <v>6444.0</v>
      </c>
      <c r="U1188" s="3" t="s">
        <v>8861</v>
      </c>
      <c r="V1188" s="3" t="s">
        <v>1729</v>
      </c>
      <c r="W1188" s="3" t="b">
        <v>1</v>
      </c>
      <c r="X1188" s="3" t="s">
        <v>1729</v>
      </c>
      <c r="Y1188" s="3" t="s">
        <v>1729</v>
      </c>
      <c r="Z1188" s="3" t="b">
        <v>0</v>
      </c>
      <c r="AA1188" s="3" t="b">
        <v>0</v>
      </c>
      <c r="AB1188" s="3" t="s">
        <v>8860</v>
      </c>
      <c r="AC1188" s="3" t="s">
        <v>929</v>
      </c>
      <c r="AD1188" s="3" t="s">
        <v>930</v>
      </c>
      <c r="AE1188" s="3">
        <v>61.0</v>
      </c>
      <c r="AF1188" s="11" t="s">
        <v>8864</v>
      </c>
      <c r="AG1188" s="3">
        <v>98.0</v>
      </c>
      <c r="AH1188" s="3" t="b">
        <v>1</v>
      </c>
      <c r="AI1188" s="3">
        <v>1.12291123411235E14</v>
      </c>
      <c r="AJ1188" s="3" t="s">
        <v>8865</v>
      </c>
    </row>
    <row r="1189">
      <c r="A1189" s="10">
        <v>40973.0</v>
      </c>
      <c r="B1189" s="3">
        <v>0.069</v>
      </c>
      <c r="C1189" s="3" t="s">
        <v>8866</v>
      </c>
      <c r="D1189" s="3" t="s">
        <v>894</v>
      </c>
      <c r="E1189" s="3" t="s">
        <v>873</v>
      </c>
      <c r="F1189" s="10">
        <v>41288.0</v>
      </c>
      <c r="G1189" s="3">
        <v>414.0</v>
      </c>
      <c r="H1189" s="3">
        <v>31.0</v>
      </c>
      <c r="I1189" s="3" t="s">
        <v>1262</v>
      </c>
      <c r="J1189" s="3" t="s">
        <v>891</v>
      </c>
      <c r="K1189" s="3">
        <v>1.00008347E8</v>
      </c>
      <c r="L1189" s="3" t="s">
        <v>8867</v>
      </c>
      <c r="M1189" s="3" t="s">
        <v>8868</v>
      </c>
      <c r="N1189" s="3" t="s">
        <v>878</v>
      </c>
      <c r="O1189" s="3" t="s">
        <v>8869</v>
      </c>
      <c r="P1189" s="3" t="b">
        <v>0</v>
      </c>
      <c r="Q1189" s="3" t="s">
        <v>891</v>
      </c>
      <c r="R1189" s="3">
        <v>31.0</v>
      </c>
      <c r="S1189" s="3">
        <v>10.0</v>
      </c>
      <c r="T1189" s="3">
        <v>5499.0</v>
      </c>
      <c r="U1189" s="3" t="s">
        <v>8867</v>
      </c>
      <c r="V1189" s="3" t="s">
        <v>1262</v>
      </c>
      <c r="X1189" s="3" t="s">
        <v>1262</v>
      </c>
      <c r="Y1189" s="3" t="s">
        <v>1262</v>
      </c>
      <c r="Z1189" s="3" t="b">
        <v>0</v>
      </c>
      <c r="AA1189" s="3" t="b">
        <v>0</v>
      </c>
      <c r="AB1189" s="3" t="s">
        <v>891</v>
      </c>
      <c r="AD1189" s="3" t="s">
        <v>891</v>
      </c>
      <c r="AE1189" s="3">
        <v>101.0</v>
      </c>
      <c r="AG1189" s="3">
        <v>5.0</v>
      </c>
      <c r="AH1189" s="3" t="b">
        <v>0</v>
      </c>
      <c r="AI1189" s="3">
        <v>11691.0</v>
      </c>
      <c r="AJ1189" s="3" t="s">
        <v>8870</v>
      </c>
    </row>
    <row r="1190">
      <c r="A1190" s="10">
        <v>14300.0</v>
      </c>
      <c r="B1190" s="3">
        <v>45.88</v>
      </c>
      <c r="D1190" s="3" t="s">
        <v>1039</v>
      </c>
      <c r="E1190" s="3" t="s">
        <v>873</v>
      </c>
      <c r="F1190" s="10">
        <v>40184.0</v>
      </c>
      <c r="G1190" s="3">
        <v>103.0</v>
      </c>
      <c r="H1190" s="3">
        <v>2.0</v>
      </c>
      <c r="I1190" s="3" t="s">
        <v>1048</v>
      </c>
      <c r="J1190" s="3" t="s">
        <v>453</v>
      </c>
      <c r="K1190" s="3">
        <v>1.00004355E8</v>
      </c>
      <c r="L1190" s="3" t="s">
        <v>8871</v>
      </c>
      <c r="M1190" s="3" t="s">
        <v>8872</v>
      </c>
      <c r="N1190" s="3" t="s">
        <v>878</v>
      </c>
      <c r="O1190" s="3" t="s">
        <v>8873</v>
      </c>
      <c r="P1190" s="3" t="b">
        <v>1</v>
      </c>
      <c r="Q1190" s="3" t="s">
        <v>453</v>
      </c>
      <c r="R1190" s="3">
        <v>6574.0</v>
      </c>
      <c r="S1190" s="3">
        <v>2627.0</v>
      </c>
      <c r="T1190" s="3">
        <v>5854.0</v>
      </c>
      <c r="U1190" s="3" t="s">
        <v>8871</v>
      </c>
      <c r="V1190" s="3" t="s">
        <v>1048</v>
      </c>
      <c r="W1190" s="3" t="b">
        <v>1</v>
      </c>
      <c r="X1190" s="3" t="s">
        <v>1048</v>
      </c>
      <c r="Y1190" s="3" t="s">
        <v>1048</v>
      </c>
      <c r="Z1190" s="3" t="b">
        <v>0</v>
      </c>
      <c r="AA1190" s="3" t="b">
        <v>0</v>
      </c>
      <c r="AB1190" s="3" t="s">
        <v>453</v>
      </c>
      <c r="AC1190" s="3" t="s">
        <v>929</v>
      </c>
      <c r="AD1190" s="3" t="s">
        <v>930</v>
      </c>
      <c r="AE1190" s="3">
        <v>9.0</v>
      </c>
      <c r="AF1190" s="11" t="s">
        <v>8874</v>
      </c>
      <c r="AG1190" s="3">
        <v>7.0</v>
      </c>
      <c r="AH1190" s="3" t="b">
        <v>1</v>
      </c>
      <c r="AI1190" s="3">
        <v>10002.0</v>
      </c>
      <c r="AJ1190" s="3" t="s">
        <v>8875</v>
      </c>
    </row>
    <row r="1191">
      <c r="A1191" s="10">
        <v>35430.0</v>
      </c>
      <c r="B1191" s="3">
        <v>0.375</v>
      </c>
      <c r="D1191" s="3" t="s">
        <v>913</v>
      </c>
      <c r="E1191" s="3" t="s">
        <v>873</v>
      </c>
      <c r="F1191" s="10">
        <v>40184.0</v>
      </c>
      <c r="G1191" s="3">
        <v>201.0</v>
      </c>
      <c r="H1191" s="3">
        <v>17.0</v>
      </c>
      <c r="I1191" s="3" t="s">
        <v>975</v>
      </c>
      <c r="J1191" s="3" t="s">
        <v>8876</v>
      </c>
      <c r="K1191" s="3">
        <v>1.00005099E8</v>
      </c>
      <c r="L1191" s="3" t="s">
        <v>8877</v>
      </c>
      <c r="M1191" s="3" t="s">
        <v>8878</v>
      </c>
      <c r="N1191" s="3" t="s">
        <v>878</v>
      </c>
      <c r="O1191" s="3" t="s">
        <v>8879</v>
      </c>
      <c r="P1191" s="3" t="b">
        <v>0</v>
      </c>
      <c r="Q1191" s="3" t="s">
        <v>8876</v>
      </c>
      <c r="R1191" s="3">
        <v>84.0</v>
      </c>
      <c r="S1191" s="3">
        <v>32.0</v>
      </c>
      <c r="T1191" s="3">
        <v>5605.0</v>
      </c>
      <c r="U1191" s="3" t="s">
        <v>8877</v>
      </c>
      <c r="V1191" s="3" t="s">
        <v>975</v>
      </c>
      <c r="W1191" s="3" t="b">
        <v>1</v>
      </c>
      <c r="X1191" s="3" t="s">
        <v>975</v>
      </c>
      <c r="Y1191" s="3" t="s">
        <v>975</v>
      </c>
      <c r="Z1191" s="3" t="b">
        <v>0</v>
      </c>
      <c r="AA1191" s="3" t="b">
        <v>0</v>
      </c>
      <c r="AB1191" s="3" t="s">
        <v>8876</v>
      </c>
      <c r="AC1191" s="3" t="s">
        <v>890</v>
      </c>
      <c r="AD1191" s="3" t="s">
        <v>891</v>
      </c>
      <c r="AE1191" s="3">
        <v>40.0</v>
      </c>
      <c r="AF1191" s="11" t="s">
        <v>8880</v>
      </c>
      <c r="AG1191" s="3">
        <v>15.0</v>
      </c>
      <c r="AH1191" s="3" t="b">
        <v>0</v>
      </c>
      <c r="AI1191" s="3">
        <v>10455.0</v>
      </c>
      <c r="AJ1191" s="3" t="s">
        <v>8881</v>
      </c>
    </row>
    <row r="1192">
      <c r="A1192" s="10">
        <v>20508.0</v>
      </c>
      <c r="B1192" s="3">
        <v>3.05</v>
      </c>
      <c r="C1192" s="3" t="s">
        <v>8882</v>
      </c>
      <c r="D1192" s="3" t="s">
        <v>1039</v>
      </c>
      <c r="E1192" s="3" t="s">
        <v>873</v>
      </c>
      <c r="F1192" s="10">
        <v>40184.0</v>
      </c>
      <c r="G1192" s="3">
        <v>110.0</v>
      </c>
      <c r="H1192" s="3">
        <v>9.0</v>
      </c>
      <c r="I1192" s="3" t="s">
        <v>1040</v>
      </c>
      <c r="J1192" s="3" t="s">
        <v>8883</v>
      </c>
      <c r="K1192" s="3">
        <v>1.00003782E8</v>
      </c>
      <c r="L1192" s="3" t="s">
        <v>8884</v>
      </c>
      <c r="M1192" s="3" t="s">
        <v>8885</v>
      </c>
      <c r="N1192" s="3" t="s">
        <v>878</v>
      </c>
      <c r="O1192" s="3" t="s">
        <v>8886</v>
      </c>
      <c r="P1192" s="3" t="b">
        <v>0</v>
      </c>
      <c r="Q1192" s="3" t="s">
        <v>8883</v>
      </c>
      <c r="R1192" s="3">
        <v>71.0</v>
      </c>
      <c r="S1192" s="3">
        <v>30.0</v>
      </c>
      <c r="T1192" s="3">
        <v>4896.0</v>
      </c>
      <c r="U1192" s="3" t="s">
        <v>8884</v>
      </c>
      <c r="V1192" s="3" t="s">
        <v>1040</v>
      </c>
      <c r="W1192" s="3" t="b">
        <v>1</v>
      </c>
      <c r="X1192" s="3" t="s">
        <v>1040</v>
      </c>
      <c r="Y1192" s="3" t="s">
        <v>1040</v>
      </c>
      <c r="Z1192" s="3" t="b">
        <v>1</v>
      </c>
      <c r="AA1192" s="3" t="b">
        <v>0</v>
      </c>
      <c r="AB1192" s="3" t="s">
        <v>8883</v>
      </c>
      <c r="AC1192" s="3" t="s">
        <v>919</v>
      </c>
      <c r="AD1192" s="3" t="s">
        <v>1021</v>
      </c>
      <c r="AE1192" s="3">
        <v>32.0</v>
      </c>
      <c r="AF1192" s="11" t="s">
        <v>8887</v>
      </c>
      <c r="AG1192" s="3">
        <v>13.0</v>
      </c>
      <c r="AH1192" s="3" t="b">
        <v>0</v>
      </c>
      <c r="AI1192" s="3">
        <v>10039.0</v>
      </c>
      <c r="AJ1192" s="3" t="s">
        <v>8888</v>
      </c>
    </row>
    <row r="1193">
      <c r="A1193" s="10">
        <v>12647.0</v>
      </c>
      <c r="B1193" s="3">
        <v>635.514</v>
      </c>
      <c r="D1193" s="3" t="s">
        <v>894</v>
      </c>
      <c r="E1193" s="3" t="s">
        <v>873</v>
      </c>
      <c r="G1193" s="3">
        <v>411.0</v>
      </c>
      <c r="H1193" s="3">
        <v>1923.0</v>
      </c>
      <c r="I1193" s="3" t="s">
        <v>2325</v>
      </c>
      <c r="J1193" s="3" t="s">
        <v>8889</v>
      </c>
      <c r="K1193" s="3">
        <v>1.00000043E8</v>
      </c>
      <c r="L1193" s="3" t="s">
        <v>8890</v>
      </c>
      <c r="M1193" s="3" t="s">
        <v>8891</v>
      </c>
      <c r="N1193" s="3" t="s">
        <v>878</v>
      </c>
      <c r="O1193" s="3" t="s">
        <v>8892</v>
      </c>
      <c r="P1193" s="3" t="s">
        <v>971</v>
      </c>
      <c r="Q1193" s="3" t="s">
        <v>8889</v>
      </c>
      <c r="R1193" s="3">
        <v>242526.0</v>
      </c>
      <c r="S1193" s="3">
        <v>1116.0</v>
      </c>
      <c r="T1193" s="3">
        <v>69209.0</v>
      </c>
      <c r="U1193" s="3" t="s">
        <v>8890</v>
      </c>
      <c r="V1193" s="3" t="s">
        <v>1182</v>
      </c>
      <c r="W1193" s="3" t="b">
        <v>1</v>
      </c>
      <c r="X1193" s="3" t="s">
        <v>2325</v>
      </c>
      <c r="Y1193" s="3" t="s">
        <v>1182</v>
      </c>
      <c r="Z1193" s="3" t="b">
        <v>0</v>
      </c>
      <c r="AA1193" s="3" t="b">
        <v>0</v>
      </c>
      <c r="AB1193" s="3" t="s">
        <v>8889</v>
      </c>
      <c r="AC1193" s="3" t="s">
        <v>929</v>
      </c>
      <c r="AD1193" s="3" t="s">
        <v>880</v>
      </c>
      <c r="AE1193" s="3">
        <v>111.0</v>
      </c>
      <c r="AF1193" s="11" t="s">
        <v>8893</v>
      </c>
      <c r="AG1193" s="3">
        <v>36.0</v>
      </c>
      <c r="AH1193" s="3" t="b">
        <v>1</v>
      </c>
      <c r="AI1193" s="3" t="s">
        <v>8894</v>
      </c>
    </row>
    <row r="1194">
      <c r="A1194" s="10">
        <v>32728.0</v>
      </c>
      <c r="B1194" s="3">
        <v>55.023</v>
      </c>
      <c r="D1194" s="3" t="s">
        <v>894</v>
      </c>
      <c r="E1194" s="3" t="s">
        <v>873</v>
      </c>
      <c r="G1194" s="3">
        <v>407.0</v>
      </c>
      <c r="H1194" s="3">
        <v>19.0</v>
      </c>
      <c r="I1194" s="3" t="s">
        <v>1546</v>
      </c>
      <c r="J1194" s="3" t="s">
        <v>8895</v>
      </c>
      <c r="K1194" s="3">
        <v>1.00000438E8</v>
      </c>
      <c r="L1194" s="3" t="s">
        <v>8896</v>
      </c>
      <c r="M1194" s="3" t="s">
        <v>8897</v>
      </c>
      <c r="N1194" s="3" t="s">
        <v>878</v>
      </c>
      <c r="O1194" s="3" t="s">
        <v>8898</v>
      </c>
      <c r="P1194" s="3" t="s">
        <v>971</v>
      </c>
      <c r="Q1194" s="3" t="s">
        <v>8895</v>
      </c>
      <c r="R1194" s="3">
        <v>27.0</v>
      </c>
      <c r="S1194" s="3">
        <v>11.0</v>
      </c>
      <c r="T1194" s="3">
        <v>6265.0</v>
      </c>
      <c r="U1194" s="3" t="s">
        <v>8896</v>
      </c>
      <c r="V1194" s="3" t="s">
        <v>1546</v>
      </c>
      <c r="W1194" s="3" t="b">
        <v>1</v>
      </c>
      <c r="X1194" s="3" t="s">
        <v>1546</v>
      </c>
      <c r="Y1194" s="3" t="s">
        <v>1546</v>
      </c>
      <c r="Z1194" s="3" t="b">
        <v>0</v>
      </c>
      <c r="AA1194" s="3" t="b">
        <v>0</v>
      </c>
      <c r="AB1194" s="3" t="s">
        <v>8895</v>
      </c>
      <c r="AC1194" s="3" t="s">
        <v>929</v>
      </c>
      <c r="AD1194" s="3" t="s">
        <v>881</v>
      </c>
      <c r="AE1194" s="3">
        <v>109.0</v>
      </c>
      <c r="AF1194" s="11" t="s">
        <v>8899</v>
      </c>
      <c r="AG1194" s="3">
        <v>14.0</v>
      </c>
      <c r="AH1194" s="3" t="b">
        <v>1</v>
      </c>
      <c r="AI1194" s="3">
        <v>1.135611357E9</v>
      </c>
      <c r="AJ1194" s="3" t="s">
        <v>8900</v>
      </c>
    </row>
    <row r="1195">
      <c r="A1195" s="10">
        <v>22971.0</v>
      </c>
      <c r="B1195" s="3">
        <v>0.915</v>
      </c>
      <c r="C1195" s="3" t="s">
        <v>8901</v>
      </c>
      <c r="D1195" s="3" t="s">
        <v>233</v>
      </c>
      <c r="E1195" s="3" t="s">
        <v>873</v>
      </c>
      <c r="F1195" s="10">
        <v>40184.0</v>
      </c>
      <c r="G1195" s="3">
        <v>304.0</v>
      </c>
      <c r="H1195" s="3">
        <v>34.0</v>
      </c>
      <c r="I1195" s="3" t="s">
        <v>1170</v>
      </c>
      <c r="J1195" s="3" t="s">
        <v>8902</v>
      </c>
      <c r="K1195" s="3">
        <v>1.00003757E8</v>
      </c>
      <c r="L1195" s="3" t="s">
        <v>8903</v>
      </c>
      <c r="M1195" s="3" t="s">
        <v>8904</v>
      </c>
      <c r="N1195" s="3" t="s">
        <v>953</v>
      </c>
      <c r="O1195" s="3" t="s">
        <v>8905</v>
      </c>
      <c r="P1195" s="3" t="b">
        <v>0</v>
      </c>
      <c r="Q1195" s="3" t="s">
        <v>8906</v>
      </c>
      <c r="R1195" s="3">
        <v>53.0</v>
      </c>
      <c r="S1195" s="3">
        <v>18.0</v>
      </c>
      <c r="T1195" s="3">
        <v>5186.0</v>
      </c>
      <c r="U1195" s="3" t="s">
        <v>8903</v>
      </c>
      <c r="V1195" s="3" t="s">
        <v>1170</v>
      </c>
      <c r="W1195" s="3" t="b">
        <v>1</v>
      </c>
      <c r="X1195" s="3" t="s">
        <v>1170</v>
      </c>
      <c r="Y1195" s="3" t="s">
        <v>1170</v>
      </c>
      <c r="Z1195" s="3" t="b">
        <v>1</v>
      </c>
      <c r="AA1195" s="3" t="b">
        <v>0</v>
      </c>
      <c r="AB1195" s="3" t="s">
        <v>8906</v>
      </c>
      <c r="AC1195" s="3" t="s">
        <v>955</v>
      </c>
      <c r="AD1195" s="3" t="s">
        <v>956</v>
      </c>
      <c r="AE1195" s="3">
        <v>83.0</v>
      </c>
      <c r="AF1195" s="11" t="s">
        <v>8907</v>
      </c>
      <c r="AG1195" s="3">
        <v>7.0</v>
      </c>
      <c r="AH1195" s="3" t="b">
        <v>0</v>
      </c>
      <c r="AI1195" s="3">
        <v>11206.0</v>
      </c>
      <c r="AJ1195" s="3" t="s">
        <v>8908</v>
      </c>
    </row>
    <row r="1196">
      <c r="A1196" s="10">
        <v>14640.0</v>
      </c>
      <c r="B1196" s="3">
        <v>198.481</v>
      </c>
      <c r="D1196" s="3" t="s">
        <v>872</v>
      </c>
      <c r="E1196" s="3" t="s">
        <v>873</v>
      </c>
      <c r="F1196" s="10">
        <v>40184.0</v>
      </c>
      <c r="G1196" s="3">
        <v>5.01502503E8</v>
      </c>
      <c r="H1196" s="3">
        <v>495051.0</v>
      </c>
      <c r="I1196" s="3" t="s">
        <v>874</v>
      </c>
      <c r="J1196" s="3" t="s">
        <v>8909</v>
      </c>
      <c r="K1196" s="3">
        <v>1.00004113E8</v>
      </c>
      <c r="L1196" s="3" t="s">
        <v>8910</v>
      </c>
      <c r="M1196" s="3" t="s">
        <v>8911</v>
      </c>
      <c r="N1196" s="3" t="s">
        <v>878</v>
      </c>
      <c r="O1196" s="3" t="s">
        <v>8912</v>
      </c>
      <c r="P1196" s="3" t="b">
        <v>1</v>
      </c>
      <c r="Q1196" s="3" t="s">
        <v>8909</v>
      </c>
      <c r="R1196" s="3">
        <v>6.4636261E7</v>
      </c>
      <c r="S1196" s="3">
        <v>2324.0</v>
      </c>
      <c r="T1196" s="3">
        <v>6406.0</v>
      </c>
      <c r="U1196" s="3" t="s">
        <v>8910</v>
      </c>
      <c r="V1196" s="3" t="s">
        <v>874</v>
      </c>
      <c r="W1196" s="3" t="b">
        <v>0</v>
      </c>
      <c r="X1196" s="3" t="s">
        <v>874</v>
      </c>
      <c r="Y1196" s="3" t="s">
        <v>874</v>
      </c>
      <c r="Z1196" s="3" t="b">
        <v>0</v>
      </c>
      <c r="AA1196" s="3" t="b">
        <v>0</v>
      </c>
      <c r="AB1196" s="3" t="s">
        <v>8909</v>
      </c>
      <c r="AC1196" s="3" t="s">
        <v>900</v>
      </c>
      <c r="AD1196" s="3" t="s">
        <v>990</v>
      </c>
      <c r="AE1196" s="3">
        <v>120.0</v>
      </c>
      <c r="AF1196" s="11" t="s">
        <v>8913</v>
      </c>
      <c r="AG1196" s="3">
        <v>11.0</v>
      </c>
      <c r="AH1196" s="3" t="b">
        <v>0</v>
      </c>
      <c r="AI1196" s="3" t="s">
        <v>8914</v>
      </c>
    </row>
    <row r="1197">
      <c r="A1197" s="10" t="s">
        <v>8915</v>
      </c>
      <c r="B1197" s="3">
        <v>2.76</v>
      </c>
      <c r="D1197" s="3" t="s">
        <v>233</v>
      </c>
      <c r="E1197" s="3" t="s">
        <v>873</v>
      </c>
      <c r="F1197" s="10">
        <v>40184.0</v>
      </c>
      <c r="G1197" s="3">
        <v>304.0</v>
      </c>
      <c r="H1197" s="3">
        <v>37.0</v>
      </c>
      <c r="I1197" s="3" t="s">
        <v>1170</v>
      </c>
      <c r="J1197" s="3" t="s">
        <v>8916</v>
      </c>
      <c r="K1197" s="3">
        <v>1.00003756E8</v>
      </c>
      <c r="L1197" s="3" t="s">
        <v>8917</v>
      </c>
      <c r="M1197" s="3" t="s">
        <v>8918</v>
      </c>
      <c r="N1197" s="3" t="s">
        <v>878</v>
      </c>
      <c r="O1197" s="3" t="s">
        <v>8919</v>
      </c>
      <c r="P1197" s="3" t="b">
        <v>0</v>
      </c>
      <c r="Q1197" s="3" t="s">
        <v>8916</v>
      </c>
      <c r="R1197" s="3">
        <v>54.0</v>
      </c>
      <c r="S1197" s="3">
        <v>18.0</v>
      </c>
      <c r="T1197" s="3">
        <v>6019.0</v>
      </c>
      <c r="U1197" s="3" t="s">
        <v>8917</v>
      </c>
      <c r="V1197" s="3" t="s">
        <v>1170</v>
      </c>
      <c r="W1197" s="3" t="b">
        <v>1</v>
      </c>
      <c r="X1197" s="3" t="s">
        <v>1170</v>
      </c>
      <c r="Y1197" s="3" t="s">
        <v>1170</v>
      </c>
      <c r="Z1197" s="3" t="b">
        <v>1</v>
      </c>
      <c r="AA1197" s="3" t="b">
        <v>0</v>
      </c>
      <c r="AB1197" s="3" t="s">
        <v>8916</v>
      </c>
      <c r="AC1197" s="3" t="s">
        <v>919</v>
      </c>
      <c r="AD1197" s="3" t="s">
        <v>1021</v>
      </c>
      <c r="AE1197" s="3">
        <v>83.0</v>
      </c>
      <c r="AF1197" s="11" t="s">
        <v>8920</v>
      </c>
      <c r="AG1197" s="3">
        <v>7.0</v>
      </c>
      <c r="AH1197" s="3" t="b">
        <v>0</v>
      </c>
      <c r="AI1197" s="3">
        <v>11207.0</v>
      </c>
      <c r="AJ1197" s="3" t="s">
        <v>8921</v>
      </c>
    </row>
    <row r="1198">
      <c r="A1198" s="10">
        <v>37580.0</v>
      </c>
      <c r="B1198" s="3">
        <v>0.092</v>
      </c>
      <c r="D1198" s="3" t="s">
        <v>894</v>
      </c>
      <c r="E1198" s="3" t="s">
        <v>873</v>
      </c>
      <c r="F1198" s="10">
        <v>39926.0</v>
      </c>
      <c r="G1198" s="3">
        <v>412.0</v>
      </c>
      <c r="H1198" s="3">
        <v>28.0</v>
      </c>
      <c r="I1198" s="3" t="s">
        <v>1064</v>
      </c>
      <c r="J1198" s="3" t="s">
        <v>8922</v>
      </c>
      <c r="K1198" s="3">
        <v>1.00000126E8</v>
      </c>
      <c r="L1198" s="3" t="s">
        <v>8923</v>
      </c>
      <c r="M1198" s="3" t="s">
        <v>8924</v>
      </c>
      <c r="N1198" s="3" t="s">
        <v>878</v>
      </c>
      <c r="O1198" s="3" t="s">
        <v>8925</v>
      </c>
      <c r="P1198" s="3" t="b">
        <v>0</v>
      </c>
      <c r="Q1198" s="3" t="s">
        <v>8922</v>
      </c>
      <c r="R1198" s="3">
        <v>32.0</v>
      </c>
      <c r="S1198" s="3">
        <v>10.0</v>
      </c>
      <c r="T1198" s="3">
        <v>5933.0</v>
      </c>
      <c r="U1198" s="3" t="s">
        <v>8923</v>
      </c>
      <c r="V1198" s="3" t="s">
        <v>1064</v>
      </c>
      <c r="W1198" s="3" t="b">
        <v>0</v>
      </c>
      <c r="X1198" s="3" t="s">
        <v>1064</v>
      </c>
      <c r="Y1198" s="3" t="s">
        <v>1064</v>
      </c>
      <c r="Z1198" s="3" t="b">
        <v>0</v>
      </c>
      <c r="AA1198" s="3" t="b">
        <v>0</v>
      </c>
      <c r="AB1198" s="3" t="s">
        <v>8922</v>
      </c>
      <c r="AC1198" s="3" t="s">
        <v>890</v>
      </c>
      <c r="AD1198" s="3" t="s">
        <v>891</v>
      </c>
      <c r="AE1198" s="3">
        <v>113.0</v>
      </c>
      <c r="AF1198" s="11" t="s">
        <v>8926</v>
      </c>
      <c r="AG1198" s="3">
        <v>5.0</v>
      </c>
      <c r="AH1198" s="3" t="b">
        <v>0</v>
      </c>
      <c r="AI1198" s="3">
        <v>11434.0</v>
      </c>
      <c r="AJ1198" s="3" t="s">
        <v>8927</v>
      </c>
    </row>
    <row r="1199">
      <c r="A1199" s="10" t="s">
        <v>8928</v>
      </c>
      <c r="B1199" s="3">
        <v>0.142</v>
      </c>
      <c r="D1199" s="3" t="s">
        <v>1039</v>
      </c>
      <c r="E1199" s="3" t="s">
        <v>873</v>
      </c>
      <c r="F1199" s="10">
        <v>40184.0</v>
      </c>
      <c r="G1199" s="3">
        <v>107.0</v>
      </c>
      <c r="H1199" s="3">
        <v>6.0</v>
      </c>
      <c r="I1199" s="3" t="s">
        <v>1469</v>
      </c>
      <c r="J1199" s="3" t="s">
        <v>8929</v>
      </c>
      <c r="K1199" s="3">
        <v>1.00004522E8</v>
      </c>
      <c r="L1199" s="3" t="s">
        <v>8930</v>
      </c>
      <c r="M1199" s="3" t="s">
        <v>8931</v>
      </c>
      <c r="N1199" s="3" t="s">
        <v>878</v>
      </c>
      <c r="O1199" s="3" t="s">
        <v>8932</v>
      </c>
      <c r="P1199" s="3" t="b">
        <v>1</v>
      </c>
      <c r="Q1199" s="3" t="s">
        <v>8929</v>
      </c>
      <c r="R1199" s="3">
        <v>75.0</v>
      </c>
      <c r="S1199" s="3">
        <v>27.0</v>
      </c>
      <c r="T1199" s="3">
        <v>5724.0</v>
      </c>
      <c r="U1199" s="3" t="s">
        <v>8930</v>
      </c>
      <c r="V1199" s="3" t="s">
        <v>1469</v>
      </c>
      <c r="W1199" s="3" t="b">
        <v>1</v>
      </c>
      <c r="X1199" s="3" t="s">
        <v>1469</v>
      </c>
      <c r="Y1199" s="3" t="s">
        <v>1469</v>
      </c>
      <c r="Z1199" s="3" t="b">
        <v>1</v>
      </c>
      <c r="AA1199" s="3" t="b">
        <v>0</v>
      </c>
      <c r="AB1199" s="3" t="s">
        <v>8929</v>
      </c>
      <c r="AC1199" s="3" t="s">
        <v>908</v>
      </c>
      <c r="AD1199" s="3" t="s">
        <v>909</v>
      </c>
      <c r="AE1199" s="3">
        <v>20.0</v>
      </c>
      <c r="AF1199" s="11" t="s">
        <v>8933</v>
      </c>
      <c r="AG1199" s="3">
        <v>10.0</v>
      </c>
      <c r="AH1199" s="3" t="b">
        <v>0</v>
      </c>
      <c r="AI1199" s="3">
        <v>10023.0</v>
      </c>
      <c r="AJ1199" s="3" t="s">
        <v>8934</v>
      </c>
    </row>
    <row r="1200">
      <c r="A1200" s="10">
        <v>1565.0</v>
      </c>
      <c r="B1200" s="3">
        <v>5.44</v>
      </c>
      <c r="C1200" s="3" t="s">
        <v>8935</v>
      </c>
      <c r="D1200" s="3" t="s">
        <v>913</v>
      </c>
      <c r="E1200" s="3" t="s">
        <v>873</v>
      </c>
      <c r="F1200" s="10">
        <v>40184.0</v>
      </c>
      <c r="G1200" s="3">
        <v>207.0</v>
      </c>
      <c r="H1200" s="3">
        <v>14.0</v>
      </c>
      <c r="I1200" s="3" t="s">
        <v>1176</v>
      </c>
      <c r="J1200" s="3" t="s">
        <v>8936</v>
      </c>
      <c r="K1200" s="3">
        <v>1.00004093E8</v>
      </c>
      <c r="L1200" s="3" t="s">
        <v>8937</v>
      </c>
      <c r="M1200" s="3" t="s">
        <v>8938</v>
      </c>
      <c r="N1200" s="3" t="s">
        <v>878</v>
      </c>
      <c r="O1200" s="3" t="s">
        <v>8939</v>
      </c>
      <c r="P1200" s="3" t="b">
        <v>1</v>
      </c>
      <c r="Q1200" s="3" t="s">
        <v>8936</v>
      </c>
      <c r="R1200" s="3">
        <v>78.0</v>
      </c>
      <c r="S1200" s="3">
        <v>33.0</v>
      </c>
      <c r="T1200" s="3">
        <v>5392.0</v>
      </c>
      <c r="U1200" s="3" t="s">
        <v>8937</v>
      </c>
      <c r="V1200" s="3" t="s">
        <v>1176</v>
      </c>
      <c r="W1200" s="3" t="b">
        <v>1</v>
      </c>
      <c r="X1200" s="3" t="s">
        <v>1176</v>
      </c>
      <c r="Y1200" s="3" t="s">
        <v>1176</v>
      </c>
      <c r="Z1200" s="3" t="b">
        <v>1</v>
      </c>
      <c r="AA1200" s="3" t="b">
        <v>0</v>
      </c>
      <c r="AB1200" s="3" t="s">
        <v>8936</v>
      </c>
      <c r="AC1200" s="3" t="s">
        <v>1021</v>
      </c>
      <c r="AD1200" s="3" t="s">
        <v>1021</v>
      </c>
      <c r="AE1200" s="3">
        <v>52.0</v>
      </c>
      <c r="AF1200" s="11" t="s">
        <v>8940</v>
      </c>
      <c r="AG1200" s="3">
        <v>13.0</v>
      </c>
      <c r="AH1200" s="3" t="b">
        <v>0</v>
      </c>
      <c r="AI1200" s="3">
        <v>10468.0</v>
      </c>
      <c r="AJ1200" s="3" t="s">
        <v>8941</v>
      </c>
    </row>
    <row r="1201">
      <c r="A1201" s="10">
        <v>20989.0</v>
      </c>
      <c r="B1201" s="3">
        <v>0.891</v>
      </c>
      <c r="C1201" s="3" t="s">
        <v>8942</v>
      </c>
      <c r="D1201" s="3" t="s">
        <v>1039</v>
      </c>
      <c r="E1201" s="3" t="s">
        <v>873</v>
      </c>
      <c r="F1201" s="10">
        <v>40184.0</v>
      </c>
      <c r="G1201" s="3">
        <v>103.0</v>
      </c>
      <c r="H1201" s="3">
        <v>1.0</v>
      </c>
      <c r="I1201" s="3" t="s">
        <v>1048</v>
      </c>
      <c r="J1201" s="3" t="s">
        <v>8943</v>
      </c>
      <c r="K1201" s="3">
        <v>1.0000428E8</v>
      </c>
      <c r="L1201" s="3" t="s">
        <v>8944</v>
      </c>
      <c r="M1201" s="3" t="s">
        <v>8945</v>
      </c>
      <c r="N1201" s="3" t="s">
        <v>953</v>
      </c>
      <c r="O1201" s="3" t="s">
        <v>8946</v>
      </c>
      <c r="P1201" s="3" t="b">
        <v>0</v>
      </c>
      <c r="Q1201" s="3" t="s">
        <v>8943</v>
      </c>
      <c r="R1201" s="3">
        <v>65.0</v>
      </c>
      <c r="S1201" s="3">
        <v>26.0</v>
      </c>
      <c r="T1201" s="3">
        <v>4937.0</v>
      </c>
      <c r="U1201" s="3" t="s">
        <v>8944</v>
      </c>
      <c r="V1201" s="3" t="s">
        <v>1048</v>
      </c>
      <c r="W1201" s="3" t="b">
        <v>1</v>
      </c>
      <c r="X1201" s="3" t="s">
        <v>1048</v>
      </c>
      <c r="Y1201" s="3" t="s">
        <v>1048</v>
      </c>
      <c r="Z1201" s="3" t="b">
        <v>1</v>
      </c>
      <c r="AA1201" s="3" t="b">
        <v>0</v>
      </c>
      <c r="AB1201" s="3" t="s">
        <v>8943</v>
      </c>
      <c r="AC1201" s="3" t="s">
        <v>955</v>
      </c>
      <c r="AD1201" s="3" t="s">
        <v>956</v>
      </c>
      <c r="AE1201" s="3">
        <v>1.0</v>
      </c>
      <c r="AF1201" s="11" t="s">
        <v>8947</v>
      </c>
      <c r="AG1201" s="3">
        <v>7.0</v>
      </c>
      <c r="AH1201" s="3" t="b">
        <v>0</v>
      </c>
      <c r="AI1201" s="3">
        <v>10002.0</v>
      </c>
      <c r="AJ1201" s="3" t="s">
        <v>8948</v>
      </c>
    </row>
    <row r="1202">
      <c r="A1202" s="10">
        <v>19409.0</v>
      </c>
      <c r="B1202" s="3">
        <v>3.466</v>
      </c>
      <c r="C1202" s="3" t="s">
        <v>8949</v>
      </c>
      <c r="D1202" s="3" t="s">
        <v>872</v>
      </c>
      <c r="E1202" s="3" t="s">
        <v>873</v>
      </c>
      <c r="F1202" s="10">
        <v>40184.0</v>
      </c>
      <c r="G1202" s="3">
        <v>502.0</v>
      </c>
      <c r="H1202" s="3">
        <v>50.0</v>
      </c>
      <c r="I1202" s="3" t="s">
        <v>874</v>
      </c>
      <c r="J1202" s="3" t="s">
        <v>8950</v>
      </c>
      <c r="K1202" s="3">
        <v>1.00004658E8</v>
      </c>
      <c r="L1202" s="3" t="s">
        <v>8951</v>
      </c>
      <c r="M1202" s="3" t="s">
        <v>8952</v>
      </c>
      <c r="N1202" s="3" t="s">
        <v>953</v>
      </c>
      <c r="O1202" s="3" t="s">
        <v>8953</v>
      </c>
      <c r="P1202" s="3" t="b">
        <v>0</v>
      </c>
      <c r="Q1202" s="3" t="s">
        <v>8950</v>
      </c>
      <c r="R1202" s="3">
        <v>63.0</v>
      </c>
      <c r="S1202" s="3">
        <v>24.0</v>
      </c>
      <c r="T1202" s="3">
        <v>6660.0</v>
      </c>
      <c r="U1202" s="3" t="s">
        <v>8951</v>
      </c>
      <c r="V1202" s="3" t="s">
        <v>874</v>
      </c>
      <c r="W1202" s="3" t="b">
        <v>1</v>
      </c>
      <c r="X1202" s="3" t="s">
        <v>874</v>
      </c>
      <c r="Y1202" s="3" t="s">
        <v>874</v>
      </c>
      <c r="Z1202" s="3" t="b">
        <v>1</v>
      </c>
      <c r="AA1202" s="3" t="b">
        <v>0</v>
      </c>
      <c r="AB1202" s="3" t="s">
        <v>8950</v>
      </c>
      <c r="AC1202" s="3" t="s">
        <v>955</v>
      </c>
      <c r="AD1202" s="3" t="s">
        <v>956</v>
      </c>
      <c r="AE1202" s="3">
        <v>122.0</v>
      </c>
      <c r="AF1202" s="11" t="s">
        <v>8954</v>
      </c>
      <c r="AG1202" s="3">
        <v>11.0</v>
      </c>
      <c r="AH1202" s="3" t="b">
        <v>0</v>
      </c>
      <c r="AI1202" s="3">
        <v>10304.0</v>
      </c>
      <c r="AJ1202" s="3" t="s">
        <v>8955</v>
      </c>
    </row>
    <row r="1203">
      <c r="A1203" s="10" t="s">
        <v>4876</v>
      </c>
      <c r="B1203" s="3">
        <v>130.1</v>
      </c>
      <c r="C1203" s="3" t="s">
        <v>8956</v>
      </c>
      <c r="D1203" s="3" t="s">
        <v>1039</v>
      </c>
      <c r="E1203" s="3" t="s">
        <v>873</v>
      </c>
      <c r="F1203" s="10">
        <v>40184.0</v>
      </c>
      <c r="G1203" s="3">
        <v>110112.0</v>
      </c>
      <c r="H1203" s="3">
        <v>10.0</v>
      </c>
      <c r="I1203" s="3" t="s">
        <v>6174</v>
      </c>
      <c r="J1203" s="3" t="s">
        <v>84</v>
      </c>
      <c r="K1203" s="3">
        <v>1.0000522E8</v>
      </c>
      <c r="L1203" s="3" t="s">
        <v>8957</v>
      </c>
      <c r="M1203" s="3" t="s">
        <v>8958</v>
      </c>
      <c r="N1203" s="3" t="s">
        <v>878</v>
      </c>
      <c r="O1203" s="3" t="s">
        <v>8959</v>
      </c>
      <c r="P1203" s="3" t="b">
        <v>1</v>
      </c>
      <c r="Q1203" s="3" t="s">
        <v>84</v>
      </c>
      <c r="R1203" s="3">
        <v>72.0</v>
      </c>
      <c r="S1203" s="3">
        <v>31.0</v>
      </c>
      <c r="T1203" s="3">
        <v>6596.0</v>
      </c>
      <c r="U1203" s="3" t="s">
        <v>8957</v>
      </c>
      <c r="V1203" s="3" t="s">
        <v>6174</v>
      </c>
      <c r="W1203" s="3" t="b">
        <v>1</v>
      </c>
      <c r="X1203" s="3" t="s">
        <v>6174</v>
      </c>
      <c r="Y1203" s="3" t="s">
        <v>6174</v>
      </c>
      <c r="Z1203" s="3" t="b">
        <v>0</v>
      </c>
      <c r="AA1203" s="3" t="b">
        <v>0</v>
      </c>
      <c r="AB1203" s="3" t="s">
        <v>84</v>
      </c>
      <c r="AC1203" s="3" t="s">
        <v>929</v>
      </c>
      <c r="AD1203" s="3" t="s">
        <v>930</v>
      </c>
      <c r="AE1203" s="3">
        <v>32.0</v>
      </c>
      <c r="AF1203" s="11" t="s">
        <v>8960</v>
      </c>
      <c r="AG1203" s="3">
        <v>13.0</v>
      </c>
      <c r="AH1203" s="3" t="b">
        <v>1</v>
      </c>
      <c r="AI1203" s="3" t="s">
        <v>8961</v>
      </c>
      <c r="AJ1203" s="3" t="s">
        <v>8962</v>
      </c>
    </row>
    <row r="1204">
      <c r="A1204" s="10" t="s">
        <v>8963</v>
      </c>
      <c r="B1204" s="3">
        <v>0.658</v>
      </c>
      <c r="D1204" s="3" t="s">
        <v>894</v>
      </c>
      <c r="E1204" s="3" t="s">
        <v>873</v>
      </c>
      <c r="F1204" s="10">
        <v>39926.0</v>
      </c>
      <c r="G1204" s="3">
        <v>407.0</v>
      </c>
      <c r="H1204" s="3">
        <v>20.0</v>
      </c>
      <c r="I1204" s="3" t="s">
        <v>1546</v>
      </c>
      <c r="J1204" s="3" t="s">
        <v>8964</v>
      </c>
      <c r="K1204" s="3">
        <v>1.00000158E8</v>
      </c>
      <c r="L1204" s="3" t="s">
        <v>8965</v>
      </c>
      <c r="M1204" s="3" t="s">
        <v>8966</v>
      </c>
      <c r="N1204" s="3" t="s">
        <v>878</v>
      </c>
      <c r="O1204" s="3" t="s">
        <v>8967</v>
      </c>
      <c r="P1204" s="3" t="b">
        <v>1</v>
      </c>
      <c r="Q1204" s="3" t="s">
        <v>8964</v>
      </c>
      <c r="R1204" s="3">
        <v>40.0</v>
      </c>
      <c r="S1204" s="3">
        <v>16.0</v>
      </c>
      <c r="T1204" s="3">
        <v>6160.0</v>
      </c>
      <c r="U1204" s="3" t="s">
        <v>8965</v>
      </c>
      <c r="V1204" s="3" t="s">
        <v>1546</v>
      </c>
      <c r="W1204" s="3" t="b">
        <v>1</v>
      </c>
      <c r="X1204" s="3" t="s">
        <v>1546</v>
      </c>
      <c r="Y1204" s="3" t="s">
        <v>1546</v>
      </c>
      <c r="Z1204" s="3" t="b">
        <v>1</v>
      </c>
      <c r="AA1204" s="3" t="b">
        <v>0</v>
      </c>
      <c r="AB1204" s="3" t="s">
        <v>8964</v>
      </c>
      <c r="AC1204" s="3" t="s">
        <v>908</v>
      </c>
      <c r="AD1204" s="3" t="s">
        <v>909</v>
      </c>
      <c r="AE1204" s="3">
        <v>109.0</v>
      </c>
      <c r="AF1204" s="11" t="s">
        <v>8968</v>
      </c>
      <c r="AG1204" s="3">
        <v>6.0</v>
      </c>
      <c r="AH1204" s="3" t="b">
        <v>0</v>
      </c>
      <c r="AI1204" s="3">
        <v>11354.0</v>
      </c>
      <c r="AJ1204" s="3" t="s">
        <v>8969</v>
      </c>
    </row>
    <row r="1205">
      <c r="A1205" s="10">
        <v>20410.0</v>
      </c>
      <c r="B1205" s="3">
        <v>0.354</v>
      </c>
      <c r="D1205" s="3" t="s">
        <v>894</v>
      </c>
      <c r="E1205" s="3" t="s">
        <v>873</v>
      </c>
      <c r="F1205" s="10">
        <v>39926.0</v>
      </c>
      <c r="G1205" s="3">
        <v>402.0</v>
      </c>
      <c r="H1205" s="3">
        <v>26.0</v>
      </c>
      <c r="I1205" s="3" t="s">
        <v>1372</v>
      </c>
      <c r="J1205" s="3" t="s">
        <v>8970</v>
      </c>
      <c r="K1205" s="3">
        <v>1.00000436E8</v>
      </c>
      <c r="L1205" s="3" t="s">
        <v>8971</v>
      </c>
      <c r="M1205" s="3" t="s">
        <v>8972</v>
      </c>
      <c r="N1205" s="3" t="s">
        <v>878</v>
      </c>
      <c r="O1205" s="3" t="s">
        <v>8973</v>
      </c>
      <c r="P1205" s="3" t="b">
        <v>1</v>
      </c>
      <c r="Q1205" s="3" t="s">
        <v>8970</v>
      </c>
      <c r="R1205" s="3">
        <v>34.0</v>
      </c>
      <c r="S1205" s="3">
        <v>12.0</v>
      </c>
      <c r="T1205" s="3">
        <v>5911.0</v>
      </c>
      <c r="U1205" s="3" t="s">
        <v>8971</v>
      </c>
      <c r="V1205" s="3" t="s">
        <v>1372</v>
      </c>
      <c r="W1205" s="3" t="b">
        <v>1</v>
      </c>
      <c r="X1205" s="3" t="s">
        <v>1372</v>
      </c>
      <c r="Y1205" s="3" t="s">
        <v>1372</v>
      </c>
      <c r="Z1205" s="3" t="b">
        <v>1</v>
      </c>
      <c r="AA1205" s="3" t="b">
        <v>0</v>
      </c>
      <c r="AB1205" s="3" t="s">
        <v>8970</v>
      </c>
      <c r="AC1205" s="3" t="s">
        <v>908</v>
      </c>
      <c r="AD1205" s="3" t="s">
        <v>909</v>
      </c>
      <c r="AE1205" s="3">
        <v>108.0</v>
      </c>
      <c r="AF1205" s="11" t="s">
        <v>8974</v>
      </c>
      <c r="AG1205" s="3">
        <v>14.0</v>
      </c>
      <c r="AH1205" s="3" t="b">
        <v>0</v>
      </c>
      <c r="AI1205" s="3">
        <v>11377.0</v>
      </c>
      <c r="AJ1205" s="3" t="s">
        <v>8975</v>
      </c>
    </row>
    <row r="1206">
      <c r="A1206" s="10">
        <v>11609.0</v>
      </c>
      <c r="B1206" s="3">
        <v>91.086</v>
      </c>
      <c r="D1206" s="3" t="s">
        <v>872</v>
      </c>
      <c r="E1206" s="3" t="s">
        <v>873</v>
      </c>
      <c r="F1206" s="10">
        <v>40184.0</v>
      </c>
      <c r="G1206" s="3">
        <v>503.0</v>
      </c>
      <c r="H1206" s="3">
        <v>51.0</v>
      </c>
      <c r="I1206" s="3" t="s">
        <v>1908</v>
      </c>
      <c r="J1206" s="3" t="s">
        <v>8976</v>
      </c>
      <c r="K1206" s="3">
        <v>1.00004536E8</v>
      </c>
      <c r="L1206" s="3" t="s">
        <v>8977</v>
      </c>
      <c r="M1206" s="3" t="s">
        <v>8978</v>
      </c>
      <c r="N1206" s="3" t="s">
        <v>878</v>
      </c>
      <c r="O1206" s="3" t="s">
        <v>8979</v>
      </c>
      <c r="P1206" s="3" t="b">
        <v>1</v>
      </c>
      <c r="Q1206" s="3" t="s">
        <v>8976</v>
      </c>
      <c r="R1206" s="3">
        <v>62.0</v>
      </c>
      <c r="S1206" s="3">
        <v>24.0</v>
      </c>
      <c r="T1206" s="3">
        <v>6639.0</v>
      </c>
      <c r="U1206" s="3" t="s">
        <v>8977</v>
      </c>
      <c r="V1206" s="3" t="s">
        <v>1908</v>
      </c>
      <c r="W1206" s="3" t="b">
        <v>0</v>
      </c>
      <c r="X1206" s="3" t="s">
        <v>1908</v>
      </c>
      <c r="Y1206" s="3" t="s">
        <v>1908</v>
      </c>
      <c r="Z1206" s="3" t="b">
        <v>0</v>
      </c>
      <c r="AA1206" s="3" t="b">
        <v>0</v>
      </c>
      <c r="AB1206" s="3" t="s">
        <v>8976</v>
      </c>
      <c r="AC1206" s="3" t="s">
        <v>929</v>
      </c>
      <c r="AD1206" s="3" t="s">
        <v>881</v>
      </c>
      <c r="AE1206" s="3">
        <v>123.0</v>
      </c>
      <c r="AF1206" s="11" t="s">
        <v>8980</v>
      </c>
      <c r="AG1206" s="3">
        <v>11.0</v>
      </c>
      <c r="AH1206" s="3" t="b">
        <v>0</v>
      </c>
      <c r="AI1206" s="3">
        <v>10309.0</v>
      </c>
      <c r="AJ1206" s="3" t="s">
        <v>8981</v>
      </c>
    </row>
    <row r="1207">
      <c r="A1207" s="10">
        <v>34106.0</v>
      </c>
      <c r="B1207" s="3">
        <v>1.115</v>
      </c>
      <c r="D1207" s="3" t="s">
        <v>872</v>
      </c>
      <c r="E1207" s="3" t="s">
        <v>873</v>
      </c>
      <c r="F1207" s="10">
        <v>40184.0</v>
      </c>
      <c r="G1207" s="3">
        <v>501.0</v>
      </c>
      <c r="H1207" s="3">
        <v>49.0</v>
      </c>
      <c r="I1207" s="3" t="s">
        <v>924</v>
      </c>
      <c r="J1207" s="3" t="s">
        <v>8982</v>
      </c>
      <c r="K1207" s="3">
        <v>1.00003829E8</v>
      </c>
      <c r="L1207" s="3" t="s">
        <v>8983</v>
      </c>
      <c r="M1207" s="3" t="s">
        <v>8984</v>
      </c>
      <c r="N1207" s="3" t="s">
        <v>878</v>
      </c>
      <c r="O1207" s="3" t="s">
        <v>8985</v>
      </c>
      <c r="P1207" s="3" t="b">
        <v>0</v>
      </c>
      <c r="Q1207" s="3" t="s">
        <v>8982</v>
      </c>
      <c r="R1207" s="3">
        <v>61.0</v>
      </c>
      <c r="S1207" s="3">
        <v>23.0</v>
      </c>
      <c r="T1207" s="3">
        <v>6098.0</v>
      </c>
      <c r="U1207" s="3" t="s">
        <v>8983</v>
      </c>
      <c r="V1207" s="3" t="s">
        <v>924</v>
      </c>
      <c r="W1207" s="3" t="b">
        <v>1</v>
      </c>
      <c r="X1207" s="3" t="s">
        <v>924</v>
      </c>
      <c r="Y1207" s="3" t="s">
        <v>924</v>
      </c>
      <c r="Z1207" s="3" t="b">
        <v>1</v>
      </c>
      <c r="AA1207" s="3" t="b">
        <v>0</v>
      </c>
      <c r="AB1207" s="3" t="s">
        <v>8982</v>
      </c>
      <c r="AC1207" s="3" t="s">
        <v>919</v>
      </c>
      <c r="AD1207" s="3" t="s">
        <v>1021</v>
      </c>
      <c r="AE1207" s="3">
        <v>120.0</v>
      </c>
      <c r="AF1207" s="11" t="s">
        <v>8986</v>
      </c>
      <c r="AG1207" s="3">
        <v>11.0</v>
      </c>
      <c r="AH1207" s="3" t="b">
        <v>0</v>
      </c>
      <c r="AI1207" s="3">
        <v>10304.0</v>
      </c>
      <c r="AJ1207" s="3" t="s">
        <v>8987</v>
      </c>
    </row>
    <row r="1208">
      <c r="B1208" s="3">
        <v>0.054</v>
      </c>
      <c r="D1208" s="3" t="s">
        <v>872</v>
      </c>
      <c r="E1208" s="3" t="s">
        <v>873</v>
      </c>
      <c r="F1208" s="10">
        <v>40184.0</v>
      </c>
      <c r="G1208" s="3">
        <v>503.0</v>
      </c>
      <c r="H1208" s="3">
        <v>51.0</v>
      </c>
      <c r="I1208" s="3" t="s">
        <v>1908</v>
      </c>
      <c r="J1208" s="3" t="s">
        <v>8988</v>
      </c>
      <c r="K1208" s="3">
        <v>1.00004535E8</v>
      </c>
      <c r="L1208" s="3" t="s">
        <v>8989</v>
      </c>
      <c r="M1208" s="3" t="s">
        <v>8990</v>
      </c>
      <c r="N1208" s="3" t="s">
        <v>2274</v>
      </c>
      <c r="O1208" s="3" t="s">
        <v>8991</v>
      </c>
      <c r="P1208" s="3" t="b">
        <v>0</v>
      </c>
      <c r="Q1208" s="3" t="s">
        <v>8988</v>
      </c>
      <c r="R1208" s="3">
        <v>62.0</v>
      </c>
      <c r="S1208" s="3">
        <v>24.0</v>
      </c>
      <c r="T1208" s="3">
        <v>6574.0</v>
      </c>
      <c r="U1208" s="3" t="s">
        <v>8989</v>
      </c>
      <c r="V1208" s="3" t="s">
        <v>1908</v>
      </c>
      <c r="W1208" s="3" t="b">
        <v>1</v>
      </c>
      <c r="X1208" s="3" t="s">
        <v>1908</v>
      </c>
      <c r="Y1208" s="3" t="s">
        <v>1908</v>
      </c>
      <c r="Z1208" s="3" t="b">
        <v>1</v>
      </c>
      <c r="AA1208" s="3" t="b">
        <v>0</v>
      </c>
      <c r="AB1208" s="3" t="s">
        <v>8988</v>
      </c>
      <c r="AC1208" s="3" t="s">
        <v>908</v>
      </c>
      <c r="AD1208" s="3" t="s">
        <v>909</v>
      </c>
      <c r="AE1208" s="3">
        <v>123.0</v>
      </c>
      <c r="AF1208" s="11" t="s">
        <v>8992</v>
      </c>
      <c r="AG1208" s="3">
        <v>11.0</v>
      </c>
      <c r="AH1208" s="3" t="b">
        <v>0</v>
      </c>
      <c r="AI1208" s="3">
        <v>10309.0</v>
      </c>
      <c r="AJ1208" s="3" t="s">
        <v>8993</v>
      </c>
    </row>
    <row r="1209">
      <c r="A1209" s="10">
        <v>12312.0</v>
      </c>
      <c r="B1209" s="3">
        <v>2.3</v>
      </c>
      <c r="D1209" s="3" t="s">
        <v>1039</v>
      </c>
      <c r="E1209" s="3" t="s">
        <v>873</v>
      </c>
      <c r="F1209" s="10">
        <v>40184.0</v>
      </c>
      <c r="G1209" s="3">
        <v>111.0</v>
      </c>
      <c r="H1209" s="3">
        <v>8.0</v>
      </c>
      <c r="I1209" s="3" t="s">
        <v>1162</v>
      </c>
      <c r="J1209" s="3" t="s">
        <v>8994</v>
      </c>
      <c r="K1209" s="3">
        <v>1.00004786E8</v>
      </c>
      <c r="L1209" s="3" t="s">
        <v>8995</v>
      </c>
      <c r="M1209" s="3" t="s">
        <v>8996</v>
      </c>
      <c r="N1209" s="3" t="s">
        <v>8997</v>
      </c>
      <c r="O1209" s="3" t="s">
        <v>8998</v>
      </c>
      <c r="P1209" s="3" t="b">
        <v>0</v>
      </c>
      <c r="Q1209" s="3" t="s">
        <v>8994</v>
      </c>
      <c r="R1209" s="3">
        <v>68.0</v>
      </c>
      <c r="S1209" s="3">
        <v>30.0</v>
      </c>
      <c r="T1209" s="3">
        <v>6411.0</v>
      </c>
      <c r="U1209" s="3" t="s">
        <v>8995</v>
      </c>
      <c r="V1209" s="3" t="s">
        <v>1162</v>
      </c>
      <c r="W1209" s="3" t="b">
        <v>1</v>
      </c>
      <c r="X1209" s="3" t="s">
        <v>1162</v>
      </c>
      <c r="Y1209" s="3" t="s">
        <v>1162</v>
      </c>
      <c r="Z1209" s="3" t="b">
        <v>1</v>
      </c>
      <c r="AA1209" s="3" t="b">
        <v>0</v>
      </c>
      <c r="AB1209" s="3" t="s">
        <v>8994</v>
      </c>
      <c r="AC1209" s="3" t="s">
        <v>908</v>
      </c>
      <c r="AD1209" s="3" t="s">
        <v>909</v>
      </c>
      <c r="AE1209" s="3">
        <v>25.0</v>
      </c>
      <c r="AF1209" s="11" t="s">
        <v>8999</v>
      </c>
      <c r="AG1209" s="3">
        <v>13.0</v>
      </c>
      <c r="AH1209" s="3" t="b">
        <v>0</v>
      </c>
      <c r="AI1209" s="3">
        <v>10035.0</v>
      </c>
      <c r="AJ1209" s="3" t="s">
        <v>9000</v>
      </c>
    </row>
    <row r="1210">
      <c r="A1210" s="10">
        <v>35524.0</v>
      </c>
      <c r="B1210" s="3">
        <v>0.316</v>
      </c>
      <c r="C1210" s="3" t="s">
        <v>9001</v>
      </c>
      <c r="D1210" s="3" t="s">
        <v>913</v>
      </c>
      <c r="E1210" s="3" t="s">
        <v>873</v>
      </c>
      <c r="F1210" s="10">
        <v>40184.0</v>
      </c>
      <c r="G1210" s="3">
        <v>206.0</v>
      </c>
      <c r="H1210" s="3">
        <v>15.0</v>
      </c>
      <c r="I1210" s="3" t="s">
        <v>914</v>
      </c>
      <c r="J1210" s="3" t="s">
        <v>9002</v>
      </c>
      <c r="K1210" s="3">
        <v>1.00004844E8</v>
      </c>
      <c r="L1210" s="3" t="s">
        <v>9003</v>
      </c>
      <c r="M1210" s="3" t="s">
        <v>9004</v>
      </c>
      <c r="N1210" s="3" t="s">
        <v>878</v>
      </c>
      <c r="O1210" s="3" t="s">
        <v>9005</v>
      </c>
      <c r="P1210" s="3" t="b">
        <v>0</v>
      </c>
      <c r="Q1210" s="3" t="s">
        <v>9002</v>
      </c>
      <c r="R1210" s="3">
        <v>86.0</v>
      </c>
      <c r="S1210" s="3">
        <v>33.0</v>
      </c>
      <c r="T1210" s="3">
        <v>4745.0</v>
      </c>
      <c r="U1210" s="3" t="s">
        <v>9003</v>
      </c>
      <c r="V1210" s="3" t="s">
        <v>914</v>
      </c>
      <c r="W1210" s="3" t="b">
        <v>1</v>
      </c>
      <c r="X1210" s="3" t="s">
        <v>914</v>
      </c>
      <c r="Y1210" s="3" t="s">
        <v>914</v>
      </c>
      <c r="Z1210" s="3" t="b">
        <v>1</v>
      </c>
      <c r="AA1210" s="3" t="b">
        <v>0</v>
      </c>
      <c r="AB1210" s="3" t="s">
        <v>9002</v>
      </c>
      <c r="AC1210" s="3" t="s">
        <v>919</v>
      </c>
      <c r="AD1210" s="3" t="s">
        <v>920</v>
      </c>
      <c r="AE1210" s="3">
        <v>48.0</v>
      </c>
      <c r="AF1210" s="11" t="s">
        <v>9006</v>
      </c>
      <c r="AG1210" s="3">
        <v>15.0</v>
      </c>
      <c r="AH1210" s="3" t="b">
        <v>0</v>
      </c>
      <c r="AI1210" s="3">
        <v>10457.0</v>
      </c>
      <c r="AJ1210" s="3" t="s">
        <v>9007</v>
      </c>
    </row>
    <row r="1211">
      <c r="A1211" s="10">
        <v>16936.0</v>
      </c>
      <c r="B1211" s="3">
        <v>0.762</v>
      </c>
      <c r="C1211" s="3" t="s">
        <v>9008</v>
      </c>
      <c r="D1211" s="3" t="s">
        <v>233</v>
      </c>
      <c r="E1211" s="3" t="s">
        <v>873</v>
      </c>
      <c r="F1211" s="10">
        <v>40184.0</v>
      </c>
      <c r="G1211" s="3">
        <v>301.0</v>
      </c>
      <c r="H1211" s="3">
        <v>33.0</v>
      </c>
      <c r="I1211" s="3" t="s">
        <v>1189</v>
      </c>
      <c r="J1211" s="3" t="s">
        <v>9009</v>
      </c>
      <c r="K1211" s="3">
        <v>1.00004609E8</v>
      </c>
      <c r="L1211" s="3" t="s">
        <v>9010</v>
      </c>
      <c r="M1211" s="3" t="s">
        <v>9011</v>
      </c>
      <c r="N1211" s="3" t="s">
        <v>878</v>
      </c>
      <c r="O1211" s="3" t="s">
        <v>9012</v>
      </c>
      <c r="P1211" s="3" t="b">
        <v>1</v>
      </c>
      <c r="Q1211" s="3" t="s">
        <v>9009</v>
      </c>
      <c r="R1211" s="3">
        <v>50.0</v>
      </c>
      <c r="S1211" s="3">
        <v>26.0</v>
      </c>
      <c r="T1211" s="3">
        <v>4623.0</v>
      </c>
      <c r="U1211" s="3" t="s">
        <v>9010</v>
      </c>
      <c r="V1211" s="3" t="s">
        <v>1189</v>
      </c>
      <c r="W1211" s="3" t="b">
        <v>1</v>
      </c>
      <c r="X1211" s="3" t="s">
        <v>1189</v>
      </c>
      <c r="Y1211" s="3" t="s">
        <v>1189</v>
      </c>
      <c r="Z1211" s="3" t="b">
        <v>0</v>
      </c>
      <c r="AA1211" s="3" t="b">
        <v>0</v>
      </c>
      <c r="AB1211" s="3" t="s">
        <v>9009</v>
      </c>
      <c r="AC1211" s="3" t="s">
        <v>908</v>
      </c>
      <c r="AD1211" s="3" t="s">
        <v>909</v>
      </c>
      <c r="AE1211" s="3">
        <v>94.0</v>
      </c>
      <c r="AF1211" s="11" t="s">
        <v>9013</v>
      </c>
      <c r="AG1211" s="3">
        <v>12.0</v>
      </c>
      <c r="AH1211" s="3" t="b">
        <v>0</v>
      </c>
      <c r="AI1211" s="3">
        <v>11222.0</v>
      </c>
      <c r="AJ1211" s="3" t="s">
        <v>9014</v>
      </c>
    </row>
    <row r="1212">
      <c r="A1212" s="10">
        <v>36019.0</v>
      </c>
      <c r="B1212" s="3">
        <v>0.3</v>
      </c>
      <c r="C1212" s="3" t="s">
        <v>9015</v>
      </c>
      <c r="D1212" s="3" t="s">
        <v>233</v>
      </c>
      <c r="E1212" s="3" t="s">
        <v>873</v>
      </c>
      <c r="F1212" s="10">
        <v>40184.0</v>
      </c>
      <c r="G1212" s="3">
        <v>305.0</v>
      </c>
      <c r="H1212" s="3">
        <v>37.0</v>
      </c>
      <c r="I1212" s="3" t="s">
        <v>885</v>
      </c>
      <c r="J1212" s="3" t="s">
        <v>9016</v>
      </c>
      <c r="K1212" s="3">
        <v>1.00004818E8</v>
      </c>
      <c r="L1212" s="3" t="s">
        <v>9017</v>
      </c>
      <c r="M1212" s="3" t="s">
        <v>9018</v>
      </c>
      <c r="N1212" s="3" t="s">
        <v>878</v>
      </c>
      <c r="O1212" s="3" t="s">
        <v>9019</v>
      </c>
      <c r="P1212" s="3" t="b">
        <v>0</v>
      </c>
      <c r="Q1212" s="3" t="s">
        <v>9016</v>
      </c>
      <c r="R1212" s="3">
        <v>54.0</v>
      </c>
      <c r="S1212" s="3">
        <v>18.0</v>
      </c>
      <c r="T1212" s="3">
        <v>5229.0</v>
      </c>
      <c r="U1212" s="3" t="s">
        <v>9017</v>
      </c>
      <c r="V1212" s="3" t="s">
        <v>885</v>
      </c>
      <c r="W1212" s="3" t="b">
        <v>1</v>
      </c>
      <c r="X1212" s="3" t="s">
        <v>885</v>
      </c>
      <c r="Y1212" s="3" t="s">
        <v>885</v>
      </c>
      <c r="Z1212" s="3" t="b">
        <v>0</v>
      </c>
      <c r="AA1212" s="3" t="b">
        <v>0</v>
      </c>
      <c r="AB1212" s="3" t="s">
        <v>9016</v>
      </c>
      <c r="AC1212" s="3" t="s">
        <v>890</v>
      </c>
      <c r="AD1212" s="3" t="s">
        <v>891</v>
      </c>
      <c r="AE1212" s="3">
        <v>75.0</v>
      </c>
      <c r="AF1212" s="11" t="s">
        <v>9020</v>
      </c>
      <c r="AG1212" s="3">
        <v>8.0</v>
      </c>
      <c r="AH1212" s="3" t="b">
        <v>0</v>
      </c>
      <c r="AI1212" s="3">
        <v>11207.0</v>
      </c>
      <c r="AJ1212" s="3" t="s">
        <v>9021</v>
      </c>
    </row>
    <row r="1213">
      <c r="A1213" s="10">
        <v>3022.0</v>
      </c>
      <c r="B1213" s="3">
        <v>5.605</v>
      </c>
      <c r="D1213" s="3" t="s">
        <v>1039</v>
      </c>
      <c r="E1213" s="3" t="s">
        <v>873</v>
      </c>
      <c r="F1213" s="10">
        <v>40184.0</v>
      </c>
      <c r="G1213" s="3">
        <v>104107.0</v>
      </c>
      <c r="H1213" s="3">
        <v>6.0</v>
      </c>
      <c r="I1213" s="3" t="s">
        <v>1469</v>
      </c>
      <c r="J1213" s="3" t="s">
        <v>9022</v>
      </c>
      <c r="K1213" s="3">
        <v>1.00005069E8</v>
      </c>
      <c r="L1213" s="3" t="s">
        <v>9023</v>
      </c>
      <c r="M1213" s="3" t="s">
        <v>9024</v>
      </c>
      <c r="N1213" s="3" t="s">
        <v>878</v>
      </c>
      <c r="O1213" s="3" t="s">
        <v>9025</v>
      </c>
      <c r="P1213" s="3" t="s">
        <v>971</v>
      </c>
      <c r="Q1213" s="3" t="s">
        <v>5949</v>
      </c>
      <c r="R1213" s="3">
        <v>696775.0</v>
      </c>
      <c r="S1213" s="3">
        <v>293027.0</v>
      </c>
      <c r="T1213" s="3">
        <v>6354.0</v>
      </c>
      <c r="U1213" s="3" t="s">
        <v>9023</v>
      </c>
      <c r="V1213" s="3" t="s">
        <v>1469</v>
      </c>
      <c r="W1213" s="3" t="b">
        <v>1</v>
      </c>
      <c r="X1213" s="3" t="s">
        <v>1469</v>
      </c>
      <c r="Y1213" s="3" t="s">
        <v>1469</v>
      </c>
      <c r="Z1213" s="3" t="b">
        <v>0</v>
      </c>
      <c r="AA1213" s="3" t="b">
        <v>0</v>
      </c>
      <c r="AB1213" s="3" t="s">
        <v>5949</v>
      </c>
      <c r="AC1213" s="3" t="s">
        <v>908</v>
      </c>
      <c r="AD1213" s="3" t="s">
        <v>938</v>
      </c>
      <c r="AE1213" s="3">
        <v>18.0</v>
      </c>
      <c r="AF1213" s="11" t="s">
        <v>9026</v>
      </c>
      <c r="AG1213" s="3">
        <v>10.0</v>
      </c>
      <c r="AH1213" s="3" t="b">
        <v>0</v>
      </c>
      <c r="AI1213" s="3">
        <v>1.00231002410025E14</v>
      </c>
    </row>
    <row r="1214">
      <c r="A1214" s="10">
        <v>15381.0</v>
      </c>
      <c r="B1214" s="3">
        <v>0.901</v>
      </c>
      <c r="D1214" s="3" t="s">
        <v>233</v>
      </c>
      <c r="E1214" s="3" t="s">
        <v>873</v>
      </c>
      <c r="F1214" s="10">
        <v>40184.0</v>
      </c>
      <c r="G1214" s="3">
        <v>302.0</v>
      </c>
      <c r="H1214" s="3">
        <v>35.0</v>
      </c>
      <c r="I1214" s="3" t="s">
        <v>904</v>
      </c>
      <c r="J1214" s="3" t="s">
        <v>9027</v>
      </c>
      <c r="K1214" s="3">
        <v>1.00004706E8</v>
      </c>
      <c r="L1214" s="3" t="s">
        <v>9028</v>
      </c>
      <c r="M1214" s="3" t="s">
        <v>9029</v>
      </c>
      <c r="N1214" s="3" t="s">
        <v>878</v>
      </c>
      <c r="O1214" s="3" t="s">
        <v>9030</v>
      </c>
      <c r="P1214" s="3" t="b">
        <v>1</v>
      </c>
      <c r="Q1214" s="3" t="s">
        <v>9027</v>
      </c>
      <c r="R1214" s="3">
        <v>50.0</v>
      </c>
      <c r="S1214" s="3">
        <v>25.0</v>
      </c>
      <c r="T1214" s="3">
        <v>6142.0</v>
      </c>
      <c r="U1214" s="3" t="s">
        <v>9028</v>
      </c>
      <c r="V1214" s="3" t="s">
        <v>904</v>
      </c>
      <c r="W1214" s="3" t="b">
        <v>1</v>
      </c>
      <c r="X1214" s="3" t="s">
        <v>904</v>
      </c>
      <c r="Y1214" s="3" t="s">
        <v>904</v>
      </c>
      <c r="Z1214" s="3" t="b">
        <v>1</v>
      </c>
      <c r="AA1214" s="3" t="b">
        <v>0</v>
      </c>
      <c r="AB1214" s="3" t="s">
        <v>9027</v>
      </c>
      <c r="AC1214" s="3" t="s">
        <v>919</v>
      </c>
      <c r="AD1214" s="3" t="s">
        <v>920</v>
      </c>
      <c r="AE1214" s="3">
        <v>88.0</v>
      </c>
      <c r="AF1214" s="11" t="s">
        <v>9031</v>
      </c>
      <c r="AG1214" s="3">
        <v>8.0</v>
      </c>
      <c r="AH1214" s="3" t="b">
        <v>0</v>
      </c>
      <c r="AI1214" s="3">
        <v>11205.0</v>
      </c>
      <c r="AJ1214" s="3" t="s">
        <v>9032</v>
      </c>
    </row>
    <row r="1215">
      <c r="A1215" s="10">
        <v>23357.0</v>
      </c>
      <c r="B1215" s="3">
        <v>1.595</v>
      </c>
      <c r="C1215" s="3" t="s">
        <v>9033</v>
      </c>
      <c r="D1215" s="3" t="s">
        <v>233</v>
      </c>
      <c r="E1215" s="3" t="s">
        <v>873</v>
      </c>
      <c r="F1215" s="10">
        <v>40184.0</v>
      </c>
      <c r="G1215" s="3">
        <v>316.0</v>
      </c>
      <c r="H1215" s="3">
        <v>41.0</v>
      </c>
      <c r="I1215" s="3" t="s">
        <v>1574</v>
      </c>
      <c r="J1215" s="3" t="s">
        <v>9034</v>
      </c>
      <c r="K1215" s="3">
        <v>1.00004061E8</v>
      </c>
      <c r="L1215" s="3" t="s">
        <v>9035</v>
      </c>
      <c r="M1215" s="3" t="s">
        <v>9036</v>
      </c>
      <c r="N1215" s="3" t="s">
        <v>953</v>
      </c>
      <c r="O1215" s="3" t="s">
        <v>9037</v>
      </c>
      <c r="P1215" s="3" t="b">
        <v>0</v>
      </c>
      <c r="Q1215" s="3" t="s">
        <v>9038</v>
      </c>
      <c r="R1215" s="3">
        <v>55.0</v>
      </c>
      <c r="S1215" s="3">
        <v>19.0</v>
      </c>
      <c r="T1215" s="3">
        <v>5481.0</v>
      </c>
      <c r="U1215" s="3" t="s">
        <v>9035</v>
      </c>
      <c r="V1215" s="3" t="s">
        <v>1574</v>
      </c>
      <c r="W1215" s="3" t="b">
        <v>1</v>
      </c>
      <c r="X1215" s="3" t="s">
        <v>1574</v>
      </c>
      <c r="Y1215" s="3" t="s">
        <v>1574</v>
      </c>
      <c r="Z1215" s="3" t="b">
        <v>1</v>
      </c>
      <c r="AA1215" s="3" t="b">
        <v>0</v>
      </c>
      <c r="AB1215" s="3" t="s">
        <v>9038</v>
      </c>
      <c r="AC1215" s="3" t="s">
        <v>955</v>
      </c>
      <c r="AD1215" s="3" t="s">
        <v>956</v>
      </c>
      <c r="AE1215" s="3">
        <v>73.0</v>
      </c>
      <c r="AF1215" s="11" t="s">
        <v>9039</v>
      </c>
      <c r="AG1215" s="3">
        <v>8.0</v>
      </c>
      <c r="AH1215" s="3" t="b">
        <v>0</v>
      </c>
      <c r="AI1215" s="3">
        <v>11233.0</v>
      </c>
      <c r="AJ1215" s="3" t="s">
        <v>9040</v>
      </c>
    </row>
    <row r="1216">
      <c r="A1216" s="10">
        <v>9431.0</v>
      </c>
      <c r="B1216" s="3">
        <v>6.699</v>
      </c>
      <c r="C1216" s="3" t="s">
        <v>9041</v>
      </c>
      <c r="D1216" s="3" t="s">
        <v>1039</v>
      </c>
      <c r="E1216" s="3" t="s">
        <v>873</v>
      </c>
      <c r="F1216" s="10">
        <v>40184.0</v>
      </c>
      <c r="G1216" s="3">
        <v>112.0</v>
      </c>
      <c r="H1216" s="3">
        <v>10.0</v>
      </c>
      <c r="I1216" s="3" t="s">
        <v>2702</v>
      </c>
      <c r="J1216" s="3" t="s">
        <v>51</v>
      </c>
      <c r="K1216" s="3">
        <v>1.00005104E8</v>
      </c>
      <c r="L1216" s="3" t="s">
        <v>9042</v>
      </c>
      <c r="M1216" s="3" t="s">
        <v>9043</v>
      </c>
      <c r="N1216" s="3" t="s">
        <v>878</v>
      </c>
      <c r="O1216" s="3" t="s">
        <v>9044</v>
      </c>
      <c r="P1216" s="3" t="b">
        <v>0</v>
      </c>
      <c r="Q1216" s="3" t="s">
        <v>51</v>
      </c>
      <c r="R1216" s="3">
        <v>71.0</v>
      </c>
      <c r="S1216" s="3">
        <v>31.0</v>
      </c>
      <c r="T1216" s="3">
        <v>4694.0</v>
      </c>
      <c r="U1216" s="3" t="s">
        <v>9042</v>
      </c>
      <c r="V1216" s="3" t="s">
        <v>2702</v>
      </c>
      <c r="W1216" s="3" t="b">
        <v>1</v>
      </c>
      <c r="X1216" s="3" t="s">
        <v>2702</v>
      </c>
      <c r="Y1216" s="3" t="s">
        <v>2702</v>
      </c>
      <c r="Z1216" s="3" t="b">
        <v>1</v>
      </c>
      <c r="AA1216" s="3" t="b">
        <v>0</v>
      </c>
      <c r="AB1216" s="3" t="s">
        <v>51</v>
      </c>
      <c r="AC1216" s="3" t="s">
        <v>929</v>
      </c>
      <c r="AD1216" s="3" t="s">
        <v>1021</v>
      </c>
      <c r="AE1216" s="3">
        <v>33.0</v>
      </c>
      <c r="AF1216" s="11" t="s">
        <v>9045</v>
      </c>
      <c r="AG1216" s="3">
        <v>13.0</v>
      </c>
      <c r="AH1216" s="3" t="b">
        <v>0</v>
      </c>
      <c r="AI1216" s="3">
        <v>10033.0</v>
      </c>
      <c r="AJ1216" s="3" t="s">
        <v>9046</v>
      </c>
    </row>
    <row r="1217">
      <c r="A1217" s="10">
        <v>42409.0</v>
      </c>
      <c r="B1217" s="3">
        <v>0.137</v>
      </c>
      <c r="C1217" s="3" t="s">
        <v>9047</v>
      </c>
      <c r="D1217" s="3" t="s">
        <v>233</v>
      </c>
      <c r="E1217" s="3" t="s">
        <v>873</v>
      </c>
      <c r="G1217" s="3">
        <v>303.0</v>
      </c>
      <c r="H1217" s="3">
        <v>36.0</v>
      </c>
      <c r="I1217" s="3" t="s">
        <v>1119</v>
      </c>
      <c r="K1217" s="3">
        <v>1.00037002E8</v>
      </c>
      <c r="L1217" s="3" t="s">
        <v>9048</v>
      </c>
      <c r="M1217" s="3" t="s">
        <v>9049</v>
      </c>
      <c r="N1217" s="3" t="s">
        <v>878</v>
      </c>
      <c r="O1217" s="3" t="s">
        <v>9050</v>
      </c>
      <c r="P1217" s="3" t="b">
        <v>0</v>
      </c>
      <c r="Q1217" s="3" t="s">
        <v>9051</v>
      </c>
      <c r="R1217" s="3">
        <v>56.0</v>
      </c>
      <c r="S1217" s="3">
        <v>25.0</v>
      </c>
      <c r="T1217" s="3">
        <v>14286.0</v>
      </c>
      <c r="U1217" s="3" t="s">
        <v>9048</v>
      </c>
      <c r="V1217" s="3" t="s">
        <v>1119</v>
      </c>
      <c r="X1217" s="3" t="s">
        <v>1119</v>
      </c>
      <c r="AA1217" s="3" t="b">
        <v>0</v>
      </c>
      <c r="AB1217" s="3" t="s">
        <v>9052</v>
      </c>
      <c r="AD1217" s="3" t="s">
        <v>891</v>
      </c>
      <c r="AG1217" s="3">
        <v>8.0</v>
      </c>
      <c r="AH1217" s="3" t="b">
        <v>0</v>
      </c>
      <c r="AI1217" s="3">
        <v>11221.0</v>
      </c>
      <c r="AJ1217" s="3" t="s">
        <v>9053</v>
      </c>
    </row>
    <row r="1218">
      <c r="A1218" s="10">
        <v>20410.0</v>
      </c>
      <c r="B1218" s="3">
        <v>0.375</v>
      </c>
      <c r="D1218" s="3" t="s">
        <v>894</v>
      </c>
      <c r="E1218" s="3" t="s">
        <v>873</v>
      </c>
      <c r="F1218" s="10">
        <v>40736.0</v>
      </c>
      <c r="G1218" s="3">
        <v>402.0</v>
      </c>
      <c r="H1218" s="3">
        <v>26.0</v>
      </c>
      <c r="I1218" s="3" t="s">
        <v>1372</v>
      </c>
      <c r="J1218" s="3" t="s">
        <v>9054</v>
      </c>
      <c r="K1218" s="3">
        <v>1.00000109E8</v>
      </c>
      <c r="L1218" s="3" t="s">
        <v>9055</v>
      </c>
      <c r="M1218" s="3" t="s">
        <v>9056</v>
      </c>
      <c r="N1218" s="3" t="s">
        <v>878</v>
      </c>
      <c r="O1218" s="3" t="s">
        <v>9057</v>
      </c>
      <c r="P1218" s="3" t="b">
        <v>1</v>
      </c>
      <c r="Q1218" s="3" t="s">
        <v>9058</v>
      </c>
      <c r="R1218" s="3">
        <v>34.0</v>
      </c>
      <c r="S1218" s="3">
        <v>12.0</v>
      </c>
      <c r="T1218" s="3">
        <v>6328.0</v>
      </c>
      <c r="U1218" s="3" t="s">
        <v>9055</v>
      </c>
      <c r="V1218" s="3" t="s">
        <v>1372</v>
      </c>
      <c r="W1218" s="3" t="b">
        <v>0</v>
      </c>
      <c r="X1218" s="3" t="s">
        <v>1372</v>
      </c>
      <c r="Y1218" s="3" t="s">
        <v>1372</v>
      </c>
      <c r="Z1218" s="3" t="b">
        <v>1</v>
      </c>
      <c r="AA1218" s="3" t="b">
        <v>0</v>
      </c>
      <c r="AB1218" s="3" t="s">
        <v>9059</v>
      </c>
      <c r="AC1218" s="3" t="s">
        <v>1053</v>
      </c>
      <c r="AD1218" s="3" t="s">
        <v>901</v>
      </c>
      <c r="AE1218" s="3">
        <v>108.0</v>
      </c>
      <c r="AF1218" s="11" t="s">
        <v>9060</v>
      </c>
      <c r="AG1218" s="3">
        <v>6.0</v>
      </c>
      <c r="AH1218" s="3" t="b">
        <v>0</v>
      </c>
      <c r="AI1218" s="3">
        <v>11377.0</v>
      </c>
      <c r="AJ1218" s="3" t="s">
        <v>9061</v>
      </c>
    </row>
    <row r="1219">
      <c r="A1219" s="10">
        <v>23796.0</v>
      </c>
      <c r="B1219" s="3">
        <v>1.6</v>
      </c>
      <c r="D1219" s="3" t="s">
        <v>872</v>
      </c>
      <c r="E1219" s="3" t="s">
        <v>873</v>
      </c>
      <c r="F1219" s="10">
        <v>40184.0</v>
      </c>
      <c r="G1219" s="3">
        <v>503.0</v>
      </c>
      <c r="H1219" s="3">
        <v>51.0</v>
      </c>
      <c r="I1219" s="3" t="s">
        <v>1908</v>
      </c>
      <c r="J1219" s="3" t="s">
        <v>9062</v>
      </c>
      <c r="K1219" s="3">
        <v>1.00003817E8</v>
      </c>
      <c r="L1219" s="3" t="s">
        <v>9063</v>
      </c>
      <c r="M1219" s="3" t="s">
        <v>9064</v>
      </c>
      <c r="N1219" s="3" t="s">
        <v>878</v>
      </c>
      <c r="O1219" s="3" t="s">
        <v>9065</v>
      </c>
      <c r="P1219" s="3" t="b">
        <v>1</v>
      </c>
      <c r="Q1219" s="3" t="s">
        <v>9062</v>
      </c>
      <c r="R1219" s="3">
        <v>62.0</v>
      </c>
      <c r="S1219" s="3">
        <v>24.0</v>
      </c>
      <c r="T1219" s="3">
        <v>6079.0</v>
      </c>
      <c r="U1219" s="3" t="s">
        <v>9063</v>
      </c>
      <c r="V1219" s="3" t="s">
        <v>1908</v>
      </c>
      <c r="W1219" s="3" t="b">
        <v>0</v>
      </c>
      <c r="X1219" s="3" t="s">
        <v>1908</v>
      </c>
      <c r="Y1219" s="3" t="s">
        <v>1908</v>
      </c>
      <c r="Z1219" s="3" t="b">
        <v>1</v>
      </c>
      <c r="AA1219" s="3" t="b">
        <v>0</v>
      </c>
      <c r="AB1219" s="3" t="s">
        <v>9062</v>
      </c>
      <c r="AC1219" s="3" t="s">
        <v>1021</v>
      </c>
      <c r="AD1219" s="3" t="s">
        <v>920</v>
      </c>
      <c r="AE1219" s="3">
        <v>123.0</v>
      </c>
      <c r="AF1219" s="11" t="s">
        <v>9066</v>
      </c>
      <c r="AG1219" s="3">
        <v>11.0</v>
      </c>
      <c r="AH1219" s="3" t="b">
        <v>0</v>
      </c>
      <c r="AI1219" s="3">
        <v>10312.0</v>
      </c>
      <c r="AJ1219" s="3" t="s">
        <v>9067</v>
      </c>
    </row>
    <row r="1220">
      <c r="A1220" s="10">
        <v>12731.0</v>
      </c>
      <c r="B1220" s="3">
        <v>0.08</v>
      </c>
      <c r="D1220" s="3" t="s">
        <v>1039</v>
      </c>
      <c r="E1220" s="3" t="s">
        <v>873</v>
      </c>
      <c r="F1220" s="10">
        <v>40184.0</v>
      </c>
      <c r="G1220" s="3">
        <v>112.0</v>
      </c>
      <c r="H1220" s="3">
        <v>7.0</v>
      </c>
      <c r="I1220" s="3" t="s">
        <v>6174</v>
      </c>
      <c r="J1220" s="3" t="s">
        <v>9068</v>
      </c>
      <c r="K1220" s="3">
        <v>1.00004664E8</v>
      </c>
      <c r="L1220" s="3" t="s">
        <v>9069</v>
      </c>
      <c r="M1220" s="3" t="s">
        <v>9070</v>
      </c>
      <c r="N1220" s="3" t="s">
        <v>1193</v>
      </c>
      <c r="O1220" s="3" t="s">
        <v>9071</v>
      </c>
      <c r="P1220" s="3" t="b">
        <v>0</v>
      </c>
      <c r="Q1220" s="3" t="s">
        <v>9068</v>
      </c>
      <c r="R1220" s="3">
        <v>71.0</v>
      </c>
      <c r="S1220" s="3">
        <v>30.0</v>
      </c>
      <c r="T1220" s="3">
        <v>5578.0</v>
      </c>
      <c r="U1220" s="3" t="s">
        <v>9069</v>
      </c>
      <c r="V1220" s="3" t="s">
        <v>2702</v>
      </c>
      <c r="W1220" s="3" t="b">
        <v>0</v>
      </c>
      <c r="X1220" s="3" t="s">
        <v>6174</v>
      </c>
      <c r="Y1220" s="3" t="s">
        <v>2702</v>
      </c>
      <c r="Z1220" s="3" t="b">
        <v>1</v>
      </c>
      <c r="AA1220" s="3" t="b">
        <v>0</v>
      </c>
      <c r="AB1220" s="3" t="s">
        <v>9068</v>
      </c>
      <c r="AC1220" s="3" t="s">
        <v>1053</v>
      </c>
      <c r="AD1220" s="3" t="s">
        <v>909</v>
      </c>
      <c r="AE1220" s="3">
        <v>33.0</v>
      </c>
      <c r="AF1220" s="11" t="s">
        <v>9072</v>
      </c>
      <c r="AG1220" s="3">
        <v>13.0</v>
      </c>
      <c r="AH1220" s="3" t="b">
        <v>0</v>
      </c>
      <c r="AI1220" s="3">
        <v>10032.0</v>
      </c>
      <c r="AJ1220" s="3" t="s">
        <v>9073</v>
      </c>
    </row>
    <row r="1221">
      <c r="A1221" s="10">
        <v>18568.0</v>
      </c>
      <c r="B1221" s="3">
        <v>1.35</v>
      </c>
      <c r="C1221" s="3" t="s">
        <v>9074</v>
      </c>
      <c r="D1221" s="3" t="s">
        <v>894</v>
      </c>
      <c r="E1221" s="3" t="s">
        <v>873</v>
      </c>
      <c r="G1221" s="3">
        <v>413.0</v>
      </c>
      <c r="H1221" s="3">
        <v>23.0</v>
      </c>
      <c r="I1221" s="3" t="s">
        <v>1590</v>
      </c>
      <c r="J1221" s="3" t="s">
        <v>9075</v>
      </c>
      <c r="K1221" s="3">
        <v>1.00000224E8</v>
      </c>
      <c r="L1221" s="3" t="s">
        <v>9076</v>
      </c>
      <c r="M1221" s="3" t="s">
        <v>9077</v>
      </c>
      <c r="N1221" s="3" t="s">
        <v>953</v>
      </c>
      <c r="O1221" s="3" t="s">
        <v>9078</v>
      </c>
      <c r="P1221" s="3" t="b">
        <v>0</v>
      </c>
      <c r="Q1221" s="3" t="s">
        <v>9075</v>
      </c>
      <c r="R1221" s="3">
        <v>24.0</v>
      </c>
      <c r="S1221" s="3">
        <v>11.0</v>
      </c>
      <c r="T1221" s="3">
        <v>5332.0</v>
      </c>
      <c r="U1221" s="3" t="s">
        <v>9076</v>
      </c>
      <c r="V1221" s="3" t="s">
        <v>1590</v>
      </c>
      <c r="W1221" s="3" t="b">
        <v>1</v>
      </c>
      <c r="X1221" s="3" t="s">
        <v>1590</v>
      </c>
      <c r="Y1221" s="3" t="s">
        <v>1590</v>
      </c>
      <c r="Z1221" s="3" t="b">
        <v>1</v>
      </c>
      <c r="AA1221" s="3" t="b">
        <v>0</v>
      </c>
      <c r="AB1221" s="3" t="s">
        <v>9075</v>
      </c>
      <c r="AC1221" s="3" t="s">
        <v>955</v>
      </c>
      <c r="AD1221" s="3" t="s">
        <v>956</v>
      </c>
      <c r="AE1221" s="3">
        <v>105.0</v>
      </c>
      <c r="AF1221" s="11" t="s">
        <v>9079</v>
      </c>
      <c r="AG1221" s="3">
        <v>3.0</v>
      </c>
      <c r="AH1221" s="3" t="b">
        <v>0</v>
      </c>
      <c r="AI1221" s="3">
        <v>11004.0</v>
      </c>
      <c r="AJ1221" s="3" t="s">
        <v>9080</v>
      </c>
    </row>
    <row r="1222">
      <c r="A1222" s="10">
        <v>37580.0</v>
      </c>
      <c r="B1222" s="3">
        <v>0.068</v>
      </c>
      <c r="C1222" s="3" t="s">
        <v>9081</v>
      </c>
      <c r="D1222" s="3" t="s">
        <v>233</v>
      </c>
      <c r="E1222" s="3" t="s">
        <v>873</v>
      </c>
      <c r="F1222" s="10">
        <v>40184.0</v>
      </c>
      <c r="G1222" s="3">
        <v>305.0</v>
      </c>
      <c r="H1222" s="3">
        <v>37.0</v>
      </c>
      <c r="I1222" s="3" t="s">
        <v>885</v>
      </c>
      <c r="J1222" s="3" t="s">
        <v>9082</v>
      </c>
      <c r="K1222" s="3">
        <v>1.00004185E8</v>
      </c>
      <c r="L1222" s="3" t="s">
        <v>9083</v>
      </c>
      <c r="M1222" s="3" t="s">
        <v>9084</v>
      </c>
      <c r="N1222" s="3" t="s">
        <v>878</v>
      </c>
      <c r="O1222" s="3" t="s">
        <v>9085</v>
      </c>
      <c r="P1222" s="3" t="b">
        <v>0</v>
      </c>
      <c r="Q1222" s="3" t="s">
        <v>9082</v>
      </c>
      <c r="R1222" s="3">
        <v>54.0</v>
      </c>
      <c r="S1222" s="3">
        <v>18.0</v>
      </c>
      <c r="T1222" s="3">
        <v>5246.0</v>
      </c>
      <c r="U1222" s="3" t="s">
        <v>9083</v>
      </c>
      <c r="V1222" s="3" t="s">
        <v>885</v>
      </c>
      <c r="W1222" s="3" t="b">
        <v>0</v>
      </c>
      <c r="X1222" s="3" t="s">
        <v>885</v>
      </c>
      <c r="Y1222" s="3" t="s">
        <v>885</v>
      </c>
      <c r="Z1222" s="3" t="b">
        <v>0</v>
      </c>
      <c r="AA1222" s="3" t="b">
        <v>0</v>
      </c>
      <c r="AB1222" s="3" t="s">
        <v>9082</v>
      </c>
      <c r="AC1222" s="3" t="s">
        <v>890</v>
      </c>
      <c r="AD1222" s="3" t="s">
        <v>891</v>
      </c>
      <c r="AE1222" s="3">
        <v>75.0</v>
      </c>
      <c r="AF1222" s="11" t="s">
        <v>9086</v>
      </c>
      <c r="AG1222" s="3">
        <v>8.0</v>
      </c>
      <c r="AH1222" s="3" t="b">
        <v>0</v>
      </c>
      <c r="AI1222" s="3">
        <v>11208.0</v>
      </c>
      <c r="AJ1222" s="3" t="s">
        <v>9087</v>
      </c>
    </row>
    <row r="1223">
      <c r="A1223" s="10">
        <v>37580.0</v>
      </c>
      <c r="B1223" s="3">
        <v>0.057</v>
      </c>
      <c r="D1223" s="3" t="s">
        <v>894</v>
      </c>
      <c r="E1223" s="3" t="s">
        <v>873</v>
      </c>
      <c r="F1223" s="10">
        <v>39926.0</v>
      </c>
      <c r="G1223" s="3">
        <v>412.0</v>
      </c>
      <c r="H1223" s="3">
        <v>28.0</v>
      </c>
      <c r="I1223" s="3" t="s">
        <v>1064</v>
      </c>
      <c r="J1223" s="3" t="s">
        <v>9088</v>
      </c>
      <c r="K1223" s="3">
        <v>1.00000209E8</v>
      </c>
      <c r="L1223" s="3" t="s">
        <v>9089</v>
      </c>
      <c r="M1223" s="3" t="s">
        <v>9090</v>
      </c>
      <c r="N1223" s="3" t="s">
        <v>878</v>
      </c>
      <c r="O1223" s="3" t="s">
        <v>9091</v>
      </c>
      <c r="P1223" s="3" t="b">
        <v>0</v>
      </c>
      <c r="Q1223" s="3" t="s">
        <v>9092</v>
      </c>
      <c r="R1223" s="3">
        <v>32.0</v>
      </c>
      <c r="S1223" s="3">
        <v>10.0</v>
      </c>
      <c r="T1223" s="3">
        <v>5887.0</v>
      </c>
      <c r="U1223" s="3" t="s">
        <v>9089</v>
      </c>
      <c r="V1223" s="3" t="s">
        <v>1064</v>
      </c>
      <c r="W1223" s="3" t="b">
        <v>0</v>
      </c>
      <c r="X1223" s="3" t="s">
        <v>1064</v>
      </c>
      <c r="Y1223" s="3" t="s">
        <v>1064</v>
      </c>
      <c r="Z1223" s="3" t="b">
        <v>0</v>
      </c>
      <c r="AA1223" s="3" t="b">
        <v>0</v>
      </c>
      <c r="AB1223" s="3" t="s">
        <v>9092</v>
      </c>
      <c r="AC1223" s="3" t="s">
        <v>890</v>
      </c>
      <c r="AD1223" s="3" t="s">
        <v>891</v>
      </c>
      <c r="AE1223" s="3">
        <v>103.0</v>
      </c>
      <c r="AF1223" s="11" t="s">
        <v>9093</v>
      </c>
      <c r="AG1223" s="3">
        <v>5.0</v>
      </c>
      <c r="AH1223" s="3" t="b">
        <v>0</v>
      </c>
      <c r="AI1223" s="3">
        <v>11433.0</v>
      </c>
      <c r="AJ1223" s="3" t="s">
        <v>9094</v>
      </c>
    </row>
    <row r="1224">
      <c r="A1224" s="10">
        <v>35430.0</v>
      </c>
      <c r="B1224" s="3">
        <v>0.977</v>
      </c>
      <c r="D1224" s="3" t="s">
        <v>913</v>
      </c>
      <c r="E1224" s="3" t="s">
        <v>873</v>
      </c>
      <c r="F1224" s="10">
        <v>40184.0</v>
      </c>
      <c r="G1224" s="3">
        <v>203.0</v>
      </c>
      <c r="H1224" s="3">
        <v>17.0</v>
      </c>
      <c r="I1224" s="3" t="s">
        <v>1198</v>
      </c>
      <c r="J1224" s="3" t="s">
        <v>9095</v>
      </c>
      <c r="K1224" s="3">
        <v>1.00005019E8</v>
      </c>
      <c r="L1224" s="3" t="s">
        <v>9096</v>
      </c>
      <c r="M1224" s="3" t="s">
        <v>9097</v>
      </c>
      <c r="N1224" s="3" t="s">
        <v>878</v>
      </c>
      <c r="O1224" s="3" t="s">
        <v>9098</v>
      </c>
      <c r="P1224" s="3" t="b">
        <v>0</v>
      </c>
      <c r="Q1224" s="3" t="s">
        <v>9095</v>
      </c>
      <c r="R1224" s="3">
        <v>79.0</v>
      </c>
      <c r="S1224" s="3">
        <v>32.0</v>
      </c>
      <c r="T1224" s="3">
        <v>5641.0</v>
      </c>
      <c r="U1224" s="3" t="s">
        <v>9096</v>
      </c>
      <c r="V1224" s="3" t="s">
        <v>1198</v>
      </c>
      <c r="W1224" s="3" t="b">
        <v>1</v>
      </c>
      <c r="X1224" s="3" t="s">
        <v>1198</v>
      </c>
      <c r="Y1224" s="3" t="s">
        <v>1198</v>
      </c>
      <c r="Z1224" s="3" t="b">
        <v>1</v>
      </c>
      <c r="AA1224" s="3" t="b">
        <v>0</v>
      </c>
      <c r="AB1224" s="3" t="s">
        <v>9095</v>
      </c>
      <c r="AC1224" s="3" t="s">
        <v>919</v>
      </c>
      <c r="AD1224" s="3" t="s">
        <v>1021</v>
      </c>
      <c r="AE1224" s="3">
        <v>42.0</v>
      </c>
      <c r="AF1224" s="11" t="s">
        <v>9099</v>
      </c>
      <c r="AG1224" s="3">
        <v>15.0</v>
      </c>
      <c r="AH1224" s="3" t="b">
        <v>0</v>
      </c>
      <c r="AI1224" s="3">
        <v>10460.0</v>
      </c>
      <c r="AJ1224" s="3" t="s">
        <v>9100</v>
      </c>
    </row>
    <row r="1225">
      <c r="A1225" s="10">
        <v>35788.0</v>
      </c>
      <c r="B1225" s="3">
        <v>0.252</v>
      </c>
      <c r="C1225" s="3" t="s">
        <v>9101</v>
      </c>
      <c r="D1225" s="3" t="s">
        <v>1039</v>
      </c>
      <c r="E1225" s="3" t="s">
        <v>873</v>
      </c>
      <c r="F1225" s="10">
        <v>40184.0</v>
      </c>
      <c r="G1225" s="3">
        <v>111.0</v>
      </c>
      <c r="H1225" s="3">
        <v>8.0</v>
      </c>
      <c r="I1225" s="3" t="s">
        <v>1162</v>
      </c>
      <c r="J1225" s="3" t="s">
        <v>9102</v>
      </c>
      <c r="K1225" s="3">
        <v>1.00004132E8</v>
      </c>
      <c r="L1225" s="3" t="s">
        <v>9103</v>
      </c>
      <c r="M1225" s="3" t="s">
        <v>9104</v>
      </c>
      <c r="N1225" s="3" t="s">
        <v>878</v>
      </c>
      <c r="O1225" s="3" t="s">
        <v>9105</v>
      </c>
      <c r="P1225" s="3" t="b">
        <v>0</v>
      </c>
      <c r="Q1225" s="3" t="s">
        <v>9102</v>
      </c>
      <c r="R1225" s="3">
        <v>68.0</v>
      </c>
      <c r="S1225" s="3">
        <v>30.0</v>
      </c>
      <c r="T1225" s="3">
        <v>4977.0</v>
      </c>
      <c r="U1225" s="3" t="s">
        <v>9103</v>
      </c>
      <c r="V1225" s="3" t="s">
        <v>1162</v>
      </c>
      <c r="W1225" s="3" t="b">
        <v>0</v>
      </c>
      <c r="X1225" s="3" t="s">
        <v>1162</v>
      </c>
      <c r="Y1225" s="3" t="s">
        <v>1162</v>
      </c>
      <c r="Z1225" s="3" t="b">
        <v>1</v>
      </c>
      <c r="AA1225" s="3" t="b">
        <v>0</v>
      </c>
      <c r="AB1225" s="3" t="s">
        <v>9102</v>
      </c>
      <c r="AC1225" s="3" t="s">
        <v>1021</v>
      </c>
      <c r="AD1225" s="3" t="s">
        <v>1021</v>
      </c>
      <c r="AE1225" s="3">
        <v>25.0</v>
      </c>
      <c r="AF1225" s="11" t="s">
        <v>9106</v>
      </c>
      <c r="AG1225" s="3">
        <v>13.0</v>
      </c>
      <c r="AH1225" s="3" t="b">
        <v>0</v>
      </c>
      <c r="AI1225" s="3">
        <v>10035.0</v>
      </c>
      <c r="AJ1225" s="3" t="s">
        <v>9107</v>
      </c>
    </row>
    <row r="1226">
      <c r="A1226" s="10">
        <v>18384.0</v>
      </c>
      <c r="B1226" s="3">
        <v>0.681</v>
      </c>
      <c r="D1226" s="3" t="s">
        <v>913</v>
      </c>
      <c r="E1226" s="3" t="s">
        <v>873</v>
      </c>
      <c r="F1226" s="10">
        <v>40184.0</v>
      </c>
      <c r="G1226" s="3">
        <v>202.0</v>
      </c>
      <c r="H1226" s="3">
        <v>17.0</v>
      </c>
      <c r="I1226" s="3" t="s">
        <v>1007</v>
      </c>
      <c r="J1226" s="3" t="s">
        <v>9108</v>
      </c>
      <c r="K1226" s="3">
        <v>1.00003883E8</v>
      </c>
      <c r="L1226" s="3" t="s">
        <v>9109</v>
      </c>
      <c r="M1226" s="3" t="s">
        <v>9110</v>
      </c>
      <c r="N1226" s="3" t="s">
        <v>878</v>
      </c>
      <c r="O1226" s="3" t="s">
        <v>9111</v>
      </c>
      <c r="P1226" s="3" t="s">
        <v>971</v>
      </c>
      <c r="Q1226" s="3" t="s">
        <v>9108</v>
      </c>
      <c r="R1226" s="3">
        <v>85.0</v>
      </c>
      <c r="S1226" s="3">
        <v>32.0</v>
      </c>
      <c r="T1226" s="3">
        <v>5624.0</v>
      </c>
      <c r="U1226" s="3" t="s">
        <v>9109</v>
      </c>
      <c r="V1226" s="3" t="s">
        <v>1007</v>
      </c>
      <c r="W1226" s="3" t="b">
        <v>1</v>
      </c>
      <c r="X1226" s="3" t="s">
        <v>1007</v>
      </c>
      <c r="Y1226" s="3" t="s">
        <v>1007</v>
      </c>
      <c r="Z1226" s="3" t="b">
        <v>1</v>
      </c>
      <c r="AA1226" s="3" t="b">
        <v>0</v>
      </c>
      <c r="AB1226" s="3" t="s">
        <v>9108</v>
      </c>
      <c r="AC1226" s="3" t="s">
        <v>955</v>
      </c>
      <c r="AD1226" s="3" t="s">
        <v>956</v>
      </c>
      <c r="AE1226" s="3">
        <v>41.0</v>
      </c>
      <c r="AF1226" s="11" t="s">
        <v>9112</v>
      </c>
      <c r="AG1226" s="3">
        <v>15.0</v>
      </c>
      <c r="AH1226" s="3" t="b">
        <v>0</v>
      </c>
      <c r="AI1226" s="3">
        <v>10459.0</v>
      </c>
      <c r="AJ1226" s="3" t="s">
        <v>9113</v>
      </c>
    </row>
    <row r="1227">
      <c r="A1227" s="10">
        <v>21445.0</v>
      </c>
      <c r="B1227" s="3">
        <v>1.871</v>
      </c>
      <c r="C1227" s="3" t="s">
        <v>9114</v>
      </c>
      <c r="D1227" s="3" t="s">
        <v>913</v>
      </c>
      <c r="E1227" s="3" t="s">
        <v>873</v>
      </c>
      <c r="F1227" s="10">
        <v>40184.0</v>
      </c>
      <c r="G1227" s="3">
        <v>209.0</v>
      </c>
      <c r="H1227" s="3">
        <v>17.0</v>
      </c>
      <c r="I1227" s="3" t="s">
        <v>966</v>
      </c>
      <c r="J1227" s="3" t="s">
        <v>9115</v>
      </c>
      <c r="K1227" s="3">
        <v>1.00005199E8</v>
      </c>
      <c r="L1227" s="3" t="s">
        <v>9116</v>
      </c>
      <c r="M1227" s="3" t="s">
        <v>9117</v>
      </c>
      <c r="N1227" s="3" t="s">
        <v>878</v>
      </c>
      <c r="O1227" s="3" t="s">
        <v>9118</v>
      </c>
      <c r="P1227" s="3" t="b">
        <v>1</v>
      </c>
      <c r="Q1227" s="3" t="s">
        <v>9115</v>
      </c>
      <c r="R1227" s="3">
        <v>85.0</v>
      </c>
      <c r="S1227" s="3">
        <v>32.0</v>
      </c>
      <c r="T1227" s="3">
        <v>5618.0</v>
      </c>
      <c r="U1227" s="3" t="s">
        <v>9116</v>
      </c>
      <c r="V1227" s="3" t="s">
        <v>966</v>
      </c>
      <c r="W1227" s="3" t="b">
        <v>1</v>
      </c>
      <c r="X1227" s="3" t="s">
        <v>966</v>
      </c>
      <c r="Y1227" s="3" t="s">
        <v>966</v>
      </c>
      <c r="Z1227" s="3" t="b">
        <v>1</v>
      </c>
      <c r="AA1227" s="3" t="b">
        <v>0</v>
      </c>
      <c r="AB1227" s="3" t="s">
        <v>9115</v>
      </c>
      <c r="AC1227" s="3" t="s">
        <v>919</v>
      </c>
      <c r="AD1227" s="3" t="s">
        <v>1021</v>
      </c>
      <c r="AE1227" s="3">
        <v>43.0</v>
      </c>
      <c r="AF1227" s="11" t="s">
        <v>9119</v>
      </c>
      <c r="AG1227" s="3">
        <v>15.0</v>
      </c>
      <c r="AH1227" s="3" t="b">
        <v>0</v>
      </c>
      <c r="AI1227" s="3">
        <v>10472.0</v>
      </c>
      <c r="AJ1227" s="3" t="s">
        <v>9120</v>
      </c>
    </row>
    <row r="1228">
      <c r="A1228" s="10">
        <v>33675.0</v>
      </c>
      <c r="B1228" s="3">
        <v>0.069</v>
      </c>
      <c r="C1228" s="3" t="s">
        <v>9121</v>
      </c>
      <c r="D1228" s="3" t="s">
        <v>894</v>
      </c>
      <c r="E1228" s="3" t="s">
        <v>873</v>
      </c>
      <c r="F1228" s="10">
        <v>39926.0</v>
      </c>
      <c r="G1228" s="3">
        <v>403.0</v>
      </c>
      <c r="H1228" s="3">
        <v>21.0</v>
      </c>
      <c r="I1228" s="3" t="s">
        <v>983</v>
      </c>
      <c r="J1228" s="3" t="s">
        <v>9122</v>
      </c>
      <c r="K1228" s="3">
        <v>1.00000146E8</v>
      </c>
      <c r="L1228" s="3" t="s">
        <v>9123</v>
      </c>
      <c r="M1228" s="3" t="s">
        <v>9124</v>
      </c>
      <c r="N1228" s="3" t="s">
        <v>878</v>
      </c>
      <c r="O1228" s="3" t="s">
        <v>9125</v>
      </c>
      <c r="P1228" s="3" t="b">
        <v>0</v>
      </c>
      <c r="Q1228" s="3" t="s">
        <v>9126</v>
      </c>
      <c r="R1228" s="3">
        <v>35.0</v>
      </c>
      <c r="S1228" s="3">
        <v>13.0</v>
      </c>
      <c r="T1228" s="3">
        <v>4954.0</v>
      </c>
      <c r="U1228" s="3" t="s">
        <v>9123</v>
      </c>
      <c r="V1228" s="3" t="s">
        <v>983</v>
      </c>
      <c r="W1228" s="3" t="b">
        <v>0</v>
      </c>
      <c r="X1228" s="3" t="s">
        <v>983</v>
      </c>
      <c r="Y1228" s="3" t="s">
        <v>983</v>
      </c>
      <c r="Z1228" s="3" t="b">
        <v>1</v>
      </c>
      <c r="AA1228" s="3" t="b">
        <v>0</v>
      </c>
      <c r="AB1228" s="3" t="s">
        <v>9126</v>
      </c>
      <c r="AC1228" s="3" t="s">
        <v>919</v>
      </c>
      <c r="AD1228" s="3" t="s">
        <v>920</v>
      </c>
      <c r="AE1228" s="3">
        <v>115.0</v>
      </c>
      <c r="AF1228" s="11" t="s">
        <v>9127</v>
      </c>
      <c r="AG1228" s="3">
        <v>14.0</v>
      </c>
      <c r="AH1228" s="3" t="b">
        <v>0</v>
      </c>
      <c r="AI1228" s="3">
        <v>11369.0</v>
      </c>
      <c r="AJ1228" s="3" t="s">
        <v>9128</v>
      </c>
    </row>
    <row r="1229">
      <c r="A1229" s="10">
        <v>11410.0</v>
      </c>
      <c r="B1229" s="3">
        <v>0.504</v>
      </c>
      <c r="C1229" s="3" t="s">
        <v>9129</v>
      </c>
      <c r="D1229" s="3" t="s">
        <v>233</v>
      </c>
      <c r="E1229" s="3" t="s">
        <v>873</v>
      </c>
      <c r="F1229" s="10">
        <v>40184.0</v>
      </c>
      <c r="G1229" s="3">
        <v>301.0</v>
      </c>
      <c r="H1229" s="3">
        <v>33.0</v>
      </c>
      <c r="I1229" s="3" t="s">
        <v>1189</v>
      </c>
      <c r="J1229" s="3" t="s">
        <v>9130</v>
      </c>
      <c r="K1229" s="3">
        <v>1.00004404E8</v>
      </c>
      <c r="L1229" s="3" t="s">
        <v>9131</v>
      </c>
      <c r="M1229" s="3" t="s">
        <v>9132</v>
      </c>
      <c r="N1229" s="3" t="s">
        <v>878</v>
      </c>
      <c r="O1229" s="3" t="s">
        <v>9133</v>
      </c>
      <c r="P1229" s="3" t="b">
        <v>0</v>
      </c>
      <c r="Q1229" s="3" t="s">
        <v>9130</v>
      </c>
      <c r="R1229" s="3">
        <v>50.0</v>
      </c>
      <c r="S1229" s="3">
        <v>18.0</v>
      </c>
      <c r="T1229" s="3">
        <v>5810.0</v>
      </c>
      <c r="U1229" s="3" t="s">
        <v>9131</v>
      </c>
      <c r="V1229" s="3" t="s">
        <v>1189</v>
      </c>
      <c r="W1229" s="3" t="b">
        <v>1</v>
      </c>
      <c r="X1229" s="3" t="s">
        <v>1189</v>
      </c>
      <c r="Y1229" s="3" t="s">
        <v>1189</v>
      </c>
      <c r="Z1229" s="3" t="b">
        <v>1</v>
      </c>
      <c r="AA1229" s="3" t="b">
        <v>0</v>
      </c>
      <c r="AB1229" s="3" t="s">
        <v>9130</v>
      </c>
      <c r="AC1229" s="3" t="s">
        <v>919</v>
      </c>
      <c r="AD1229" s="3" t="s">
        <v>920</v>
      </c>
      <c r="AE1229" s="3">
        <v>94.0</v>
      </c>
      <c r="AF1229" s="11" t="s">
        <v>9134</v>
      </c>
      <c r="AG1229" s="3">
        <v>12.0</v>
      </c>
      <c r="AH1229" s="3" t="b">
        <v>0</v>
      </c>
      <c r="AI1229" s="3">
        <v>11222.0</v>
      </c>
      <c r="AJ1229" s="3" t="s">
        <v>9135</v>
      </c>
    </row>
    <row r="1230">
      <c r="A1230" s="10">
        <v>35712.0</v>
      </c>
      <c r="B1230" s="3">
        <v>15.383</v>
      </c>
      <c r="C1230" s="3" t="s">
        <v>9136</v>
      </c>
      <c r="D1230" s="3" t="s">
        <v>1039</v>
      </c>
      <c r="E1230" s="3" t="s">
        <v>873</v>
      </c>
      <c r="F1230" s="10">
        <v>40184.0</v>
      </c>
      <c r="G1230" s="3">
        <v>112.0</v>
      </c>
      <c r="H1230" s="3">
        <v>10.0</v>
      </c>
      <c r="I1230" s="3" t="s">
        <v>2702</v>
      </c>
      <c r="J1230" s="3" t="s">
        <v>9137</v>
      </c>
      <c r="K1230" s="3">
        <v>1.00003969E8</v>
      </c>
      <c r="L1230" s="3" t="s">
        <v>9138</v>
      </c>
      <c r="M1230" s="3" t="s">
        <v>9139</v>
      </c>
      <c r="N1230" s="3" t="s">
        <v>878</v>
      </c>
      <c r="O1230" s="3" t="s">
        <v>9140</v>
      </c>
      <c r="P1230" s="3" t="b">
        <v>0</v>
      </c>
      <c r="Q1230" s="3" t="s">
        <v>9137</v>
      </c>
      <c r="R1230" s="3">
        <v>72.0</v>
      </c>
      <c r="S1230" s="3">
        <v>31.0</v>
      </c>
      <c r="T1230" s="3">
        <v>4618.0</v>
      </c>
      <c r="U1230" s="3" t="s">
        <v>9138</v>
      </c>
      <c r="V1230" s="3" t="s">
        <v>2702</v>
      </c>
      <c r="W1230" s="3" t="b">
        <v>1</v>
      </c>
      <c r="X1230" s="3" t="s">
        <v>2702</v>
      </c>
      <c r="Y1230" s="3" t="s">
        <v>2702</v>
      </c>
      <c r="Z1230" s="3" t="b">
        <v>1</v>
      </c>
      <c r="AA1230" s="3" t="b">
        <v>0</v>
      </c>
      <c r="AB1230" s="3" t="s">
        <v>9137</v>
      </c>
      <c r="AC1230" s="3" t="s">
        <v>1021</v>
      </c>
      <c r="AD1230" s="3" t="s">
        <v>1021</v>
      </c>
      <c r="AE1230" s="3">
        <v>34.0</v>
      </c>
      <c r="AF1230" s="11" t="s">
        <v>9141</v>
      </c>
      <c r="AG1230" s="3">
        <v>13.0</v>
      </c>
      <c r="AH1230" s="3" t="b">
        <v>1</v>
      </c>
      <c r="AI1230" s="3">
        <v>10040.0</v>
      </c>
      <c r="AJ1230" s="3" t="s">
        <v>9142</v>
      </c>
    </row>
    <row r="1231">
      <c r="A1231" s="10">
        <v>35446.0</v>
      </c>
      <c r="B1231" s="3">
        <v>16.944</v>
      </c>
      <c r="D1231" s="3" t="s">
        <v>872</v>
      </c>
      <c r="E1231" s="3" t="s">
        <v>873</v>
      </c>
      <c r="F1231" s="10">
        <v>40184.0</v>
      </c>
      <c r="G1231" s="3">
        <v>503.0</v>
      </c>
      <c r="H1231" s="3">
        <v>51.0</v>
      </c>
      <c r="I1231" s="3" t="s">
        <v>1908</v>
      </c>
      <c r="J1231" s="3" t="s">
        <v>9143</v>
      </c>
      <c r="K1231" s="3">
        <v>1.00004662E8</v>
      </c>
      <c r="L1231" s="3" t="s">
        <v>9144</v>
      </c>
      <c r="M1231" s="3" t="s">
        <v>9145</v>
      </c>
      <c r="N1231" s="3" t="s">
        <v>878</v>
      </c>
      <c r="O1231" s="3" t="s">
        <v>9146</v>
      </c>
      <c r="P1231" s="3" t="b">
        <v>0</v>
      </c>
      <c r="Q1231" s="3" t="s">
        <v>9143</v>
      </c>
      <c r="R1231" s="3">
        <v>62.0</v>
      </c>
      <c r="S1231" s="3">
        <v>24.0</v>
      </c>
      <c r="T1231" s="3">
        <v>6304.0</v>
      </c>
      <c r="U1231" s="3" t="s">
        <v>9144</v>
      </c>
      <c r="V1231" s="3" t="s">
        <v>1908</v>
      </c>
      <c r="W1231" s="3" t="b">
        <v>0</v>
      </c>
      <c r="X1231" s="3" t="s">
        <v>1908</v>
      </c>
      <c r="Y1231" s="3" t="s">
        <v>1908</v>
      </c>
      <c r="Z1231" s="3" t="b">
        <v>0</v>
      </c>
      <c r="AA1231" s="3" t="b">
        <v>0</v>
      </c>
      <c r="AB1231" s="3" t="s">
        <v>9143</v>
      </c>
      <c r="AC1231" s="3" t="s">
        <v>929</v>
      </c>
      <c r="AD1231" s="3" t="s">
        <v>881</v>
      </c>
      <c r="AE1231" s="3">
        <v>123.0</v>
      </c>
      <c r="AF1231" s="11" t="s">
        <v>9147</v>
      </c>
      <c r="AG1231" s="3">
        <v>11.0</v>
      </c>
      <c r="AH1231" s="3" t="b">
        <v>1</v>
      </c>
      <c r="AI1231" s="3">
        <v>10312.0</v>
      </c>
      <c r="AJ1231" s="3" t="s">
        <v>9148</v>
      </c>
    </row>
    <row r="1232">
      <c r="A1232" s="10">
        <v>19966.0</v>
      </c>
      <c r="B1232" s="3">
        <v>0.476</v>
      </c>
      <c r="D1232" s="3" t="s">
        <v>894</v>
      </c>
      <c r="E1232" s="3" t="s">
        <v>873</v>
      </c>
      <c r="F1232" s="10">
        <v>39926.0</v>
      </c>
      <c r="G1232" s="3">
        <v>407.0</v>
      </c>
      <c r="H1232" s="3">
        <v>24.0</v>
      </c>
      <c r="I1232" s="3" t="s">
        <v>1546</v>
      </c>
      <c r="J1232" s="3" t="s">
        <v>9149</v>
      </c>
      <c r="K1232" s="3">
        <v>1.00000056E8</v>
      </c>
      <c r="L1232" s="3" t="s">
        <v>9150</v>
      </c>
      <c r="M1232" s="3" t="s">
        <v>9151</v>
      </c>
      <c r="N1232" s="3" t="s">
        <v>1429</v>
      </c>
      <c r="O1232" s="3" t="s">
        <v>9152</v>
      </c>
      <c r="P1232" s="3" t="b">
        <v>0</v>
      </c>
      <c r="Q1232" s="3" t="s">
        <v>9149</v>
      </c>
      <c r="R1232" s="3">
        <v>25.0</v>
      </c>
      <c r="S1232" s="3">
        <v>16.0</v>
      </c>
      <c r="T1232" s="3">
        <v>5764.0</v>
      </c>
      <c r="U1232" s="3" t="s">
        <v>9150</v>
      </c>
      <c r="V1232" s="3" t="s">
        <v>1546</v>
      </c>
      <c r="W1232" s="3" t="b">
        <v>1</v>
      </c>
      <c r="X1232" s="3" t="s">
        <v>1546</v>
      </c>
      <c r="Y1232" s="3" t="s">
        <v>1546</v>
      </c>
      <c r="Z1232" s="3" t="b">
        <v>1</v>
      </c>
      <c r="AA1232" s="3" t="b">
        <v>0</v>
      </c>
      <c r="AB1232" s="3" t="s">
        <v>9149</v>
      </c>
      <c r="AC1232" s="3" t="s">
        <v>919</v>
      </c>
      <c r="AD1232" s="3" t="s">
        <v>920</v>
      </c>
      <c r="AE1232" s="3">
        <v>109.0</v>
      </c>
      <c r="AF1232" s="11" t="s">
        <v>9153</v>
      </c>
      <c r="AG1232" s="3">
        <v>6.0</v>
      </c>
      <c r="AH1232" s="3" t="b">
        <v>0</v>
      </c>
      <c r="AI1232" s="3">
        <v>11367.0</v>
      </c>
      <c r="AJ1232" s="3" t="s">
        <v>9154</v>
      </c>
    </row>
    <row r="1233">
      <c r="A1233" s="10">
        <v>13796.0</v>
      </c>
      <c r="B1233" s="3">
        <v>0.437</v>
      </c>
      <c r="C1233" s="3" t="s">
        <v>9155</v>
      </c>
      <c r="D1233" s="3" t="s">
        <v>233</v>
      </c>
      <c r="E1233" s="3" t="s">
        <v>873</v>
      </c>
      <c r="F1233" s="10">
        <v>40184.0</v>
      </c>
      <c r="G1233" s="3">
        <v>311.0</v>
      </c>
      <c r="H1233" s="3">
        <v>47.0</v>
      </c>
      <c r="I1233" s="3" t="s">
        <v>2398</v>
      </c>
      <c r="J1233" s="3" t="s">
        <v>9156</v>
      </c>
      <c r="K1233" s="3">
        <v>1.00004176E8</v>
      </c>
      <c r="L1233" s="3" t="s">
        <v>9157</v>
      </c>
      <c r="M1233" s="3" t="s">
        <v>9158</v>
      </c>
      <c r="N1233" s="3" t="s">
        <v>878</v>
      </c>
      <c r="O1233" s="3" t="s">
        <v>9159</v>
      </c>
      <c r="P1233" s="3" t="b">
        <v>0</v>
      </c>
      <c r="Q1233" s="3" t="s">
        <v>9156</v>
      </c>
      <c r="R1233" s="3">
        <v>47.0</v>
      </c>
      <c r="S1233" s="3">
        <v>23.0</v>
      </c>
      <c r="T1233" s="3">
        <v>5432.0</v>
      </c>
      <c r="U1233" s="3" t="s">
        <v>9157</v>
      </c>
      <c r="V1233" s="3" t="s">
        <v>2398</v>
      </c>
      <c r="W1233" s="3" t="b">
        <v>1</v>
      </c>
      <c r="X1233" s="3" t="s">
        <v>2398</v>
      </c>
      <c r="Y1233" s="3" t="s">
        <v>2398</v>
      </c>
      <c r="Z1233" s="3" t="b">
        <v>1</v>
      </c>
      <c r="AA1233" s="3" t="b">
        <v>0</v>
      </c>
      <c r="AB1233" s="3" t="s">
        <v>9156</v>
      </c>
      <c r="AC1233" s="3" t="s">
        <v>919</v>
      </c>
      <c r="AD1233" s="3" t="s">
        <v>920</v>
      </c>
      <c r="AE1233" s="3">
        <v>62.0</v>
      </c>
      <c r="AF1233" s="11" t="s">
        <v>9160</v>
      </c>
      <c r="AG1233" s="3">
        <v>11.0</v>
      </c>
      <c r="AH1233" s="3" t="b">
        <v>0</v>
      </c>
      <c r="AI1233" s="3">
        <v>11214.0</v>
      </c>
      <c r="AJ1233" s="3" t="s">
        <v>9161</v>
      </c>
    </row>
    <row r="1234">
      <c r="A1234" s="10">
        <v>11459.0</v>
      </c>
      <c r="B1234" s="3">
        <v>0.31</v>
      </c>
      <c r="C1234" s="3" t="s">
        <v>9162</v>
      </c>
      <c r="D1234" s="3" t="s">
        <v>913</v>
      </c>
      <c r="E1234" s="3" t="s">
        <v>873</v>
      </c>
      <c r="F1234" s="10">
        <v>40184.0</v>
      </c>
      <c r="G1234" s="3">
        <v>206.0</v>
      </c>
      <c r="H1234" s="3">
        <v>15.0</v>
      </c>
      <c r="I1234" s="3" t="s">
        <v>914</v>
      </c>
      <c r="J1234" s="3" t="s">
        <v>9163</v>
      </c>
      <c r="K1234" s="3">
        <v>1.00004977E8</v>
      </c>
      <c r="L1234" s="3" t="s">
        <v>9164</v>
      </c>
      <c r="M1234" s="3" t="s">
        <v>9165</v>
      </c>
      <c r="N1234" s="3" t="s">
        <v>878</v>
      </c>
      <c r="O1234" s="3" t="s">
        <v>9166</v>
      </c>
      <c r="P1234" s="3" t="b">
        <v>1</v>
      </c>
      <c r="Q1234" s="3" t="s">
        <v>9163</v>
      </c>
      <c r="R1234" s="3">
        <v>78.0</v>
      </c>
      <c r="S1234" s="3">
        <v>33.0</v>
      </c>
      <c r="T1234" s="3">
        <v>4761.0</v>
      </c>
      <c r="U1234" s="3" t="s">
        <v>9164</v>
      </c>
      <c r="V1234" s="3" t="s">
        <v>914</v>
      </c>
      <c r="W1234" s="3" t="b">
        <v>1</v>
      </c>
      <c r="X1234" s="3" t="s">
        <v>914</v>
      </c>
      <c r="Y1234" s="3" t="s">
        <v>914</v>
      </c>
      <c r="Z1234" s="3" t="b">
        <v>1</v>
      </c>
      <c r="AA1234" s="3" t="b">
        <v>0</v>
      </c>
      <c r="AB1234" s="3" t="s">
        <v>9163</v>
      </c>
      <c r="AC1234" s="3" t="s">
        <v>908</v>
      </c>
      <c r="AD1234" s="3" t="s">
        <v>909</v>
      </c>
      <c r="AE1234" s="3">
        <v>48.0</v>
      </c>
      <c r="AF1234" s="11" t="s">
        <v>9167</v>
      </c>
      <c r="AG1234" s="3">
        <v>15.0</v>
      </c>
      <c r="AH1234" s="3" t="b">
        <v>0</v>
      </c>
      <c r="AI1234" s="3">
        <v>10458.0</v>
      </c>
      <c r="AJ1234" s="3" t="s">
        <v>9168</v>
      </c>
    </row>
    <row r="1235">
      <c r="A1235" s="10">
        <v>23396.0</v>
      </c>
      <c r="B1235" s="3">
        <v>1.0</v>
      </c>
      <c r="C1235" s="3" t="s">
        <v>9169</v>
      </c>
      <c r="D1235" s="3" t="s">
        <v>233</v>
      </c>
      <c r="E1235" s="3" t="s">
        <v>873</v>
      </c>
      <c r="F1235" s="10">
        <v>40184.0</v>
      </c>
      <c r="G1235" s="3">
        <v>316.0</v>
      </c>
      <c r="H1235" s="3">
        <v>41.0</v>
      </c>
      <c r="I1235" s="3" t="s">
        <v>1574</v>
      </c>
      <c r="J1235" s="3" t="s">
        <v>9170</v>
      </c>
      <c r="K1235" s="3">
        <v>1.00003906E8</v>
      </c>
      <c r="L1235" s="3" t="s">
        <v>9171</v>
      </c>
      <c r="M1235" s="3" t="s">
        <v>9172</v>
      </c>
      <c r="N1235" s="3" t="s">
        <v>953</v>
      </c>
      <c r="O1235" s="3" t="s">
        <v>9173</v>
      </c>
      <c r="P1235" s="3" t="b">
        <v>0</v>
      </c>
      <c r="Q1235" s="3" t="s">
        <v>9174</v>
      </c>
      <c r="R1235" s="3">
        <v>55.0</v>
      </c>
      <c r="S1235" s="3">
        <v>20.0</v>
      </c>
      <c r="T1235" s="3">
        <v>5202.0</v>
      </c>
      <c r="U1235" s="3" t="s">
        <v>9171</v>
      </c>
      <c r="V1235" s="3" t="s">
        <v>1574</v>
      </c>
      <c r="W1235" s="3" t="b">
        <v>1</v>
      </c>
      <c r="X1235" s="3" t="s">
        <v>1574</v>
      </c>
      <c r="Y1235" s="3" t="s">
        <v>1574</v>
      </c>
      <c r="Z1235" s="3" t="b">
        <v>1</v>
      </c>
      <c r="AA1235" s="3" t="b">
        <v>0</v>
      </c>
      <c r="AB1235" s="3" t="s">
        <v>9174</v>
      </c>
      <c r="AC1235" s="3" t="s">
        <v>955</v>
      </c>
      <c r="AD1235" s="3" t="s">
        <v>956</v>
      </c>
      <c r="AE1235" s="3">
        <v>73.0</v>
      </c>
      <c r="AF1235" s="11" t="s">
        <v>9175</v>
      </c>
      <c r="AG1235" s="3">
        <v>9.0</v>
      </c>
      <c r="AH1235" s="3" t="b">
        <v>0</v>
      </c>
      <c r="AI1235" s="3">
        <v>11212.0</v>
      </c>
      <c r="AJ1235" s="3" t="s">
        <v>9176</v>
      </c>
    </row>
    <row r="1236">
      <c r="A1236" s="10">
        <v>35788.0</v>
      </c>
      <c r="B1236" s="3">
        <v>0.231</v>
      </c>
      <c r="C1236" s="3" t="s">
        <v>9177</v>
      </c>
      <c r="D1236" s="3" t="s">
        <v>1039</v>
      </c>
      <c r="E1236" s="3" t="s">
        <v>873</v>
      </c>
      <c r="F1236" s="10">
        <v>40184.0</v>
      </c>
      <c r="G1236" s="3">
        <v>107.0</v>
      </c>
      <c r="H1236" s="3">
        <v>6.0</v>
      </c>
      <c r="I1236" s="3" t="s">
        <v>1469</v>
      </c>
      <c r="J1236" s="3" t="s">
        <v>9178</v>
      </c>
      <c r="K1236" s="3">
        <v>1.00003993E8</v>
      </c>
      <c r="L1236" s="3" t="s">
        <v>9179</v>
      </c>
      <c r="M1236" s="3" t="s">
        <v>9180</v>
      </c>
      <c r="N1236" s="3" t="s">
        <v>878</v>
      </c>
      <c r="O1236" s="3" t="s">
        <v>9181</v>
      </c>
      <c r="P1236" s="3" t="b">
        <v>0</v>
      </c>
      <c r="Q1236" s="3" t="s">
        <v>9178</v>
      </c>
      <c r="R1236" s="3">
        <v>69.0</v>
      </c>
      <c r="S1236" s="3">
        <v>30.0</v>
      </c>
      <c r="T1236" s="3">
        <v>6609.0</v>
      </c>
      <c r="U1236" s="3" t="s">
        <v>9179</v>
      </c>
      <c r="V1236" s="3" t="s">
        <v>1469</v>
      </c>
      <c r="W1236" s="3" t="b">
        <v>1</v>
      </c>
      <c r="X1236" s="3" t="s">
        <v>1469</v>
      </c>
      <c r="Y1236" s="3" t="s">
        <v>1469</v>
      </c>
      <c r="Z1236" s="3" t="b">
        <v>1</v>
      </c>
      <c r="AA1236" s="3" t="b">
        <v>0</v>
      </c>
      <c r="AB1236" s="3" t="s">
        <v>9178</v>
      </c>
      <c r="AC1236" s="3" t="s">
        <v>919</v>
      </c>
      <c r="AD1236" s="3" t="s">
        <v>920</v>
      </c>
      <c r="AE1236" s="3">
        <v>24.0</v>
      </c>
      <c r="AF1236" s="11" t="s">
        <v>9182</v>
      </c>
      <c r="AG1236" s="3">
        <v>10.0</v>
      </c>
      <c r="AH1236" s="3" t="b">
        <v>0</v>
      </c>
      <c r="AI1236" s="3">
        <v>10024.0</v>
      </c>
      <c r="AJ1236" s="3" t="s">
        <v>9183</v>
      </c>
    </row>
    <row r="1237">
      <c r="A1237" s="10">
        <v>21621.0</v>
      </c>
      <c r="B1237" s="3">
        <v>0.926</v>
      </c>
      <c r="C1237" s="3" t="s">
        <v>9184</v>
      </c>
      <c r="D1237" s="3" t="s">
        <v>233</v>
      </c>
      <c r="E1237" s="3" t="s">
        <v>873</v>
      </c>
      <c r="F1237" s="10">
        <v>40184.0</v>
      </c>
      <c r="G1237" s="3">
        <v>304.0</v>
      </c>
      <c r="H1237" s="3">
        <v>37.0</v>
      </c>
      <c r="I1237" s="3" t="s">
        <v>1170</v>
      </c>
      <c r="J1237" s="3" t="s">
        <v>9185</v>
      </c>
      <c r="K1237" s="3">
        <v>1.00004447E8</v>
      </c>
      <c r="L1237" s="3" t="s">
        <v>9186</v>
      </c>
      <c r="M1237" s="3" t="s">
        <v>9187</v>
      </c>
      <c r="N1237" s="3" t="s">
        <v>953</v>
      </c>
      <c r="O1237" s="3" t="s">
        <v>9188</v>
      </c>
      <c r="P1237" s="3" t="b">
        <v>0</v>
      </c>
      <c r="Q1237" s="3" t="s">
        <v>9185</v>
      </c>
      <c r="R1237" s="3">
        <v>54.0</v>
      </c>
      <c r="S1237" s="3">
        <v>18.0</v>
      </c>
      <c r="T1237" s="3">
        <v>5166.0</v>
      </c>
      <c r="U1237" s="3" t="s">
        <v>9186</v>
      </c>
      <c r="V1237" s="3" t="s">
        <v>1170</v>
      </c>
      <c r="W1237" s="3" t="b">
        <v>1</v>
      </c>
      <c r="X1237" s="3" t="s">
        <v>1170</v>
      </c>
      <c r="Y1237" s="3" t="s">
        <v>1170</v>
      </c>
      <c r="Z1237" s="3" t="b">
        <v>1</v>
      </c>
      <c r="AA1237" s="3" t="b">
        <v>0</v>
      </c>
      <c r="AB1237" s="3" t="s">
        <v>9185</v>
      </c>
      <c r="AC1237" s="3" t="s">
        <v>955</v>
      </c>
      <c r="AD1237" s="3" t="s">
        <v>956</v>
      </c>
      <c r="AE1237" s="3">
        <v>83.0</v>
      </c>
      <c r="AF1237" s="11" t="s">
        <v>9189</v>
      </c>
      <c r="AG1237" s="3">
        <v>8.0</v>
      </c>
      <c r="AH1237" s="3" t="b">
        <v>0</v>
      </c>
      <c r="AI1237" s="3">
        <v>11207.0</v>
      </c>
      <c r="AJ1237" s="3" t="s">
        <v>9190</v>
      </c>
    </row>
    <row r="1238">
      <c r="A1238" s="10">
        <v>27144.0</v>
      </c>
      <c r="B1238" s="3">
        <v>0.361</v>
      </c>
      <c r="C1238" s="3" t="s">
        <v>9191</v>
      </c>
      <c r="D1238" s="3" t="s">
        <v>1039</v>
      </c>
      <c r="E1238" s="3" t="s">
        <v>873</v>
      </c>
      <c r="F1238" s="10">
        <v>40184.0</v>
      </c>
      <c r="G1238" s="3">
        <v>102.0</v>
      </c>
      <c r="H1238" s="3">
        <v>3.0</v>
      </c>
      <c r="I1238" s="3" t="s">
        <v>1679</v>
      </c>
      <c r="J1238" s="3" t="s">
        <v>9192</v>
      </c>
      <c r="K1238" s="3">
        <v>1.00003889E8</v>
      </c>
      <c r="L1238" s="3" t="s">
        <v>9193</v>
      </c>
      <c r="M1238" s="3" t="s">
        <v>9194</v>
      </c>
      <c r="N1238" s="3" t="s">
        <v>878</v>
      </c>
      <c r="O1238" s="3" t="s">
        <v>9195</v>
      </c>
      <c r="P1238" s="3" t="b">
        <v>0</v>
      </c>
      <c r="Q1238" s="3" t="s">
        <v>9196</v>
      </c>
      <c r="R1238" s="3">
        <v>66.0</v>
      </c>
      <c r="S1238" s="3">
        <v>27.0</v>
      </c>
      <c r="T1238" s="3">
        <v>4973.0</v>
      </c>
      <c r="U1238" s="3" t="s">
        <v>9193</v>
      </c>
      <c r="V1238" s="3" t="s">
        <v>1679</v>
      </c>
      <c r="W1238" s="3" t="b">
        <v>0</v>
      </c>
      <c r="X1238" s="3" t="s">
        <v>1679</v>
      </c>
      <c r="Y1238" s="3" t="s">
        <v>1679</v>
      </c>
      <c r="Z1238" s="3" t="b">
        <v>0</v>
      </c>
      <c r="AA1238" s="3" t="b">
        <v>0</v>
      </c>
      <c r="AB1238" s="3" t="s">
        <v>9196</v>
      </c>
      <c r="AC1238" s="3" t="s">
        <v>890</v>
      </c>
      <c r="AD1238" s="3" t="s">
        <v>891</v>
      </c>
      <c r="AE1238" s="3">
        <v>6.0</v>
      </c>
      <c r="AF1238" s="11" t="s">
        <v>9197</v>
      </c>
      <c r="AG1238" s="3">
        <v>10.0</v>
      </c>
      <c r="AH1238" s="3" t="b">
        <v>0</v>
      </c>
      <c r="AI1238" s="3">
        <v>10011.0</v>
      </c>
      <c r="AJ1238" s="3" t="s">
        <v>9198</v>
      </c>
    </row>
    <row r="1239">
      <c r="A1239" s="10" t="s">
        <v>9199</v>
      </c>
      <c r="B1239" s="3">
        <v>8.8</v>
      </c>
      <c r="C1239" s="3" t="s">
        <v>9200</v>
      </c>
      <c r="D1239" s="3" t="s">
        <v>1039</v>
      </c>
      <c r="E1239" s="3" t="s">
        <v>873</v>
      </c>
      <c r="F1239" s="10">
        <v>40184.0</v>
      </c>
      <c r="G1239" s="3">
        <v>101.0</v>
      </c>
      <c r="H1239" s="3">
        <v>1.0</v>
      </c>
      <c r="I1239" s="3" t="s">
        <v>1312</v>
      </c>
      <c r="J1239" s="3" t="s">
        <v>542</v>
      </c>
      <c r="K1239" s="3">
        <v>1.00004514E8</v>
      </c>
      <c r="L1239" s="3" t="s">
        <v>9201</v>
      </c>
      <c r="M1239" s="3" t="s">
        <v>9202</v>
      </c>
      <c r="N1239" s="3" t="s">
        <v>878</v>
      </c>
      <c r="O1239" s="3" t="s">
        <v>9203</v>
      </c>
      <c r="P1239" s="3" t="b">
        <v>1</v>
      </c>
      <c r="Q1239" s="3" t="s">
        <v>542</v>
      </c>
      <c r="R1239" s="3">
        <v>66.0</v>
      </c>
      <c r="S1239" s="3">
        <v>26.0</v>
      </c>
      <c r="T1239" s="3">
        <v>6553.0</v>
      </c>
      <c r="U1239" s="3" t="s">
        <v>9201</v>
      </c>
      <c r="V1239" s="3" t="s">
        <v>1312</v>
      </c>
      <c r="W1239" s="3" t="b">
        <v>1</v>
      </c>
      <c r="X1239" s="3" t="s">
        <v>1312</v>
      </c>
      <c r="Y1239" s="3" t="s">
        <v>1312</v>
      </c>
      <c r="Z1239" s="3" t="b">
        <v>1</v>
      </c>
      <c r="AA1239" s="3" t="b">
        <v>0</v>
      </c>
      <c r="AB1239" s="3" t="s">
        <v>542</v>
      </c>
      <c r="AC1239" s="3" t="s">
        <v>929</v>
      </c>
      <c r="AD1239" s="3" t="s">
        <v>1021</v>
      </c>
      <c r="AE1239" s="3">
        <v>1.0</v>
      </c>
      <c r="AF1239" s="11" t="s">
        <v>9204</v>
      </c>
      <c r="AG1239" s="3">
        <v>10.0</v>
      </c>
      <c r="AH1239" s="3" t="b">
        <v>0</v>
      </c>
      <c r="AI1239" s="3">
        <v>10007.0</v>
      </c>
      <c r="AJ1239" s="3" t="s">
        <v>9205</v>
      </c>
    </row>
    <row r="1240">
      <c r="A1240" s="10">
        <v>12548.0</v>
      </c>
      <c r="B1240" s="3">
        <v>0.696</v>
      </c>
      <c r="D1240" s="3" t="s">
        <v>913</v>
      </c>
      <c r="E1240" s="3" t="s">
        <v>873</v>
      </c>
      <c r="F1240" s="10">
        <v>40184.0</v>
      </c>
      <c r="G1240" s="3">
        <v>201.0</v>
      </c>
      <c r="H1240" s="3">
        <v>17.0</v>
      </c>
      <c r="I1240" s="3" t="s">
        <v>975</v>
      </c>
      <c r="J1240" s="3" t="s">
        <v>9206</v>
      </c>
      <c r="K1240" s="3">
        <v>1.00004864E8</v>
      </c>
      <c r="L1240" s="3" t="s">
        <v>9207</v>
      </c>
      <c r="M1240" s="3" t="s">
        <v>9208</v>
      </c>
      <c r="N1240" s="3" t="s">
        <v>878</v>
      </c>
      <c r="O1240" s="3" t="s">
        <v>9209</v>
      </c>
      <c r="P1240" s="3" t="b">
        <v>1</v>
      </c>
      <c r="Q1240" s="3" t="s">
        <v>9206</v>
      </c>
      <c r="R1240" s="3">
        <v>84.0</v>
      </c>
      <c r="S1240" s="3">
        <v>29.0</v>
      </c>
      <c r="T1240" s="3">
        <v>5601.0</v>
      </c>
      <c r="U1240" s="3" t="s">
        <v>9207</v>
      </c>
      <c r="V1240" s="3" t="s">
        <v>975</v>
      </c>
      <c r="W1240" s="3" t="b">
        <v>1</v>
      </c>
      <c r="X1240" s="3" t="s">
        <v>975</v>
      </c>
      <c r="Y1240" s="3" t="s">
        <v>975</v>
      </c>
      <c r="Z1240" s="3" t="b">
        <v>1</v>
      </c>
      <c r="AA1240" s="3" t="b">
        <v>0</v>
      </c>
      <c r="AB1240" s="3" t="s">
        <v>9206</v>
      </c>
      <c r="AC1240" s="3" t="s">
        <v>919</v>
      </c>
      <c r="AD1240" s="3" t="s">
        <v>920</v>
      </c>
      <c r="AE1240" s="3">
        <v>40.0</v>
      </c>
      <c r="AF1240" s="11" t="s">
        <v>9210</v>
      </c>
      <c r="AG1240" s="3">
        <v>15.0</v>
      </c>
      <c r="AH1240" s="3" t="b">
        <v>0</v>
      </c>
      <c r="AI1240" s="3">
        <v>10451.0</v>
      </c>
      <c r="AJ1240" s="3" t="s">
        <v>9211</v>
      </c>
    </row>
    <row r="1241">
      <c r="A1241" s="10">
        <v>1239.0</v>
      </c>
      <c r="B1241" s="3">
        <v>0.975</v>
      </c>
      <c r="C1241" s="3" t="s">
        <v>9212</v>
      </c>
      <c r="D1241" s="3" t="s">
        <v>233</v>
      </c>
      <c r="E1241" s="3" t="s">
        <v>873</v>
      </c>
      <c r="F1241" s="10">
        <v>40184.0</v>
      </c>
      <c r="G1241" s="3">
        <v>301.0</v>
      </c>
      <c r="H1241" s="3">
        <v>34.0</v>
      </c>
      <c r="I1241" s="3" t="s">
        <v>1189</v>
      </c>
      <c r="J1241" s="3" t="s">
        <v>9213</v>
      </c>
      <c r="K1241" s="3">
        <v>1.00004187E8</v>
      </c>
      <c r="L1241" s="3" t="s">
        <v>9214</v>
      </c>
      <c r="M1241" s="3" t="s">
        <v>9215</v>
      </c>
      <c r="N1241" s="3" t="s">
        <v>878</v>
      </c>
      <c r="O1241" s="3" t="s">
        <v>9216</v>
      </c>
      <c r="P1241" s="3" t="b">
        <v>0</v>
      </c>
      <c r="Q1241" s="3" t="s">
        <v>4206</v>
      </c>
      <c r="R1241" s="3">
        <v>50.0</v>
      </c>
      <c r="S1241" s="3">
        <v>18.0</v>
      </c>
      <c r="T1241" s="3">
        <v>5060.0</v>
      </c>
      <c r="U1241" s="3" t="s">
        <v>9214</v>
      </c>
      <c r="V1241" s="3" t="s">
        <v>1189</v>
      </c>
      <c r="W1241" s="3" t="b">
        <v>0</v>
      </c>
      <c r="X1241" s="3" t="s">
        <v>1189</v>
      </c>
      <c r="Y1241" s="3" t="s">
        <v>1189</v>
      </c>
      <c r="Z1241" s="3" t="b">
        <v>0</v>
      </c>
      <c r="AA1241" s="3" t="b">
        <v>0</v>
      </c>
      <c r="AB1241" s="3" t="s">
        <v>4206</v>
      </c>
      <c r="AC1241" s="3" t="s">
        <v>919</v>
      </c>
      <c r="AD1241" s="3" t="s">
        <v>4206</v>
      </c>
      <c r="AE1241" s="3">
        <v>90.0</v>
      </c>
      <c r="AF1241" s="11" t="s">
        <v>9217</v>
      </c>
      <c r="AG1241" s="3">
        <v>7.0</v>
      </c>
      <c r="AH1241" s="3" t="b">
        <v>0</v>
      </c>
      <c r="AI1241" s="3">
        <v>11211.0</v>
      </c>
      <c r="AJ1241" s="3" t="s">
        <v>9218</v>
      </c>
    </row>
    <row r="1242">
      <c r="A1242" s="10">
        <v>21677.0</v>
      </c>
      <c r="B1242" s="3">
        <v>1.053</v>
      </c>
      <c r="C1242" s="3" t="s">
        <v>9219</v>
      </c>
      <c r="D1242" s="3" t="s">
        <v>913</v>
      </c>
      <c r="E1242" s="3" t="s">
        <v>873</v>
      </c>
      <c r="F1242" s="10">
        <v>40184.0</v>
      </c>
      <c r="G1242" s="3">
        <v>201.0</v>
      </c>
      <c r="H1242" s="3">
        <v>8.0</v>
      </c>
      <c r="I1242" s="3" t="s">
        <v>975</v>
      </c>
      <c r="J1242" s="3" t="s">
        <v>9220</v>
      </c>
      <c r="K1242" s="3">
        <v>1.00004849E8</v>
      </c>
      <c r="L1242" s="3" t="s">
        <v>9221</v>
      </c>
      <c r="M1242" s="3" t="s">
        <v>9222</v>
      </c>
      <c r="N1242" s="3" t="s">
        <v>878</v>
      </c>
      <c r="O1242" s="3" t="s">
        <v>9223</v>
      </c>
      <c r="P1242" s="3" t="b">
        <v>1</v>
      </c>
      <c r="Q1242" s="3" t="s">
        <v>9220</v>
      </c>
      <c r="R1242" s="3">
        <v>84.0</v>
      </c>
      <c r="S1242" s="3">
        <v>29.0</v>
      </c>
      <c r="T1242" s="3">
        <v>5415.0</v>
      </c>
      <c r="U1242" s="3" t="s">
        <v>9221</v>
      </c>
      <c r="V1242" s="3" t="s">
        <v>975</v>
      </c>
      <c r="W1242" s="3" t="b">
        <v>1</v>
      </c>
      <c r="X1242" s="3" t="s">
        <v>975</v>
      </c>
      <c r="Y1242" s="3" t="s">
        <v>975</v>
      </c>
      <c r="Z1242" s="3" t="b">
        <v>1</v>
      </c>
      <c r="AA1242" s="3" t="b">
        <v>0</v>
      </c>
      <c r="AB1242" s="3" t="s">
        <v>9220</v>
      </c>
      <c r="AC1242" s="3" t="s">
        <v>919</v>
      </c>
      <c r="AD1242" s="3" t="s">
        <v>920</v>
      </c>
      <c r="AE1242" s="3">
        <v>40.0</v>
      </c>
      <c r="AF1242" s="11" t="s">
        <v>9224</v>
      </c>
      <c r="AG1242" s="3">
        <v>15.0</v>
      </c>
      <c r="AH1242" s="3" t="b">
        <v>0</v>
      </c>
      <c r="AI1242" s="3">
        <v>10454.0</v>
      </c>
      <c r="AJ1242" s="3" t="s">
        <v>9225</v>
      </c>
    </row>
    <row r="1243">
      <c r="A1243" s="10">
        <v>37580.0</v>
      </c>
      <c r="B1243" s="3">
        <v>0.03</v>
      </c>
      <c r="C1243" s="3" t="s">
        <v>3345</v>
      </c>
      <c r="D1243" s="3" t="s">
        <v>1039</v>
      </c>
      <c r="E1243" s="3" t="s">
        <v>873</v>
      </c>
      <c r="G1243" s="3">
        <v>103.0</v>
      </c>
      <c r="H1243" s="3">
        <v>2.0</v>
      </c>
      <c r="I1243" s="3" t="s">
        <v>1048</v>
      </c>
      <c r="K1243" s="3">
        <v>1.00042711E8</v>
      </c>
      <c r="L1243" s="3" t="s">
        <v>9226</v>
      </c>
      <c r="M1243" s="3" t="s">
        <v>9227</v>
      </c>
      <c r="N1243" s="3" t="s">
        <v>878</v>
      </c>
      <c r="O1243" s="3" t="s">
        <v>9228</v>
      </c>
      <c r="P1243" s="3" t="b">
        <v>0</v>
      </c>
      <c r="Q1243" s="3" t="s">
        <v>9229</v>
      </c>
      <c r="R1243" s="3">
        <v>74.0</v>
      </c>
      <c r="T1243" s="3">
        <v>85738.0</v>
      </c>
      <c r="U1243" s="3" t="s">
        <v>9226</v>
      </c>
      <c r="V1243" s="3" t="s">
        <v>1048</v>
      </c>
      <c r="X1243" s="3" t="s">
        <v>1048</v>
      </c>
      <c r="Y1243" s="3" t="s">
        <v>1048</v>
      </c>
      <c r="Z1243" s="3" t="b">
        <v>0</v>
      </c>
      <c r="AA1243" s="3" t="b">
        <v>0</v>
      </c>
      <c r="AB1243" s="3" t="s">
        <v>9229</v>
      </c>
      <c r="AD1243" s="3" t="s">
        <v>891</v>
      </c>
      <c r="AG1243" s="3">
        <v>12.0</v>
      </c>
      <c r="AH1243" s="3" t="b">
        <v>0</v>
      </c>
      <c r="AI1243" s="3">
        <v>10009.0</v>
      </c>
      <c r="AJ1243" s="3" t="s">
        <v>9230</v>
      </c>
    </row>
    <row r="1244">
      <c r="A1244" s="10">
        <v>17156.0</v>
      </c>
      <c r="B1244" s="3">
        <v>5.43</v>
      </c>
      <c r="C1244" s="3" t="s">
        <v>9231</v>
      </c>
      <c r="D1244" s="3" t="s">
        <v>894</v>
      </c>
      <c r="E1244" s="3" t="s">
        <v>873</v>
      </c>
      <c r="F1244" s="10">
        <v>39926.0</v>
      </c>
      <c r="G1244" s="3">
        <v>401.0</v>
      </c>
      <c r="H1244" s="3">
        <v>22.0</v>
      </c>
      <c r="I1244" s="3" t="s">
        <v>1153</v>
      </c>
      <c r="J1244" s="3" t="s">
        <v>9232</v>
      </c>
      <c r="K1244" s="3">
        <v>1.00000447E8</v>
      </c>
      <c r="L1244" s="3" t="s">
        <v>9233</v>
      </c>
      <c r="M1244" s="3" t="s">
        <v>9234</v>
      </c>
      <c r="N1244" s="3" t="s">
        <v>878</v>
      </c>
      <c r="O1244" s="3" t="s">
        <v>9235</v>
      </c>
      <c r="P1244" s="3" t="b">
        <v>1</v>
      </c>
      <c r="Q1244" s="3" t="s">
        <v>9232</v>
      </c>
      <c r="R1244" s="3">
        <v>36.0</v>
      </c>
      <c r="S1244" s="3">
        <v>13.0</v>
      </c>
      <c r="T1244" s="3">
        <v>4908.0</v>
      </c>
      <c r="U1244" s="3" t="s">
        <v>9233</v>
      </c>
      <c r="V1244" s="3" t="s">
        <v>1153</v>
      </c>
      <c r="W1244" s="3" t="b">
        <v>1</v>
      </c>
      <c r="X1244" s="3" t="s">
        <v>1153</v>
      </c>
      <c r="Y1244" s="3" t="s">
        <v>1153</v>
      </c>
      <c r="Z1244" s="3" t="b">
        <v>1</v>
      </c>
      <c r="AA1244" s="3" t="b">
        <v>0</v>
      </c>
      <c r="AB1244" s="3" t="s">
        <v>9232</v>
      </c>
      <c r="AC1244" s="3" t="s">
        <v>919</v>
      </c>
      <c r="AD1244" s="3" t="s">
        <v>1021</v>
      </c>
      <c r="AE1244" s="3">
        <v>114.0</v>
      </c>
      <c r="AF1244" s="11" t="s">
        <v>9236</v>
      </c>
      <c r="AG1244" s="3">
        <v>14.0</v>
      </c>
      <c r="AH1244" s="3" t="b">
        <v>0</v>
      </c>
      <c r="AI1244" s="3">
        <v>11377.0</v>
      </c>
      <c r="AJ1244" s="3" t="s">
        <v>9237</v>
      </c>
    </row>
    <row r="1245">
      <c r="A1245" s="10">
        <v>41702.0</v>
      </c>
      <c r="B1245" s="3">
        <v>1.075</v>
      </c>
      <c r="C1245" s="3" t="s">
        <v>9238</v>
      </c>
      <c r="D1245" s="3" t="s">
        <v>913</v>
      </c>
      <c r="E1245" s="3" t="s">
        <v>873</v>
      </c>
      <c r="F1245" s="10">
        <v>40736.0</v>
      </c>
      <c r="G1245" s="3">
        <v>203.0</v>
      </c>
      <c r="H1245" s="3">
        <v>17.0</v>
      </c>
      <c r="I1245" s="3" t="s">
        <v>1198</v>
      </c>
      <c r="J1245" s="3" t="s">
        <v>9239</v>
      </c>
      <c r="K1245" s="3">
        <v>1.0000834E8</v>
      </c>
      <c r="L1245" s="3" t="s">
        <v>9240</v>
      </c>
      <c r="M1245" s="3" t="s">
        <v>9241</v>
      </c>
      <c r="N1245" s="3" t="s">
        <v>878</v>
      </c>
      <c r="O1245" s="3" t="s">
        <v>9242</v>
      </c>
      <c r="P1245" s="3" t="b">
        <v>1</v>
      </c>
      <c r="Q1245" s="3" t="s">
        <v>9239</v>
      </c>
      <c r="R1245" s="3">
        <v>79.0</v>
      </c>
      <c r="S1245" s="3">
        <v>32.0</v>
      </c>
      <c r="T1245" s="3">
        <v>6422.0</v>
      </c>
      <c r="U1245" s="3" t="s">
        <v>9240</v>
      </c>
      <c r="V1245" s="3" t="s">
        <v>1198</v>
      </c>
      <c r="W1245" s="3" t="b">
        <v>1</v>
      </c>
      <c r="X1245" s="3" t="s">
        <v>1198</v>
      </c>
      <c r="Y1245" s="3" t="s">
        <v>1198</v>
      </c>
      <c r="Z1245" s="3" t="b">
        <v>1</v>
      </c>
      <c r="AA1245" s="3" t="b">
        <v>0</v>
      </c>
      <c r="AB1245" s="3" t="s">
        <v>9239</v>
      </c>
      <c r="AC1245" s="3" t="s">
        <v>1021</v>
      </c>
      <c r="AD1245" s="3" t="s">
        <v>1021</v>
      </c>
      <c r="AE1245" s="3">
        <v>42.0</v>
      </c>
      <c r="AF1245" s="11" t="s">
        <v>9243</v>
      </c>
      <c r="AG1245" s="3">
        <v>15.0</v>
      </c>
      <c r="AH1245" s="3" t="b">
        <v>0</v>
      </c>
      <c r="AI1245" s="3">
        <v>10451.0</v>
      </c>
      <c r="AJ1245" s="3" t="s">
        <v>9244</v>
      </c>
    </row>
    <row r="1246">
      <c r="B1246" s="3">
        <v>0.137</v>
      </c>
      <c r="D1246" s="3" t="s">
        <v>894</v>
      </c>
      <c r="E1246" s="3" t="s">
        <v>873</v>
      </c>
      <c r="F1246" s="10">
        <v>39926.0</v>
      </c>
      <c r="G1246" s="3">
        <v>410.0</v>
      </c>
      <c r="H1246" s="3">
        <v>32.0</v>
      </c>
      <c r="I1246" s="3" t="s">
        <v>895</v>
      </c>
      <c r="J1246" s="3" t="s">
        <v>9245</v>
      </c>
      <c r="K1246" s="3">
        <v>1.00000448E8</v>
      </c>
      <c r="L1246" s="3" t="s">
        <v>9246</v>
      </c>
      <c r="M1246" s="3" t="s">
        <v>9247</v>
      </c>
      <c r="N1246" s="3" t="s">
        <v>878</v>
      </c>
      <c r="O1246" s="3" t="s">
        <v>9248</v>
      </c>
      <c r="P1246" s="3" t="b">
        <v>0</v>
      </c>
      <c r="Q1246" s="3" t="s">
        <v>9245</v>
      </c>
      <c r="R1246" s="3">
        <v>23.0</v>
      </c>
      <c r="S1246" s="3">
        <v>15.0</v>
      </c>
      <c r="T1246" s="3">
        <v>6171.0</v>
      </c>
      <c r="U1246" s="3" t="s">
        <v>9246</v>
      </c>
      <c r="V1246" s="3" t="s">
        <v>895</v>
      </c>
      <c r="W1246" s="3" t="b">
        <v>0</v>
      </c>
      <c r="X1246" s="3" t="s">
        <v>895</v>
      </c>
      <c r="Y1246" s="3" t="s">
        <v>895</v>
      </c>
      <c r="Z1246" s="3" t="b">
        <v>1</v>
      </c>
      <c r="AA1246" s="3" t="b">
        <v>0</v>
      </c>
      <c r="AB1246" s="3" t="s">
        <v>9245</v>
      </c>
      <c r="AC1246" s="3" t="s">
        <v>908</v>
      </c>
      <c r="AD1246" s="3" t="s">
        <v>938</v>
      </c>
      <c r="AE1246" s="3">
        <v>106.0</v>
      </c>
      <c r="AF1246" s="11" t="s">
        <v>9249</v>
      </c>
      <c r="AG1246" s="3">
        <v>8.0</v>
      </c>
      <c r="AH1246" s="3" t="b">
        <v>0</v>
      </c>
      <c r="AI1246" s="3">
        <v>11417.0</v>
      </c>
      <c r="AJ1246" s="3" t="s">
        <v>9250</v>
      </c>
    </row>
    <row r="1247">
      <c r="A1247" s="10">
        <v>18604.0</v>
      </c>
      <c r="B1247" s="3">
        <v>1.0</v>
      </c>
      <c r="D1247" s="3" t="s">
        <v>913</v>
      </c>
      <c r="E1247" s="3" t="s">
        <v>873</v>
      </c>
      <c r="F1247" s="10">
        <v>40184.0</v>
      </c>
      <c r="G1247" s="3">
        <v>209.0</v>
      </c>
      <c r="H1247" s="3">
        <v>18.0</v>
      </c>
      <c r="I1247" s="3" t="s">
        <v>966</v>
      </c>
      <c r="J1247" s="3" t="s">
        <v>9251</v>
      </c>
      <c r="K1247" s="3">
        <v>1.00004604E8</v>
      </c>
      <c r="L1247" s="3" t="s">
        <v>9252</v>
      </c>
      <c r="M1247" s="3" t="s">
        <v>9253</v>
      </c>
      <c r="N1247" s="3" t="s">
        <v>878</v>
      </c>
      <c r="O1247" s="3" t="s">
        <v>9254</v>
      </c>
      <c r="P1247" s="3" t="b">
        <v>1</v>
      </c>
      <c r="Q1247" s="3" t="s">
        <v>9251</v>
      </c>
      <c r="R1247" s="3">
        <v>85.0</v>
      </c>
      <c r="S1247" s="3">
        <v>32.0</v>
      </c>
      <c r="T1247" s="3">
        <v>5584.0</v>
      </c>
      <c r="U1247" s="3" t="s">
        <v>9252</v>
      </c>
      <c r="V1247" s="3" t="s">
        <v>966</v>
      </c>
      <c r="W1247" s="3" t="b">
        <v>1</v>
      </c>
      <c r="X1247" s="3" t="s">
        <v>966</v>
      </c>
      <c r="Y1247" s="3" t="s">
        <v>966</v>
      </c>
      <c r="Z1247" s="3" t="b">
        <v>1</v>
      </c>
      <c r="AA1247" s="3" t="b">
        <v>0</v>
      </c>
      <c r="AB1247" s="3" t="s">
        <v>9251</v>
      </c>
      <c r="AC1247" s="3" t="s">
        <v>919</v>
      </c>
      <c r="AD1247" s="3" t="s">
        <v>1021</v>
      </c>
      <c r="AE1247" s="3">
        <v>43.0</v>
      </c>
      <c r="AF1247" s="11" t="s">
        <v>9255</v>
      </c>
      <c r="AG1247" s="3">
        <v>15.0</v>
      </c>
      <c r="AH1247" s="3" t="b">
        <v>0</v>
      </c>
      <c r="AI1247" s="3">
        <v>10472.0</v>
      </c>
      <c r="AJ1247" s="3" t="s">
        <v>9256</v>
      </c>
    </row>
    <row r="1248">
      <c r="A1248" s="10">
        <v>13881.0</v>
      </c>
      <c r="B1248" s="3">
        <v>0.208</v>
      </c>
      <c r="C1248" s="3" t="s">
        <v>9257</v>
      </c>
      <c r="D1248" s="3" t="s">
        <v>1039</v>
      </c>
      <c r="E1248" s="3" t="s">
        <v>873</v>
      </c>
      <c r="F1248" s="10">
        <v>40184.0</v>
      </c>
      <c r="G1248" s="3">
        <v>102.0</v>
      </c>
      <c r="H1248" s="3">
        <v>3.0</v>
      </c>
      <c r="I1248" s="3" t="s">
        <v>1679</v>
      </c>
      <c r="J1248" s="3" t="s">
        <v>9258</v>
      </c>
      <c r="K1248" s="3">
        <v>1.00003961E8</v>
      </c>
      <c r="L1248" s="3" t="s">
        <v>9259</v>
      </c>
      <c r="M1248" s="3" t="s">
        <v>9260</v>
      </c>
      <c r="N1248" s="3" t="s">
        <v>878</v>
      </c>
      <c r="O1248" s="3" t="s">
        <v>9261</v>
      </c>
      <c r="P1248" s="3" t="b">
        <v>0</v>
      </c>
      <c r="Q1248" s="3" t="s">
        <v>9258</v>
      </c>
      <c r="R1248" s="3">
        <v>66.0</v>
      </c>
      <c r="S1248" s="3">
        <v>27.0</v>
      </c>
      <c r="T1248" s="3">
        <v>4831.0</v>
      </c>
      <c r="U1248" s="3" t="s">
        <v>9259</v>
      </c>
      <c r="V1248" s="3" t="s">
        <v>1679</v>
      </c>
      <c r="W1248" s="3" t="b">
        <v>1</v>
      </c>
      <c r="X1248" s="3" t="s">
        <v>1679</v>
      </c>
      <c r="Y1248" s="3" t="s">
        <v>1679</v>
      </c>
      <c r="Z1248" s="3" t="b">
        <v>0</v>
      </c>
      <c r="AA1248" s="3" t="b">
        <v>0</v>
      </c>
      <c r="AB1248" s="3" t="s">
        <v>9258</v>
      </c>
      <c r="AD1248" s="3" t="s">
        <v>1022</v>
      </c>
      <c r="AE1248" s="3">
        <v>6.0</v>
      </c>
      <c r="AF1248" s="11" t="s">
        <v>9262</v>
      </c>
      <c r="AG1248" s="3">
        <v>10.0</v>
      </c>
      <c r="AH1248" s="3" t="b">
        <v>0</v>
      </c>
      <c r="AI1248" s="3">
        <v>10014.0</v>
      </c>
      <c r="AJ1248" s="3" t="s">
        <v>9263</v>
      </c>
    </row>
    <row r="1249">
      <c r="A1249" s="10">
        <v>13382.0</v>
      </c>
      <c r="B1249" s="3">
        <v>1.385</v>
      </c>
      <c r="C1249" s="3" t="s">
        <v>9264</v>
      </c>
      <c r="D1249" s="3" t="s">
        <v>233</v>
      </c>
      <c r="E1249" s="3" t="s">
        <v>873</v>
      </c>
      <c r="F1249" s="10">
        <v>40184.0</v>
      </c>
      <c r="G1249" s="3">
        <v>312.0</v>
      </c>
      <c r="H1249" s="3">
        <v>39.0</v>
      </c>
      <c r="I1249" s="3" t="s">
        <v>1510</v>
      </c>
      <c r="J1249" s="3" t="s">
        <v>9265</v>
      </c>
      <c r="K1249" s="3">
        <v>1.00004308E8</v>
      </c>
      <c r="L1249" s="3" t="s">
        <v>9266</v>
      </c>
      <c r="M1249" s="3" t="s">
        <v>9267</v>
      </c>
      <c r="N1249" s="3" t="s">
        <v>878</v>
      </c>
      <c r="O1249" s="3" t="s">
        <v>9268</v>
      </c>
      <c r="P1249" s="3" t="b">
        <v>0</v>
      </c>
      <c r="Q1249" s="3" t="s">
        <v>9265</v>
      </c>
      <c r="R1249" s="3">
        <v>44.0</v>
      </c>
      <c r="S1249" s="3">
        <v>17.0</v>
      </c>
      <c r="T1249" s="3">
        <v>5484.0</v>
      </c>
      <c r="U1249" s="3" t="s">
        <v>9266</v>
      </c>
      <c r="V1249" s="3" t="s">
        <v>1510</v>
      </c>
      <c r="W1249" s="3" t="b">
        <v>1</v>
      </c>
      <c r="X1249" s="3" t="s">
        <v>1510</v>
      </c>
      <c r="Y1249" s="3" t="s">
        <v>1510</v>
      </c>
      <c r="Z1249" s="3" t="b">
        <v>1</v>
      </c>
      <c r="AA1249" s="3" t="b">
        <v>0</v>
      </c>
      <c r="AB1249" s="3" t="s">
        <v>9265</v>
      </c>
      <c r="AC1249" s="3" t="s">
        <v>919</v>
      </c>
      <c r="AD1249" s="3" t="s">
        <v>1021</v>
      </c>
      <c r="AE1249" s="3">
        <v>66.0</v>
      </c>
      <c r="AF1249" s="11" t="s">
        <v>9269</v>
      </c>
      <c r="AG1249" s="3">
        <v>10.0</v>
      </c>
      <c r="AH1249" s="3" t="b">
        <v>0</v>
      </c>
      <c r="AI1249" s="3">
        <v>11218.0</v>
      </c>
      <c r="AJ1249" s="3" t="s">
        <v>9270</v>
      </c>
    </row>
    <row r="1250">
      <c r="A1250" s="10">
        <v>11008.0</v>
      </c>
      <c r="B1250" s="3">
        <v>8.607</v>
      </c>
      <c r="D1250" s="3" t="s">
        <v>913</v>
      </c>
      <c r="E1250" s="3" t="s">
        <v>873</v>
      </c>
      <c r="F1250" s="10">
        <v>40184.0</v>
      </c>
      <c r="G1250" s="3">
        <v>205207.0</v>
      </c>
      <c r="H1250" s="3">
        <v>14.0</v>
      </c>
      <c r="I1250" s="3" t="s">
        <v>1176</v>
      </c>
      <c r="J1250" s="3" t="s">
        <v>9271</v>
      </c>
      <c r="K1250" s="3">
        <v>1.00005117E8</v>
      </c>
      <c r="L1250" s="3" t="s">
        <v>9272</v>
      </c>
      <c r="M1250" s="3" t="s">
        <v>9273</v>
      </c>
      <c r="N1250" s="3" t="s">
        <v>878</v>
      </c>
      <c r="O1250" s="3" t="s">
        <v>9274</v>
      </c>
      <c r="P1250" s="3" t="b">
        <v>0</v>
      </c>
      <c r="Q1250" s="3" t="s">
        <v>9275</v>
      </c>
      <c r="R1250" s="3">
        <v>86.0</v>
      </c>
      <c r="S1250" s="3">
        <v>2933.0</v>
      </c>
      <c r="T1250" s="3">
        <v>6119.0</v>
      </c>
      <c r="U1250" s="3" t="s">
        <v>9272</v>
      </c>
      <c r="V1250" s="3" t="s">
        <v>1176</v>
      </c>
      <c r="W1250" s="3" t="b">
        <v>1</v>
      </c>
      <c r="X1250" s="3" t="s">
        <v>1176</v>
      </c>
      <c r="Y1250" s="3" t="s">
        <v>1176</v>
      </c>
      <c r="Z1250" s="3" t="b">
        <v>0</v>
      </c>
      <c r="AA1250" s="3" t="b">
        <v>0</v>
      </c>
      <c r="AB1250" s="3" t="s">
        <v>9275</v>
      </c>
      <c r="AC1250" s="3" t="s">
        <v>929</v>
      </c>
      <c r="AD1250" s="3" t="s">
        <v>930</v>
      </c>
      <c r="AE1250" s="3">
        <v>46.0</v>
      </c>
      <c r="AF1250" s="11" t="s">
        <v>9276</v>
      </c>
      <c r="AG1250" s="3">
        <v>15.0</v>
      </c>
      <c r="AH1250" s="3" t="b">
        <v>0</v>
      </c>
      <c r="AI1250" s="3">
        <v>1.045310468E9</v>
      </c>
      <c r="AJ1250" s="3" t="s">
        <v>9277</v>
      </c>
    </row>
    <row r="1251">
      <c r="A1251" s="10">
        <v>16936.0</v>
      </c>
      <c r="B1251" s="3">
        <v>0.067</v>
      </c>
      <c r="D1251" s="3" t="s">
        <v>233</v>
      </c>
      <c r="E1251" s="3" t="s">
        <v>873</v>
      </c>
      <c r="F1251" s="10">
        <v>40184.0</v>
      </c>
      <c r="G1251" s="3">
        <v>301.0</v>
      </c>
      <c r="H1251" s="3">
        <v>34.0</v>
      </c>
      <c r="I1251" s="3" t="s">
        <v>1189</v>
      </c>
      <c r="J1251" s="3" t="s">
        <v>9278</v>
      </c>
      <c r="K1251" s="3">
        <v>1.00004552E8</v>
      </c>
      <c r="L1251" s="3" t="s">
        <v>9279</v>
      </c>
      <c r="M1251" s="3" t="s">
        <v>9280</v>
      </c>
      <c r="N1251" s="3" t="s">
        <v>1193</v>
      </c>
      <c r="O1251" s="3" t="s">
        <v>9281</v>
      </c>
      <c r="P1251" s="3" t="b">
        <v>0</v>
      </c>
      <c r="Q1251" s="3" t="s">
        <v>9282</v>
      </c>
      <c r="R1251" s="3">
        <v>50.0</v>
      </c>
      <c r="S1251" s="3">
        <v>18.0</v>
      </c>
      <c r="T1251" s="3">
        <v>5787.0</v>
      </c>
      <c r="U1251" s="3" t="s">
        <v>9279</v>
      </c>
      <c r="V1251" s="3" t="s">
        <v>1189</v>
      </c>
      <c r="W1251" s="3" t="b">
        <v>1</v>
      </c>
      <c r="X1251" s="3" t="s">
        <v>1189</v>
      </c>
      <c r="Y1251" s="3" t="s">
        <v>1189</v>
      </c>
      <c r="Z1251" s="3" t="b">
        <v>1</v>
      </c>
      <c r="AA1251" s="3" t="b">
        <v>0</v>
      </c>
      <c r="AB1251" s="3" t="s">
        <v>9282</v>
      </c>
      <c r="AC1251" s="3" t="s">
        <v>908</v>
      </c>
      <c r="AD1251" s="3" t="s">
        <v>909</v>
      </c>
      <c r="AE1251" s="3">
        <v>94.0</v>
      </c>
      <c r="AF1251" s="11" t="s">
        <v>9283</v>
      </c>
      <c r="AG1251" s="3">
        <v>12.0</v>
      </c>
      <c r="AH1251" s="3" t="b">
        <v>0</v>
      </c>
      <c r="AI1251" s="3">
        <v>11211.0</v>
      </c>
      <c r="AJ1251" s="3" t="s">
        <v>9284</v>
      </c>
    </row>
    <row r="1252">
      <c r="A1252" s="10">
        <v>23336.0</v>
      </c>
      <c r="B1252" s="3">
        <v>0.789</v>
      </c>
      <c r="C1252" s="3" t="s">
        <v>9285</v>
      </c>
      <c r="D1252" s="3" t="s">
        <v>1039</v>
      </c>
      <c r="E1252" s="3" t="s">
        <v>873</v>
      </c>
      <c r="F1252" s="10">
        <v>40184.0</v>
      </c>
      <c r="G1252" s="3">
        <v>111.0</v>
      </c>
      <c r="H1252" s="3">
        <v>9.0</v>
      </c>
      <c r="I1252" s="3" t="s">
        <v>1162</v>
      </c>
      <c r="J1252" s="3" t="s">
        <v>9286</v>
      </c>
      <c r="K1252" s="3">
        <v>1.00004121E8</v>
      </c>
      <c r="L1252" s="3" t="s">
        <v>9287</v>
      </c>
      <c r="M1252" s="3" t="s">
        <v>9288</v>
      </c>
      <c r="N1252" s="3" t="s">
        <v>953</v>
      </c>
      <c r="O1252" s="3" t="s">
        <v>9289</v>
      </c>
      <c r="P1252" s="3" t="b">
        <v>0</v>
      </c>
      <c r="Q1252" s="3" t="s">
        <v>9286</v>
      </c>
      <c r="R1252" s="3">
        <v>68.0</v>
      </c>
      <c r="S1252" s="3">
        <v>30.0</v>
      </c>
      <c r="T1252" s="3">
        <v>4943.0</v>
      </c>
      <c r="U1252" s="3" t="s">
        <v>9287</v>
      </c>
      <c r="V1252" s="3" t="s">
        <v>1162</v>
      </c>
      <c r="W1252" s="3" t="b">
        <v>1</v>
      </c>
      <c r="X1252" s="3" t="s">
        <v>1162</v>
      </c>
      <c r="Y1252" s="3" t="s">
        <v>1162</v>
      </c>
      <c r="Z1252" s="3" t="b">
        <v>1</v>
      </c>
      <c r="AA1252" s="3" t="b">
        <v>0</v>
      </c>
      <c r="AB1252" s="3" t="s">
        <v>9286</v>
      </c>
      <c r="AC1252" s="3" t="s">
        <v>955</v>
      </c>
      <c r="AD1252" s="3" t="s">
        <v>956</v>
      </c>
      <c r="AE1252" s="3">
        <v>25.0</v>
      </c>
      <c r="AF1252" s="11" t="s">
        <v>9290</v>
      </c>
      <c r="AG1252" s="3">
        <v>13.0</v>
      </c>
      <c r="AH1252" s="3" t="b">
        <v>0</v>
      </c>
      <c r="AI1252" s="3">
        <v>10035.0</v>
      </c>
      <c r="AJ1252" s="3" t="s">
        <v>9291</v>
      </c>
    </row>
    <row r="1253">
      <c r="A1253" s="10" t="s">
        <v>9292</v>
      </c>
      <c r="B1253" s="3">
        <v>8.271</v>
      </c>
      <c r="C1253" s="3" t="s">
        <v>9293</v>
      </c>
      <c r="D1253" s="3" t="s">
        <v>233</v>
      </c>
      <c r="E1253" s="3" t="s">
        <v>873</v>
      </c>
      <c r="F1253" s="10">
        <v>40184.0</v>
      </c>
      <c r="G1253" s="3">
        <v>306.0</v>
      </c>
      <c r="H1253" s="3">
        <v>38.0</v>
      </c>
      <c r="I1253" s="3" t="s">
        <v>1146</v>
      </c>
      <c r="J1253" s="3" t="s">
        <v>9294</v>
      </c>
      <c r="K1253" s="3">
        <v>1.00004314E8</v>
      </c>
      <c r="L1253" s="3" t="s">
        <v>9295</v>
      </c>
      <c r="M1253" s="3" t="s">
        <v>9296</v>
      </c>
      <c r="N1253" s="3" t="s">
        <v>878</v>
      </c>
      <c r="O1253" s="3" t="s">
        <v>9297</v>
      </c>
      <c r="P1253" s="3" t="s">
        <v>971</v>
      </c>
      <c r="Q1253" s="3" t="s">
        <v>9294</v>
      </c>
      <c r="R1253" s="3">
        <v>51.0</v>
      </c>
      <c r="S1253" s="3">
        <v>25.0</v>
      </c>
      <c r="T1253" s="3">
        <v>5455.0</v>
      </c>
      <c r="U1253" s="3" t="s">
        <v>9295</v>
      </c>
      <c r="V1253" s="3" t="s">
        <v>1146</v>
      </c>
      <c r="W1253" s="3" t="b">
        <v>1</v>
      </c>
      <c r="X1253" s="3" t="s">
        <v>1146</v>
      </c>
      <c r="Y1253" s="3" t="s">
        <v>1146</v>
      </c>
      <c r="Z1253" s="3" t="b">
        <v>1</v>
      </c>
      <c r="AA1253" s="3" t="b">
        <v>0</v>
      </c>
      <c r="AB1253" s="3" t="s">
        <v>9294</v>
      </c>
      <c r="AC1253" s="3" t="s">
        <v>929</v>
      </c>
      <c r="AD1253" s="3" t="s">
        <v>1021</v>
      </c>
      <c r="AE1253" s="3">
        <v>76.0</v>
      </c>
      <c r="AF1253" s="11" t="s">
        <v>9298</v>
      </c>
      <c r="AG1253" s="3">
        <v>7.0</v>
      </c>
      <c r="AH1253" s="3" t="b">
        <v>0</v>
      </c>
      <c r="AI1253" s="3">
        <v>11231.0</v>
      </c>
      <c r="AJ1253" s="3" t="s">
        <v>9299</v>
      </c>
    </row>
    <row r="1254">
      <c r="A1254" s="10">
        <v>19030.0</v>
      </c>
      <c r="B1254" s="3">
        <v>0.392</v>
      </c>
      <c r="C1254" s="3" t="s">
        <v>9300</v>
      </c>
      <c r="D1254" s="3" t="s">
        <v>233</v>
      </c>
      <c r="E1254" s="3" t="s">
        <v>873</v>
      </c>
      <c r="F1254" s="10">
        <v>40184.0</v>
      </c>
      <c r="G1254" s="3">
        <v>301.0</v>
      </c>
      <c r="H1254" s="3">
        <v>33.0</v>
      </c>
      <c r="I1254" s="3" t="s">
        <v>1189</v>
      </c>
      <c r="J1254" s="3" t="s">
        <v>9301</v>
      </c>
      <c r="K1254" s="3">
        <v>1.0000455E8</v>
      </c>
      <c r="L1254" s="3" t="s">
        <v>9302</v>
      </c>
      <c r="M1254" s="3" t="s">
        <v>9303</v>
      </c>
      <c r="N1254" s="3" t="s">
        <v>878</v>
      </c>
      <c r="O1254" s="3" t="s">
        <v>9304</v>
      </c>
      <c r="P1254" s="3" t="b">
        <v>1</v>
      </c>
      <c r="Q1254" s="3" t="s">
        <v>9301</v>
      </c>
      <c r="R1254" s="3">
        <v>50.0</v>
      </c>
      <c r="S1254" s="3">
        <v>26.0</v>
      </c>
      <c r="T1254" s="3">
        <v>5123.0</v>
      </c>
      <c r="U1254" s="3" t="s">
        <v>9302</v>
      </c>
      <c r="V1254" s="3" t="s">
        <v>1189</v>
      </c>
      <c r="W1254" s="3" t="b">
        <v>1</v>
      </c>
      <c r="X1254" s="3" t="s">
        <v>1189</v>
      </c>
      <c r="Y1254" s="3" t="s">
        <v>1189</v>
      </c>
      <c r="Z1254" s="3" t="b">
        <v>1</v>
      </c>
      <c r="AA1254" s="3" t="b">
        <v>0</v>
      </c>
      <c r="AB1254" s="3" t="s">
        <v>9301</v>
      </c>
      <c r="AC1254" s="3" t="s">
        <v>919</v>
      </c>
      <c r="AD1254" s="3" t="s">
        <v>1012</v>
      </c>
      <c r="AE1254" s="3">
        <v>90.0</v>
      </c>
      <c r="AF1254" s="11" t="s">
        <v>9305</v>
      </c>
      <c r="AG1254" s="3">
        <v>7.0</v>
      </c>
      <c r="AH1254" s="3" t="b">
        <v>0</v>
      </c>
      <c r="AI1254" s="3">
        <v>11211.0</v>
      </c>
      <c r="AJ1254" s="3" t="s">
        <v>9306</v>
      </c>
    </row>
    <row r="1255">
      <c r="A1255" s="10">
        <v>35325.0</v>
      </c>
      <c r="B1255" s="3">
        <v>0.28</v>
      </c>
      <c r="C1255" s="3" t="s">
        <v>9307</v>
      </c>
      <c r="D1255" s="3" t="s">
        <v>913</v>
      </c>
      <c r="E1255" s="3" t="s">
        <v>873</v>
      </c>
      <c r="F1255" s="10">
        <v>40184.0</v>
      </c>
      <c r="G1255" s="3">
        <v>205.0</v>
      </c>
      <c r="H1255" s="3">
        <v>14.0</v>
      </c>
      <c r="I1255" s="3" t="s">
        <v>1176</v>
      </c>
      <c r="J1255" s="3" t="s">
        <v>9308</v>
      </c>
      <c r="K1255" s="3">
        <v>1.00004765E8</v>
      </c>
      <c r="L1255" s="3" t="s">
        <v>9309</v>
      </c>
      <c r="M1255" s="3" t="s">
        <v>9310</v>
      </c>
      <c r="N1255" s="3" t="s">
        <v>878</v>
      </c>
      <c r="O1255" s="3" t="s">
        <v>9311</v>
      </c>
      <c r="P1255" s="3" t="b">
        <v>0</v>
      </c>
      <c r="Q1255" s="3" t="s">
        <v>9308</v>
      </c>
      <c r="R1255" s="3">
        <v>86.0</v>
      </c>
      <c r="S1255" s="3">
        <v>33.0</v>
      </c>
      <c r="T1255" s="3">
        <v>4791.0</v>
      </c>
      <c r="U1255" s="3" t="s">
        <v>9309</v>
      </c>
      <c r="V1255" s="3" t="s">
        <v>1176</v>
      </c>
      <c r="W1255" s="3" t="b">
        <v>1</v>
      </c>
      <c r="X1255" s="3" t="s">
        <v>1176</v>
      </c>
      <c r="Y1255" s="3" t="s">
        <v>1176</v>
      </c>
      <c r="Z1255" s="3" t="b">
        <v>1</v>
      </c>
      <c r="AA1255" s="3" t="b">
        <v>0</v>
      </c>
      <c r="AB1255" s="3" t="s">
        <v>9308</v>
      </c>
      <c r="AC1255" s="3" t="s">
        <v>919</v>
      </c>
      <c r="AD1255" s="3" t="s">
        <v>920</v>
      </c>
      <c r="AE1255" s="3">
        <v>46.0</v>
      </c>
      <c r="AF1255" s="11" t="s">
        <v>9312</v>
      </c>
      <c r="AG1255" s="3">
        <v>15.0</v>
      </c>
      <c r="AH1255" s="3" t="b">
        <v>0</v>
      </c>
      <c r="AI1255" s="3">
        <v>10453.0</v>
      </c>
      <c r="AJ1255" s="3" t="s">
        <v>9313</v>
      </c>
    </row>
    <row r="1256">
      <c r="A1256" s="10">
        <v>34333.0</v>
      </c>
      <c r="B1256" s="3">
        <v>145.935</v>
      </c>
      <c r="D1256" s="3" t="s">
        <v>872</v>
      </c>
      <c r="E1256" s="3" t="s">
        <v>873</v>
      </c>
      <c r="F1256" s="10">
        <v>40184.0</v>
      </c>
      <c r="G1256" s="3">
        <v>503.0</v>
      </c>
      <c r="H1256" s="3">
        <v>51.0</v>
      </c>
      <c r="I1256" s="3" t="s">
        <v>1908</v>
      </c>
      <c r="J1256" s="3" t="s">
        <v>9314</v>
      </c>
      <c r="K1256" s="3">
        <v>1.00004236E8</v>
      </c>
      <c r="L1256" s="3" t="s">
        <v>9315</v>
      </c>
      <c r="M1256" s="3" t="s">
        <v>9316</v>
      </c>
      <c r="N1256" s="3" t="s">
        <v>878</v>
      </c>
      <c r="O1256" s="3" t="s">
        <v>9317</v>
      </c>
      <c r="P1256" s="3" t="b">
        <v>1</v>
      </c>
      <c r="Q1256" s="3" t="s">
        <v>9314</v>
      </c>
      <c r="R1256" s="3">
        <v>63.0</v>
      </c>
      <c r="S1256" s="3">
        <v>24.0</v>
      </c>
      <c r="T1256" s="3">
        <v>6640.0</v>
      </c>
      <c r="U1256" s="3" t="s">
        <v>9315</v>
      </c>
      <c r="V1256" s="3" t="s">
        <v>1908</v>
      </c>
      <c r="W1256" s="3" t="b">
        <v>0</v>
      </c>
      <c r="X1256" s="3" t="s">
        <v>1908</v>
      </c>
      <c r="Y1256" s="3" t="s">
        <v>1908</v>
      </c>
      <c r="Z1256" s="3" t="b">
        <v>0</v>
      </c>
      <c r="AA1256" s="3" t="b">
        <v>0</v>
      </c>
      <c r="AB1256" s="3" t="s">
        <v>9314</v>
      </c>
      <c r="AC1256" s="3" t="s">
        <v>929</v>
      </c>
      <c r="AD1256" s="3" t="s">
        <v>881</v>
      </c>
      <c r="AE1256" s="3">
        <v>123.0</v>
      </c>
      <c r="AF1256" s="11" t="s">
        <v>9318</v>
      </c>
      <c r="AG1256" s="3">
        <v>11.0</v>
      </c>
      <c r="AH1256" s="3" t="b">
        <v>0</v>
      </c>
      <c r="AI1256" s="3">
        <v>10312.0</v>
      </c>
      <c r="AJ1256" s="3" t="s">
        <v>9319</v>
      </c>
    </row>
    <row r="1257">
      <c r="A1257" s="10">
        <v>13157.0</v>
      </c>
      <c r="B1257" s="3">
        <v>2.291</v>
      </c>
      <c r="D1257" s="3" t="s">
        <v>233</v>
      </c>
      <c r="E1257" s="3" t="s">
        <v>873</v>
      </c>
      <c r="F1257" s="10">
        <v>40184.0</v>
      </c>
      <c r="G1257" s="3">
        <v>318.0</v>
      </c>
      <c r="H1257" s="3">
        <v>46.0</v>
      </c>
      <c r="I1257" s="3" t="s">
        <v>1729</v>
      </c>
      <c r="J1257" s="3" t="s">
        <v>9320</v>
      </c>
      <c r="K1257" s="3">
        <v>1.000043E8</v>
      </c>
      <c r="L1257" s="3" t="s">
        <v>9321</v>
      </c>
      <c r="M1257" s="3" t="s">
        <v>9322</v>
      </c>
      <c r="N1257" s="3" t="s">
        <v>878</v>
      </c>
      <c r="O1257" s="3" t="s">
        <v>9323</v>
      </c>
      <c r="P1257" s="3" t="b">
        <v>0</v>
      </c>
      <c r="Q1257" s="3" t="s">
        <v>9320</v>
      </c>
      <c r="R1257" s="3">
        <v>59.0</v>
      </c>
      <c r="S1257" s="3">
        <v>19.0</v>
      </c>
      <c r="T1257" s="3">
        <v>6099.0</v>
      </c>
      <c r="U1257" s="3" t="s">
        <v>9321</v>
      </c>
      <c r="V1257" s="3" t="s">
        <v>1729</v>
      </c>
      <c r="W1257" s="3" t="b">
        <v>1</v>
      </c>
      <c r="X1257" s="3" t="s">
        <v>1729</v>
      </c>
      <c r="Y1257" s="3" t="s">
        <v>1729</v>
      </c>
      <c r="Z1257" s="3" t="b">
        <v>1</v>
      </c>
      <c r="AA1257" s="3" t="b">
        <v>0</v>
      </c>
      <c r="AB1257" s="3" t="s">
        <v>9320</v>
      </c>
      <c r="AC1257" s="3" t="s">
        <v>1021</v>
      </c>
      <c r="AD1257" s="3" t="s">
        <v>1012</v>
      </c>
      <c r="AE1257" s="3">
        <v>63.0</v>
      </c>
      <c r="AF1257" s="11" t="s">
        <v>9324</v>
      </c>
      <c r="AG1257" s="3">
        <v>8.0</v>
      </c>
      <c r="AH1257" s="3" t="b">
        <v>0</v>
      </c>
      <c r="AI1257" s="3">
        <v>11234.0</v>
      </c>
      <c r="AJ1257" s="3" t="s">
        <v>9325</v>
      </c>
    </row>
    <row r="1258">
      <c r="A1258" s="10">
        <v>37580.0</v>
      </c>
      <c r="B1258" s="3">
        <v>0.029</v>
      </c>
      <c r="C1258" s="3" t="s">
        <v>9326</v>
      </c>
      <c r="D1258" s="3" t="s">
        <v>1039</v>
      </c>
      <c r="E1258" s="3" t="s">
        <v>873</v>
      </c>
      <c r="F1258" s="10">
        <v>40184.0</v>
      </c>
      <c r="G1258" s="3">
        <v>103.0</v>
      </c>
      <c r="H1258" s="3">
        <v>2.0</v>
      </c>
      <c r="I1258" s="3" t="s">
        <v>1048</v>
      </c>
      <c r="J1258" s="3" t="s">
        <v>9327</v>
      </c>
      <c r="K1258" s="3">
        <v>1.00004362E8</v>
      </c>
      <c r="L1258" s="3" t="s">
        <v>9328</v>
      </c>
      <c r="M1258" s="3" t="s">
        <v>9329</v>
      </c>
      <c r="N1258" s="3" t="s">
        <v>878</v>
      </c>
      <c r="O1258" s="3" t="s">
        <v>9330</v>
      </c>
      <c r="P1258" s="3" t="b">
        <v>0</v>
      </c>
      <c r="Q1258" s="3" t="s">
        <v>9331</v>
      </c>
      <c r="R1258" s="3">
        <v>74.0</v>
      </c>
      <c r="S1258" s="3">
        <v>27.0</v>
      </c>
      <c r="T1258" s="3">
        <v>5017.0</v>
      </c>
      <c r="U1258" s="3" t="s">
        <v>9328</v>
      </c>
      <c r="V1258" s="3" t="s">
        <v>1048</v>
      </c>
      <c r="W1258" s="3" t="b">
        <v>0</v>
      </c>
      <c r="X1258" s="3" t="s">
        <v>1048</v>
      </c>
      <c r="Y1258" s="3" t="s">
        <v>1048</v>
      </c>
      <c r="Z1258" s="3" t="b">
        <v>0</v>
      </c>
      <c r="AA1258" s="3" t="b">
        <v>0</v>
      </c>
      <c r="AB1258" s="3" t="s">
        <v>9327</v>
      </c>
      <c r="AC1258" s="3" t="s">
        <v>890</v>
      </c>
      <c r="AD1258" s="3" t="s">
        <v>891</v>
      </c>
      <c r="AE1258" s="3">
        <v>9.0</v>
      </c>
      <c r="AF1258" s="11" t="s">
        <v>9332</v>
      </c>
      <c r="AG1258" s="3">
        <v>12.0</v>
      </c>
      <c r="AH1258" s="3" t="b">
        <v>0</v>
      </c>
      <c r="AI1258" s="3">
        <v>10009.0</v>
      </c>
      <c r="AJ1258" s="3" t="s">
        <v>9333</v>
      </c>
    </row>
    <row r="1259">
      <c r="A1259" s="10">
        <v>22153.0</v>
      </c>
      <c r="B1259" s="3">
        <v>0.322</v>
      </c>
      <c r="C1259" s="3" t="s">
        <v>9334</v>
      </c>
      <c r="D1259" s="3" t="s">
        <v>913</v>
      </c>
      <c r="E1259" s="3" t="s">
        <v>873</v>
      </c>
      <c r="F1259" s="10">
        <v>40184.0</v>
      </c>
      <c r="G1259" s="3">
        <v>209.0</v>
      </c>
      <c r="H1259" s="3">
        <v>18.0</v>
      </c>
      <c r="I1259" s="3" t="s">
        <v>966</v>
      </c>
      <c r="J1259" s="3" t="s">
        <v>9335</v>
      </c>
      <c r="K1259" s="3">
        <v>1.00004418E8</v>
      </c>
      <c r="L1259" s="3" t="s">
        <v>9336</v>
      </c>
      <c r="M1259" s="3" t="s">
        <v>9337</v>
      </c>
      <c r="N1259" s="3" t="s">
        <v>953</v>
      </c>
      <c r="O1259" s="3" t="s">
        <v>9338</v>
      </c>
      <c r="P1259" s="3" t="b">
        <v>0</v>
      </c>
      <c r="Q1259" s="3" t="s">
        <v>9335</v>
      </c>
      <c r="R1259" s="3">
        <v>87.0</v>
      </c>
      <c r="S1259" s="3">
        <v>34.0</v>
      </c>
      <c r="T1259" s="3">
        <v>6666.0</v>
      </c>
      <c r="U1259" s="3" t="s">
        <v>9336</v>
      </c>
      <c r="V1259" s="3" t="s">
        <v>966</v>
      </c>
      <c r="W1259" s="3" t="b">
        <v>1</v>
      </c>
      <c r="X1259" s="3" t="s">
        <v>966</v>
      </c>
      <c r="Y1259" s="3" t="s">
        <v>966</v>
      </c>
      <c r="Z1259" s="3" t="b">
        <v>1</v>
      </c>
      <c r="AA1259" s="3" t="b">
        <v>0</v>
      </c>
      <c r="AB1259" s="3" t="s">
        <v>9335</v>
      </c>
      <c r="AC1259" s="3" t="s">
        <v>955</v>
      </c>
      <c r="AD1259" s="3" t="s">
        <v>956</v>
      </c>
      <c r="AE1259" s="3">
        <v>43.0</v>
      </c>
      <c r="AF1259" s="11" t="s">
        <v>9339</v>
      </c>
      <c r="AG1259" s="3">
        <v>15.0</v>
      </c>
      <c r="AH1259" s="3" t="b">
        <v>0</v>
      </c>
      <c r="AI1259" s="3">
        <v>10472.0</v>
      </c>
      <c r="AJ1259" s="3" t="s">
        <v>9340</v>
      </c>
    </row>
    <row r="1260">
      <c r="A1260" s="10">
        <v>28376.0</v>
      </c>
      <c r="B1260" s="3">
        <v>0.396</v>
      </c>
      <c r="D1260" s="3" t="s">
        <v>894</v>
      </c>
      <c r="E1260" s="3" t="s">
        <v>873</v>
      </c>
      <c r="F1260" s="10">
        <v>39926.0</v>
      </c>
      <c r="G1260" s="3">
        <v>412.0</v>
      </c>
      <c r="H1260" s="3">
        <v>27.0</v>
      </c>
      <c r="I1260" s="3" t="s">
        <v>1064</v>
      </c>
      <c r="J1260" s="3" t="s">
        <v>9341</v>
      </c>
      <c r="K1260" s="3">
        <v>1.0000029E8</v>
      </c>
      <c r="L1260" s="3" t="s">
        <v>9342</v>
      </c>
      <c r="M1260" s="3" t="s">
        <v>9343</v>
      </c>
      <c r="N1260" s="3" t="s">
        <v>878</v>
      </c>
      <c r="O1260" s="3" t="s">
        <v>9344</v>
      </c>
      <c r="P1260" s="3" t="b">
        <v>1</v>
      </c>
      <c r="Q1260" s="3" t="s">
        <v>9341</v>
      </c>
      <c r="R1260" s="3">
        <v>29.0</v>
      </c>
      <c r="S1260" s="3">
        <v>14.0</v>
      </c>
      <c r="T1260" s="3">
        <v>6317.0</v>
      </c>
      <c r="U1260" s="3" t="s">
        <v>9342</v>
      </c>
      <c r="V1260" s="3" t="s">
        <v>1064</v>
      </c>
      <c r="W1260" s="3" t="b">
        <v>1</v>
      </c>
      <c r="X1260" s="3" t="s">
        <v>1064</v>
      </c>
      <c r="Y1260" s="3" t="s">
        <v>1064</v>
      </c>
      <c r="Z1260" s="3" t="b">
        <v>1</v>
      </c>
      <c r="AA1260" s="3" t="b">
        <v>0</v>
      </c>
      <c r="AB1260" s="3" t="s">
        <v>9341</v>
      </c>
      <c r="AC1260" s="3" t="s">
        <v>908</v>
      </c>
      <c r="AD1260" s="3" t="s">
        <v>909</v>
      </c>
      <c r="AE1260" s="3">
        <v>113.0</v>
      </c>
      <c r="AF1260" s="11" t="s">
        <v>9345</v>
      </c>
      <c r="AG1260" s="3">
        <v>5.0</v>
      </c>
      <c r="AH1260" s="3" t="b">
        <v>0</v>
      </c>
      <c r="AI1260" s="3">
        <v>11433.0</v>
      </c>
      <c r="AJ1260" s="3" t="s">
        <v>9346</v>
      </c>
    </row>
    <row r="1261">
      <c r="A1261" s="10">
        <v>37580.0</v>
      </c>
      <c r="B1261" s="3">
        <v>0.04</v>
      </c>
      <c r="D1261" s="3" t="s">
        <v>1039</v>
      </c>
      <c r="E1261" s="3" t="s">
        <v>873</v>
      </c>
      <c r="F1261" s="10">
        <v>40184.0</v>
      </c>
      <c r="G1261" s="3">
        <v>107.0</v>
      </c>
      <c r="H1261" s="3">
        <v>7.0</v>
      </c>
      <c r="I1261" s="3" t="s">
        <v>1469</v>
      </c>
      <c r="J1261" s="3" t="s">
        <v>9347</v>
      </c>
      <c r="K1261" s="3">
        <v>1.00004145E8</v>
      </c>
      <c r="L1261" s="3" t="s">
        <v>9348</v>
      </c>
      <c r="M1261" s="3" t="s">
        <v>9349</v>
      </c>
      <c r="N1261" s="3" t="s">
        <v>878</v>
      </c>
      <c r="O1261" s="3" t="s">
        <v>9350</v>
      </c>
      <c r="P1261" s="3" t="b">
        <v>0</v>
      </c>
      <c r="Q1261" s="3" t="s">
        <v>9347</v>
      </c>
      <c r="R1261" s="3">
        <v>69.0</v>
      </c>
      <c r="S1261" s="3">
        <v>30.0</v>
      </c>
      <c r="T1261" s="3">
        <v>5979.0</v>
      </c>
      <c r="U1261" s="3" t="s">
        <v>9348</v>
      </c>
      <c r="V1261" s="3" t="s">
        <v>1469</v>
      </c>
      <c r="W1261" s="3" t="b">
        <v>0</v>
      </c>
      <c r="X1261" s="3" t="s">
        <v>1469</v>
      </c>
      <c r="Y1261" s="3" t="s">
        <v>1469</v>
      </c>
      <c r="Z1261" s="3" t="b">
        <v>0</v>
      </c>
      <c r="AA1261" s="3" t="b">
        <v>0</v>
      </c>
      <c r="AB1261" s="3" t="s">
        <v>9347</v>
      </c>
      <c r="AC1261" s="3" t="s">
        <v>890</v>
      </c>
      <c r="AD1261" s="3" t="s">
        <v>891</v>
      </c>
      <c r="AE1261" s="3">
        <v>24.0</v>
      </c>
      <c r="AF1261" s="11" t="s">
        <v>9351</v>
      </c>
      <c r="AG1261" s="3">
        <v>13.0</v>
      </c>
      <c r="AH1261" s="3" t="b">
        <v>0</v>
      </c>
      <c r="AI1261" s="3">
        <v>10025.0</v>
      </c>
      <c r="AJ1261" s="3" t="s">
        <v>9352</v>
      </c>
    </row>
    <row r="1262">
      <c r="A1262" s="10">
        <v>23098.0</v>
      </c>
      <c r="B1262" s="3">
        <v>0.964</v>
      </c>
      <c r="C1262" s="3" t="s">
        <v>9353</v>
      </c>
      <c r="D1262" s="3" t="s">
        <v>233</v>
      </c>
      <c r="E1262" s="3" t="s">
        <v>873</v>
      </c>
      <c r="F1262" s="10">
        <v>40184.0</v>
      </c>
      <c r="G1262" s="3">
        <v>303.0</v>
      </c>
      <c r="H1262" s="3">
        <v>41.0</v>
      </c>
      <c r="I1262" s="3" t="s">
        <v>1119</v>
      </c>
      <c r="J1262" s="3" t="s">
        <v>9354</v>
      </c>
      <c r="K1262" s="3">
        <v>1.00004266E8</v>
      </c>
      <c r="L1262" s="3" t="s">
        <v>9355</v>
      </c>
      <c r="M1262" s="3" t="s">
        <v>9356</v>
      </c>
      <c r="N1262" s="3" t="s">
        <v>953</v>
      </c>
      <c r="O1262" s="3" t="s">
        <v>9357</v>
      </c>
      <c r="P1262" s="3" t="b">
        <v>0</v>
      </c>
      <c r="Q1262" s="3" t="s">
        <v>9358</v>
      </c>
      <c r="R1262" s="3">
        <v>55.0</v>
      </c>
      <c r="S1262" s="3">
        <v>25.0</v>
      </c>
      <c r="T1262" s="3">
        <v>5192.0</v>
      </c>
      <c r="U1262" s="3" t="s">
        <v>9355</v>
      </c>
      <c r="V1262" s="3" t="s">
        <v>1119</v>
      </c>
      <c r="W1262" s="3" t="b">
        <v>1</v>
      </c>
      <c r="X1262" s="3" t="s">
        <v>1119</v>
      </c>
      <c r="Y1262" s="3" t="s">
        <v>1119</v>
      </c>
      <c r="Z1262" s="3" t="b">
        <v>1</v>
      </c>
      <c r="AA1262" s="3" t="b">
        <v>0</v>
      </c>
      <c r="AB1262" s="3" t="s">
        <v>9358</v>
      </c>
      <c r="AC1262" s="3" t="s">
        <v>955</v>
      </c>
      <c r="AD1262" s="3" t="s">
        <v>956</v>
      </c>
      <c r="AE1262" s="3">
        <v>81.0</v>
      </c>
      <c r="AF1262" s="11" t="s">
        <v>9359</v>
      </c>
      <c r="AG1262" s="3">
        <v>8.0</v>
      </c>
      <c r="AH1262" s="3" t="b">
        <v>0</v>
      </c>
      <c r="AI1262" s="3">
        <v>11233.0</v>
      </c>
      <c r="AJ1262" s="3" t="s">
        <v>9360</v>
      </c>
    </row>
    <row r="1263">
      <c r="A1263" s="10">
        <v>19493.0</v>
      </c>
      <c r="B1263" s="3">
        <v>0.47</v>
      </c>
      <c r="D1263" s="3" t="s">
        <v>913</v>
      </c>
      <c r="E1263" s="3" t="s">
        <v>873</v>
      </c>
      <c r="F1263" s="10">
        <v>40184.0</v>
      </c>
      <c r="G1263" s="3">
        <v>206.0</v>
      </c>
      <c r="H1263" s="3">
        <v>17.0</v>
      </c>
      <c r="I1263" s="3" t="s">
        <v>914</v>
      </c>
      <c r="J1263" s="3" t="s">
        <v>9361</v>
      </c>
      <c r="K1263" s="3">
        <v>1.00005097E8</v>
      </c>
      <c r="L1263" s="3" t="s">
        <v>9362</v>
      </c>
      <c r="M1263" s="3" t="s">
        <v>9363</v>
      </c>
      <c r="N1263" s="3" t="s">
        <v>878</v>
      </c>
      <c r="O1263" s="3" t="s">
        <v>9364</v>
      </c>
      <c r="P1263" s="3" t="b">
        <v>1</v>
      </c>
      <c r="Q1263" s="3" t="s">
        <v>9361</v>
      </c>
      <c r="R1263" s="3">
        <v>79.0</v>
      </c>
      <c r="S1263" s="3">
        <v>33.0</v>
      </c>
      <c r="T1263" s="3">
        <v>5658.0</v>
      </c>
      <c r="U1263" s="3" t="s">
        <v>9362</v>
      </c>
      <c r="V1263" s="3" t="s">
        <v>914</v>
      </c>
      <c r="W1263" s="3" t="b">
        <v>1</v>
      </c>
      <c r="X1263" s="3" t="s">
        <v>914</v>
      </c>
      <c r="Y1263" s="3" t="s">
        <v>914</v>
      </c>
      <c r="Z1263" s="3" t="b">
        <v>1</v>
      </c>
      <c r="AA1263" s="3" t="b">
        <v>0</v>
      </c>
      <c r="AB1263" s="3" t="s">
        <v>9361</v>
      </c>
      <c r="AC1263" s="3" t="s">
        <v>908</v>
      </c>
      <c r="AD1263" s="3" t="s">
        <v>909</v>
      </c>
      <c r="AE1263" s="3">
        <v>48.0</v>
      </c>
      <c r="AF1263" s="11" t="s">
        <v>9365</v>
      </c>
      <c r="AG1263" s="3">
        <v>15.0</v>
      </c>
      <c r="AH1263" s="3" t="b">
        <v>0</v>
      </c>
      <c r="AI1263" s="3">
        <v>10460.0</v>
      </c>
      <c r="AJ1263" s="3" t="s">
        <v>9366</v>
      </c>
    </row>
    <row r="1264">
      <c r="A1264" s="10">
        <v>35912.0</v>
      </c>
      <c r="B1264" s="3">
        <v>1.187</v>
      </c>
      <c r="C1264" s="3" t="s">
        <v>9367</v>
      </c>
      <c r="D1264" s="3" t="s">
        <v>233</v>
      </c>
      <c r="E1264" s="3" t="s">
        <v>873</v>
      </c>
      <c r="F1264" s="10">
        <v>40184.0</v>
      </c>
      <c r="G1264" s="3">
        <v>302.0</v>
      </c>
      <c r="H1264" s="3">
        <v>35.0</v>
      </c>
      <c r="I1264" s="3" t="s">
        <v>904</v>
      </c>
      <c r="J1264" s="3" t="s">
        <v>9368</v>
      </c>
      <c r="K1264" s="3">
        <v>1.00004998E8</v>
      </c>
      <c r="L1264" s="3" t="s">
        <v>9369</v>
      </c>
      <c r="M1264" s="3" t="s">
        <v>9370</v>
      </c>
      <c r="N1264" s="3" t="s">
        <v>878</v>
      </c>
      <c r="O1264" s="3" t="s">
        <v>9371</v>
      </c>
      <c r="P1264" s="3" t="b">
        <v>0</v>
      </c>
      <c r="Q1264" s="3" t="s">
        <v>9368</v>
      </c>
      <c r="R1264" s="3">
        <v>57.0</v>
      </c>
      <c r="S1264" s="3">
        <v>25.0</v>
      </c>
      <c r="T1264" s="3">
        <v>5409.0</v>
      </c>
      <c r="U1264" s="3" t="s">
        <v>9369</v>
      </c>
      <c r="V1264" s="3" t="s">
        <v>904</v>
      </c>
      <c r="W1264" s="3" t="b">
        <v>1</v>
      </c>
      <c r="X1264" s="3" t="s">
        <v>904</v>
      </c>
      <c r="Y1264" s="3" t="s">
        <v>904</v>
      </c>
      <c r="Z1264" s="3" t="b">
        <v>1</v>
      </c>
      <c r="AA1264" s="3" t="b">
        <v>0</v>
      </c>
      <c r="AB1264" s="3" t="s">
        <v>9368</v>
      </c>
      <c r="AC1264" s="3" t="s">
        <v>919</v>
      </c>
      <c r="AD1264" s="3" t="s">
        <v>1021</v>
      </c>
      <c r="AE1264" s="3">
        <v>88.0</v>
      </c>
      <c r="AF1264" s="11" t="s">
        <v>9372</v>
      </c>
      <c r="AG1264" s="3">
        <v>8.0</v>
      </c>
      <c r="AH1264" s="3" t="b">
        <v>0</v>
      </c>
      <c r="AI1264" s="3">
        <v>11217.0</v>
      </c>
      <c r="AJ1264" s="3" t="s">
        <v>9373</v>
      </c>
    </row>
    <row r="1265">
      <c r="A1265" s="10">
        <v>37580.0</v>
      </c>
      <c r="B1265" s="3">
        <v>0.041</v>
      </c>
      <c r="C1265" s="3" t="s">
        <v>9374</v>
      </c>
      <c r="D1265" s="3" t="s">
        <v>233</v>
      </c>
      <c r="E1265" s="3" t="s">
        <v>873</v>
      </c>
      <c r="G1265" s="3">
        <v>305.0</v>
      </c>
      <c r="H1265" s="3">
        <v>42.0</v>
      </c>
      <c r="I1265" s="3" t="s">
        <v>885</v>
      </c>
      <c r="K1265" s="3">
        <v>1.0002448E8</v>
      </c>
      <c r="L1265" s="3" t="s">
        <v>9375</v>
      </c>
      <c r="M1265" s="3" t="s">
        <v>9376</v>
      </c>
      <c r="N1265" s="3" t="s">
        <v>878</v>
      </c>
      <c r="O1265" s="3" t="s">
        <v>9377</v>
      </c>
      <c r="P1265" s="3" t="b">
        <v>0</v>
      </c>
      <c r="Q1265" s="3" t="s">
        <v>9378</v>
      </c>
      <c r="R1265" s="3">
        <v>60.0</v>
      </c>
      <c r="S1265" s="3">
        <v>19.0</v>
      </c>
      <c r="T1265" s="3">
        <v>21496.0</v>
      </c>
      <c r="U1265" s="3" t="s">
        <v>9375</v>
      </c>
      <c r="V1265" s="3" t="s">
        <v>885</v>
      </c>
      <c r="X1265" s="3" t="s">
        <v>885</v>
      </c>
      <c r="AA1265" s="3" t="b">
        <v>0</v>
      </c>
      <c r="AB1265" s="3" t="s">
        <v>9378</v>
      </c>
      <c r="AD1265" s="3" t="s">
        <v>891</v>
      </c>
      <c r="AG1265" s="3">
        <v>8.0</v>
      </c>
      <c r="AH1265" s="3" t="b">
        <v>0</v>
      </c>
      <c r="AI1265" s="3">
        <v>11207.0</v>
      </c>
      <c r="AJ1265" s="3" t="s">
        <v>9379</v>
      </c>
    </row>
    <row r="1266">
      <c r="A1266" s="10">
        <v>42388.0</v>
      </c>
      <c r="B1266" s="3">
        <v>0.117</v>
      </c>
      <c r="D1266" s="3" t="s">
        <v>233</v>
      </c>
      <c r="E1266" s="3" t="s">
        <v>873</v>
      </c>
      <c r="F1266" s="10">
        <v>42422.0</v>
      </c>
      <c r="G1266" s="3">
        <v>316.0</v>
      </c>
      <c r="H1266" s="3">
        <v>41.0</v>
      </c>
      <c r="I1266" s="3" t="s">
        <v>1574</v>
      </c>
      <c r="K1266" s="3">
        <v>1.00024472E8</v>
      </c>
      <c r="L1266" s="3" t="s">
        <v>9380</v>
      </c>
      <c r="M1266" s="3" t="s">
        <v>9381</v>
      </c>
      <c r="N1266" s="3" t="s">
        <v>878</v>
      </c>
      <c r="O1266" s="3" t="s">
        <v>9382</v>
      </c>
      <c r="P1266" s="3" t="b">
        <v>0</v>
      </c>
      <c r="Q1266" s="3" t="s">
        <v>9383</v>
      </c>
      <c r="R1266" s="3">
        <v>55.0</v>
      </c>
      <c r="S1266" s="3">
        <v>19.0</v>
      </c>
      <c r="T1266" s="3">
        <v>12299.0</v>
      </c>
      <c r="U1266" s="3" t="s">
        <v>9380</v>
      </c>
      <c r="V1266" s="3" t="s">
        <v>1574</v>
      </c>
      <c r="X1266" s="3" t="s">
        <v>1574</v>
      </c>
      <c r="Y1266" s="3" t="s">
        <v>1574</v>
      </c>
      <c r="AA1266" s="3" t="b">
        <v>0</v>
      </c>
      <c r="AB1266" s="3" t="s">
        <v>9383</v>
      </c>
      <c r="AD1266" s="3" t="s">
        <v>891</v>
      </c>
      <c r="AE1266" s="3">
        <v>73.0</v>
      </c>
      <c r="AG1266" s="3">
        <v>9.0</v>
      </c>
      <c r="AH1266" s="3" t="b">
        <v>0</v>
      </c>
      <c r="AI1266" s="3">
        <v>11212.0</v>
      </c>
      <c r="AJ1266" s="3" t="s">
        <v>9384</v>
      </c>
    </row>
    <row r="1267">
      <c r="A1267" s="10">
        <v>9041.0</v>
      </c>
      <c r="B1267" s="3">
        <v>0.896</v>
      </c>
      <c r="C1267" s="3" t="s">
        <v>9385</v>
      </c>
      <c r="D1267" s="3" t="s">
        <v>894</v>
      </c>
      <c r="E1267" s="3" t="s">
        <v>873</v>
      </c>
      <c r="F1267" s="10">
        <v>39926.0</v>
      </c>
      <c r="G1267" s="3">
        <v>402.0</v>
      </c>
      <c r="H1267" s="3">
        <v>26.0</v>
      </c>
      <c r="I1267" s="3" t="s">
        <v>1372</v>
      </c>
      <c r="J1267" s="3" t="s">
        <v>9386</v>
      </c>
      <c r="K1267" s="3">
        <v>1.0000015E8</v>
      </c>
      <c r="L1267" s="3" t="s">
        <v>9387</v>
      </c>
      <c r="M1267" s="3" t="s">
        <v>9388</v>
      </c>
      <c r="N1267" s="3" t="s">
        <v>878</v>
      </c>
      <c r="O1267" s="3" t="s">
        <v>9389</v>
      </c>
      <c r="P1267" s="3" t="b">
        <v>1</v>
      </c>
      <c r="Q1267" s="3" t="s">
        <v>9386</v>
      </c>
      <c r="R1267" s="3">
        <v>34.0</v>
      </c>
      <c r="S1267" s="3">
        <v>16.0</v>
      </c>
      <c r="T1267" s="3">
        <v>5879.0</v>
      </c>
      <c r="U1267" s="3" t="s">
        <v>9387</v>
      </c>
      <c r="V1267" s="3" t="s">
        <v>1372</v>
      </c>
      <c r="W1267" s="3" t="b">
        <v>1</v>
      </c>
      <c r="X1267" s="3" t="s">
        <v>1372</v>
      </c>
      <c r="Y1267" s="3" t="s">
        <v>1372</v>
      </c>
      <c r="Z1267" s="3" t="b">
        <v>1</v>
      </c>
      <c r="AA1267" s="3" t="b">
        <v>0</v>
      </c>
      <c r="AB1267" s="3" t="s">
        <v>9386</v>
      </c>
      <c r="AC1267" s="3" t="s">
        <v>919</v>
      </c>
      <c r="AD1267" s="3" t="s">
        <v>1021</v>
      </c>
      <c r="AE1267" s="3">
        <v>108.0</v>
      </c>
      <c r="AF1267" s="11" t="s">
        <v>9390</v>
      </c>
      <c r="AG1267" s="3">
        <v>14.0</v>
      </c>
      <c r="AH1267" s="3" t="b">
        <v>0</v>
      </c>
      <c r="AI1267" s="3">
        <v>11377.0</v>
      </c>
      <c r="AJ1267" s="3" t="s">
        <v>9391</v>
      </c>
    </row>
    <row r="1268">
      <c r="A1268" s="10">
        <v>41233.0</v>
      </c>
      <c r="B1268" s="3">
        <v>26.532</v>
      </c>
      <c r="D1268" s="3" t="s">
        <v>872</v>
      </c>
      <c r="E1268" s="3" t="s">
        <v>873</v>
      </c>
      <c r="F1268" s="10">
        <v>41288.0</v>
      </c>
      <c r="G1268" s="3">
        <v>503.0</v>
      </c>
      <c r="H1268" s="3">
        <v>49.0</v>
      </c>
      <c r="I1268" s="3" t="s">
        <v>924</v>
      </c>
      <c r="J1268" s="3" t="s">
        <v>9392</v>
      </c>
      <c r="K1268" s="3">
        <v>1.00008354E8</v>
      </c>
      <c r="L1268" s="3" t="s">
        <v>9393</v>
      </c>
      <c r="M1268" s="3" t="s">
        <v>9394</v>
      </c>
      <c r="N1268" s="3" t="s">
        <v>878</v>
      </c>
      <c r="O1268" s="3" t="s">
        <v>9395</v>
      </c>
      <c r="P1268" s="3" t="b">
        <v>0</v>
      </c>
      <c r="Q1268" s="3" t="s">
        <v>9392</v>
      </c>
      <c r="R1268" s="3">
        <v>61.0</v>
      </c>
      <c r="S1268" s="3">
        <v>24.0</v>
      </c>
      <c r="T1268" s="3">
        <v>6348.0</v>
      </c>
      <c r="U1268" s="3" t="s">
        <v>9393</v>
      </c>
      <c r="V1268" s="3" t="s">
        <v>924</v>
      </c>
      <c r="X1268" s="3" t="s">
        <v>924</v>
      </c>
      <c r="Y1268" s="3" t="s">
        <v>924</v>
      </c>
      <c r="Z1268" s="3" t="b">
        <v>0</v>
      </c>
      <c r="AA1268" s="3" t="b">
        <v>0</v>
      </c>
      <c r="AB1268" s="3" t="s">
        <v>9392</v>
      </c>
      <c r="AC1268" s="3" t="s">
        <v>929</v>
      </c>
      <c r="AD1268" s="3" t="s">
        <v>1021</v>
      </c>
      <c r="AE1268" s="3">
        <v>120.0</v>
      </c>
      <c r="AG1268" s="3">
        <v>11.0</v>
      </c>
      <c r="AH1268" s="3" t="b">
        <v>0</v>
      </c>
      <c r="AI1268" s="3">
        <v>10301.0</v>
      </c>
      <c r="AJ1268" s="3" t="s">
        <v>9396</v>
      </c>
    </row>
    <row r="1269">
      <c r="A1269" s="10">
        <v>29053.0</v>
      </c>
      <c r="B1269" s="3">
        <v>0.12</v>
      </c>
      <c r="C1269" s="3" t="s">
        <v>9397</v>
      </c>
      <c r="D1269" s="3" t="s">
        <v>913</v>
      </c>
      <c r="E1269" s="3" t="s">
        <v>873</v>
      </c>
      <c r="F1269" s="10">
        <v>40184.0</v>
      </c>
      <c r="G1269" s="3">
        <v>202.0</v>
      </c>
      <c r="H1269" s="3">
        <v>17.0</v>
      </c>
      <c r="I1269" s="3" t="s">
        <v>1007</v>
      </c>
      <c r="J1269" s="3" t="s">
        <v>9398</v>
      </c>
      <c r="K1269" s="3">
        <v>1.00005029E8</v>
      </c>
      <c r="L1269" s="3" t="s">
        <v>9399</v>
      </c>
      <c r="M1269" s="3" t="s">
        <v>9400</v>
      </c>
      <c r="N1269" s="3" t="s">
        <v>878</v>
      </c>
      <c r="O1269" s="3" t="s">
        <v>9401</v>
      </c>
      <c r="P1269" s="3" t="b">
        <v>0</v>
      </c>
      <c r="Q1269" s="3" t="s">
        <v>9398</v>
      </c>
      <c r="R1269" s="3">
        <v>84.0</v>
      </c>
      <c r="S1269" s="3">
        <v>34.0</v>
      </c>
      <c r="T1269" s="3">
        <v>5309.0</v>
      </c>
      <c r="U1269" s="3" t="s">
        <v>9399</v>
      </c>
      <c r="V1269" s="3" t="s">
        <v>1007</v>
      </c>
      <c r="W1269" s="3" t="b">
        <v>1</v>
      </c>
      <c r="X1269" s="3" t="s">
        <v>1007</v>
      </c>
      <c r="Y1269" s="3" t="s">
        <v>1007</v>
      </c>
      <c r="Z1269" s="3" t="b">
        <v>1</v>
      </c>
      <c r="AA1269" s="3" t="b">
        <v>0</v>
      </c>
      <c r="AB1269" s="3" t="s">
        <v>9398</v>
      </c>
      <c r="AC1269" s="3" t="s">
        <v>1021</v>
      </c>
      <c r="AD1269" s="3" t="s">
        <v>1053</v>
      </c>
      <c r="AE1269" s="3">
        <v>41.0</v>
      </c>
      <c r="AF1269" s="11" t="s">
        <v>9402</v>
      </c>
      <c r="AG1269" s="3">
        <v>15.0</v>
      </c>
      <c r="AH1269" s="3" t="b">
        <v>0</v>
      </c>
      <c r="AI1269" s="3">
        <v>10474.0</v>
      </c>
      <c r="AJ1269" s="3" t="s">
        <v>9403</v>
      </c>
    </row>
    <row r="1270">
      <c r="A1270" s="10">
        <v>38736.0</v>
      </c>
      <c r="B1270" s="3">
        <v>6.219</v>
      </c>
      <c r="C1270" s="3" t="s">
        <v>9404</v>
      </c>
      <c r="D1270" s="3" t="s">
        <v>894</v>
      </c>
      <c r="E1270" s="3" t="s">
        <v>873</v>
      </c>
      <c r="F1270" s="10">
        <v>39926.0</v>
      </c>
      <c r="G1270" s="3">
        <v>404.0</v>
      </c>
      <c r="H1270" s="3">
        <v>25.0</v>
      </c>
      <c r="I1270" s="3" t="s">
        <v>1240</v>
      </c>
      <c r="J1270" s="3" t="s">
        <v>9405</v>
      </c>
      <c r="K1270" s="3">
        <v>1.00000211E8</v>
      </c>
      <c r="L1270" s="3" t="s">
        <v>9406</v>
      </c>
      <c r="M1270" s="3" t="s">
        <v>9407</v>
      </c>
      <c r="N1270" s="3" t="s">
        <v>878</v>
      </c>
      <c r="O1270" s="3" t="s">
        <v>9408</v>
      </c>
      <c r="P1270" s="3" t="b">
        <v>0</v>
      </c>
      <c r="Q1270" s="3" t="s">
        <v>9405</v>
      </c>
      <c r="R1270" s="3">
        <v>30.0</v>
      </c>
      <c r="S1270" s="3">
        <v>16.0</v>
      </c>
      <c r="T1270" s="3">
        <v>4751.0</v>
      </c>
      <c r="U1270" s="3" t="s">
        <v>9406</v>
      </c>
      <c r="V1270" s="3" t="s">
        <v>1240</v>
      </c>
      <c r="W1270" s="3" t="b">
        <v>1</v>
      </c>
      <c r="X1270" s="3" t="s">
        <v>1240</v>
      </c>
      <c r="Y1270" s="3" t="s">
        <v>1240</v>
      </c>
      <c r="Z1270" s="3" t="b">
        <v>1</v>
      </c>
      <c r="AA1270" s="3" t="b">
        <v>0</v>
      </c>
      <c r="AB1270" s="3" t="s">
        <v>9405</v>
      </c>
      <c r="AC1270" s="3" t="s">
        <v>1021</v>
      </c>
      <c r="AD1270" s="3" t="s">
        <v>930</v>
      </c>
      <c r="AE1270" s="3">
        <v>110.0</v>
      </c>
      <c r="AF1270" s="11" t="s">
        <v>9409</v>
      </c>
      <c r="AG1270" s="3">
        <v>6.0</v>
      </c>
      <c r="AH1270" s="3" t="b">
        <v>0</v>
      </c>
      <c r="AI1270" s="3">
        <v>11373.0</v>
      </c>
      <c r="AJ1270" s="3" t="s">
        <v>9410</v>
      </c>
    </row>
    <row r="1271">
      <c r="A1271" s="10">
        <v>42409.0</v>
      </c>
      <c r="B1271" s="3">
        <v>0.086</v>
      </c>
      <c r="C1271" s="3" t="s">
        <v>9411</v>
      </c>
      <c r="D1271" s="3" t="s">
        <v>233</v>
      </c>
      <c r="E1271" s="3" t="s">
        <v>873</v>
      </c>
      <c r="G1271" s="3">
        <v>305.0</v>
      </c>
      <c r="H1271" s="3">
        <v>37.0</v>
      </c>
      <c r="I1271" s="3" t="s">
        <v>885</v>
      </c>
      <c r="K1271" s="3">
        <v>1.00036999E8</v>
      </c>
      <c r="L1271" s="3" t="s">
        <v>9412</v>
      </c>
      <c r="M1271" s="3" t="s">
        <v>9413</v>
      </c>
      <c r="N1271" s="3" t="s">
        <v>878</v>
      </c>
      <c r="O1271" s="3" t="s">
        <v>9414</v>
      </c>
      <c r="P1271" s="3" t="b">
        <v>0</v>
      </c>
      <c r="Q1271" s="3" t="s">
        <v>9415</v>
      </c>
      <c r="R1271" s="3">
        <v>54.0</v>
      </c>
      <c r="S1271" s="3">
        <v>18.0</v>
      </c>
      <c r="T1271" s="3">
        <v>13891.0</v>
      </c>
      <c r="U1271" s="3" t="s">
        <v>9412</v>
      </c>
      <c r="V1271" s="3" t="s">
        <v>885</v>
      </c>
      <c r="X1271" s="3" t="s">
        <v>885</v>
      </c>
      <c r="AA1271" s="3" t="b">
        <v>0</v>
      </c>
      <c r="AB1271" s="3" t="s">
        <v>9416</v>
      </c>
      <c r="AD1271" s="3" t="s">
        <v>891</v>
      </c>
      <c r="AG1271" s="3">
        <v>7.0</v>
      </c>
      <c r="AH1271" s="3" t="b">
        <v>0</v>
      </c>
      <c r="AI1271" s="3">
        <v>11208.0</v>
      </c>
      <c r="AJ1271" s="3" t="s">
        <v>9417</v>
      </c>
    </row>
    <row r="1272">
      <c r="A1272" s="10" t="s">
        <v>9418</v>
      </c>
      <c r="B1272" s="3">
        <v>0.728</v>
      </c>
      <c r="C1272" s="3" t="s">
        <v>9419</v>
      </c>
      <c r="D1272" s="3" t="s">
        <v>1039</v>
      </c>
      <c r="E1272" s="3" t="s">
        <v>873</v>
      </c>
      <c r="F1272" s="10">
        <v>40184.0</v>
      </c>
      <c r="G1272" s="3">
        <v>101.0</v>
      </c>
      <c r="H1272" s="3">
        <v>1.0</v>
      </c>
      <c r="I1272" s="3" t="s">
        <v>1312</v>
      </c>
      <c r="J1272" s="3" t="s">
        <v>9420</v>
      </c>
      <c r="K1272" s="3">
        <v>1.00004911E8</v>
      </c>
      <c r="L1272" s="3" t="s">
        <v>9421</v>
      </c>
      <c r="M1272" s="3" t="s">
        <v>9422</v>
      </c>
      <c r="N1272" s="3" t="s">
        <v>878</v>
      </c>
      <c r="O1272" s="3" t="s">
        <v>9423</v>
      </c>
      <c r="P1272" s="3" t="b">
        <v>1</v>
      </c>
      <c r="Q1272" s="3" t="s">
        <v>9420</v>
      </c>
      <c r="R1272" s="3">
        <v>65.0</v>
      </c>
      <c r="S1272" s="3">
        <v>26.0</v>
      </c>
      <c r="T1272" s="3">
        <v>5770.0</v>
      </c>
      <c r="U1272" s="3" t="s">
        <v>9421</v>
      </c>
      <c r="V1272" s="3" t="s">
        <v>1312</v>
      </c>
      <c r="W1272" s="3" t="b">
        <v>1</v>
      </c>
      <c r="X1272" s="3" t="s">
        <v>1312</v>
      </c>
      <c r="Y1272" s="3" t="s">
        <v>1312</v>
      </c>
      <c r="Z1272" s="3" t="b">
        <v>1</v>
      </c>
      <c r="AA1272" s="3" t="b">
        <v>0</v>
      </c>
      <c r="AB1272" s="3" t="s">
        <v>9420</v>
      </c>
      <c r="AC1272" s="3" t="s">
        <v>1021</v>
      </c>
      <c r="AD1272" s="3" t="s">
        <v>909</v>
      </c>
      <c r="AE1272" s="3">
        <v>1.0</v>
      </c>
      <c r="AF1272" s="11" t="s">
        <v>9424</v>
      </c>
      <c r="AG1272" s="3">
        <v>10.0</v>
      </c>
      <c r="AH1272" s="3" t="b">
        <v>0</v>
      </c>
      <c r="AI1272" s="3">
        <v>10004.0</v>
      </c>
      <c r="AJ1272" s="3" t="s">
        <v>9425</v>
      </c>
    </row>
    <row r="1273">
      <c r="A1273" s="10">
        <v>21474.0</v>
      </c>
      <c r="B1273" s="3">
        <v>0.91</v>
      </c>
      <c r="C1273" s="3" t="s">
        <v>9426</v>
      </c>
      <c r="D1273" s="3" t="s">
        <v>894</v>
      </c>
      <c r="E1273" s="3" t="s">
        <v>873</v>
      </c>
      <c r="G1273" s="3">
        <v>407.0</v>
      </c>
      <c r="H1273" s="3">
        <v>19.0</v>
      </c>
      <c r="I1273" s="3" t="s">
        <v>1546</v>
      </c>
      <c r="J1273" s="3" t="s">
        <v>9427</v>
      </c>
      <c r="K1273" s="3">
        <v>1.00000287E8</v>
      </c>
      <c r="L1273" s="3" t="s">
        <v>9428</v>
      </c>
      <c r="M1273" s="3" t="s">
        <v>9429</v>
      </c>
      <c r="N1273" s="3" t="s">
        <v>953</v>
      </c>
      <c r="O1273" s="3" t="s">
        <v>9430</v>
      </c>
      <c r="P1273" s="3" t="b">
        <v>0</v>
      </c>
      <c r="Q1273" s="3" t="s">
        <v>9427</v>
      </c>
      <c r="R1273" s="3">
        <v>26.0</v>
      </c>
      <c r="S1273" s="3">
        <v>11.0</v>
      </c>
      <c r="T1273" s="3">
        <v>5378.0</v>
      </c>
      <c r="U1273" s="3" t="s">
        <v>9428</v>
      </c>
      <c r="V1273" s="3" t="s">
        <v>1546</v>
      </c>
      <c r="W1273" s="3" t="b">
        <v>1</v>
      </c>
      <c r="X1273" s="3" t="s">
        <v>1546</v>
      </c>
      <c r="Y1273" s="3" t="s">
        <v>1546</v>
      </c>
      <c r="Z1273" s="3" t="b">
        <v>1</v>
      </c>
      <c r="AA1273" s="3" t="b">
        <v>0</v>
      </c>
      <c r="AB1273" s="3" t="s">
        <v>9427</v>
      </c>
      <c r="AC1273" s="3" t="s">
        <v>955</v>
      </c>
      <c r="AD1273" s="3" t="s">
        <v>956</v>
      </c>
      <c r="AE1273" s="3">
        <v>109.0</v>
      </c>
      <c r="AF1273" s="11" t="s">
        <v>9431</v>
      </c>
      <c r="AG1273" s="3">
        <v>3.0</v>
      </c>
      <c r="AH1273" s="3" t="b">
        <v>0</v>
      </c>
      <c r="AI1273" s="3">
        <v>11360.0</v>
      </c>
      <c r="AJ1273" s="3" t="s">
        <v>9432</v>
      </c>
    </row>
    <row r="1274">
      <c r="A1274" s="10">
        <v>16992.0</v>
      </c>
      <c r="B1274" s="3">
        <v>1.041</v>
      </c>
      <c r="C1274" s="3" t="s">
        <v>9433</v>
      </c>
      <c r="D1274" s="3" t="s">
        <v>233</v>
      </c>
      <c r="E1274" s="3" t="s">
        <v>873</v>
      </c>
      <c r="F1274" s="10">
        <v>40184.0</v>
      </c>
      <c r="G1274" s="3">
        <v>306.0</v>
      </c>
      <c r="H1274" s="3">
        <v>33.0</v>
      </c>
      <c r="I1274" s="3" t="s">
        <v>1146</v>
      </c>
      <c r="J1274" s="3" t="s">
        <v>9434</v>
      </c>
      <c r="K1274" s="3">
        <v>1.00004068E8</v>
      </c>
      <c r="L1274" s="3" t="s">
        <v>9435</v>
      </c>
      <c r="M1274" s="3" t="s">
        <v>9436</v>
      </c>
      <c r="N1274" s="3" t="s">
        <v>878</v>
      </c>
      <c r="O1274" s="3" t="s">
        <v>9437</v>
      </c>
      <c r="P1274" s="3" t="b">
        <v>1</v>
      </c>
      <c r="Q1274" s="3" t="s">
        <v>9434</v>
      </c>
      <c r="R1274" s="3">
        <v>52.0</v>
      </c>
      <c r="S1274" s="3">
        <v>25.0</v>
      </c>
      <c r="T1274" s="3">
        <v>5129.0</v>
      </c>
      <c r="U1274" s="3" t="s">
        <v>9435</v>
      </c>
      <c r="V1274" s="3" t="s">
        <v>1146</v>
      </c>
      <c r="W1274" s="3" t="b">
        <v>1</v>
      </c>
      <c r="X1274" s="3" t="s">
        <v>1146</v>
      </c>
      <c r="Y1274" s="3" t="s">
        <v>1146</v>
      </c>
      <c r="Z1274" s="3" t="b">
        <v>1</v>
      </c>
      <c r="AA1274" s="3" t="b">
        <v>0</v>
      </c>
      <c r="AB1274" s="3" t="s">
        <v>9434</v>
      </c>
      <c r="AC1274" s="3" t="s">
        <v>919</v>
      </c>
      <c r="AD1274" s="3" t="s">
        <v>1021</v>
      </c>
      <c r="AE1274" s="3">
        <v>76.0</v>
      </c>
      <c r="AF1274" s="11" t="s">
        <v>9438</v>
      </c>
      <c r="AG1274" s="3">
        <v>7.0</v>
      </c>
      <c r="AH1274" s="3" t="b">
        <v>0</v>
      </c>
      <c r="AI1274" s="3">
        <v>11217.0</v>
      </c>
      <c r="AJ1274" s="3" t="s">
        <v>9439</v>
      </c>
    </row>
    <row r="1275">
      <c r="A1275" s="10">
        <v>13947.0</v>
      </c>
      <c r="B1275" s="3">
        <v>0.313</v>
      </c>
      <c r="D1275" s="3" t="s">
        <v>913</v>
      </c>
      <c r="E1275" s="3" t="s">
        <v>873</v>
      </c>
      <c r="F1275" s="10">
        <v>40184.0</v>
      </c>
      <c r="G1275" s="3">
        <v>201.0</v>
      </c>
      <c r="H1275" s="3">
        <v>8.0</v>
      </c>
      <c r="I1275" s="3" t="s">
        <v>975</v>
      </c>
      <c r="J1275" s="3" t="s">
        <v>9440</v>
      </c>
      <c r="K1275" s="3">
        <v>1.00004413E8</v>
      </c>
      <c r="L1275" s="3" t="s">
        <v>9441</v>
      </c>
      <c r="M1275" s="3" t="s">
        <v>9442</v>
      </c>
      <c r="N1275" s="3" t="s">
        <v>878</v>
      </c>
      <c r="O1275" s="3" t="s">
        <v>9443</v>
      </c>
      <c r="P1275" s="3" t="b">
        <v>0</v>
      </c>
      <c r="Q1275" s="3" t="s">
        <v>9440</v>
      </c>
      <c r="R1275" s="3">
        <v>84.0</v>
      </c>
      <c r="S1275" s="3">
        <v>29.0</v>
      </c>
      <c r="T1275" s="3">
        <v>6357.0</v>
      </c>
      <c r="U1275" s="3" t="s">
        <v>9441</v>
      </c>
      <c r="V1275" s="3" t="s">
        <v>975</v>
      </c>
      <c r="W1275" s="3" t="b">
        <v>1</v>
      </c>
      <c r="X1275" s="3" t="s">
        <v>975</v>
      </c>
      <c r="Y1275" s="3" t="s">
        <v>975</v>
      </c>
      <c r="Z1275" s="3" t="b">
        <v>1</v>
      </c>
      <c r="AA1275" s="3" t="b">
        <v>0</v>
      </c>
      <c r="AB1275" s="3" t="s">
        <v>9440</v>
      </c>
      <c r="AC1275" s="3" t="s">
        <v>908</v>
      </c>
      <c r="AD1275" s="3" t="s">
        <v>909</v>
      </c>
      <c r="AE1275" s="3">
        <v>40.0</v>
      </c>
      <c r="AF1275" s="11" t="s">
        <v>9444</v>
      </c>
      <c r="AG1275" s="3">
        <v>15.0</v>
      </c>
      <c r="AH1275" s="3" t="b">
        <v>0</v>
      </c>
      <c r="AI1275" s="3">
        <v>10454.0</v>
      </c>
      <c r="AJ1275" s="3" t="s">
        <v>9445</v>
      </c>
    </row>
    <row r="1276">
      <c r="A1276" s="10">
        <v>37580.0</v>
      </c>
      <c r="B1276" s="3">
        <v>0.083</v>
      </c>
      <c r="D1276" s="3" t="s">
        <v>894</v>
      </c>
      <c r="E1276" s="3" t="s">
        <v>873</v>
      </c>
      <c r="F1276" s="10">
        <v>39926.0</v>
      </c>
      <c r="G1276" s="3">
        <v>412.0</v>
      </c>
      <c r="H1276" s="3">
        <v>27.0</v>
      </c>
      <c r="I1276" s="3" t="s">
        <v>1064</v>
      </c>
      <c r="J1276" s="3" t="s">
        <v>9446</v>
      </c>
      <c r="K1276" s="3">
        <v>1.0000021E8</v>
      </c>
      <c r="L1276" s="3" t="s">
        <v>9447</v>
      </c>
      <c r="M1276" s="3" t="s">
        <v>9448</v>
      </c>
      <c r="N1276" s="3" t="s">
        <v>878</v>
      </c>
      <c r="O1276" s="3" t="s">
        <v>9449</v>
      </c>
      <c r="P1276" s="3" t="b">
        <v>0</v>
      </c>
      <c r="Q1276" s="3" t="s">
        <v>9446</v>
      </c>
      <c r="R1276" s="3">
        <v>29.0</v>
      </c>
      <c r="S1276" s="3">
        <v>10.0</v>
      </c>
      <c r="T1276" s="3">
        <v>5936.0</v>
      </c>
      <c r="U1276" s="3" t="s">
        <v>9447</v>
      </c>
      <c r="V1276" s="3" t="s">
        <v>1064</v>
      </c>
      <c r="W1276" s="3" t="b">
        <v>0</v>
      </c>
      <c r="X1276" s="3" t="s">
        <v>1064</v>
      </c>
      <c r="Y1276" s="3" t="s">
        <v>1064</v>
      </c>
      <c r="Z1276" s="3" t="b">
        <v>0</v>
      </c>
      <c r="AA1276" s="3" t="b">
        <v>0</v>
      </c>
      <c r="AB1276" s="3" t="s">
        <v>9446</v>
      </c>
      <c r="AC1276" s="3" t="s">
        <v>890</v>
      </c>
      <c r="AD1276" s="3" t="s">
        <v>891</v>
      </c>
      <c r="AE1276" s="3">
        <v>113.0</v>
      </c>
      <c r="AF1276" s="11" t="s">
        <v>9450</v>
      </c>
      <c r="AG1276" s="3">
        <v>5.0</v>
      </c>
      <c r="AH1276" s="3" t="b">
        <v>0</v>
      </c>
      <c r="AI1276" s="3">
        <v>11434.0</v>
      </c>
      <c r="AJ1276" s="3" t="s">
        <v>9451</v>
      </c>
    </row>
    <row r="1277">
      <c r="A1277" s="10">
        <v>13995.0</v>
      </c>
      <c r="B1277" s="3">
        <v>3.21</v>
      </c>
      <c r="D1277" s="3" t="s">
        <v>913</v>
      </c>
      <c r="E1277" s="3" t="s">
        <v>873</v>
      </c>
      <c r="G1277" s="3">
        <v>209.0</v>
      </c>
      <c r="H1277" s="3">
        <v>18.0</v>
      </c>
      <c r="I1277" s="3" t="s">
        <v>966</v>
      </c>
      <c r="J1277" s="3" t="s">
        <v>9452</v>
      </c>
      <c r="K1277" s="3">
        <v>1.00004897E8</v>
      </c>
      <c r="L1277" s="3" t="s">
        <v>9453</v>
      </c>
      <c r="M1277" s="3" t="s">
        <v>9454</v>
      </c>
      <c r="N1277" s="3" t="s">
        <v>878</v>
      </c>
      <c r="O1277" s="3" t="s">
        <v>9455</v>
      </c>
      <c r="P1277" s="3" t="b">
        <v>1</v>
      </c>
      <c r="Q1277" s="3" t="s">
        <v>9452</v>
      </c>
      <c r="R1277" s="3">
        <v>87.0</v>
      </c>
      <c r="S1277" s="3">
        <v>32.0</v>
      </c>
      <c r="T1277" s="3">
        <v>6308.0</v>
      </c>
      <c r="U1277" s="3" t="s">
        <v>9453</v>
      </c>
      <c r="V1277" s="3" t="s">
        <v>966</v>
      </c>
      <c r="W1277" s="3" t="b">
        <v>1</v>
      </c>
      <c r="X1277" s="3" t="s">
        <v>966</v>
      </c>
      <c r="Y1277" s="3" t="s">
        <v>966</v>
      </c>
      <c r="Z1277" s="3" t="b">
        <v>1</v>
      </c>
      <c r="AA1277" s="3" t="b">
        <v>0</v>
      </c>
      <c r="AB1277" s="3" t="s">
        <v>9452</v>
      </c>
      <c r="AC1277" s="3" t="s">
        <v>919</v>
      </c>
      <c r="AD1277" s="3" t="s">
        <v>920</v>
      </c>
      <c r="AE1277" s="3">
        <v>43.0</v>
      </c>
      <c r="AF1277" s="11" t="s">
        <v>9456</v>
      </c>
      <c r="AG1277" s="3">
        <v>15.0</v>
      </c>
      <c r="AH1277" s="3" t="b">
        <v>0</v>
      </c>
      <c r="AI1277" s="3">
        <v>10460.0</v>
      </c>
      <c r="AJ1277" s="3" t="s">
        <v>9457</v>
      </c>
    </row>
    <row r="1278">
      <c r="A1278" s="10">
        <v>11854.0</v>
      </c>
      <c r="B1278" s="3">
        <v>0.002</v>
      </c>
      <c r="D1278" s="3" t="s">
        <v>894</v>
      </c>
      <c r="E1278" s="3" t="s">
        <v>873</v>
      </c>
      <c r="F1278" s="10">
        <v>39926.0</v>
      </c>
      <c r="G1278" s="3">
        <v>401.0</v>
      </c>
      <c r="H1278" s="3">
        <v>26.0</v>
      </c>
      <c r="I1278" s="3" t="s">
        <v>1153</v>
      </c>
      <c r="J1278" s="3" t="s">
        <v>9458</v>
      </c>
      <c r="K1278" s="3">
        <v>1.00000352E8</v>
      </c>
      <c r="L1278" s="3" t="s">
        <v>9459</v>
      </c>
      <c r="M1278" s="3" t="s">
        <v>9460</v>
      </c>
      <c r="N1278" s="3" t="s">
        <v>878</v>
      </c>
      <c r="O1278" s="3" t="s">
        <v>9461</v>
      </c>
      <c r="P1278" s="3" t="b">
        <v>0</v>
      </c>
      <c r="Q1278" s="3" t="s">
        <v>9458</v>
      </c>
      <c r="R1278" s="3">
        <v>30.0</v>
      </c>
      <c r="S1278" s="3">
        <v>12.0</v>
      </c>
      <c r="T1278" s="3">
        <v>6185.0</v>
      </c>
      <c r="U1278" s="3" t="s">
        <v>9459</v>
      </c>
      <c r="V1278" s="3" t="s">
        <v>1153</v>
      </c>
      <c r="W1278" s="3" t="b">
        <v>0</v>
      </c>
      <c r="X1278" s="3" t="s">
        <v>1153</v>
      </c>
      <c r="Y1278" s="3" t="s">
        <v>1153</v>
      </c>
      <c r="Z1278" s="3" t="b">
        <v>1</v>
      </c>
      <c r="AA1278" s="3" t="b">
        <v>0</v>
      </c>
      <c r="AB1278" s="3" t="s">
        <v>9458</v>
      </c>
      <c r="AC1278" s="3" t="s">
        <v>908</v>
      </c>
      <c r="AD1278" s="3" t="s">
        <v>909</v>
      </c>
      <c r="AE1278" s="3">
        <v>114.0</v>
      </c>
      <c r="AF1278" s="11" t="s">
        <v>9462</v>
      </c>
      <c r="AG1278" s="3">
        <v>14.0</v>
      </c>
      <c r="AH1278" s="3" t="b">
        <v>0</v>
      </c>
      <c r="AI1278" s="3">
        <v>11101.0</v>
      </c>
      <c r="AJ1278" s="3" t="s">
        <v>9463</v>
      </c>
    </row>
    <row r="1279">
      <c r="A1279" s="10">
        <v>15500.0</v>
      </c>
      <c r="B1279" s="3">
        <v>0.188</v>
      </c>
      <c r="D1279" s="3" t="s">
        <v>1039</v>
      </c>
      <c r="E1279" s="3" t="s">
        <v>873</v>
      </c>
      <c r="F1279" s="10">
        <v>40184.0</v>
      </c>
      <c r="G1279" s="3">
        <v>111.0</v>
      </c>
      <c r="H1279" s="3">
        <v>8.0</v>
      </c>
      <c r="I1279" s="3" t="s">
        <v>1162</v>
      </c>
      <c r="J1279" s="3" t="s">
        <v>901</v>
      </c>
      <c r="K1279" s="3">
        <v>1.00004802E8</v>
      </c>
      <c r="L1279" s="3" t="s">
        <v>9464</v>
      </c>
      <c r="M1279" s="3" t="s">
        <v>9465</v>
      </c>
      <c r="N1279" s="3" t="s">
        <v>1193</v>
      </c>
      <c r="O1279" s="3" t="s">
        <v>9466</v>
      </c>
      <c r="P1279" s="3" t="b">
        <v>0</v>
      </c>
      <c r="Q1279" s="3" t="s">
        <v>899</v>
      </c>
      <c r="R1279" s="3">
        <v>68.0</v>
      </c>
      <c r="S1279" s="3">
        <v>29.0</v>
      </c>
      <c r="T1279" s="3">
        <v>5532.0</v>
      </c>
      <c r="U1279" s="3" t="s">
        <v>9464</v>
      </c>
      <c r="V1279" s="3" t="s">
        <v>1162</v>
      </c>
      <c r="W1279" s="3" t="b">
        <v>1</v>
      </c>
      <c r="X1279" s="3" t="s">
        <v>1162</v>
      </c>
      <c r="Y1279" s="3" t="s">
        <v>1162</v>
      </c>
      <c r="Z1279" s="3" t="b">
        <v>0</v>
      </c>
      <c r="AA1279" s="3" t="b">
        <v>0</v>
      </c>
      <c r="AB1279" s="3" t="s">
        <v>899</v>
      </c>
      <c r="AC1279" s="3" t="s">
        <v>1053</v>
      </c>
      <c r="AD1279" s="3" t="s">
        <v>901</v>
      </c>
      <c r="AE1279" s="3">
        <v>25.0</v>
      </c>
      <c r="AF1279" s="11" t="s">
        <v>9467</v>
      </c>
      <c r="AG1279" s="3">
        <v>13.0</v>
      </c>
      <c r="AH1279" s="3" t="b">
        <v>0</v>
      </c>
      <c r="AI1279" s="3">
        <v>10035.0</v>
      </c>
      <c r="AJ1279" s="3" t="s">
        <v>9468</v>
      </c>
    </row>
    <row r="1280">
      <c r="A1280" s="10">
        <v>42409.0</v>
      </c>
      <c r="B1280" s="3">
        <v>0.104</v>
      </c>
      <c r="C1280" s="3" t="s">
        <v>9469</v>
      </c>
      <c r="D1280" s="3" t="s">
        <v>233</v>
      </c>
      <c r="E1280" s="3" t="s">
        <v>873</v>
      </c>
      <c r="G1280" s="3">
        <v>303.0</v>
      </c>
      <c r="H1280" s="3">
        <v>37.0</v>
      </c>
      <c r="I1280" s="3" t="s">
        <v>1119</v>
      </c>
      <c r="K1280" s="3">
        <v>1.00037056E8</v>
      </c>
      <c r="L1280" s="3" t="s">
        <v>9470</v>
      </c>
      <c r="M1280" s="3" t="s">
        <v>9471</v>
      </c>
      <c r="N1280" s="3" t="s">
        <v>878</v>
      </c>
      <c r="O1280" s="3" t="s">
        <v>9472</v>
      </c>
      <c r="P1280" s="3" t="b">
        <v>0</v>
      </c>
      <c r="Q1280" s="3" t="s">
        <v>9473</v>
      </c>
      <c r="R1280" s="3">
        <v>56.0</v>
      </c>
      <c r="S1280" s="3">
        <v>25.0</v>
      </c>
      <c r="T1280" s="3">
        <v>14686.0</v>
      </c>
      <c r="U1280" s="3" t="s">
        <v>9470</v>
      </c>
      <c r="V1280" s="3" t="s">
        <v>1119</v>
      </c>
      <c r="X1280" s="3" t="s">
        <v>1119</v>
      </c>
      <c r="AA1280" s="3" t="b">
        <v>0</v>
      </c>
      <c r="AB1280" s="3" t="s">
        <v>9473</v>
      </c>
      <c r="AD1280" s="3" t="s">
        <v>891</v>
      </c>
      <c r="AG1280" s="3">
        <v>8.0</v>
      </c>
      <c r="AH1280" s="3" t="b">
        <v>0</v>
      </c>
      <c r="AI1280" s="3">
        <v>11221.0</v>
      </c>
      <c r="AJ1280" s="3" t="s">
        <v>9474</v>
      </c>
    </row>
    <row r="1281">
      <c r="A1281" s="10" t="s">
        <v>1496</v>
      </c>
      <c r="B1281" s="3">
        <v>0.01</v>
      </c>
      <c r="D1281" s="3" t="s">
        <v>894</v>
      </c>
      <c r="E1281" s="3" t="s">
        <v>873</v>
      </c>
      <c r="F1281" s="10">
        <v>39926.0</v>
      </c>
      <c r="G1281" s="3">
        <v>402.0</v>
      </c>
      <c r="H1281" s="3">
        <v>26.0</v>
      </c>
      <c r="I1281" s="3" t="s">
        <v>1372</v>
      </c>
      <c r="J1281" s="3" t="s">
        <v>9475</v>
      </c>
      <c r="K1281" s="3">
        <v>1.00000015E8</v>
      </c>
      <c r="L1281" s="3" t="s">
        <v>9476</v>
      </c>
      <c r="M1281" s="3" t="s">
        <v>9477</v>
      </c>
      <c r="N1281" s="3" t="s">
        <v>878</v>
      </c>
      <c r="O1281" s="3" t="s">
        <v>9478</v>
      </c>
      <c r="P1281" s="3" t="b">
        <v>0</v>
      </c>
      <c r="Q1281" s="3" t="s">
        <v>9475</v>
      </c>
      <c r="R1281" s="3">
        <v>37.0</v>
      </c>
      <c r="S1281" s="3">
        <v>12.0</v>
      </c>
      <c r="T1281" s="3">
        <v>5881.0</v>
      </c>
      <c r="U1281" s="3" t="s">
        <v>9476</v>
      </c>
      <c r="V1281" s="3" t="s">
        <v>1372</v>
      </c>
      <c r="W1281" s="3" t="b">
        <v>0</v>
      </c>
      <c r="X1281" s="3" t="s">
        <v>1372</v>
      </c>
      <c r="Y1281" s="3" t="s">
        <v>1372</v>
      </c>
      <c r="Z1281" s="3" t="b">
        <v>1</v>
      </c>
      <c r="AA1281" s="3" t="b">
        <v>0</v>
      </c>
      <c r="AB1281" s="3" t="s">
        <v>9475</v>
      </c>
      <c r="AC1281" s="3" t="s">
        <v>908</v>
      </c>
      <c r="AD1281" s="3" t="s">
        <v>909</v>
      </c>
      <c r="AE1281" s="3">
        <v>108.0</v>
      </c>
      <c r="AF1281" s="11" t="s">
        <v>9479</v>
      </c>
      <c r="AG1281" s="3">
        <v>12.0</v>
      </c>
      <c r="AH1281" s="3" t="b">
        <v>0</v>
      </c>
      <c r="AI1281" s="3">
        <v>11101.0</v>
      </c>
      <c r="AJ1281" s="3" t="s">
        <v>9480</v>
      </c>
    </row>
    <row r="1282">
      <c r="A1282" s="10" t="s">
        <v>1496</v>
      </c>
      <c r="B1282" s="3">
        <v>132.2</v>
      </c>
      <c r="C1282" s="3" t="s">
        <v>9481</v>
      </c>
      <c r="D1282" s="3" t="s">
        <v>233</v>
      </c>
      <c r="E1282" s="3" t="s">
        <v>873</v>
      </c>
      <c r="F1282" s="10">
        <v>40184.0</v>
      </c>
      <c r="G1282" s="3">
        <v>318.0</v>
      </c>
      <c r="H1282" s="3">
        <v>46.0</v>
      </c>
      <c r="I1282" s="3" t="s">
        <v>1729</v>
      </c>
      <c r="J1282" s="3" t="s">
        <v>9482</v>
      </c>
      <c r="K1282" s="3">
        <v>1.00005093E8</v>
      </c>
      <c r="L1282" s="3" t="s">
        <v>9483</v>
      </c>
      <c r="M1282" s="3" t="s">
        <v>9484</v>
      </c>
      <c r="N1282" s="3" t="s">
        <v>878</v>
      </c>
      <c r="O1282" s="3" t="s">
        <v>9485</v>
      </c>
      <c r="P1282" s="3" t="b">
        <v>1</v>
      </c>
      <c r="Q1282" s="3" t="s">
        <v>9482</v>
      </c>
      <c r="R1282" s="3">
        <v>59.0</v>
      </c>
      <c r="S1282" s="3">
        <v>19.0</v>
      </c>
      <c r="T1282" s="3">
        <v>6442.0</v>
      </c>
      <c r="U1282" s="3" t="s">
        <v>9483</v>
      </c>
      <c r="V1282" s="3" t="s">
        <v>1729</v>
      </c>
      <c r="W1282" s="3" t="b">
        <v>1</v>
      </c>
      <c r="X1282" s="3" t="s">
        <v>1729</v>
      </c>
      <c r="Y1282" s="3" t="s">
        <v>1729</v>
      </c>
      <c r="Z1282" s="3" t="b">
        <v>0</v>
      </c>
      <c r="AA1282" s="3" t="b">
        <v>0</v>
      </c>
      <c r="AB1282" s="3" t="s">
        <v>9482</v>
      </c>
      <c r="AC1282" s="3" t="s">
        <v>929</v>
      </c>
      <c r="AD1282" s="3" t="s">
        <v>930</v>
      </c>
      <c r="AE1282" s="3">
        <v>75.0</v>
      </c>
      <c r="AF1282" s="11" t="s">
        <v>9486</v>
      </c>
      <c r="AG1282" s="3">
        <v>8.0</v>
      </c>
      <c r="AH1282" s="3" t="b">
        <v>1</v>
      </c>
      <c r="AI1282" s="3">
        <v>1.123611239E9</v>
      </c>
      <c r="AJ1282" s="3" t="s">
        <v>9487</v>
      </c>
    </row>
    <row r="1283">
      <c r="A1283" s="10">
        <v>17910.0</v>
      </c>
      <c r="B1283" s="3">
        <v>1.699</v>
      </c>
      <c r="C1283" s="3" t="s">
        <v>9488</v>
      </c>
      <c r="D1283" s="3" t="s">
        <v>894</v>
      </c>
      <c r="E1283" s="3" t="s">
        <v>873</v>
      </c>
      <c r="F1283" s="10">
        <v>39926.0</v>
      </c>
      <c r="G1283" s="3">
        <v>406.0</v>
      </c>
      <c r="H1283" s="3">
        <v>29.0</v>
      </c>
      <c r="I1283" s="3" t="s">
        <v>1415</v>
      </c>
      <c r="J1283" s="3" t="s">
        <v>9489</v>
      </c>
      <c r="K1283" s="3">
        <v>1.00000136E8</v>
      </c>
      <c r="L1283" s="3" t="s">
        <v>9490</v>
      </c>
      <c r="M1283" s="3" t="s">
        <v>9491</v>
      </c>
      <c r="N1283" s="3" t="s">
        <v>953</v>
      </c>
      <c r="O1283" s="3" t="s">
        <v>9492</v>
      </c>
      <c r="P1283" s="3" t="b">
        <v>0</v>
      </c>
      <c r="Q1283" s="3" t="s">
        <v>9489</v>
      </c>
      <c r="R1283" s="3">
        <v>28.0</v>
      </c>
      <c r="S1283" s="3">
        <v>15.0</v>
      </c>
      <c r="T1283" s="3">
        <v>6654.0</v>
      </c>
      <c r="U1283" s="3" t="s">
        <v>9490</v>
      </c>
      <c r="V1283" s="3" t="s">
        <v>1415</v>
      </c>
      <c r="W1283" s="3" t="b">
        <v>1</v>
      </c>
      <c r="X1283" s="3" t="s">
        <v>1415</v>
      </c>
      <c r="Y1283" s="3" t="s">
        <v>1415</v>
      </c>
      <c r="Z1283" s="3" t="b">
        <v>1</v>
      </c>
      <c r="AA1283" s="3" t="b">
        <v>0</v>
      </c>
      <c r="AB1283" s="3" t="s">
        <v>9489</v>
      </c>
      <c r="AC1283" s="3" t="s">
        <v>955</v>
      </c>
      <c r="AD1283" s="3" t="s">
        <v>956</v>
      </c>
      <c r="AE1283" s="3">
        <v>112.0</v>
      </c>
      <c r="AF1283" s="11" t="s">
        <v>9493</v>
      </c>
      <c r="AG1283" s="3">
        <v>6.0</v>
      </c>
      <c r="AH1283" s="3" t="b">
        <v>0</v>
      </c>
      <c r="AI1283" s="3">
        <v>11374.0</v>
      </c>
      <c r="AJ1283" s="3" t="s">
        <v>9494</v>
      </c>
    </row>
    <row r="1284">
      <c r="A1284" s="10">
        <v>37580.0</v>
      </c>
      <c r="B1284" s="3">
        <v>0.046</v>
      </c>
      <c r="C1284" s="3" t="s">
        <v>9495</v>
      </c>
      <c r="D1284" s="3" t="s">
        <v>233</v>
      </c>
      <c r="E1284" s="3" t="s">
        <v>873</v>
      </c>
      <c r="F1284" s="10">
        <v>40184.0</v>
      </c>
      <c r="G1284" s="3">
        <v>305.0</v>
      </c>
      <c r="H1284" s="3">
        <v>42.0</v>
      </c>
      <c r="I1284" s="3" t="s">
        <v>885</v>
      </c>
      <c r="J1284" s="3" t="s">
        <v>9496</v>
      </c>
      <c r="K1284" s="3">
        <v>1.00004761E8</v>
      </c>
      <c r="L1284" s="3" t="s">
        <v>9497</v>
      </c>
      <c r="M1284" s="3" t="s">
        <v>9498</v>
      </c>
      <c r="N1284" s="3" t="s">
        <v>878</v>
      </c>
      <c r="O1284" s="3" t="s">
        <v>9499</v>
      </c>
      <c r="P1284" s="3" t="b">
        <v>0</v>
      </c>
      <c r="Q1284" s="3" t="s">
        <v>9496</v>
      </c>
      <c r="R1284" s="3">
        <v>60.0</v>
      </c>
      <c r="S1284" s="3">
        <v>19.0</v>
      </c>
      <c r="T1284" s="3">
        <v>5283.0</v>
      </c>
      <c r="U1284" s="3" t="s">
        <v>9497</v>
      </c>
      <c r="V1284" s="3" t="s">
        <v>885</v>
      </c>
      <c r="W1284" s="3" t="b">
        <v>0</v>
      </c>
      <c r="X1284" s="3" t="s">
        <v>885</v>
      </c>
      <c r="Y1284" s="3" t="s">
        <v>885</v>
      </c>
      <c r="Z1284" s="3" t="b">
        <v>0</v>
      </c>
      <c r="AA1284" s="3" t="b">
        <v>0</v>
      </c>
      <c r="AB1284" s="3" t="s">
        <v>9496</v>
      </c>
      <c r="AC1284" s="3" t="s">
        <v>890</v>
      </c>
      <c r="AD1284" s="3" t="s">
        <v>891</v>
      </c>
      <c r="AE1284" s="3">
        <v>75.0</v>
      </c>
      <c r="AF1284" s="11" t="s">
        <v>9500</v>
      </c>
      <c r="AG1284" s="3">
        <v>8.0</v>
      </c>
      <c r="AH1284" s="3" t="b">
        <v>0</v>
      </c>
      <c r="AI1284" s="3">
        <v>11207.0</v>
      </c>
      <c r="AJ1284" s="3" t="s">
        <v>9501</v>
      </c>
    </row>
    <row r="1285">
      <c r="A1285" s="10">
        <v>37580.0</v>
      </c>
      <c r="B1285" s="3">
        <v>0.1</v>
      </c>
      <c r="C1285" s="3" t="s">
        <v>9502</v>
      </c>
      <c r="D1285" s="3" t="s">
        <v>1039</v>
      </c>
      <c r="E1285" s="3" t="s">
        <v>873</v>
      </c>
      <c r="F1285" s="10">
        <v>40184.0</v>
      </c>
      <c r="G1285" s="3">
        <v>112.0</v>
      </c>
      <c r="H1285" s="3">
        <v>10.0</v>
      </c>
      <c r="I1285" s="3" t="s">
        <v>2702</v>
      </c>
      <c r="J1285" s="3" t="s">
        <v>9503</v>
      </c>
      <c r="K1285" s="3">
        <v>1.00004931E8</v>
      </c>
      <c r="L1285" s="3" t="s">
        <v>9504</v>
      </c>
      <c r="M1285" s="3" t="s">
        <v>9505</v>
      </c>
      <c r="N1285" s="3" t="s">
        <v>878</v>
      </c>
      <c r="O1285" s="3" t="s">
        <v>9506</v>
      </c>
      <c r="P1285" s="3" t="b">
        <v>0</v>
      </c>
      <c r="Q1285" s="3" t="s">
        <v>9503</v>
      </c>
      <c r="R1285" s="3">
        <v>72.0</v>
      </c>
      <c r="S1285" s="3">
        <v>30.0</v>
      </c>
      <c r="T1285" s="3">
        <v>5005.0</v>
      </c>
      <c r="U1285" s="3" t="s">
        <v>9504</v>
      </c>
      <c r="V1285" s="3" t="s">
        <v>2702</v>
      </c>
      <c r="W1285" s="3" t="b">
        <v>0</v>
      </c>
      <c r="X1285" s="3" t="s">
        <v>2702</v>
      </c>
      <c r="Y1285" s="3" t="s">
        <v>2702</v>
      </c>
      <c r="Z1285" s="3" t="b">
        <v>0</v>
      </c>
      <c r="AA1285" s="3" t="b">
        <v>0</v>
      </c>
      <c r="AB1285" s="3" t="s">
        <v>9503</v>
      </c>
      <c r="AC1285" s="3" t="s">
        <v>890</v>
      </c>
      <c r="AD1285" s="3" t="s">
        <v>891</v>
      </c>
      <c r="AE1285" s="3">
        <v>33.0</v>
      </c>
      <c r="AF1285" s="11" t="s">
        <v>9507</v>
      </c>
      <c r="AG1285" s="3">
        <v>13.0</v>
      </c>
      <c r="AH1285" s="3" t="b">
        <v>0</v>
      </c>
      <c r="AI1285" s="3">
        <v>10032.0</v>
      </c>
      <c r="AJ1285" s="3" t="s">
        <v>9508</v>
      </c>
    </row>
    <row r="1286">
      <c r="A1286" s="10">
        <v>23077.0</v>
      </c>
      <c r="B1286" s="3">
        <v>0.585</v>
      </c>
      <c r="C1286" s="3" t="s">
        <v>9509</v>
      </c>
      <c r="D1286" s="3" t="s">
        <v>233</v>
      </c>
      <c r="E1286" s="3" t="s">
        <v>873</v>
      </c>
      <c r="F1286" s="10">
        <v>40184.0</v>
      </c>
      <c r="G1286" s="3">
        <v>306.0</v>
      </c>
      <c r="H1286" s="3">
        <v>39.0</v>
      </c>
      <c r="I1286" s="3" t="s">
        <v>1146</v>
      </c>
      <c r="J1286" s="3" t="s">
        <v>9510</v>
      </c>
      <c r="K1286" s="3">
        <v>1.0000384E8</v>
      </c>
      <c r="L1286" s="3" t="s">
        <v>9511</v>
      </c>
      <c r="M1286" s="3" t="s">
        <v>9512</v>
      </c>
      <c r="N1286" s="3" t="s">
        <v>878</v>
      </c>
      <c r="O1286" s="3" t="s">
        <v>9513</v>
      </c>
      <c r="P1286" s="3" t="b">
        <v>1</v>
      </c>
      <c r="Q1286" s="3" t="s">
        <v>9510</v>
      </c>
      <c r="R1286" s="3">
        <v>52.0</v>
      </c>
      <c r="S1286" s="3">
        <v>26.0</v>
      </c>
      <c r="T1286" s="3">
        <v>4882.0</v>
      </c>
      <c r="U1286" s="3" t="s">
        <v>9511</v>
      </c>
      <c r="V1286" s="3" t="s">
        <v>1146</v>
      </c>
      <c r="W1286" s="3" t="b">
        <v>1</v>
      </c>
      <c r="X1286" s="3" t="s">
        <v>1146</v>
      </c>
      <c r="Y1286" s="3" t="s">
        <v>1146</v>
      </c>
      <c r="Z1286" s="3" t="b">
        <v>1</v>
      </c>
      <c r="AA1286" s="3" t="b">
        <v>0</v>
      </c>
      <c r="AB1286" s="3" t="s">
        <v>9510</v>
      </c>
      <c r="AC1286" s="3" t="s">
        <v>919</v>
      </c>
      <c r="AD1286" s="3" t="s">
        <v>1021</v>
      </c>
      <c r="AE1286" s="3">
        <v>76.0</v>
      </c>
      <c r="AF1286" s="11" t="s">
        <v>9514</v>
      </c>
      <c r="AG1286" s="3">
        <v>7.0</v>
      </c>
      <c r="AH1286" s="3" t="b">
        <v>0</v>
      </c>
      <c r="AI1286" s="3">
        <v>11201.0</v>
      </c>
      <c r="AJ1286" s="3" t="s">
        <v>9515</v>
      </c>
    </row>
    <row r="1287">
      <c r="A1287" s="10">
        <v>37580.0</v>
      </c>
      <c r="B1287" s="3">
        <v>0.229</v>
      </c>
      <c r="D1287" s="3" t="s">
        <v>233</v>
      </c>
      <c r="E1287" s="3" t="s">
        <v>873</v>
      </c>
      <c r="F1287" s="10">
        <v>40184.0</v>
      </c>
      <c r="G1287" s="3">
        <v>305.0</v>
      </c>
      <c r="H1287" s="3">
        <v>37.0</v>
      </c>
      <c r="I1287" s="3" t="s">
        <v>885</v>
      </c>
      <c r="J1287" s="3" t="s">
        <v>9516</v>
      </c>
      <c r="K1287" s="3">
        <v>1.00004762E8</v>
      </c>
      <c r="L1287" s="3" t="s">
        <v>9517</v>
      </c>
      <c r="M1287" s="3" t="s">
        <v>9518</v>
      </c>
      <c r="N1287" s="3" t="s">
        <v>878</v>
      </c>
      <c r="O1287" s="3" t="s">
        <v>9519</v>
      </c>
      <c r="P1287" s="3" t="b">
        <v>0</v>
      </c>
      <c r="Q1287" s="3" t="s">
        <v>9516</v>
      </c>
      <c r="R1287" s="3">
        <v>55.0</v>
      </c>
      <c r="S1287" s="3">
        <v>18.0</v>
      </c>
      <c r="T1287" s="3">
        <v>6233.0</v>
      </c>
      <c r="U1287" s="3" t="s">
        <v>9517</v>
      </c>
      <c r="V1287" s="3" t="s">
        <v>885</v>
      </c>
      <c r="W1287" s="3" t="b">
        <v>0</v>
      </c>
      <c r="X1287" s="3" t="s">
        <v>885</v>
      </c>
      <c r="Y1287" s="3" t="s">
        <v>885</v>
      </c>
      <c r="Z1287" s="3" t="b">
        <v>0</v>
      </c>
      <c r="AA1287" s="3" t="b">
        <v>0</v>
      </c>
      <c r="AB1287" s="3" t="s">
        <v>9516</v>
      </c>
      <c r="AC1287" s="3" t="s">
        <v>890</v>
      </c>
      <c r="AD1287" s="3" t="s">
        <v>891</v>
      </c>
      <c r="AE1287" s="3">
        <v>75.0</v>
      </c>
      <c r="AF1287" s="11" t="s">
        <v>9520</v>
      </c>
      <c r="AG1287" s="3">
        <v>8.0</v>
      </c>
      <c r="AH1287" s="3" t="b">
        <v>0</v>
      </c>
      <c r="AI1287" s="3">
        <v>11207.0</v>
      </c>
      <c r="AJ1287" s="3" t="s">
        <v>9521</v>
      </c>
    </row>
    <row r="1288">
      <c r="A1288" s="10">
        <v>11140.0</v>
      </c>
      <c r="B1288" s="3">
        <v>0.477</v>
      </c>
      <c r="C1288" s="3" t="s">
        <v>9522</v>
      </c>
      <c r="D1288" s="3" t="s">
        <v>913</v>
      </c>
      <c r="E1288" s="3" t="s">
        <v>873</v>
      </c>
      <c r="F1288" s="10">
        <v>40184.0</v>
      </c>
      <c r="G1288" s="3">
        <v>203.0</v>
      </c>
      <c r="H1288" s="3">
        <v>17.0</v>
      </c>
      <c r="I1288" s="3" t="s">
        <v>1198</v>
      </c>
      <c r="J1288" s="3" t="s">
        <v>9523</v>
      </c>
      <c r="K1288" s="3">
        <v>1.00004847E8</v>
      </c>
      <c r="L1288" s="3" t="s">
        <v>9524</v>
      </c>
      <c r="M1288" s="3" t="s">
        <v>9525</v>
      </c>
      <c r="N1288" s="3" t="s">
        <v>878</v>
      </c>
      <c r="O1288" s="3" t="s">
        <v>9526</v>
      </c>
      <c r="P1288" s="3" t="b">
        <v>0</v>
      </c>
      <c r="Q1288" s="3" t="s">
        <v>9523</v>
      </c>
      <c r="R1288" s="3">
        <v>79.0</v>
      </c>
      <c r="S1288" s="3">
        <v>32.0</v>
      </c>
      <c r="T1288" s="3">
        <v>6661.0</v>
      </c>
      <c r="U1288" s="3" t="s">
        <v>9524</v>
      </c>
      <c r="V1288" s="3" t="s">
        <v>1198</v>
      </c>
      <c r="W1288" s="3" t="b">
        <v>1</v>
      </c>
      <c r="X1288" s="3" t="s">
        <v>1198</v>
      </c>
      <c r="Y1288" s="3" t="s">
        <v>1198</v>
      </c>
      <c r="Z1288" s="3" t="b">
        <v>1</v>
      </c>
      <c r="AA1288" s="3" t="b">
        <v>0</v>
      </c>
      <c r="AB1288" s="3" t="s">
        <v>9523</v>
      </c>
      <c r="AC1288" s="3" t="s">
        <v>955</v>
      </c>
      <c r="AD1288" s="3" t="s">
        <v>956</v>
      </c>
      <c r="AE1288" s="3">
        <v>42.0</v>
      </c>
      <c r="AF1288" s="11" t="s">
        <v>9527</v>
      </c>
      <c r="AG1288" s="3">
        <v>15.0</v>
      </c>
      <c r="AH1288" s="3" t="b">
        <v>0</v>
      </c>
      <c r="AI1288" s="3">
        <v>10456.0</v>
      </c>
      <c r="AJ1288" s="3" t="s">
        <v>9528</v>
      </c>
    </row>
    <row r="1289">
      <c r="A1289" s="10">
        <v>5870.0</v>
      </c>
      <c r="B1289" s="3">
        <v>0.019</v>
      </c>
      <c r="D1289" s="3" t="s">
        <v>233</v>
      </c>
      <c r="E1289" s="3" t="s">
        <v>873</v>
      </c>
      <c r="F1289" s="10">
        <v>40184.0</v>
      </c>
      <c r="G1289" s="3">
        <v>310.0</v>
      </c>
      <c r="H1289" s="3">
        <v>43.0</v>
      </c>
      <c r="I1289" s="3" t="s">
        <v>1234</v>
      </c>
      <c r="J1289" s="3" t="s">
        <v>9529</v>
      </c>
      <c r="K1289" s="3">
        <v>1.00004598E8</v>
      </c>
      <c r="L1289" s="3" t="s">
        <v>9530</v>
      </c>
      <c r="M1289" s="3" t="s">
        <v>9531</v>
      </c>
      <c r="N1289" s="3" t="s">
        <v>878</v>
      </c>
      <c r="O1289" s="3" t="s">
        <v>9532</v>
      </c>
      <c r="P1289" s="3" t="b">
        <v>0</v>
      </c>
      <c r="Q1289" s="3" t="s">
        <v>9529</v>
      </c>
      <c r="R1289" s="3">
        <v>46.0</v>
      </c>
      <c r="S1289" s="3">
        <v>22.0</v>
      </c>
      <c r="T1289" s="3">
        <v>5838.0</v>
      </c>
      <c r="U1289" s="3" t="s">
        <v>9530</v>
      </c>
      <c r="V1289" s="3" t="s">
        <v>1234</v>
      </c>
      <c r="W1289" s="3" t="b">
        <v>1</v>
      </c>
      <c r="X1289" s="3" t="s">
        <v>1234</v>
      </c>
      <c r="Y1289" s="3" t="s">
        <v>1234</v>
      </c>
      <c r="Z1289" s="3" t="b">
        <v>1</v>
      </c>
      <c r="AA1289" s="3" t="b">
        <v>0</v>
      </c>
      <c r="AB1289" s="3" t="s">
        <v>9529</v>
      </c>
      <c r="AC1289" s="3" t="s">
        <v>908</v>
      </c>
      <c r="AD1289" s="3" t="s">
        <v>909</v>
      </c>
      <c r="AE1289" s="3">
        <v>68.0</v>
      </c>
      <c r="AF1289" s="11" t="s">
        <v>9533</v>
      </c>
      <c r="AG1289" s="3">
        <v>11.0</v>
      </c>
      <c r="AH1289" s="3" t="b">
        <v>0</v>
      </c>
      <c r="AI1289" s="3">
        <v>11209.0</v>
      </c>
      <c r="AJ1289" s="3" t="s">
        <v>9534</v>
      </c>
    </row>
    <row r="1290">
      <c r="A1290" s="10">
        <v>41005.0</v>
      </c>
      <c r="B1290" s="3">
        <v>0.826</v>
      </c>
      <c r="C1290" s="3" t="s">
        <v>9535</v>
      </c>
      <c r="D1290" s="3" t="s">
        <v>233</v>
      </c>
      <c r="E1290" s="3" t="s">
        <v>873</v>
      </c>
      <c r="F1290" s="10">
        <v>40184.0</v>
      </c>
      <c r="G1290" s="3">
        <v>314.0</v>
      </c>
      <c r="H1290" s="3">
        <v>44.0</v>
      </c>
      <c r="I1290" s="3" t="s">
        <v>2318</v>
      </c>
      <c r="J1290" s="3" t="s">
        <v>9536</v>
      </c>
      <c r="K1290" s="3">
        <v>1.00004309E8</v>
      </c>
      <c r="L1290" s="3" t="s">
        <v>9537</v>
      </c>
      <c r="M1290" s="3" t="s">
        <v>9538</v>
      </c>
      <c r="N1290" s="3" t="s">
        <v>878</v>
      </c>
      <c r="O1290" s="3" t="s">
        <v>9539</v>
      </c>
      <c r="P1290" s="3" t="b">
        <v>1</v>
      </c>
      <c r="Q1290" s="3" t="s">
        <v>9536</v>
      </c>
      <c r="R1290" s="3">
        <v>44.0</v>
      </c>
      <c r="S1290" s="3">
        <v>17.0</v>
      </c>
      <c r="T1290" s="3">
        <v>5174.0</v>
      </c>
      <c r="U1290" s="3" t="s">
        <v>9537</v>
      </c>
      <c r="V1290" s="3" t="s">
        <v>2318</v>
      </c>
      <c r="W1290" s="3" t="b">
        <v>1</v>
      </c>
      <c r="X1290" s="3" t="s">
        <v>2318</v>
      </c>
      <c r="Y1290" s="3" t="s">
        <v>2318</v>
      </c>
      <c r="Z1290" s="3" t="b">
        <v>1</v>
      </c>
      <c r="AA1290" s="3" t="b">
        <v>0</v>
      </c>
      <c r="AB1290" s="3" t="s">
        <v>9536</v>
      </c>
      <c r="AC1290" s="3" t="s">
        <v>919</v>
      </c>
      <c r="AD1290" s="3" t="s">
        <v>930</v>
      </c>
      <c r="AE1290" s="3">
        <v>70.0</v>
      </c>
      <c r="AF1290" s="11" t="s">
        <v>9540</v>
      </c>
      <c r="AG1290" s="3">
        <v>10.0</v>
      </c>
      <c r="AH1290" s="3" t="b">
        <v>0</v>
      </c>
      <c r="AI1290" s="3">
        <v>11218.0</v>
      </c>
      <c r="AJ1290" s="3" t="s">
        <v>9541</v>
      </c>
    </row>
    <row r="1291">
      <c r="A1291" s="10">
        <v>23200.0</v>
      </c>
      <c r="B1291" s="3">
        <v>0.927</v>
      </c>
      <c r="C1291" s="3" t="s">
        <v>9542</v>
      </c>
      <c r="D1291" s="3" t="s">
        <v>233</v>
      </c>
      <c r="E1291" s="3" t="s">
        <v>873</v>
      </c>
      <c r="F1291" s="10">
        <v>40184.0</v>
      </c>
      <c r="G1291" s="3">
        <v>318.0</v>
      </c>
      <c r="H1291" s="3">
        <v>46.0</v>
      </c>
      <c r="I1291" s="3" t="s">
        <v>1729</v>
      </c>
      <c r="J1291" s="3" t="s">
        <v>9543</v>
      </c>
      <c r="K1291" s="3">
        <v>1.00004646E8</v>
      </c>
      <c r="L1291" s="3" t="s">
        <v>9544</v>
      </c>
      <c r="M1291" s="3" t="s">
        <v>9545</v>
      </c>
      <c r="N1291" s="3" t="s">
        <v>953</v>
      </c>
      <c r="O1291" s="3" t="s">
        <v>9546</v>
      </c>
      <c r="P1291" s="3" t="b">
        <v>0</v>
      </c>
      <c r="Q1291" s="3" t="s">
        <v>9547</v>
      </c>
      <c r="R1291" s="3">
        <v>59.0</v>
      </c>
      <c r="S1291" s="3">
        <v>19.0</v>
      </c>
      <c r="T1291" s="3">
        <v>5197.0</v>
      </c>
      <c r="U1291" s="3" t="s">
        <v>9544</v>
      </c>
      <c r="V1291" s="3" t="s">
        <v>1729</v>
      </c>
      <c r="W1291" s="3" t="b">
        <v>1</v>
      </c>
      <c r="X1291" s="3" t="s">
        <v>1729</v>
      </c>
      <c r="Y1291" s="3" t="s">
        <v>1729</v>
      </c>
      <c r="Z1291" s="3" t="b">
        <v>1</v>
      </c>
      <c r="AA1291" s="3" t="b">
        <v>0</v>
      </c>
      <c r="AB1291" s="3" t="s">
        <v>9547</v>
      </c>
      <c r="AC1291" s="3" t="s">
        <v>955</v>
      </c>
      <c r="AD1291" s="3" t="s">
        <v>956</v>
      </c>
      <c r="AE1291" s="3">
        <v>63.0</v>
      </c>
      <c r="AF1291" s="11" t="s">
        <v>9548</v>
      </c>
      <c r="AG1291" s="3">
        <v>8.0</v>
      </c>
      <c r="AH1291" s="3" t="b">
        <v>0</v>
      </c>
      <c r="AI1291" s="3">
        <v>11234.0</v>
      </c>
      <c r="AJ1291" s="3" t="s">
        <v>9549</v>
      </c>
    </row>
    <row r="1292">
      <c r="A1292" s="10">
        <v>3321.0</v>
      </c>
      <c r="B1292" s="3">
        <v>1.239</v>
      </c>
      <c r="C1292" s="3" t="s">
        <v>9550</v>
      </c>
      <c r="D1292" s="3" t="s">
        <v>1039</v>
      </c>
      <c r="E1292" s="3" t="s">
        <v>873</v>
      </c>
      <c r="F1292" s="10">
        <v>40184.0</v>
      </c>
      <c r="G1292" s="3">
        <v>108.0</v>
      </c>
      <c r="H1292" s="3">
        <v>5.0</v>
      </c>
      <c r="I1292" s="3" t="s">
        <v>1365</v>
      </c>
      <c r="J1292" s="3" t="s">
        <v>9551</v>
      </c>
      <c r="K1292" s="3">
        <v>1.00004747E8</v>
      </c>
      <c r="L1292" s="3" t="s">
        <v>9552</v>
      </c>
      <c r="M1292" s="3" t="s">
        <v>9553</v>
      </c>
      <c r="N1292" s="3" t="s">
        <v>1193</v>
      </c>
      <c r="O1292" s="3" t="s">
        <v>9554</v>
      </c>
      <c r="P1292" s="3" t="b">
        <v>0</v>
      </c>
      <c r="Q1292" s="3" t="s">
        <v>9551</v>
      </c>
      <c r="R1292" s="3">
        <v>73.0</v>
      </c>
      <c r="S1292" s="3">
        <v>28.0</v>
      </c>
      <c r="T1292" s="3">
        <v>6571.0</v>
      </c>
      <c r="U1292" s="3" t="s">
        <v>9552</v>
      </c>
      <c r="V1292" s="3" t="s">
        <v>1365</v>
      </c>
      <c r="W1292" s="3" t="b">
        <v>0</v>
      </c>
      <c r="X1292" s="3" t="s">
        <v>1365</v>
      </c>
      <c r="Y1292" s="3" t="s">
        <v>1365</v>
      </c>
      <c r="Z1292" s="3" t="b">
        <v>1</v>
      </c>
      <c r="AA1292" s="3" t="b">
        <v>0</v>
      </c>
      <c r="AB1292" s="3" t="s">
        <v>9551</v>
      </c>
      <c r="AC1292" s="3" t="s">
        <v>1021</v>
      </c>
      <c r="AD1292" s="3" t="s">
        <v>1012</v>
      </c>
      <c r="AE1292" s="3">
        <v>19.0</v>
      </c>
      <c r="AF1292" s="11" t="s">
        <v>9555</v>
      </c>
      <c r="AG1292" s="3">
        <v>12.0</v>
      </c>
      <c r="AH1292" s="3" t="b">
        <v>0</v>
      </c>
      <c r="AI1292" s="3">
        <v>10022.0</v>
      </c>
      <c r="AJ1292" s="3" t="s">
        <v>9556</v>
      </c>
    </row>
    <row r="1293">
      <c r="A1293" s="10">
        <v>17392.0</v>
      </c>
      <c r="B1293" s="3">
        <v>1.934</v>
      </c>
      <c r="C1293" s="3" t="s">
        <v>9557</v>
      </c>
      <c r="D1293" s="3" t="s">
        <v>233</v>
      </c>
      <c r="E1293" s="3" t="s">
        <v>873</v>
      </c>
      <c r="F1293" s="10">
        <v>40184.0</v>
      </c>
      <c r="G1293" s="3">
        <v>302.0</v>
      </c>
      <c r="H1293" s="3">
        <v>3335.0</v>
      </c>
      <c r="I1293" s="3" t="s">
        <v>904</v>
      </c>
      <c r="J1293" s="3" t="s">
        <v>9558</v>
      </c>
      <c r="K1293" s="3">
        <v>1.0000371E8</v>
      </c>
      <c r="L1293" s="3" t="s">
        <v>9559</v>
      </c>
      <c r="M1293" s="3" t="s">
        <v>9560</v>
      </c>
      <c r="N1293" s="3" t="s">
        <v>878</v>
      </c>
      <c r="O1293" s="3" t="s">
        <v>9561</v>
      </c>
      <c r="P1293" s="3" t="b">
        <v>1</v>
      </c>
      <c r="Q1293" s="3" t="s">
        <v>9558</v>
      </c>
      <c r="R1293" s="3">
        <v>57.0</v>
      </c>
      <c r="S1293" s="3">
        <v>25.0</v>
      </c>
      <c r="T1293" s="3">
        <v>5308.0</v>
      </c>
      <c r="U1293" s="3" t="s">
        <v>9559</v>
      </c>
      <c r="V1293" s="3" t="s">
        <v>904</v>
      </c>
      <c r="W1293" s="3" t="b">
        <v>1</v>
      </c>
      <c r="X1293" s="3" t="s">
        <v>904</v>
      </c>
      <c r="Y1293" s="3" t="s">
        <v>904</v>
      </c>
      <c r="Z1293" s="3" t="b">
        <v>1</v>
      </c>
      <c r="AA1293" s="3" t="b">
        <v>0</v>
      </c>
      <c r="AB1293" s="3" t="s">
        <v>9558</v>
      </c>
      <c r="AC1293" s="3" t="s">
        <v>919</v>
      </c>
      <c r="AD1293" s="3" t="s">
        <v>1012</v>
      </c>
      <c r="AE1293" s="3">
        <v>84.0</v>
      </c>
      <c r="AF1293" s="11" t="s">
        <v>9562</v>
      </c>
      <c r="AG1293" s="3">
        <v>8.0</v>
      </c>
      <c r="AH1293" s="3" t="b">
        <v>0</v>
      </c>
      <c r="AI1293" s="3">
        <v>11201.0</v>
      </c>
      <c r="AJ1293" s="3" t="s">
        <v>9563</v>
      </c>
    </row>
    <row r="1294">
      <c r="A1294" s="10" t="s">
        <v>9564</v>
      </c>
      <c r="B1294" s="3">
        <v>140.0</v>
      </c>
      <c r="D1294" s="3" t="s">
        <v>233</v>
      </c>
      <c r="E1294" s="3" t="s">
        <v>873</v>
      </c>
      <c r="F1294" s="10">
        <v>40184.0</v>
      </c>
      <c r="G1294" s="3">
        <v>3.07312313314315E14</v>
      </c>
      <c r="H1294" s="3">
        <v>3.94044454748E11</v>
      </c>
      <c r="I1294" s="3" t="s">
        <v>1510</v>
      </c>
      <c r="J1294" s="3" t="s">
        <v>9565</v>
      </c>
      <c r="K1294" s="3">
        <v>1.00005091E8</v>
      </c>
      <c r="L1294" s="3" t="s">
        <v>9566</v>
      </c>
      <c r="M1294" s="3" t="s">
        <v>9567</v>
      </c>
      <c r="N1294" s="3" t="s">
        <v>1193</v>
      </c>
      <c r="O1294" s="3" t="s">
        <v>9568</v>
      </c>
      <c r="P1294" s="3" t="b">
        <v>1</v>
      </c>
      <c r="Q1294" s="3" t="s">
        <v>9565</v>
      </c>
      <c r="R1294" s="3">
        <v>4.4454648E7</v>
      </c>
      <c r="S1294" s="3">
        <v>2.1172223E7</v>
      </c>
      <c r="T1294" s="3">
        <v>6419.0</v>
      </c>
      <c r="U1294" s="3" t="s">
        <v>9566</v>
      </c>
      <c r="V1294" s="3" t="s">
        <v>1510</v>
      </c>
      <c r="W1294" s="3" t="b">
        <v>1</v>
      </c>
      <c r="X1294" s="3" t="s">
        <v>1510</v>
      </c>
      <c r="Y1294" s="3" t="s">
        <v>1510</v>
      </c>
      <c r="Z1294" s="3" t="b">
        <v>0</v>
      </c>
      <c r="AA1294" s="3" t="b">
        <v>0</v>
      </c>
      <c r="AB1294" s="3" t="s">
        <v>9565</v>
      </c>
      <c r="AC1294" s="3" t="s">
        <v>929</v>
      </c>
      <c r="AD1294" s="3" t="s">
        <v>938</v>
      </c>
      <c r="AE1294" s="3">
        <v>72.0</v>
      </c>
      <c r="AF1294" s="11" t="s">
        <v>9569</v>
      </c>
      <c r="AG1294" s="3">
        <v>91011.0</v>
      </c>
      <c r="AH1294" s="3" t="b">
        <v>0</v>
      </c>
      <c r="AI1294" s="3" t="s">
        <v>9570</v>
      </c>
      <c r="AJ1294" s="3" t="s">
        <v>9571</v>
      </c>
    </row>
    <row r="1295">
      <c r="A1295" s="10">
        <v>20225.0</v>
      </c>
      <c r="B1295" s="3">
        <v>1.597</v>
      </c>
      <c r="C1295" s="3" t="s">
        <v>9572</v>
      </c>
      <c r="D1295" s="3" t="s">
        <v>913</v>
      </c>
      <c r="E1295" s="3" t="s">
        <v>873</v>
      </c>
      <c r="F1295" s="10">
        <v>40184.0</v>
      </c>
      <c r="G1295" s="3">
        <v>211.0</v>
      </c>
      <c r="H1295" s="3">
        <v>13.0</v>
      </c>
      <c r="I1295" s="3" t="s">
        <v>1025</v>
      </c>
      <c r="J1295" s="3" t="s">
        <v>9573</v>
      </c>
      <c r="K1295" s="3">
        <v>1.00004422E8</v>
      </c>
      <c r="L1295" s="3" t="s">
        <v>9574</v>
      </c>
      <c r="M1295" s="3" t="s">
        <v>9575</v>
      </c>
      <c r="N1295" s="3" t="s">
        <v>953</v>
      </c>
      <c r="O1295" s="3" t="s">
        <v>9576</v>
      </c>
      <c r="P1295" s="3" t="b">
        <v>0</v>
      </c>
      <c r="Q1295" s="3" t="s">
        <v>9573</v>
      </c>
      <c r="R1295" s="3">
        <v>80.0</v>
      </c>
      <c r="S1295" s="3">
        <v>36.0</v>
      </c>
      <c r="T1295" s="3">
        <v>4638.0</v>
      </c>
      <c r="U1295" s="3" t="s">
        <v>9574</v>
      </c>
      <c r="V1295" s="3" t="s">
        <v>1025</v>
      </c>
      <c r="W1295" s="3" t="b">
        <v>1</v>
      </c>
      <c r="X1295" s="3" t="s">
        <v>1025</v>
      </c>
      <c r="Y1295" s="3" t="s">
        <v>1025</v>
      </c>
      <c r="Z1295" s="3" t="b">
        <v>1</v>
      </c>
      <c r="AA1295" s="3" t="b">
        <v>0</v>
      </c>
      <c r="AB1295" s="3" t="s">
        <v>9573</v>
      </c>
      <c r="AC1295" s="3" t="s">
        <v>955</v>
      </c>
      <c r="AD1295" s="3" t="s">
        <v>956</v>
      </c>
      <c r="AE1295" s="3">
        <v>49.0</v>
      </c>
      <c r="AF1295" s="11" t="s">
        <v>9577</v>
      </c>
      <c r="AG1295" s="3">
        <v>14.0</v>
      </c>
      <c r="AH1295" s="3" t="b">
        <v>0</v>
      </c>
      <c r="AI1295" s="3">
        <v>10469.0</v>
      </c>
      <c r="AJ1295" s="3" t="s">
        <v>9578</v>
      </c>
    </row>
    <row r="1296">
      <c r="A1296" s="10">
        <v>13998.0</v>
      </c>
      <c r="B1296" s="3">
        <v>0.274</v>
      </c>
      <c r="D1296" s="3" t="s">
        <v>894</v>
      </c>
      <c r="E1296" s="3" t="s">
        <v>873</v>
      </c>
      <c r="G1296" s="3">
        <v>413.0</v>
      </c>
      <c r="H1296" s="3">
        <v>27.0</v>
      </c>
      <c r="I1296" s="3" t="s">
        <v>1590</v>
      </c>
      <c r="J1296" s="3" t="s">
        <v>9579</v>
      </c>
      <c r="K1296" s="3">
        <v>1.0000833E8</v>
      </c>
      <c r="L1296" s="3" t="s">
        <v>9580</v>
      </c>
      <c r="M1296" s="3" t="s">
        <v>9581</v>
      </c>
      <c r="N1296" s="3" t="s">
        <v>878</v>
      </c>
      <c r="O1296" s="3" t="s">
        <v>9582</v>
      </c>
      <c r="P1296" s="3" t="b">
        <v>1</v>
      </c>
      <c r="Q1296" s="3" t="s">
        <v>9579</v>
      </c>
      <c r="R1296" s="3">
        <v>33.0</v>
      </c>
      <c r="S1296" s="3">
        <v>14.0</v>
      </c>
      <c r="T1296" s="3">
        <v>69215.0</v>
      </c>
      <c r="U1296" s="3" t="s">
        <v>9580</v>
      </c>
      <c r="V1296" s="3" t="s">
        <v>1590</v>
      </c>
      <c r="W1296" s="3" t="b">
        <v>0</v>
      </c>
      <c r="X1296" s="3" t="s">
        <v>1590</v>
      </c>
      <c r="Y1296" s="3" t="s">
        <v>1590</v>
      </c>
      <c r="Z1296" s="3" t="b">
        <v>1</v>
      </c>
      <c r="AA1296" s="3" t="b">
        <v>0</v>
      </c>
      <c r="AB1296" s="3" t="s">
        <v>9579</v>
      </c>
      <c r="AC1296" s="3" t="s">
        <v>908</v>
      </c>
      <c r="AD1296" s="3" t="s">
        <v>909</v>
      </c>
      <c r="AE1296" s="3">
        <v>105.0</v>
      </c>
      <c r="AF1296" s="11" t="s">
        <v>9583</v>
      </c>
      <c r="AG1296" s="3">
        <v>5.0</v>
      </c>
      <c r="AH1296" s="3" t="b">
        <v>0</v>
      </c>
      <c r="AI1296" s="3">
        <v>11429.0</v>
      </c>
      <c r="AJ1296" s="3" t="s">
        <v>9584</v>
      </c>
    </row>
    <row r="1297">
      <c r="A1297" s="10">
        <v>17312.0</v>
      </c>
      <c r="B1297" s="3">
        <v>0.964</v>
      </c>
      <c r="D1297" s="3" t="s">
        <v>233</v>
      </c>
      <c r="E1297" s="3" t="s">
        <v>873</v>
      </c>
      <c r="F1297" s="10">
        <v>40184.0</v>
      </c>
      <c r="G1297" s="3">
        <v>314.0</v>
      </c>
      <c r="H1297" s="3">
        <v>45.0</v>
      </c>
      <c r="I1297" s="3" t="s">
        <v>2318</v>
      </c>
      <c r="J1297" s="3" t="s">
        <v>9585</v>
      </c>
      <c r="K1297" s="3">
        <v>1.0000458E8</v>
      </c>
      <c r="L1297" s="3" t="s">
        <v>9586</v>
      </c>
      <c r="M1297" s="3" t="s">
        <v>9587</v>
      </c>
      <c r="N1297" s="3" t="s">
        <v>953</v>
      </c>
      <c r="O1297" s="3" t="s">
        <v>9588</v>
      </c>
      <c r="P1297" s="3" t="b">
        <v>0</v>
      </c>
      <c r="Q1297" s="3" t="s">
        <v>9589</v>
      </c>
      <c r="R1297" s="3">
        <v>42.0</v>
      </c>
      <c r="S1297" s="3">
        <v>17.0</v>
      </c>
      <c r="T1297" s="3">
        <v>6204.0</v>
      </c>
      <c r="U1297" s="3" t="s">
        <v>9586</v>
      </c>
      <c r="V1297" s="3" t="s">
        <v>2318</v>
      </c>
      <c r="W1297" s="3" t="b">
        <v>1</v>
      </c>
      <c r="X1297" s="3" t="s">
        <v>2318</v>
      </c>
      <c r="Y1297" s="3" t="s">
        <v>2318</v>
      </c>
      <c r="Z1297" s="3" t="b">
        <v>1</v>
      </c>
      <c r="AA1297" s="3" t="b">
        <v>0</v>
      </c>
      <c r="AB1297" s="3" t="s">
        <v>9589</v>
      </c>
      <c r="AC1297" s="3" t="s">
        <v>955</v>
      </c>
      <c r="AD1297" s="3" t="s">
        <v>956</v>
      </c>
      <c r="AE1297" s="3">
        <v>70.0</v>
      </c>
      <c r="AF1297" s="11" t="s">
        <v>9590</v>
      </c>
      <c r="AG1297" s="3">
        <v>9.0</v>
      </c>
      <c r="AH1297" s="3" t="b">
        <v>0</v>
      </c>
      <c r="AI1297" s="3">
        <v>11210.0</v>
      </c>
      <c r="AJ1297" s="3" t="s">
        <v>9591</v>
      </c>
    </row>
    <row r="1298">
      <c r="A1298" s="10">
        <v>13492.0</v>
      </c>
      <c r="B1298" s="3">
        <v>0.327</v>
      </c>
      <c r="C1298" s="3" t="s">
        <v>9592</v>
      </c>
      <c r="D1298" s="3" t="s">
        <v>233</v>
      </c>
      <c r="E1298" s="3" t="s">
        <v>873</v>
      </c>
      <c r="F1298" s="10">
        <v>40184.0</v>
      </c>
      <c r="G1298" s="3">
        <v>301.0</v>
      </c>
      <c r="H1298" s="3">
        <v>34.0</v>
      </c>
      <c r="I1298" s="3" t="s">
        <v>1189</v>
      </c>
      <c r="J1298" s="3" t="s">
        <v>9593</v>
      </c>
      <c r="K1298" s="3">
        <v>1.0000386E8</v>
      </c>
      <c r="L1298" s="3" t="s">
        <v>9594</v>
      </c>
      <c r="M1298" s="3" t="s">
        <v>9595</v>
      </c>
      <c r="N1298" s="3" t="s">
        <v>878</v>
      </c>
      <c r="O1298" s="3" t="s">
        <v>9596</v>
      </c>
      <c r="P1298" s="3" t="b">
        <v>1</v>
      </c>
      <c r="Q1298" s="3" t="s">
        <v>9593</v>
      </c>
      <c r="R1298" s="3">
        <v>50.0</v>
      </c>
      <c r="S1298" s="3">
        <v>18.0</v>
      </c>
      <c r="T1298" s="3">
        <v>5084.0</v>
      </c>
      <c r="U1298" s="3" t="s">
        <v>9594</v>
      </c>
      <c r="V1298" s="3" t="s">
        <v>1189</v>
      </c>
      <c r="W1298" s="3" t="b">
        <v>1</v>
      </c>
      <c r="X1298" s="3" t="s">
        <v>1189</v>
      </c>
      <c r="Y1298" s="3" t="s">
        <v>1189</v>
      </c>
      <c r="Z1298" s="3" t="b">
        <v>1</v>
      </c>
      <c r="AA1298" s="3" t="b">
        <v>0</v>
      </c>
      <c r="AB1298" s="3" t="s">
        <v>9593</v>
      </c>
      <c r="AC1298" s="3" t="s">
        <v>919</v>
      </c>
      <c r="AD1298" s="3" t="s">
        <v>920</v>
      </c>
      <c r="AE1298" s="3">
        <v>90.0</v>
      </c>
      <c r="AF1298" s="11" t="s">
        <v>9597</v>
      </c>
      <c r="AG1298" s="3">
        <v>7.0</v>
      </c>
      <c r="AH1298" s="3" t="b">
        <v>0</v>
      </c>
      <c r="AI1298" s="3">
        <v>11211.0</v>
      </c>
      <c r="AJ1298" s="3" t="s">
        <v>9598</v>
      </c>
    </row>
    <row r="1299">
      <c r="A1299" s="10">
        <v>23025.0</v>
      </c>
      <c r="B1299" s="3">
        <v>0.731</v>
      </c>
      <c r="D1299" s="3" t="s">
        <v>872</v>
      </c>
      <c r="E1299" s="3" t="s">
        <v>873</v>
      </c>
      <c r="F1299" s="10">
        <v>40184.0</v>
      </c>
      <c r="G1299" s="3">
        <v>501.0</v>
      </c>
      <c r="H1299" s="3">
        <v>49.0</v>
      </c>
      <c r="I1299" s="3" t="s">
        <v>924</v>
      </c>
      <c r="J1299" s="3" t="s">
        <v>9599</v>
      </c>
      <c r="K1299" s="3">
        <v>1.00004149E8</v>
      </c>
      <c r="L1299" s="3" t="s">
        <v>9600</v>
      </c>
      <c r="M1299" s="3" t="s">
        <v>9601</v>
      </c>
      <c r="N1299" s="3" t="s">
        <v>878</v>
      </c>
      <c r="O1299" s="3" t="s">
        <v>9602</v>
      </c>
      <c r="P1299" s="3" t="b">
        <v>1</v>
      </c>
      <c r="Q1299" s="3" t="s">
        <v>9599</v>
      </c>
      <c r="R1299" s="3">
        <v>61.0</v>
      </c>
      <c r="S1299" s="3">
        <v>23.0</v>
      </c>
      <c r="T1299" s="3">
        <v>6075.0</v>
      </c>
      <c r="U1299" s="3" t="s">
        <v>9600</v>
      </c>
      <c r="V1299" s="3" t="s">
        <v>924</v>
      </c>
      <c r="W1299" s="3" t="b">
        <v>0</v>
      </c>
      <c r="X1299" s="3" t="s">
        <v>924</v>
      </c>
      <c r="Y1299" s="3" t="s">
        <v>924</v>
      </c>
      <c r="Z1299" s="3" t="b">
        <v>1</v>
      </c>
      <c r="AA1299" s="3" t="b">
        <v>0</v>
      </c>
      <c r="AB1299" s="3" t="s">
        <v>9599</v>
      </c>
      <c r="AC1299" s="3" t="s">
        <v>1053</v>
      </c>
      <c r="AD1299" s="3" t="s">
        <v>1053</v>
      </c>
      <c r="AE1299" s="3">
        <v>120.0</v>
      </c>
      <c r="AF1299" s="11" t="s">
        <v>9603</v>
      </c>
      <c r="AG1299" s="3">
        <v>11.0</v>
      </c>
      <c r="AH1299" s="3" t="b">
        <v>1</v>
      </c>
      <c r="AI1299" s="3">
        <v>10301.0</v>
      </c>
      <c r="AJ1299" s="3" t="s">
        <v>9604</v>
      </c>
    </row>
    <row r="1300">
      <c r="A1300" s="10">
        <v>6165.0</v>
      </c>
      <c r="B1300" s="3">
        <v>0.005</v>
      </c>
      <c r="C1300" s="3" t="s">
        <v>9605</v>
      </c>
      <c r="D1300" s="3" t="s">
        <v>233</v>
      </c>
      <c r="E1300" s="3" t="s">
        <v>873</v>
      </c>
      <c r="F1300" s="10">
        <v>40184.0</v>
      </c>
      <c r="G1300" s="3">
        <v>301.0</v>
      </c>
      <c r="H1300" s="3">
        <v>33.0</v>
      </c>
      <c r="I1300" s="3" t="s">
        <v>1189</v>
      </c>
      <c r="J1300" s="3" t="s">
        <v>9606</v>
      </c>
      <c r="K1300" s="3">
        <v>1.00004431E8</v>
      </c>
      <c r="L1300" s="3" t="s">
        <v>9607</v>
      </c>
      <c r="M1300" s="3" t="s">
        <v>9608</v>
      </c>
      <c r="N1300" s="3" t="s">
        <v>878</v>
      </c>
      <c r="O1300" s="3" t="s">
        <v>9609</v>
      </c>
      <c r="P1300" s="3" t="b">
        <v>0</v>
      </c>
      <c r="Q1300" s="3" t="s">
        <v>9606</v>
      </c>
      <c r="R1300" s="3">
        <v>50.0</v>
      </c>
      <c r="S1300" s="3">
        <v>26.0</v>
      </c>
      <c r="T1300" s="3">
        <v>5434.0</v>
      </c>
      <c r="U1300" s="3" t="s">
        <v>9607</v>
      </c>
      <c r="V1300" s="3" t="s">
        <v>1189</v>
      </c>
      <c r="W1300" s="3" t="b">
        <v>1</v>
      </c>
      <c r="X1300" s="3" t="s">
        <v>1189</v>
      </c>
      <c r="Y1300" s="3" t="s">
        <v>1189</v>
      </c>
      <c r="Z1300" s="3" t="b">
        <v>1</v>
      </c>
      <c r="AA1300" s="3" t="b">
        <v>0</v>
      </c>
      <c r="AB1300" s="3" t="s">
        <v>9606</v>
      </c>
      <c r="AC1300" s="3" t="s">
        <v>908</v>
      </c>
      <c r="AD1300" s="3" t="s">
        <v>909</v>
      </c>
      <c r="AE1300" s="3">
        <v>94.0</v>
      </c>
      <c r="AF1300" s="11" t="s">
        <v>9610</v>
      </c>
      <c r="AG1300" s="3">
        <v>12.0</v>
      </c>
      <c r="AH1300" s="3" t="b">
        <v>0</v>
      </c>
      <c r="AI1300" s="3">
        <v>11222.0</v>
      </c>
      <c r="AJ1300" s="3" t="s">
        <v>9611</v>
      </c>
    </row>
    <row r="1301">
      <c r="A1301" s="10">
        <v>19318.0</v>
      </c>
      <c r="B1301" s="3">
        <v>2.446</v>
      </c>
      <c r="C1301" s="3" t="s">
        <v>9612</v>
      </c>
      <c r="D1301" s="3" t="s">
        <v>894</v>
      </c>
      <c r="E1301" s="3" t="s">
        <v>873</v>
      </c>
      <c r="G1301" s="3">
        <v>411.0</v>
      </c>
      <c r="H1301" s="3">
        <v>23.0</v>
      </c>
      <c r="I1301" s="3" t="s">
        <v>2325</v>
      </c>
      <c r="J1301" s="3" t="s">
        <v>9613</v>
      </c>
      <c r="K1301" s="3">
        <v>1.00000392E8</v>
      </c>
      <c r="L1301" s="3" t="s">
        <v>9614</v>
      </c>
      <c r="M1301" s="3" t="s">
        <v>9615</v>
      </c>
      <c r="N1301" s="3" t="s">
        <v>953</v>
      </c>
      <c r="O1301" s="3" t="s">
        <v>9616</v>
      </c>
      <c r="P1301" s="3" t="b">
        <v>0</v>
      </c>
      <c r="Q1301" s="3" t="s">
        <v>9617</v>
      </c>
      <c r="R1301" s="3">
        <v>25.0</v>
      </c>
      <c r="S1301" s="3">
        <v>16.0</v>
      </c>
      <c r="T1301" s="3">
        <v>69218.0</v>
      </c>
      <c r="U1301" s="3" t="s">
        <v>9614</v>
      </c>
      <c r="V1301" s="3" t="s">
        <v>1182</v>
      </c>
      <c r="W1301" s="3" t="b">
        <v>1</v>
      </c>
      <c r="X1301" s="3" t="s">
        <v>2325</v>
      </c>
      <c r="Y1301" s="3" t="s">
        <v>1182</v>
      </c>
      <c r="Z1301" s="3" t="b">
        <v>1</v>
      </c>
      <c r="AA1301" s="3" t="b">
        <v>0</v>
      </c>
      <c r="AB1301" s="3" t="s">
        <v>9617</v>
      </c>
      <c r="AC1301" s="3" t="s">
        <v>955</v>
      </c>
      <c r="AD1301" s="3" t="s">
        <v>956</v>
      </c>
      <c r="AE1301" s="3">
        <v>111.0</v>
      </c>
      <c r="AF1301" s="11" t="s">
        <v>9618</v>
      </c>
      <c r="AG1301" s="3">
        <v>6.0</v>
      </c>
      <c r="AH1301" s="3" t="b">
        <v>0</v>
      </c>
      <c r="AI1301" s="3">
        <v>11364.0</v>
      </c>
      <c r="AJ1301" s="3" t="s">
        <v>9619</v>
      </c>
    </row>
    <row r="1302">
      <c r="A1302" s="10">
        <v>22734.0</v>
      </c>
      <c r="B1302" s="3">
        <v>1.285</v>
      </c>
      <c r="C1302" s="3" t="s">
        <v>9620</v>
      </c>
      <c r="D1302" s="3" t="s">
        <v>1039</v>
      </c>
      <c r="E1302" s="3" t="s">
        <v>873</v>
      </c>
      <c r="F1302" s="10">
        <v>40184.0</v>
      </c>
      <c r="G1302" s="3">
        <v>111.0</v>
      </c>
      <c r="H1302" s="3">
        <v>8.0</v>
      </c>
      <c r="I1302" s="3" t="s">
        <v>3455</v>
      </c>
      <c r="J1302" s="3" t="s">
        <v>9621</v>
      </c>
      <c r="K1302" s="3">
        <v>1.00004366E8</v>
      </c>
      <c r="L1302" s="3" t="s">
        <v>9622</v>
      </c>
      <c r="M1302" s="3" t="s">
        <v>9623</v>
      </c>
      <c r="N1302" s="3" t="s">
        <v>953</v>
      </c>
      <c r="O1302" s="3" t="s">
        <v>9624</v>
      </c>
      <c r="P1302" s="3" t="b">
        <v>0</v>
      </c>
      <c r="Q1302" s="3" t="s">
        <v>9621</v>
      </c>
      <c r="R1302" s="3">
        <v>68.0</v>
      </c>
      <c r="S1302" s="3">
        <v>30.0</v>
      </c>
      <c r="T1302" s="3">
        <v>4950.0</v>
      </c>
      <c r="U1302" s="3" t="s">
        <v>9622</v>
      </c>
      <c r="V1302" s="3" t="s">
        <v>3455</v>
      </c>
      <c r="W1302" s="3" t="b">
        <v>1</v>
      </c>
      <c r="X1302" s="3" t="s">
        <v>3455</v>
      </c>
      <c r="Y1302" s="3" t="s">
        <v>3455</v>
      </c>
      <c r="Z1302" s="3" t="b">
        <v>1</v>
      </c>
      <c r="AA1302" s="3" t="b">
        <v>0</v>
      </c>
      <c r="AB1302" s="3" t="s">
        <v>9621</v>
      </c>
      <c r="AC1302" s="3" t="s">
        <v>955</v>
      </c>
      <c r="AD1302" s="3" t="s">
        <v>956</v>
      </c>
      <c r="AE1302" s="3">
        <v>23.0</v>
      </c>
      <c r="AF1302" s="11" t="s">
        <v>9625</v>
      </c>
      <c r="AG1302" s="3">
        <v>13.0</v>
      </c>
      <c r="AH1302" s="3" t="b">
        <v>0</v>
      </c>
      <c r="AI1302" s="3">
        <v>10029.0</v>
      </c>
      <c r="AJ1302" s="3" t="s">
        <v>9626</v>
      </c>
    </row>
    <row r="1303">
      <c r="A1303" s="10" t="s">
        <v>9627</v>
      </c>
      <c r="B1303" s="3">
        <v>10.502</v>
      </c>
      <c r="C1303" s="3" t="s">
        <v>9628</v>
      </c>
      <c r="D1303" s="3" t="s">
        <v>1039</v>
      </c>
      <c r="E1303" s="3" t="s">
        <v>873</v>
      </c>
      <c r="F1303" s="10">
        <v>40184.0</v>
      </c>
      <c r="G1303" s="3">
        <v>103.0</v>
      </c>
      <c r="H1303" s="3">
        <v>2.0</v>
      </c>
      <c r="I1303" s="3" t="s">
        <v>1048</v>
      </c>
      <c r="J1303" s="3" t="s">
        <v>387</v>
      </c>
      <c r="K1303" s="3">
        <v>1.00004782E8</v>
      </c>
      <c r="L1303" s="3" t="s">
        <v>9629</v>
      </c>
      <c r="M1303" s="3" t="s">
        <v>9630</v>
      </c>
      <c r="N1303" s="3" t="s">
        <v>878</v>
      </c>
      <c r="O1303" s="3" t="s">
        <v>9631</v>
      </c>
      <c r="P1303" s="3" t="b">
        <v>0</v>
      </c>
      <c r="Q1303" s="3" t="s">
        <v>387</v>
      </c>
      <c r="R1303" s="3">
        <v>74.0</v>
      </c>
      <c r="S1303" s="3">
        <v>27.0</v>
      </c>
      <c r="T1303" s="3">
        <v>4701.0</v>
      </c>
      <c r="U1303" s="3" t="s">
        <v>9629</v>
      </c>
      <c r="V1303" s="3" t="s">
        <v>1048</v>
      </c>
      <c r="W1303" s="3" t="b">
        <v>1</v>
      </c>
      <c r="X1303" s="3" t="s">
        <v>1048</v>
      </c>
      <c r="Y1303" s="3" t="s">
        <v>1048</v>
      </c>
      <c r="Z1303" s="3" t="b">
        <v>1</v>
      </c>
      <c r="AA1303" s="3" t="b">
        <v>0</v>
      </c>
      <c r="AB1303" s="3" t="s">
        <v>387</v>
      </c>
      <c r="AC1303" s="3" t="s">
        <v>929</v>
      </c>
      <c r="AD1303" s="3" t="s">
        <v>1021</v>
      </c>
      <c r="AE1303" s="3">
        <v>9.0</v>
      </c>
      <c r="AF1303" s="11" t="s">
        <v>9632</v>
      </c>
      <c r="AG1303" s="3">
        <v>12.0</v>
      </c>
      <c r="AH1303" s="3" t="b">
        <v>0</v>
      </c>
      <c r="AI1303" s="3">
        <v>10009.0</v>
      </c>
      <c r="AJ1303" s="3" t="s">
        <v>9633</v>
      </c>
    </row>
    <row r="1304">
      <c r="A1304" s="10">
        <v>17301.0</v>
      </c>
      <c r="B1304" s="3">
        <v>0.093</v>
      </c>
      <c r="C1304" s="3" t="s">
        <v>959</v>
      </c>
      <c r="D1304" s="3" t="s">
        <v>233</v>
      </c>
      <c r="E1304" s="3" t="s">
        <v>873</v>
      </c>
      <c r="F1304" s="10">
        <v>40184.0</v>
      </c>
      <c r="G1304" s="3">
        <v>302.0</v>
      </c>
      <c r="H1304" s="3">
        <v>33.0</v>
      </c>
      <c r="I1304" s="3" t="s">
        <v>904</v>
      </c>
      <c r="J1304" s="3" t="s">
        <v>960</v>
      </c>
      <c r="K1304" s="3">
        <v>1.00008309E8</v>
      </c>
      <c r="L1304" s="3" t="s">
        <v>9634</v>
      </c>
      <c r="M1304" s="3" t="s">
        <v>9635</v>
      </c>
      <c r="N1304" s="3" t="s">
        <v>878</v>
      </c>
      <c r="O1304" s="3" t="s">
        <v>9636</v>
      </c>
      <c r="P1304" s="3" t="b">
        <v>1</v>
      </c>
      <c r="Q1304" s="3" t="s">
        <v>960</v>
      </c>
      <c r="R1304" s="3">
        <v>52.0</v>
      </c>
      <c r="S1304" s="3">
        <v>26.0</v>
      </c>
      <c r="T1304" s="3">
        <v>6407.0</v>
      </c>
      <c r="U1304" s="3" t="s">
        <v>9634</v>
      </c>
      <c r="V1304" s="3" t="s">
        <v>904</v>
      </c>
      <c r="W1304" s="3" t="b">
        <v>0</v>
      </c>
      <c r="X1304" s="3" t="s">
        <v>904</v>
      </c>
      <c r="Y1304" s="3" t="s">
        <v>904</v>
      </c>
      <c r="Z1304" s="3" t="b">
        <v>0</v>
      </c>
      <c r="AA1304" s="3" t="b">
        <v>0</v>
      </c>
      <c r="AB1304" s="3" t="s">
        <v>960</v>
      </c>
      <c r="AC1304" s="3" t="s">
        <v>908</v>
      </c>
      <c r="AD1304" s="3" t="s">
        <v>909</v>
      </c>
      <c r="AE1304" s="3">
        <v>84.0</v>
      </c>
      <c r="AF1304" s="11" t="s">
        <v>9637</v>
      </c>
      <c r="AG1304" s="3">
        <v>7.0</v>
      </c>
      <c r="AH1304" s="3" t="b">
        <v>0</v>
      </c>
      <c r="AI1304" s="3">
        <v>11201.0</v>
      </c>
      <c r="AJ1304" s="3" t="s">
        <v>9638</v>
      </c>
    </row>
    <row r="1305">
      <c r="A1305" s="10">
        <v>38028.0</v>
      </c>
      <c r="B1305" s="3">
        <v>0.426</v>
      </c>
      <c r="D1305" s="3" t="s">
        <v>913</v>
      </c>
      <c r="E1305" s="3" t="s">
        <v>873</v>
      </c>
      <c r="F1305" s="10">
        <v>40184.0</v>
      </c>
      <c r="G1305" s="3">
        <v>202.0</v>
      </c>
      <c r="H1305" s="3">
        <v>17.0</v>
      </c>
      <c r="I1305" s="3" t="s">
        <v>1282</v>
      </c>
      <c r="J1305" s="3" t="s">
        <v>9639</v>
      </c>
      <c r="K1305" s="3">
        <v>1.00005114E8</v>
      </c>
      <c r="L1305" s="3" t="s">
        <v>9640</v>
      </c>
      <c r="M1305" s="3" t="s">
        <v>9641</v>
      </c>
      <c r="N1305" s="3" t="s">
        <v>878</v>
      </c>
      <c r="O1305" s="3" t="s">
        <v>9642</v>
      </c>
      <c r="P1305" s="3" t="b">
        <v>0</v>
      </c>
      <c r="Q1305" s="3" t="s">
        <v>9639</v>
      </c>
      <c r="R1305" s="3">
        <v>8485.0</v>
      </c>
      <c r="S1305" s="3">
        <v>34.0</v>
      </c>
      <c r="T1305" s="3">
        <v>6284.0</v>
      </c>
      <c r="U1305" s="3" t="s">
        <v>9640</v>
      </c>
      <c r="V1305" s="3" t="s">
        <v>1282</v>
      </c>
      <c r="W1305" s="3" t="b">
        <v>1</v>
      </c>
      <c r="X1305" s="3" t="s">
        <v>1007</v>
      </c>
      <c r="Y1305" s="3" t="s">
        <v>1007</v>
      </c>
      <c r="Z1305" s="3" t="b">
        <v>1</v>
      </c>
      <c r="AA1305" s="3" t="b">
        <v>0</v>
      </c>
      <c r="AB1305" s="3" t="s">
        <v>9639</v>
      </c>
      <c r="AC1305" s="3" t="s">
        <v>1021</v>
      </c>
      <c r="AD1305" s="3" t="s">
        <v>1021</v>
      </c>
      <c r="AE1305" s="3">
        <v>41.0</v>
      </c>
      <c r="AF1305" s="11" t="s">
        <v>9643</v>
      </c>
      <c r="AG1305" s="3">
        <v>15.0</v>
      </c>
      <c r="AH1305" s="3" t="b">
        <v>1</v>
      </c>
      <c r="AI1305" s="3">
        <v>10474.0</v>
      </c>
      <c r="AJ1305" s="3" t="s">
        <v>9644</v>
      </c>
    </row>
    <row r="1306">
      <c r="B1306" s="3">
        <v>0.1</v>
      </c>
      <c r="D1306" s="3" t="s">
        <v>894</v>
      </c>
      <c r="E1306" s="3" t="s">
        <v>873</v>
      </c>
      <c r="F1306" s="10">
        <v>39926.0</v>
      </c>
      <c r="G1306" s="3">
        <v>402.0</v>
      </c>
      <c r="H1306" s="3">
        <v>26.0</v>
      </c>
      <c r="I1306" s="3" t="s">
        <v>1372</v>
      </c>
      <c r="J1306" s="3" t="s">
        <v>9645</v>
      </c>
      <c r="K1306" s="3">
        <v>1.00000399E8</v>
      </c>
      <c r="L1306" s="3" t="s">
        <v>9646</v>
      </c>
      <c r="M1306" s="3" t="s">
        <v>9647</v>
      </c>
      <c r="N1306" s="3" t="s">
        <v>878</v>
      </c>
      <c r="O1306" s="3" t="s">
        <v>9648</v>
      </c>
      <c r="P1306" s="3" t="b">
        <v>0</v>
      </c>
      <c r="Q1306" s="3" t="s">
        <v>9645</v>
      </c>
      <c r="R1306" s="3">
        <v>37.0</v>
      </c>
      <c r="S1306" s="3">
        <v>12.0</v>
      </c>
      <c r="T1306" s="3">
        <v>6138.0</v>
      </c>
      <c r="U1306" s="3" t="s">
        <v>9646</v>
      </c>
      <c r="V1306" s="3" t="s">
        <v>1372</v>
      </c>
      <c r="W1306" s="3" t="b">
        <v>1</v>
      </c>
      <c r="X1306" s="3" t="s">
        <v>1372</v>
      </c>
      <c r="Y1306" s="3" t="s">
        <v>1372</v>
      </c>
      <c r="Z1306" s="3" t="b">
        <v>1</v>
      </c>
      <c r="AA1306" s="3" t="b">
        <v>0</v>
      </c>
      <c r="AB1306" s="3" t="s">
        <v>9645</v>
      </c>
      <c r="AC1306" s="3" t="s">
        <v>908</v>
      </c>
      <c r="AD1306" s="3" t="s">
        <v>909</v>
      </c>
      <c r="AE1306" s="3">
        <v>108.0</v>
      </c>
      <c r="AF1306" s="11" t="s">
        <v>9649</v>
      </c>
      <c r="AG1306" s="3">
        <v>12.0</v>
      </c>
      <c r="AH1306" s="3" t="b">
        <v>0</v>
      </c>
      <c r="AI1306" s="3">
        <v>11101.0</v>
      </c>
      <c r="AJ1306" s="3" t="s">
        <v>9650</v>
      </c>
    </row>
    <row r="1307">
      <c r="A1307" s="10" t="s">
        <v>1988</v>
      </c>
      <c r="B1307" s="3">
        <v>0.187</v>
      </c>
      <c r="D1307" s="3" t="s">
        <v>913</v>
      </c>
      <c r="E1307" s="3" t="s">
        <v>873</v>
      </c>
      <c r="F1307" s="10">
        <v>40184.0</v>
      </c>
      <c r="G1307" s="3">
        <v>208.0</v>
      </c>
      <c r="H1307" s="3">
        <v>11.0</v>
      </c>
      <c r="I1307" s="3" t="s">
        <v>1895</v>
      </c>
      <c r="J1307" s="3" t="s">
        <v>899</v>
      </c>
      <c r="K1307" s="3">
        <v>1.00004038E8</v>
      </c>
      <c r="L1307" s="3" t="s">
        <v>9651</v>
      </c>
      <c r="M1307" s="3" t="s">
        <v>9652</v>
      </c>
      <c r="N1307" s="3" t="s">
        <v>878</v>
      </c>
      <c r="O1307" s="3" t="s">
        <v>9653</v>
      </c>
      <c r="P1307" s="3" t="b">
        <v>1</v>
      </c>
      <c r="Q1307" s="3" t="s">
        <v>899</v>
      </c>
      <c r="R1307" s="3">
        <v>81.0</v>
      </c>
      <c r="S1307" s="3">
        <v>34.0</v>
      </c>
      <c r="T1307" s="3">
        <v>5720.0</v>
      </c>
      <c r="U1307" s="3" t="s">
        <v>9651</v>
      </c>
      <c r="V1307" s="3" t="s">
        <v>1895</v>
      </c>
      <c r="W1307" s="3" t="b">
        <v>0</v>
      </c>
      <c r="X1307" s="3" t="s">
        <v>1895</v>
      </c>
      <c r="Y1307" s="3" t="s">
        <v>1895</v>
      </c>
      <c r="Z1307" s="3" t="b">
        <v>0</v>
      </c>
      <c r="AA1307" s="3" t="b">
        <v>0</v>
      </c>
      <c r="AB1307" s="3" t="s">
        <v>899</v>
      </c>
      <c r="AC1307" s="3" t="s">
        <v>908</v>
      </c>
      <c r="AD1307" s="3" t="s">
        <v>909</v>
      </c>
      <c r="AE1307" s="3">
        <v>50.0</v>
      </c>
      <c r="AF1307" s="11" t="s">
        <v>9654</v>
      </c>
      <c r="AG1307" s="3">
        <v>16.0</v>
      </c>
      <c r="AH1307" s="3" t="b">
        <v>0</v>
      </c>
      <c r="AI1307" s="3">
        <v>10463.0</v>
      </c>
      <c r="AJ1307" s="3" t="s">
        <v>9655</v>
      </c>
    </row>
    <row r="1308">
      <c r="A1308" s="10">
        <v>20054.0</v>
      </c>
      <c r="B1308" s="3">
        <v>3.017</v>
      </c>
      <c r="C1308" s="3" t="s">
        <v>9656</v>
      </c>
      <c r="D1308" s="3" t="s">
        <v>233</v>
      </c>
      <c r="E1308" s="3" t="s">
        <v>873</v>
      </c>
      <c r="F1308" s="10">
        <v>40184.0</v>
      </c>
      <c r="G1308" s="3">
        <v>316.0</v>
      </c>
      <c r="H1308" s="3">
        <v>42.0</v>
      </c>
      <c r="I1308" s="3" t="s">
        <v>1574</v>
      </c>
      <c r="J1308" s="3" t="s">
        <v>9657</v>
      </c>
      <c r="K1308" s="3">
        <v>1.00004643E8</v>
      </c>
      <c r="L1308" s="3" t="s">
        <v>9658</v>
      </c>
      <c r="M1308" s="3" t="s">
        <v>9659</v>
      </c>
      <c r="N1308" s="3" t="s">
        <v>878</v>
      </c>
      <c r="O1308" s="3" t="s">
        <v>9660</v>
      </c>
      <c r="P1308" s="3" t="b">
        <v>1</v>
      </c>
      <c r="Q1308" s="3" t="s">
        <v>9661</v>
      </c>
      <c r="R1308" s="3">
        <v>60.0</v>
      </c>
      <c r="S1308" s="3">
        <v>19.0</v>
      </c>
      <c r="T1308" s="3">
        <v>5145.0</v>
      </c>
      <c r="U1308" s="3" t="s">
        <v>9658</v>
      </c>
      <c r="V1308" s="3" t="s">
        <v>1574</v>
      </c>
      <c r="W1308" s="3" t="b">
        <v>1</v>
      </c>
      <c r="X1308" s="3" t="s">
        <v>1574</v>
      </c>
      <c r="Y1308" s="3" t="s">
        <v>1574</v>
      </c>
      <c r="Z1308" s="3" t="b">
        <v>1</v>
      </c>
      <c r="AA1308" s="3" t="b">
        <v>0</v>
      </c>
      <c r="AB1308" s="3" t="s">
        <v>9661</v>
      </c>
      <c r="AC1308" s="3" t="s">
        <v>919</v>
      </c>
      <c r="AD1308" s="3" t="s">
        <v>1022</v>
      </c>
      <c r="AE1308" s="3">
        <v>73.0</v>
      </c>
      <c r="AF1308" s="11" t="s">
        <v>9662</v>
      </c>
      <c r="AG1308" s="3">
        <v>8.0</v>
      </c>
      <c r="AH1308" s="3" t="b">
        <v>0</v>
      </c>
      <c r="AI1308" s="3">
        <v>11212.0</v>
      </c>
      <c r="AJ1308" s="3" t="s">
        <v>9663</v>
      </c>
    </row>
    <row r="1309">
      <c r="A1309" s="10">
        <v>20051.0</v>
      </c>
      <c r="B1309" s="3">
        <v>0.327</v>
      </c>
      <c r="D1309" s="3" t="s">
        <v>894</v>
      </c>
      <c r="E1309" s="3" t="s">
        <v>873</v>
      </c>
      <c r="F1309" s="10">
        <v>39926.0</v>
      </c>
      <c r="G1309" s="3">
        <v>408.0</v>
      </c>
      <c r="H1309" s="3">
        <v>24.0</v>
      </c>
      <c r="I1309" s="3" t="s">
        <v>933</v>
      </c>
      <c r="J1309" s="3" t="s">
        <v>9664</v>
      </c>
      <c r="K1309" s="3">
        <v>1.00000139E8</v>
      </c>
      <c r="L1309" s="3" t="s">
        <v>9665</v>
      </c>
      <c r="M1309" s="3" t="s">
        <v>9666</v>
      </c>
      <c r="N1309" s="3" t="s">
        <v>878</v>
      </c>
      <c r="O1309" s="3" t="s">
        <v>9667</v>
      </c>
      <c r="P1309" s="3" t="b">
        <v>1</v>
      </c>
      <c r="Q1309" s="3" t="s">
        <v>9668</v>
      </c>
      <c r="R1309" s="3">
        <v>27.0</v>
      </c>
      <c r="S1309" s="3">
        <v>15.0</v>
      </c>
      <c r="T1309" s="3">
        <v>5918.0</v>
      </c>
      <c r="U1309" s="3" t="s">
        <v>9665</v>
      </c>
      <c r="V1309" s="3" t="s">
        <v>933</v>
      </c>
      <c r="W1309" s="3" t="b">
        <v>1</v>
      </c>
      <c r="X1309" s="3" t="s">
        <v>933</v>
      </c>
      <c r="Y1309" s="3" t="s">
        <v>933</v>
      </c>
      <c r="Z1309" s="3" t="b">
        <v>1</v>
      </c>
      <c r="AA1309" s="3" t="b">
        <v>0</v>
      </c>
      <c r="AB1309" s="3" t="s">
        <v>9668</v>
      </c>
      <c r="AC1309" s="3" t="s">
        <v>919</v>
      </c>
      <c r="AD1309" s="3" t="s">
        <v>920</v>
      </c>
      <c r="AE1309" s="3">
        <v>107.0</v>
      </c>
      <c r="AF1309" s="11" t="s">
        <v>9669</v>
      </c>
      <c r="AG1309" s="3">
        <v>6.0</v>
      </c>
      <c r="AH1309" s="3" t="b">
        <v>0</v>
      </c>
      <c r="AI1309" s="3">
        <v>11367.0</v>
      </c>
      <c r="AJ1309" s="3" t="s">
        <v>9670</v>
      </c>
    </row>
    <row r="1310">
      <c r="A1310" s="10">
        <v>18609.0</v>
      </c>
      <c r="B1310" s="3">
        <v>3.533</v>
      </c>
      <c r="C1310" s="3" t="s">
        <v>9671</v>
      </c>
      <c r="D1310" s="3" t="s">
        <v>913</v>
      </c>
      <c r="E1310" s="3" t="s">
        <v>873</v>
      </c>
      <c r="F1310" s="10">
        <v>40184.0</v>
      </c>
      <c r="G1310" s="3">
        <v>208.0</v>
      </c>
      <c r="H1310" s="3">
        <v>11.0</v>
      </c>
      <c r="I1310" s="3" t="s">
        <v>1895</v>
      </c>
      <c r="J1310" s="3" t="s">
        <v>9672</v>
      </c>
      <c r="K1310" s="3">
        <v>1.0000491E8</v>
      </c>
      <c r="L1310" s="3" t="s">
        <v>9673</v>
      </c>
      <c r="M1310" s="3" t="s">
        <v>9674</v>
      </c>
      <c r="N1310" s="3" t="s">
        <v>878</v>
      </c>
      <c r="O1310" s="3" t="s">
        <v>9675</v>
      </c>
      <c r="P1310" s="3" t="b">
        <v>1</v>
      </c>
      <c r="Q1310" s="3" t="s">
        <v>9672</v>
      </c>
      <c r="R1310" s="3">
        <v>81.0</v>
      </c>
      <c r="S1310" s="3">
        <v>33.0</v>
      </c>
      <c r="T1310" s="3">
        <v>5420.0</v>
      </c>
      <c r="U1310" s="3" t="s">
        <v>9673</v>
      </c>
      <c r="V1310" s="3" t="s">
        <v>1895</v>
      </c>
      <c r="W1310" s="3" t="b">
        <v>1</v>
      </c>
      <c r="X1310" s="3" t="s">
        <v>1895</v>
      </c>
      <c r="Y1310" s="3" t="s">
        <v>1895</v>
      </c>
      <c r="Z1310" s="3" t="b">
        <v>0</v>
      </c>
      <c r="AA1310" s="3" t="b">
        <v>0</v>
      </c>
      <c r="AB1310" s="3" t="s">
        <v>9672</v>
      </c>
      <c r="AC1310" s="3" t="s">
        <v>919</v>
      </c>
      <c r="AD1310" s="3" t="s">
        <v>920</v>
      </c>
      <c r="AE1310" s="3">
        <v>50.0</v>
      </c>
      <c r="AF1310" s="11" t="s">
        <v>9676</v>
      </c>
      <c r="AG1310" s="3">
        <v>13.0</v>
      </c>
      <c r="AH1310" s="3" t="b">
        <v>0</v>
      </c>
      <c r="AI1310" s="3">
        <v>10463.0</v>
      </c>
      <c r="AJ1310" s="3" t="s">
        <v>9677</v>
      </c>
    </row>
    <row r="1311">
      <c r="A1311" s="10">
        <v>16613.0</v>
      </c>
      <c r="B1311" s="3">
        <v>0.015</v>
      </c>
      <c r="D1311" s="3" t="s">
        <v>233</v>
      </c>
      <c r="E1311" s="3" t="s">
        <v>873</v>
      </c>
      <c r="F1311" s="10">
        <v>40189.0</v>
      </c>
      <c r="G1311" s="3">
        <v>311.0</v>
      </c>
      <c r="H1311" s="3">
        <v>44.0</v>
      </c>
      <c r="I1311" s="3" t="s">
        <v>2398</v>
      </c>
      <c r="J1311" s="3" t="s">
        <v>9678</v>
      </c>
      <c r="K1311" s="3">
        <v>1.0000667E8</v>
      </c>
      <c r="L1311" s="3" t="s">
        <v>9679</v>
      </c>
      <c r="M1311" s="3" t="s">
        <v>9680</v>
      </c>
      <c r="N1311" s="3" t="s">
        <v>878</v>
      </c>
      <c r="O1311" s="3" t="s">
        <v>9681</v>
      </c>
      <c r="P1311" s="3" t="b">
        <v>0</v>
      </c>
      <c r="Q1311" s="3" t="s">
        <v>9678</v>
      </c>
      <c r="R1311" s="3">
        <v>47.0</v>
      </c>
      <c r="S1311" s="3">
        <v>17.0</v>
      </c>
      <c r="T1311" s="3">
        <v>6562.0</v>
      </c>
      <c r="U1311" s="3" t="s">
        <v>9679</v>
      </c>
      <c r="V1311" s="3" t="s">
        <v>2398</v>
      </c>
      <c r="W1311" s="3" t="b">
        <v>0</v>
      </c>
      <c r="X1311" s="3" t="s">
        <v>2398</v>
      </c>
      <c r="Y1311" s="3" t="s">
        <v>2398</v>
      </c>
      <c r="Z1311" s="3" t="b">
        <v>1</v>
      </c>
      <c r="AA1311" s="3" t="b">
        <v>0</v>
      </c>
      <c r="AB1311" s="3" t="s">
        <v>9678</v>
      </c>
      <c r="AC1311" s="3" t="s">
        <v>908</v>
      </c>
      <c r="AD1311" s="3" t="s">
        <v>909</v>
      </c>
      <c r="AE1311" s="3">
        <v>62.0</v>
      </c>
      <c r="AF1311" s="11" t="s">
        <v>9682</v>
      </c>
      <c r="AG1311" s="3">
        <v>10.0</v>
      </c>
      <c r="AH1311" s="3" t="b">
        <v>0</v>
      </c>
      <c r="AI1311" s="3">
        <v>11204.0</v>
      </c>
      <c r="AJ1311" s="3" t="s">
        <v>9683</v>
      </c>
    </row>
    <row r="1312">
      <c r="A1312" s="10">
        <v>37580.0</v>
      </c>
      <c r="B1312" s="3">
        <v>0.114</v>
      </c>
      <c r="C1312" s="3" t="s">
        <v>9684</v>
      </c>
      <c r="D1312" s="3" t="s">
        <v>233</v>
      </c>
      <c r="E1312" s="3" t="s">
        <v>873</v>
      </c>
      <c r="F1312" s="10">
        <v>40184.0</v>
      </c>
      <c r="G1312" s="3">
        <v>301.0</v>
      </c>
      <c r="H1312" s="3">
        <v>34.0</v>
      </c>
      <c r="I1312" s="3" t="s">
        <v>1189</v>
      </c>
      <c r="J1312" s="3" t="s">
        <v>9685</v>
      </c>
      <c r="K1312" s="3">
        <v>1.00004941E8</v>
      </c>
      <c r="L1312" s="3" t="s">
        <v>9686</v>
      </c>
      <c r="M1312" s="3" t="s">
        <v>9687</v>
      </c>
      <c r="N1312" s="3" t="s">
        <v>878</v>
      </c>
      <c r="O1312" s="3" t="s">
        <v>9688</v>
      </c>
      <c r="P1312" s="3" t="b">
        <v>0</v>
      </c>
      <c r="Q1312" s="3" t="s">
        <v>9685</v>
      </c>
      <c r="R1312" s="3">
        <v>53.0</v>
      </c>
      <c r="S1312" s="3">
        <v>18.0</v>
      </c>
      <c r="T1312" s="3">
        <v>5248.0</v>
      </c>
      <c r="U1312" s="3" t="s">
        <v>9686</v>
      </c>
      <c r="V1312" s="3" t="s">
        <v>1189</v>
      </c>
      <c r="W1312" s="3" t="b">
        <v>0</v>
      </c>
      <c r="X1312" s="3" t="s">
        <v>1189</v>
      </c>
      <c r="Y1312" s="3" t="s">
        <v>1189</v>
      </c>
      <c r="Z1312" s="3" t="b">
        <v>0</v>
      </c>
      <c r="AA1312" s="3" t="b">
        <v>0</v>
      </c>
      <c r="AB1312" s="3" t="s">
        <v>9685</v>
      </c>
      <c r="AC1312" s="3" t="s">
        <v>890</v>
      </c>
      <c r="AD1312" s="3" t="s">
        <v>891</v>
      </c>
      <c r="AE1312" s="3">
        <v>90.0</v>
      </c>
      <c r="AF1312" s="11" t="s">
        <v>9689</v>
      </c>
      <c r="AG1312" s="3">
        <v>7.0</v>
      </c>
      <c r="AH1312" s="3" t="b">
        <v>0</v>
      </c>
      <c r="AI1312" s="3">
        <v>11206.0</v>
      </c>
      <c r="AJ1312" s="3" t="s">
        <v>9690</v>
      </c>
    </row>
    <row r="1313">
      <c r="A1313" s="10">
        <v>14768.0</v>
      </c>
      <c r="B1313" s="3">
        <v>0.197</v>
      </c>
      <c r="C1313" s="3" t="s">
        <v>9691</v>
      </c>
      <c r="D1313" s="3" t="s">
        <v>233</v>
      </c>
      <c r="E1313" s="3" t="s">
        <v>873</v>
      </c>
      <c r="F1313" s="10">
        <v>40184.0</v>
      </c>
      <c r="G1313" s="3">
        <v>318.0</v>
      </c>
      <c r="H1313" s="3">
        <v>45.0</v>
      </c>
      <c r="I1313" s="3" t="s">
        <v>1729</v>
      </c>
      <c r="J1313" s="3" t="s">
        <v>9692</v>
      </c>
      <c r="K1313" s="3">
        <v>1.00003837E8</v>
      </c>
      <c r="L1313" s="3" t="s">
        <v>9693</v>
      </c>
      <c r="M1313" s="3" t="s">
        <v>9694</v>
      </c>
      <c r="N1313" s="3" t="s">
        <v>878</v>
      </c>
      <c r="O1313" s="3" t="s">
        <v>9695</v>
      </c>
      <c r="P1313" s="3" t="b">
        <v>1</v>
      </c>
      <c r="Q1313" s="3" t="s">
        <v>9692</v>
      </c>
      <c r="R1313" s="3">
        <v>41.0</v>
      </c>
      <c r="S1313" s="3">
        <v>21.0</v>
      </c>
      <c r="T1313" s="3">
        <v>5101.0</v>
      </c>
      <c r="U1313" s="3" t="s">
        <v>9693</v>
      </c>
      <c r="V1313" s="3" t="s">
        <v>1729</v>
      </c>
      <c r="W1313" s="3" t="b">
        <v>1</v>
      </c>
      <c r="X1313" s="3" t="s">
        <v>1729</v>
      </c>
      <c r="Y1313" s="3" t="s">
        <v>1729</v>
      </c>
      <c r="Z1313" s="3" t="b">
        <v>1</v>
      </c>
      <c r="AA1313" s="3" t="b">
        <v>0</v>
      </c>
      <c r="AB1313" s="3" t="s">
        <v>9692</v>
      </c>
      <c r="AC1313" s="3" t="s">
        <v>919</v>
      </c>
      <c r="AD1313" s="3" t="s">
        <v>920</v>
      </c>
      <c r="AE1313" s="3">
        <v>63.0</v>
      </c>
      <c r="AF1313" s="11" t="s">
        <v>9696</v>
      </c>
      <c r="AG1313" s="3">
        <v>8.0</v>
      </c>
      <c r="AH1313" s="3" t="b">
        <v>0</v>
      </c>
      <c r="AI1313" s="3">
        <v>11234.0</v>
      </c>
      <c r="AJ1313" s="3" t="s">
        <v>9697</v>
      </c>
    </row>
    <row r="1314">
      <c r="A1314" s="10">
        <v>15097.0</v>
      </c>
      <c r="B1314" s="3">
        <v>8.899</v>
      </c>
      <c r="D1314" s="3" t="s">
        <v>894</v>
      </c>
      <c r="E1314" s="3" t="s">
        <v>873</v>
      </c>
      <c r="F1314" s="10">
        <v>39926.0</v>
      </c>
      <c r="G1314" s="3">
        <v>405.0</v>
      </c>
      <c r="H1314" s="3">
        <v>30.0</v>
      </c>
      <c r="I1314" s="3" t="s">
        <v>1110</v>
      </c>
      <c r="J1314" s="3" t="s">
        <v>9698</v>
      </c>
      <c r="K1314" s="3">
        <v>1.00000334E8</v>
      </c>
      <c r="L1314" s="3" t="s">
        <v>9699</v>
      </c>
      <c r="M1314" s="3" t="s">
        <v>9700</v>
      </c>
      <c r="N1314" s="3" t="s">
        <v>878</v>
      </c>
      <c r="O1314" s="3" t="s">
        <v>9701</v>
      </c>
      <c r="P1314" s="3" t="b">
        <v>1</v>
      </c>
      <c r="Q1314" s="3" t="s">
        <v>9702</v>
      </c>
      <c r="R1314" s="3">
        <v>30.0</v>
      </c>
      <c r="S1314" s="3">
        <v>15.0</v>
      </c>
      <c r="T1314" s="3">
        <v>6161.0</v>
      </c>
      <c r="U1314" s="3" t="s">
        <v>9699</v>
      </c>
      <c r="V1314" s="3" t="s">
        <v>1110</v>
      </c>
      <c r="W1314" s="3" t="b">
        <v>1</v>
      </c>
      <c r="X1314" s="3" t="s">
        <v>1110</v>
      </c>
      <c r="Y1314" s="3" t="s">
        <v>1110</v>
      </c>
      <c r="Z1314" s="3" t="b">
        <v>1</v>
      </c>
      <c r="AA1314" s="3" t="b">
        <v>0</v>
      </c>
      <c r="AB1314" s="3" t="s">
        <v>9702</v>
      </c>
      <c r="AC1314" s="3" t="s">
        <v>929</v>
      </c>
      <c r="AD1314" s="3" t="s">
        <v>930</v>
      </c>
      <c r="AE1314" s="3">
        <v>104.0</v>
      </c>
      <c r="AF1314" s="11" t="s">
        <v>9703</v>
      </c>
      <c r="AG1314" s="3">
        <v>6.0</v>
      </c>
      <c r="AH1314" s="3" t="b">
        <v>0</v>
      </c>
      <c r="AI1314" s="3">
        <v>11378.0</v>
      </c>
      <c r="AJ1314" s="3" t="s">
        <v>9704</v>
      </c>
    </row>
    <row r="1315">
      <c r="A1315" s="10">
        <v>22677.0</v>
      </c>
      <c r="B1315" s="3">
        <v>0.001</v>
      </c>
      <c r="D1315" s="3" t="s">
        <v>894</v>
      </c>
      <c r="E1315" s="3" t="s">
        <v>873</v>
      </c>
      <c r="F1315" s="10">
        <v>39926.0</v>
      </c>
      <c r="G1315" s="3">
        <v>406.0</v>
      </c>
      <c r="H1315" s="3">
        <v>29.0</v>
      </c>
      <c r="I1315" s="3" t="s">
        <v>1415</v>
      </c>
      <c r="J1315" s="3" t="s">
        <v>901</v>
      </c>
      <c r="K1315" s="3">
        <v>1.00000025E8</v>
      </c>
      <c r="L1315" s="3" t="s">
        <v>9705</v>
      </c>
      <c r="M1315" s="3" t="s">
        <v>9706</v>
      </c>
      <c r="N1315" s="3" t="s">
        <v>878</v>
      </c>
      <c r="O1315" s="3" t="s">
        <v>9707</v>
      </c>
      <c r="P1315" s="3" t="b">
        <v>1</v>
      </c>
      <c r="Q1315" s="3" t="s">
        <v>899</v>
      </c>
      <c r="R1315" s="3">
        <v>28.0</v>
      </c>
      <c r="S1315" s="3">
        <v>15.0</v>
      </c>
      <c r="T1315" s="3">
        <v>5929.0</v>
      </c>
      <c r="U1315" s="3" t="s">
        <v>9705</v>
      </c>
      <c r="V1315" s="3" t="s">
        <v>1415</v>
      </c>
      <c r="W1315" s="3" t="b">
        <v>0</v>
      </c>
      <c r="X1315" s="3" t="s">
        <v>1415</v>
      </c>
      <c r="Y1315" s="3" t="s">
        <v>1415</v>
      </c>
      <c r="Z1315" s="3" t="b">
        <v>0</v>
      </c>
      <c r="AA1315" s="3" t="b">
        <v>0</v>
      </c>
      <c r="AB1315" s="3" t="s">
        <v>899</v>
      </c>
      <c r="AC1315" s="3" t="s">
        <v>908</v>
      </c>
      <c r="AD1315" s="3" t="s">
        <v>901</v>
      </c>
      <c r="AE1315" s="3">
        <v>112.0</v>
      </c>
      <c r="AF1315" s="11" t="s">
        <v>9708</v>
      </c>
      <c r="AG1315" s="3">
        <v>6.0</v>
      </c>
      <c r="AH1315" s="3" t="b">
        <v>0</v>
      </c>
      <c r="AI1315" s="3">
        <v>11385.0</v>
      </c>
      <c r="AJ1315" s="3" t="s">
        <v>9709</v>
      </c>
    </row>
    <row r="1316">
      <c r="A1316" s="10">
        <v>26948.0</v>
      </c>
      <c r="B1316" s="3">
        <v>0.92</v>
      </c>
      <c r="C1316" s="3" t="s">
        <v>9710</v>
      </c>
      <c r="D1316" s="3" t="s">
        <v>913</v>
      </c>
      <c r="E1316" s="3" t="s">
        <v>873</v>
      </c>
      <c r="F1316" s="10">
        <v>40022.0</v>
      </c>
      <c r="G1316" s="3">
        <v>201.0</v>
      </c>
      <c r="H1316" s="3">
        <v>8.0</v>
      </c>
      <c r="I1316" s="3" t="s">
        <v>975</v>
      </c>
      <c r="J1316" s="3" t="s">
        <v>9711</v>
      </c>
      <c r="K1316" s="3">
        <v>1.00004414E8</v>
      </c>
      <c r="L1316" s="3" t="s">
        <v>9712</v>
      </c>
      <c r="M1316" s="3" t="s">
        <v>9713</v>
      </c>
      <c r="N1316" s="3" t="s">
        <v>953</v>
      </c>
      <c r="O1316" s="3" t="s">
        <v>9714</v>
      </c>
      <c r="P1316" s="3" t="b">
        <v>0</v>
      </c>
      <c r="Q1316" s="3" t="s">
        <v>9711</v>
      </c>
      <c r="R1316" s="3">
        <v>84.0</v>
      </c>
      <c r="S1316" s="3">
        <v>29.0</v>
      </c>
      <c r="T1316" s="3">
        <v>5597.0</v>
      </c>
      <c r="U1316" s="3" t="s">
        <v>9712</v>
      </c>
      <c r="V1316" s="3" t="s">
        <v>975</v>
      </c>
      <c r="W1316" s="3" t="b">
        <v>1</v>
      </c>
      <c r="X1316" s="3" t="s">
        <v>975</v>
      </c>
      <c r="Y1316" s="3" t="s">
        <v>975</v>
      </c>
      <c r="Z1316" s="3" t="b">
        <v>1</v>
      </c>
      <c r="AA1316" s="3" t="b">
        <v>0</v>
      </c>
      <c r="AB1316" s="3" t="s">
        <v>9711</v>
      </c>
      <c r="AC1316" s="3" t="s">
        <v>955</v>
      </c>
      <c r="AD1316" s="3" t="s">
        <v>956</v>
      </c>
      <c r="AE1316" s="3">
        <v>40.0</v>
      </c>
      <c r="AF1316" s="11" t="s">
        <v>9715</v>
      </c>
      <c r="AG1316" s="3">
        <v>15.0</v>
      </c>
      <c r="AH1316" s="3" t="b">
        <v>0</v>
      </c>
      <c r="AI1316" s="3">
        <v>10454.0</v>
      </c>
      <c r="AJ1316" s="3" t="s">
        <v>9716</v>
      </c>
    </row>
    <row r="1317">
      <c r="A1317" s="10">
        <v>11459.0</v>
      </c>
      <c r="B1317" s="3">
        <v>2.755</v>
      </c>
      <c r="C1317" s="3" t="s">
        <v>9717</v>
      </c>
      <c r="D1317" s="3" t="s">
        <v>894</v>
      </c>
      <c r="E1317" s="3" t="s">
        <v>873</v>
      </c>
      <c r="F1317" s="10">
        <v>40736.0</v>
      </c>
      <c r="G1317" s="3">
        <v>403.0</v>
      </c>
      <c r="H1317" s="3">
        <v>22.0</v>
      </c>
      <c r="I1317" s="3" t="s">
        <v>983</v>
      </c>
      <c r="J1317" s="3" t="s">
        <v>9718</v>
      </c>
      <c r="K1317" s="3">
        <v>1.00000189E8</v>
      </c>
      <c r="L1317" s="3" t="s">
        <v>9719</v>
      </c>
      <c r="M1317" s="3" t="s">
        <v>9720</v>
      </c>
      <c r="N1317" s="3" t="s">
        <v>878</v>
      </c>
      <c r="O1317" s="3" t="s">
        <v>9721</v>
      </c>
      <c r="P1317" s="3" t="b">
        <v>0</v>
      </c>
      <c r="Q1317" s="3" t="s">
        <v>9718</v>
      </c>
      <c r="R1317" s="3">
        <v>34.0</v>
      </c>
      <c r="S1317" s="3">
        <v>13.0</v>
      </c>
      <c r="T1317" s="3">
        <v>5411.0</v>
      </c>
      <c r="U1317" s="3" t="s">
        <v>9719</v>
      </c>
      <c r="V1317" s="3" t="s">
        <v>983</v>
      </c>
      <c r="W1317" s="3" t="b">
        <v>1</v>
      </c>
      <c r="X1317" s="3" t="s">
        <v>983</v>
      </c>
      <c r="Y1317" s="3" t="s">
        <v>983</v>
      </c>
      <c r="Z1317" s="3" t="b">
        <v>1</v>
      </c>
      <c r="AA1317" s="3" t="b">
        <v>0</v>
      </c>
      <c r="AB1317" s="3" t="s">
        <v>9718</v>
      </c>
      <c r="AC1317" s="3" t="s">
        <v>919</v>
      </c>
      <c r="AD1317" s="3" t="s">
        <v>1021</v>
      </c>
      <c r="AE1317" s="3">
        <v>115.0</v>
      </c>
      <c r="AF1317" s="11" t="s">
        <v>9722</v>
      </c>
      <c r="AG1317" s="3">
        <v>14.0</v>
      </c>
      <c r="AH1317" s="3" t="b">
        <v>0</v>
      </c>
      <c r="AI1317" s="3">
        <v>11370.0</v>
      </c>
      <c r="AJ1317" s="3" t="s">
        <v>9723</v>
      </c>
    </row>
    <row r="1318">
      <c r="A1318" s="10">
        <v>13776.0</v>
      </c>
      <c r="B1318" s="3">
        <v>0.475</v>
      </c>
      <c r="C1318" s="3" t="s">
        <v>9724</v>
      </c>
      <c r="D1318" s="3" t="s">
        <v>1039</v>
      </c>
      <c r="E1318" s="3" t="s">
        <v>873</v>
      </c>
      <c r="F1318" s="10">
        <v>40184.0</v>
      </c>
      <c r="G1318" s="3">
        <v>104.0</v>
      </c>
      <c r="H1318" s="3">
        <v>3.0</v>
      </c>
      <c r="I1318" s="3" t="s">
        <v>2056</v>
      </c>
      <c r="J1318" s="3" t="s">
        <v>9725</v>
      </c>
      <c r="K1318" s="3">
        <v>1.00004568E8</v>
      </c>
      <c r="L1318" s="3" t="s">
        <v>9726</v>
      </c>
      <c r="M1318" s="3" t="s">
        <v>9727</v>
      </c>
      <c r="N1318" s="3" t="s">
        <v>878</v>
      </c>
      <c r="O1318" s="3" t="s">
        <v>9728</v>
      </c>
      <c r="P1318" s="3" t="b">
        <v>0</v>
      </c>
      <c r="Q1318" s="3" t="s">
        <v>9725</v>
      </c>
      <c r="R1318" s="3">
        <v>75.0</v>
      </c>
      <c r="S1318" s="3">
        <v>27.0</v>
      </c>
      <c r="T1318" s="3">
        <v>4627.0</v>
      </c>
      <c r="U1318" s="3" t="s">
        <v>9726</v>
      </c>
      <c r="V1318" s="3" t="s">
        <v>2056</v>
      </c>
      <c r="W1318" s="3" t="b">
        <v>1</v>
      </c>
      <c r="X1318" s="3" t="s">
        <v>2056</v>
      </c>
      <c r="Y1318" s="3" t="s">
        <v>2056</v>
      </c>
      <c r="Z1318" s="3" t="b">
        <v>1</v>
      </c>
      <c r="AA1318" s="3" t="b">
        <v>0</v>
      </c>
      <c r="AB1318" s="3" t="s">
        <v>9725</v>
      </c>
      <c r="AC1318" s="3" t="s">
        <v>919</v>
      </c>
      <c r="AD1318" s="3" t="s">
        <v>920</v>
      </c>
      <c r="AE1318" s="3">
        <v>18.0</v>
      </c>
      <c r="AF1318" s="11" t="s">
        <v>9729</v>
      </c>
      <c r="AG1318" s="3">
        <v>10.0</v>
      </c>
      <c r="AH1318" s="3" t="b">
        <v>0</v>
      </c>
      <c r="AI1318" s="3">
        <v>10036.0</v>
      </c>
      <c r="AJ1318" s="3" t="s">
        <v>9730</v>
      </c>
    </row>
    <row r="1319">
      <c r="A1319" s="10">
        <v>37124.0</v>
      </c>
      <c r="B1319" s="3">
        <v>12.224</v>
      </c>
      <c r="C1319" s="3" t="s">
        <v>9731</v>
      </c>
      <c r="D1319" s="3" t="s">
        <v>913</v>
      </c>
      <c r="E1319" s="3" t="s">
        <v>873</v>
      </c>
      <c r="G1319" s="3">
        <v>202.0</v>
      </c>
      <c r="H1319" s="3">
        <v>17.0</v>
      </c>
      <c r="I1319" s="3" t="s">
        <v>1007</v>
      </c>
      <c r="J1319" s="3" t="s">
        <v>9732</v>
      </c>
      <c r="K1319" s="3">
        <v>1.00003965E8</v>
      </c>
      <c r="L1319" s="3" t="s">
        <v>9733</v>
      </c>
      <c r="M1319" s="3" t="s">
        <v>9734</v>
      </c>
      <c r="N1319" s="3" t="s">
        <v>878</v>
      </c>
      <c r="O1319" s="3" t="s">
        <v>9735</v>
      </c>
      <c r="P1319" s="3" t="b">
        <v>1</v>
      </c>
      <c r="Q1319" s="3" t="s">
        <v>9732</v>
      </c>
      <c r="R1319" s="3">
        <v>84.0</v>
      </c>
      <c r="S1319" s="3">
        <v>32.0</v>
      </c>
      <c r="T1319" s="3">
        <v>69204.0</v>
      </c>
      <c r="U1319" s="3" t="s">
        <v>9733</v>
      </c>
      <c r="V1319" s="3" t="s">
        <v>1007</v>
      </c>
      <c r="W1319" s="3" t="b">
        <v>1</v>
      </c>
      <c r="X1319" s="3" t="s">
        <v>1007</v>
      </c>
      <c r="Y1319" s="3" t="s">
        <v>1007</v>
      </c>
      <c r="Z1319" s="3" t="b">
        <v>1</v>
      </c>
      <c r="AA1319" s="3" t="b">
        <v>0</v>
      </c>
      <c r="AB1319" s="3" t="s">
        <v>9732</v>
      </c>
      <c r="AC1319" s="3" t="s">
        <v>1021</v>
      </c>
      <c r="AD1319" s="3" t="s">
        <v>1021</v>
      </c>
      <c r="AE1319" s="3">
        <v>41.0</v>
      </c>
      <c r="AF1319" s="11" t="s">
        <v>9736</v>
      </c>
      <c r="AG1319" s="3">
        <v>15.0</v>
      </c>
      <c r="AH1319" s="3" t="b">
        <v>1</v>
      </c>
      <c r="AI1319" s="3">
        <v>10474.0</v>
      </c>
      <c r="AJ1319" s="3" t="s">
        <v>9737</v>
      </c>
    </row>
    <row r="1320">
      <c r="A1320" s="10">
        <v>19722.0</v>
      </c>
      <c r="B1320" s="3">
        <v>0.011</v>
      </c>
      <c r="D1320" s="3" t="s">
        <v>894</v>
      </c>
      <c r="E1320" s="3" t="s">
        <v>873</v>
      </c>
      <c r="F1320" s="10">
        <v>40736.0</v>
      </c>
      <c r="G1320" s="3">
        <v>405.0</v>
      </c>
      <c r="H1320" s="3">
        <v>30.0</v>
      </c>
      <c r="I1320" s="3" t="s">
        <v>1110</v>
      </c>
      <c r="J1320" s="3" t="s">
        <v>2352</v>
      </c>
      <c r="K1320" s="3">
        <v>1.00008312E8</v>
      </c>
      <c r="L1320" s="3" t="s">
        <v>9738</v>
      </c>
      <c r="M1320" s="3" t="s">
        <v>9739</v>
      </c>
      <c r="N1320" s="3" t="s">
        <v>878</v>
      </c>
      <c r="O1320" s="3" t="s">
        <v>9740</v>
      </c>
      <c r="P1320" s="3" t="b">
        <v>1</v>
      </c>
      <c r="Q1320" s="3" t="s">
        <v>899</v>
      </c>
      <c r="R1320" s="3">
        <v>30.0</v>
      </c>
      <c r="S1320" s="3">
        <v>16.0</v>
      </c>
      <c r="T1320" s="3">
        <v>6064.0</v>
      </c>
      <c r="U1320" s="3" t="s">
        <v>9738</v>
      </c>
      <c r="V1320" s="3" t="s">
        <v>1110</v>
      </c>
      <c r="W1320" s="3" t="b">
        <v>0</v>
      </c>
      <c r="X1320" s="3" t="s">
        <v>1110</v>
      </c>
      <c r="Y1320" s="3" t="s">
        <v>1110</v>
      </c>
      <c r="Z1320" s="3" t="b">
        <v>0</v>
      </c>
      <c r="AA1320" s="3" t="b">
        <v>0</v>
      </c>
      <c r="AB1320" s="3" t="s">
        <v>899</v>
      </c>
      <c r="AD1320" s="3" t="s">
        <v>901</v>
      </c>
      <c r="AE1320" s="3">
        <v>104.0</v>
      </c>
      <c r="AF1320" s="11" t="s">
        <v>9741</v>
      </c>
      <c r="AG1320" s="3">
        <v>6.0</v>
      </c>
      <c r="AH1320" s="3" t="b">
        <v>0</v>
      </c>
      <c r="AI1320" s="3">
        <v>1.137311379E9</v>
      </c>
      <c r="AJ1320" s="3" t="s">
        <v>9742</v>
      </c>
    </row>
    <row r="1321">
      <c r="A1321" s="10">
        <v>5753.0</v>
      </c>
      <c r="B1321" s="3">
        <v>10.555</v>
      </c>
      <c r="C1321" s="3" t="s">
        <v>9743</v>
      </c>
      <c r="D1321" s="3" t="s">
        <v>233</v>
      </c>
      <c r="E1321" s="3" t="s">
        <v>873</v>
      </c>
      <c r="F1321" s="10">
        <v>40184.0</v>
      </c>
      <c r="G1321" s="3">
        <v>316.0</v>
      </c>
      <c r="H1321" s="3">
        <v>41.0</v>
      </c>
      <c r="I1321" s="3" t="s">
        <v>1574</v>
      </c>
      <c r="J1321" s="3" t="s">
        <v>9744</v>
      </c>
      <c r="K1321" s="3">
        <v>1.00004157E8</v>
      </c>
      <c r="L1321" s="3" t="s">
        <v>9745</v>
      </c>
      <c r="M1321" s="3" t="s">
        <v>9746</v>
      </c>
      <c r="N1321" s="3" t="s">
        <v>878</v>
      </c>
      <c r="O1321" s="3" t="s">
        <v>9747</v>
      </c>
      <c r="P1321" s="3" t="b">
        <v>1</v>
      </c>
      <c r="Q1321" s="3" t="s">
        <v>9744</v>
      </c>
      <c r="R1321" s="3">
        <v>55.0</v>
      </c>
      <c r="S1321" s="3">
        <v>2019.0</v>
      </c>
      <c r="T1321" s="3">
        <v>5448.0</v>
      </c>
      <c r="U1321" s="3" t="s">
        <v>9745</v>
      </c>
      <c r="V1321" s="3" t="s">
        <v>1574</v>
      </c>
      <c r="W1321" s="3" t="b">
        <v>1</v>
      </c>
      <c r="X1321" s="3" t="s">
        <v>1574</v>
      </c>
      <c r="Y1321" s="3" t="s">
        <v>1574</v>
      </c>
      <c r="Z1321" s="3" t="b">
        <v>1</v>
      </c>
      <c r="AA1321" s="3" t="b">
        <v>0</v>
      </c>
      <c r="AB1321" s="3" t="s">
        <v>9744</v>
      </c>
      <c r="AC1321" s="3" t="s">
        <v>929</v>
      </c>
      <c r="AD1321" s="3" t="s">
        <v>930</v>
      </c>
      <c r="AE1321" s="3">
        <v>73.0</v>
      </c>
      <c r="AF1321" s="11" t="s">
        <v>9748</v>
      </c>
      <c r="AG1321" s="3">
        <v>9.0</v>
      </c>
      <c r="AH1321" s="3" t="b">
        <v>0</v>
      </c>
      <c r="AI1321" s="3">
        <v>11212.0</v>
      </c>
      <c r="AJ1321" s="3" t="s">
        <v>9749</v>
      </c>
    </row>
    <row r="1322">
      <c r="A1322" s="10">
        <v>17876.0</v>
      </c>
      <c r="B1322" s="3">
        <v>0.817</v>
      </c>
      <c r="D1322" s="3" t="s">
        <v>913</v>
      </c>
      <c r="E1322" s="3" t="s">
        <v>873</v>
      </c>
      <c r="F1322" s="10">
        <v>40184.0</v>
      </c>
      <c r="G1322" s="3">
        <v>211.0</v>
      </c>
      <c r="H1322" s="3">
        <v>15.0</v>
      </c>
      <c r="I1322" s="3" t="s">
        <v>1025</v>
      </c>
      <c r="J1322" s="3" t="s">
        <v>9750</v>
      </c>
      <c r="K1322" s="3">
        <v>1.00004701E8</v>
      </c>
      <c r="L1322" s="3" t="s">
        <v>9751</v>
      </c>
      <c r="M1322" s="3" t="s">
        <v>9752</v>
      </c>
      <c r="N1322" s="3" t="s">
        <v>878</v>
      </c>
      <c r="O1322" s="3" t="s">
        <v>9753</v>
      </c>
      <c r="P1322" s="3" t="b">
        <v>1</v>
      </c>
      <c r="Q1322" s="3" t="s">
        <v>9750</v>
      </c>
      <c r="R1322" s="3">
        <v>80.0</v>
      </c>
      <c r="S1322" s="3">
        <v>36.0</v>
      </c>
      <c r="T1322" s="3">
        <v>5540.0</v>
      </c>
      <c r="U1322" s="3" t="s">
        <v>9751</v>
      </c>
      <c r="V1322" s="3" t="s">
        <v>1025</v>
      </c>
      <c r="W1322" s="3" t="b">
        <v>1</v>
      </c>
      <c r="X1322" s="3" t="s">
        <v>1025</v>
      </c>
      <c r="Y1322" s="3" t="s">
        <v>1025</v>
      </c>
      <c r="Z1322" s="3" t="b">
        <v>1</v>
      </c>
      <c r="AA1322" s="3" t="b">
        <v>0</v>
      </c>
      <c r="AB1322" s="3" t="s">
        <v>9750</v>
      </c>
      <c r="AC1322" s="3" t="s">
        <v>919</v>
      </c>
      <c r="AD1322" s="3" t="s">
        <v>920</v>
      </c>
      <c r="AE1322" s="3">
        <v>49.0</v>
      </c>
      <c r="AF1322" s="11" t="s">
        <v>9754</v>
      </c>
      <c r="AG1322" s="3">
        <v>14.0</v>
      </c>
      <c r="AH1322" s="3" t="b">
        <v>0</v>
      </c>
      <c r="AI1322" s="3">
        <v>10467.0</v>
      </c>
      <c r="AJ1322" s="3" t="s">
        <v>9755</v>
      </c>
    </row>
    <row r="1323">
      <c r="A1323" s="10">
        <v>16867.0</v>
      </c>
      <c r="B1323" s="3">
        <v>6.336</v>
      </c>
      <c r="D1323" s="3" t="s">
        <v>894</v>
      </c>
      <c r="E1323" s="3" t="s">
        <v>873</v>
      </c>
      <c r="F1323" s="10">
        <v>39926.0</v>
      </c>
      <c r="G1323" s="3">
        <v>412.0</v>
      </c>
      <c r="H1323" s="3">
        <v>28.0</v>
      </c>
      <c r="I1323" s="3" t="s">
        <v>1064</v>
      </c>
      <c r="J1323" s="3" t="s">
        <v>9756</v>
      </c>
      <c r="K1323" s="3">
        <v>1.00000179E8</v>
      </c>
      <c r="L1323" s="3" t="s">
        <v>9757</v>
      </c>
      <c r="M1323" s="3" t="s">
        <v>9758</v>
      </c>
      <c r="N1323" s="3" t="s">
        <v>878</v>
      </c>
      <c r="O1323" s="3" t="s">
        <v>9759</v>
      </c>
      <c r="P1323" s="3" t="b">
        <v>1</v>
      </c>
      <c r="Q1323" s="3" t="s">
        <v>9760</v>
      </c>
      <c r="R1323" s="3">
        <v>32.0</v>
      </c>
      <c r="S1323" s="3">
        <v>10.0</v>
      </c>
      <c r="T1323" s="3">
        <v>5895.0</v>
      </c>
      <c r="U1323" s="3" t="s">
        <v>9757</v>
      </c>
      <c r="V1323" s="3" t="s">
        <v>1064</v>
      </c>
      <c r="W1323" s="3" t="b">
        <v>1</v>
      </c>
      <c r="X1323" s="3" t="s">
        <v>1064</v>
      </c>
      <c r="Y1323" s="3" t="s">
        <v>1064</v>
      </c>
      <c r="Z1323" s="3" t="b">
        <v>1</v>
      </c>
      <c r="AA1323" s="3" t="b">
        <v>0</v>
      </c>
      <c r="AB1323" s="3" t="s">
        <v>9760</v>
      </c>
      <c r="AC1323" s="3" t="s">
        <v>1021</v>
      </c>
      <c r="AD1323" s="3" t="s">
        <v>1012</v>
      </c>
      <c r="AE1323" s="3">
        <v>113.0</v>
      </c>
      <c r="AF1323" s="11" t="s">
        <v>9761</v>
      </c>
      <c r="AG1323" s="3">
        <v>5.0</v>
      </c>
      <c r="AH1323" s="3" t="b">
        <v>0</v>
      </c>
      <c r="AI1323" s="3">
        <v>11436.0</v>
      </c>
      <c r="AJ1323" s="3" t="s">
        <v>9762</v>
      </c>
    </row>
    <row r="1324">
      <c r="A1324" s="10">
        <v>42409.0</v>
      </c>
      <c r="B1324" s="3">
        <v>0.115</v>
      </c>
      <c r="C1324" s="3" t="s">
        <v>9763</v>
      </c>
      <c r="D1324" s="3" t="s">
        <v>1039</v>
      </c>
      <c r="E1324" s="3" t="s">
        <v>873</v>
      </c>
      <c r="G1324" s="3">
        <v>110.0</v>
      </c>
      <c r="H1324" s="3">
        <v>9.0</v>
      </c>
      <c r="I1324" s="3" t="s">
        <v>1040</v>
      </c>
      <c r="K1324" s="3">
        <v>1.00036966E8</v>
      </c>
      <c r="L1324" s="3" t="s">
        <v>9764</v>
      </c>
      <c r="M1324" s="3" t="s">
        <v>9765</v>
      </c>
      <c r="N1324" s="3" t="s">
        <v>878</v>
      </c>
      <c r="O1324" s="3" t="s">
        <v>9766</v>
      </c>
      <c r="P1324" s="3" t="b">
        <v>0</v>
      </c>
      <c r="Q1324" s="3" t="s">
        <v>9767</v>
      </c>
      <c r="R1324" s="3">
        <v>70.0</v>
      </c>
      <c r="S1324" s="3">
        <v>30.0</v>
      </c>
      <c r="T1324" s="3">
        <v>13486.0</v>
      </c>
      <c r="U1324" s="3" t="s">
        <v>9764</v>
      </c>
      <c r="V1324" s="3" t="s">
        <v>1040</v>
      </c>
      <c r="X1324" s="3" t="s">
        <v>1040</v>
      </c>
      <c r="AA1324" s="3" t="b">
        <v>0</v>
      </c>
      <c r="AB1324" s="3" t="s">
        <v>9768</v>
      </c>
      <c r="AD1324" s="3" t="s">
        <v>891</v>
      </c>
      <c r="AG1324" s="3">
        <v>13.0</v>
      </c>
      <c r="AH1324" s="3" t="b">
        <v>0</v>
      </c>
      <c r="AI1324" s="3">
        <v>10026.0</v>
      </c>
      <c r="AJ1324" s="3" t="s">
        <v>9769</v>
      </c>
    </row>
    <row r="1325">
      <c r="A1325" s="10">
        <v>14677.0</v>
      </c>
      <c r="B1325" s="3">
        <v>7.79</v>
      </c>
      <c r="D1325" s="3" t="s">
        <v>233</v>
      </c>
      <c r="E1325" s="3" t="s">
        <v>873</v>
      </c>
      <c r="F1325" s="10">
        <v>40184.0</v>
      </c>
      <c r="G1325" s="3">
        <v>309308.0</v>
      </c>
      <c r="H1325" s="3">
        <v>35.0</v>
      </c>
      <c r="I1325" s="3" t="s">
        <v>4233</v>
      </c>
      <c r="J1325" s="3" t="s">
        <v>9770</v>
      </c>
      <c r="K1325" s="3">
        <v>1.00004388E8</v>
      </c>
      <c r="L1325" s="3" t="s">
        <v>9771</v>
      </c>
      <c r="M1325" s="3" t="s">
        <v>9772</v>
      </c>
      <c r="N1325" s="3" t="s">
        <v>878</v>
      </c>
      <c r="O1325" s="3" t="s">
        <v>9773</v>
      </c>
      <c r="P1325" s="3" t="b">
        <v>0</v>
      </c>
      <c r="Q1325" s="3" t="s">
        <v>9770</v>
      </c>
      <c r="R1325" s="3">
        <v>57.0</v>
      </c>
      <c r="S1325" s="3">
        <v>21.0</v>
      </c>
      <c r="T1325" s="3">
        <v>6556.0</v>
      </c>
      <c r="U1325" s="3" t="s">
        <v>9771</v>
      </c>
      <c r="V1325" s="3" t="s">
        <v>4233</v>
      </c>
      <c r="W1325" s="3" t="b">
        <v>1</v>
      </c>
      <c r="X1325" s="3" t="s">
        <v>4233</v>
      </c>
      <c r="Y1325" s="3" t="s">
        <v>4233</v>
      </c>
      <c r="Z1325" s="3" t="b">
        <v>1</v>
      </c>
      <c r="AA1325" s="3" t="b">
        <v>0</v>
      </c>
      <c r="AB1325" s="3" t="s">
        <v>9770</v>
      </c>
      <c r="AC1325" s="3" t="s">
        <v>929</v>
      </c>
      <c r="AD1325" s="3" t="s">
        <v>1021</v>
      </c>
      <c r="AE1325" s="3">
        <v>78.0</v>
      </c>
      <c r="AF1325" s="11" t="s">
        <v>9774</v>
      </c>
      <c r="AG1325" s="3">
        <v>9.0</v>
      </c>
      <c r="AH1325" s="3" t="b">
        <v>0</v>
      </c>
      <c r="AI1325" s="3">
        <v>11238.0</v>
      </c>
      <c r="AJ1325" s="3" t="s">
        <v>9775</v>
      </c>
    </row>
    <row r="1326">
      <c r="A1326" s="10">
        <v>29053.0</v>
      </c>
      <c r="B1326" s="3">
        <v>0.94</v>
      </c>
      <c r="C1326" s="3" t="s">
        <v>9776</v>
      </c>
      <c r="D1326" s="3" t="s">
        <v>913</v>
      </c>
      <c r="E1326" s="3" t="s">
        <v>873</v>
      </c>
      <c r="F1326" s="10">
        <v>40184.0</v>
      </c>
      <c r="G1326" s="3">
        <v>202.0</v>
      </c>
      <c r="H1326" s="3">
        <v>8.0</v>
      </c>
      <c r="I1326" s="3" t="s">
        <v>1007</v>
      </c>
      <c r="J1326" s="3" t="s">
        <v>9777</v>
      </c>
      <c r="K1326" s="3">
        <v>1.00004895E8</v>
      </c>
      <c r="L1326" s="3" t="s">
        <v>9778</v>
      </c>
      <c r="M1326" s="3" t="s">
        <v>9779</v>
      </c>
      <c r="N1326" s="3" t="s">
        <v>878</v>
      </c>
      <c r="O1326" s="3" t="s">
        <v>9780</v>
      </c>
      <c r="P1326" s="3" t="b">
        <v>0</v>
      </c>
      <c r="Q1326" s="3" t="s">
        <v>9777</v>
      </c>
      <c r="R1326" s="3">
        <v>85.0</v>
      </c>
      <c r="S1326" s="3">
        <v>32.0</v>
      </c>
      <c r="T1326" s="3">
        <v>4707.0</v>
      </c>
      <c r="U1326" s="3" t="s">
        <v>9778</v>
      </c>
      <c r="V1326" s="3" t="s">
        <v>1007</v>
      </c>
      <c r="W1326" s="3" t="b">
        <v>1</v>
      </c>
      <c r="X1326" s="3" t="s">
        <v>1007</v>
      </c>
      <c r="Y1326" s="3" t="s">
        <v>1007</v>
      </c>
      <c r="Z1326" s="3" t="b">
        <v>1</v>
      </c>
      <c r="AA1326" s="3" t="b">
        <v>0</v>
      </c>
      <c r="AB1326" s="3" t="s">
        <v>9777</v>
      </c>
      <c r="AC1326" s="3" t="s">
        <v>919</v>
      </c>
      <c r="AD1326" s="3" t="s">
        <v>920</v>
      </c>
      <c r="AE1326" s="3">
        <v>41.0</v>
      </c>
      <c r="AF1326" s="11" t="s">
        <v>9781</v>
      </c>
      <c r="AG1326" s="3">
        <v>15.0</v>
      </c>
      <c r="AH1326" s="3" t="b">
        <v>0</v>
      </c>
      <c r="AI1326" s="3">
        <v>10455.0</v>
      </c>
      <c r="AJ1326" s="3" t="s">
        <v>9782</v>
      </c>
    </row>
    <row r="1327">
      <c r="A1327" s="10">
        <v>10084.0</v>
      </c>
      <c r="B1327" s="3">
        <v>0.1</v>
      </c>
      <c r="D1327" s="3" t="s">
        <v>913</v>
      </c>
      <c r="E1327" s="3" t="s">
        <v>873</v>
      </c>
      <c r="F1327" s="10">
        <v>40184.0</v>
      </c>
      <c r="G1327" s="3">
        <v>209.0</v>
      </c>
      <c r="H1327" s="3">
        <v>18.0</v>
      </c>
      <c r="I1327" s="3" t="s">
        <v>966</v>
      </c>
      <c r="J1327" s="3" t="s">
        <v>9783</v>
      </c>
      <c r="K1327" s="3">
        <v>1.00004417E8</v>
      </c>
      <c r="L1327" s="3" t="s">
        <v>9784</v>
      </c>
      <c r="M1327" s="3" t="s">
        <v>9785</v>
      </c>
      <c r="N1327" s="3" t="s">
        <v>878</v>
      </c>
      <c r="O1327" s="3" t="s">
        <v>9786</v>
      </c>
      <c r="P1327" s="3" t="b">
        <v>1</v>
      </c>
      <c r="Q1327" s="3" t="s">
        <v>9783</v>
      </c>
      <c r="R1327" s="3">
        <v>85.0</v>
      </c>
      <c r="S1327" s="3">
        <v>34.0</v>
      </c>
      <c r="T1327" s="3">
        <v>5823.0</v>
      </c>
      <c r="U1327" s="3" t="s">
        <v>9784</v>
      </c>
      <c r="V1327" s="3" t="s">
        <v>966</v>
      </c>
      <c r="W1327" s="3" t="b">
        <v>1</v>
      </c>
      <c r="X1327" s="3" t="s">
        <v>966</v>
      </c>
      <c r="Y1327" s="3" t="s">
        <v>966</v>
      </c>
      <c r="Z1327" s="3" t="b">
        <v>1</v>
      </c>
      <c r="AA1327" s="3" t="b">
        <v>0</v>
      </c>
      <c r="AB1327" s="3" t="s">
        <v>9783</v>
      </c>
      <c r="AC1327" s="3" t="s">
        <v>908</v>
      </c>
      <c r="AD1327" s="3" t="s">
        <v>909</v>
      </c>
      <c r="AE1327" s="3">
        <v>43.0</v>
      </c>
      <c r="AF1327" s="11" t="s">
        <v>9787</v>
      </c>
      <c r="AG1327" s="3">
        <v>15.0</v>
      </c>
      <c r="AH1327" s="3" t="b">
        <v>0</v>
      </c>
      <c r="AI1327" s="3">
        <v>10473.0</v>
      </c>
      <c r="AJ1327" s="3" t="s">
        <v>9788</v>
      </c>
    </row>
    <row r="1328">
      <c r="A1328" s="10">
        <v>9406.0</v>
      </c>
      <c r="B1328" s="3">
        <v>2.6</v>
      </c>
      <c r="C1328" s="3" t="s">
        <v>9789</v>
      </c>
      <c r="D1328" s="3" t="s">
        <v>894</v>
      </c>
      <c r="E1328" s="3" t="s">
        <v>873</v>
      </c>
      <c r="F1328" s="10">
        <v>39926.0</v>
      </c>
      <c r="G1328" s="3">
        <v>407.0</v>
      </c>
      <c r="H1328" s="3">
        <v>20.0</v>
      </c>
      <c r="I1328" s="3" t="s">
        <v>1546</v>
      </c>
      <c r="J1328" s="3" t="s">
        <v>9790</v>
      </c>
      <c r="K1328" s="3">
        <v>1.00000297E8</v>
      </c>
      <c r="L1328" s="3" t="s">
        <v>9791</v>
      </c>
      <c r="M1328" s="3" t="s">
        <v>9792</v>
      </c>
      <c r="N1328" s="3" t="s">
        <v>878</v>
      </c>
      <c r="O1328" s="3" t="s">
        <v>9793</v>
      </c>
      <c r="P1328" s="3" t="b">
        <v>1</v>
      </c>
      <c r="Q1328" s="3" t="s">
        <v>9794</v>
      </c>
      <c r="R1328" s="3">
        <v>40.0</v>
      </c>
      <c r="S1328" s="3">
        <v>16.0</v>
      </c>
      <c r="T1328" s="3">
        <v>4796.0</v>
      </c>
      <c r="U1328" s="3" t="s">
        <v>9791</v>
      </c>
      <c r="V1328" s="3" t="s">
        <v>1546</v>
      </c>
      <c r="W1328" s="3" t="b">
        <v>1</v>
      </c>
      <c r="X1328" s="3" t="s">
        <v>1546</v>
      </c>
      <c r="Y1328" s="3" t="s">
        <v>1546</v>
      </c>
      <c r="Z1328" s="3" t="b">
        <v>1</v>
      </c>
      <c r="AA1328" s="3" t="b">
        <v>0</v>
      </c>
      <c r="AB1328" s="3" t="s">
        <v>9794</v>
      </c>
      <c r="AC1328" s="3" t="s">
        <v>919</v>
      </c>
      <c r="AD1328" s="3" t="s">
        <v>920</v>
      </c>
      <c r="AE1328" s="3">
        <v>109.0</v>
      </c>
      <c r="AF1328" s="11" t="s">
        <v>9795</v>
      </c>
      <c r="AG1328" s="3">
        <v>6.0</v>
      </c>
      <c r="AH1328" s="3" t="b">
        <v>0</v>
      </c>
      <c r="AI1328" s="3">
        <v>11354.0</v>
      </c>
      <c r="AJ1328" s="3" t="s">
        <v>9796</v>
      </c>
    </row>
    <row r="1329">
      <c r="A1329" s="10">
        <v>12345.0</v>
      </c>
      <c r="B1329" s="3">
        <v>0.136</v>
      </c>
      <c r="C1329" s="3" t="s">
        <v>9797</v>
      </c>
      <c r="D1329" s="3" t="s">
        <v>913</v>
      </c>
      <c r="E1329" s="3" t="s">
        <v>873</v>
      </c>
      <c r="F1329" s="10">
        <v>40184.0</v>
      </c>
      <c r="G1329" s="3">
        <v>210.0</v>
      </c>
      <c r="H1329" s="3">
        <v>13.0</v>
      </c>
      <c r="I1329" s="3" t="s">
        <v>2460</v>
      </c>
      <c r="J1329" s="3" t="s">
        <v>9798</v>
      </c>
      <c r="K1329" s="3">
        <v>1.0000442E8</v>
      </c>
      <c r="L1329" s="3" t="s">
        <v>9799</v>
      </c>
      <c r="M1329" s="3" t="s">
        <v>9800</v>
      </c>
      <c r="N1329" s="3" t="s">
        <v>878</v>
      </c>
      <c r="O1329" s="3" t="s">
        <v>9801</v>
      </c>
      <c r="P1329" s="3" t="b">
        <v>0</v>
      </c>
      <c r="Q1329" s="3" t="s">
        <v>9798</v>
      </c>
      <c r="R1329" s="3">
        <v>82.0</v>
      </c>
      <c r="S1329" s="3">
        <v>34.0</v>
      </c>
      <c r="T1329" s="3">
        <v>6565.0</v>
      </c>
      <c r="U1329" s="3" t="s">
        <v>9799</v>
      </c>
      <c r="V1329" s="3" t="s">
        <v>1599</v>
      </c>
      <c r="W1329" s="3" t="b">
        <v>1</v>
      </c>
      <c r="X1329" s="3" t="s">
        <v>1599</v>
      </c>
      <c r="Y1329" s="3" t="s">
        <v>1599</v>
      </c>
      <c r="Z1329" s="3" t="b">
        <v>1</v>
      </c>
      <c r="AA1329" s="3" t="b">
        <v>0</v>
      </c>
      <c r="AB1329" s="3" t="s">
        <v>9798</v>
      </c>
      <c r="AC1329" s="3" t="s">
        <v>908</v>
      </c>
      <c r="AD1329" s="3" t="s">
        <v>909</v>
      </c>
      <c r="AE1329" s="3">
        <v>45.0</v>
      </c>
      <c r="AF1329" s="11" t="s">
        <v>9802</v>
      </c>
      <c r="AG1329" s="3">
        <v>14.0</v>
      </c>
      <c r="AH1329" s="3" t="b">
        <v>0</v>
      </c>
      <c r="AI1329" s="3">
        <v>10464.0</v>
      </c>
      <c r="AJ1329" s="3" t="s">
        <v>9803</v>
      </c>
    </row>
    <row r="1330">
      <c r="A1330" s="10" t="s">
        <v>9804</v>
      </c>
      <c r="B1330" s="3">
        <v>0.072</v>
      </c>
      <c r="D1330" s="3" t="s">
        <v>913</v>
      </c>
      <c r="E1330" s="3" t="s">
        <v>873</v>
      </c>
      <c r="F1330" s="10">
        <v>40184.0</v>
      </c>
      <c r="G1330" s="3">
        <v>206.0</v>
      </c>
      <c r="H1330" s="3">
        <v>15.0</v>
      </c>
      <c r="I1330" s="3" t="s">
        <v>914</v>
      </c>
      <c r="J1330" s="3" t="s">
        <v>9805</v>
      </c>
      <c r="K1330" s="3">
        <v>1.00004564E8</v>
      </c>
      <c r="L1330" s="3" t="s">
        <v>9806</v>
      </c>
      <c r="M1330" s="3" t="s">
        <v>9807</v>
      </c>
      <c r="N1330" s="3" t="s">
        <v>878</v>
      </c>
      <c r="O1330" s="3" t="s">
        <v>9808</v>
      </c>
      <c r="P1330" s="3" t="b">
        <v>1</v>
      </c>
      <c r="Q1330" s="3" t="s">
        <v>9805</v>
      </c>
      <c r="R1330" s="3">
        <v>78.0</v>
      </c>
      <c r="S1330" s="3">
        <v>33.0</v>
      </c>
      <c r="T1330" s="3">
        <v>5675.0</v>
      </c>
      <c r="U1330" s="3" t="s">
        <v>9806</v>
      </c>
      <c r="V1330" s="3" t="s">
        <v>914</v>
      </c>
      <c r="W1330" s="3" t="b">
        <v>1</v>
      </c>
      <c r="X1330" s="3" t="s">
        <v>914</v>
      </c>
      <c r="Y1330" s="3" t="s">
        <v>914</v>
      </c>
      <c r="Z1330" s="3" t="b">
        <v>1</v>
      </c>
      <c r="AA1330" s="3" t="b">
        <v>0</v>
      </c>
      <c r="AB1330" s="3" t="s">
        <v>9805</v>
      </c>
      <c r="AC1330" s="3" t="s">
        <v>908</v>
      </c>
      <c r="AD1330" s="3" t="s">
        <v>909</v>
      </c>
      <c r="AE1330" s="3">
        <v>48.0</v>
      </c>
      <c r="AF1330" s="11" t="s">
        <v>9809</v>
      </c>
      <c r="AG1330" s="3">
        <v>15.0</v>
      </c>
      <c r="AH1330" s="3" t="b">
        <v>0</v>
      </c>
      <c r="AI1330" s="3">
        <v>10458.0</v>
      </c>
      <c r="AJ1330" s="3" t="s">
        <v>9810</v>
      </c>
    </row>
    <row r="1331">
      <c r="A1331" s="10">
        <v>5541.0</v>
      </c>
      <c r="B1331" s="3">
        <v>13.543</v>
      </c>
      <c r="D1331" s="3" t="s">
        <v>894</v>
      </c>
      <c r="E1331" s="3" t="s">
        <v>873</v>
      </c>
      <c r="F1331" s="10">
        <v>39926.0</v>
      </c>
      <c r="G1331" s="3">
        <v>410.0</v>
      </c>
      <c r="H1331" s="3">
        <v>32.0</v>
      </c>
      <c r="I1331" s="3" t="s">
        <v>895</v>
      </c>
      <c r="J1331" s="3" t="s">
        <v>9811</v>
      </c>
      <c r="K1331" s="3">
        <v>1.00000407E8</v>
      </c>
      <c r="L1331" s="3" t="s">
        <v>9812</v>
      </c>
      <c r="M1331" s="3" t="s">
        <v>9813</v>
      </c>
      <c r="N1331" s="3" t="s">
        <v>878</v>
      </c>
      <c r="O1331" s="3" t="s">
        <v>9814</v>
      </c>
      <c r="P1331" s="3" t="b">
        <v>1</v>
      </c>
      <c r="Q1331" s="3" t="s">
        <v>9815</v>
      </c>
      <c r="R1331" s="3">
        <v>23.0</v>
      </c>
      <c r="S1331" s="3">
        <v>15.0</v>
      </c>
      <c r="T1331" s="3">
        <v>6170.0</v>
      </c>
      <c r="U1331" s="3" t="s">
        <v>9812</v>
      </c>
      <c r="V1331" s="3" t="s">
        <v>895</v>
      </c>
      <c r="W1331" s="3" t="b">
        <v>1</v>
      </c>
      <c r="X1331" s="3" t="s">
        <v>895</v>
      </c>
      <c r="Y1331" s="3" t="s">
        <v>895</v>
      </c>
      <c r="Z1331" s="3" t="b">
        <v>1</v>
      </c>
      <c r="AA1331" s="3" t="b">
        <v>0</v>
      </c>
      <c r="AB1331" s="3" t="s">
        <v>9815</v>
      </c>
      <c r="AC1331" s="3" t="s">
        <v>929</v>
      </c>
      <c r="AD1331" s="3" t="s">
        <v>930</v>
      </c>
      <c r="AE1331" s="3">
        <v>106.0</v>
      </c>
      <c r="AF1331" s="11" t="s">
        <v>9816</v>
      </c>
      <c r="AG1331" s="3">
        <v>8.0</v>
      </c>
      <c r="AH1331" s="3" t="b">
        <v>0</v>
      </c>
      <c r="AI1331" s="3">
        <v>11417.0</v>
      </c>
      <c r="AJ1331" s="3" t="s">
        <v>9817</v>
      </c>
    </row>
    <row r="1332">
      <c r="A1332" s="10">
        <v>9295.0</v>
      </c>
      <c r="B1332" s="3">
        <v>1.322</v>
      </c>
      <c r="C1332" s="3" t="s">
        <v>9818</v>
      </c>
      <c r="D1332" s="3" t="s">
        <v>913</v>
      </c>
      <c r="E1332" s="3" t="s">
        <v>873</v>
      </c>
      <c r="F1332" s="10">
        <v>40184.0</v>
      </c>
      <c r="G1332" s="3">
        <v>202.0</v>
      </c>
      <c r="H1332" s="3">
        <v>17.0</v>
      </c>
      <c r="I1332" s="3" t="s">
        <v>1007</v>
      </c>
      <c r="J1332" s="3" t="s">
        <v>9819</v>
      </c>
      <c r="K1332" s="3">
        <v>1.00005083E8</v>
      </c>
      <c r="L1332" s="3" t="s">
        <v>9820</v>
      </c>
      <c r="M1332" s="3" t="s">
        <v>9821</v>
      </c>
      <c r="N1332" s="3" t="s">
        <v>878</v>
      </c>
      <c r="O1332" s="3" t="s">
        <v>9822</v>
      </c>
      <c r="P1332" s="3" t="b">
        <v>1</v>
      </c>
      <c r="Q1332" s="3" t="s">
        <v>9819</v>
      </c>
      <c r="R1332" s="3">
        <v>85.0</v>
      </c>
      <c r="S1332" s="3">
        <v>32.0</v>
      </c>
      <c r="T1332" s="3">
        <v>5629.0</v>
      </c>
      <c r="U1332" s="3" t="s">
        <v>9820</v>
      </c>
      <c r="V1332" s="3" t="s">
        <v>1007</v>
      </c>
      <c r="W1332" s="3" t="b">
        <v>1</v>
      </c>
      <c r="X1332" s="3" t="s">
        <v>1007</v>
      </c>
      <c r="Y1332" s="3" t="s">
        <v>1007</v>
      </c>
      <c r="Z1332" s="3" t="b">
        <v>1</v>
      </c>
      <c r="AA1332" s="3" t="b">
        <v>0</v>
      </c>
      <c r="AB1332" s="3" t="s">
        <v>9819</v>
      </c>
      <c r="AC1332" s="3" t="s">
        <v>919</v>
      </c>
      <c r="AD1332" s="3" t="s">
        <v>920</v>
      </c>
      <c r="AE1332" s="3">
        <v>41.0</v>
      </c>
      <c r="AF1332" s="11" t="s">
        <v>9823</v>
      </c>
      <c r="AG1332" s="3">
        <v>15.0</v>
      </c>
      <c r="AH1332" s="3" t="b">
        <v>0</v>
      </c>
      <c r="AI1332" s="3">
        <v>10459.0</v>
      </c>
      <c r="AJ1332" s="3" t="s">
        <v>9824</v>
      </c>
    </row>
    <row r="1333">
      <c r="A1333" s="10">
        <v>38471.0</v>
      </c>
      <c r="B1333" s="3">
        <v>0.165</v>
      </c>
      <c r="C1333" s="3" t="s">
        <v>9825</v>
      </c>
      <c r="D1333" s="3" t="s">
        <v>233</v>
      </c>
      <c r="E1333" s="3" t="s">
        <v>873</v>
      </c>
      <c r="F1333" s="10">
        <v>40184.0</v>
      </c>
      <c r="G1333" s="3">
        <v>303.0</v>
      </c>
      <c r="H1333" s="3">
        <v>36.0</v>
      </c>
      <c r="I1333" s="3" t="s">
        <v>1119</v>
      </c>
      <c r="J1333" s="3" t="s">
        <v>9826</v>
      </c>
      <c r="K1333" s="3">
        <v>1.00004556E8</v>
      </c>
      <c r="L1333" s="3" t="s">
        <v>9827</v>
      </c>
      <c r="M1333" s="3" t="s">
        <v>9828</v>
      </c>
      <c r="N1333" s="3" t="s">
        <v>878</v>
      </c>
      <c r="O1333" s="3" t="s">
        <v>9829</v>
      </c>
      <c r="P1333" s="3" t="b">
        <v>0</v>
      </c>
      <c r="Q1333" s="3" t="s">
        <v>9826</v>
      </c>
      <c r="R1333" s="3">
        <v>56.0</v>
      </c>
      <c r="S1333" s="3">
        <v>25.0</v>
      </c>
      <c r="T1333" s="3">
        <v>5291.0</v>
      </c>
      <c r="U1333" s="3" t="s">
        <v>9827</v>
      </c>
      <c r="V1333" s="3" t="s">
        <v>1119</v>
      </c>
      <c r="W1333" s="3" t="b">
        <v>0</v>
      </c>
      <c r="X1333" s="3" t="s">
        <v>1119</v>
      </c>
      <c r="Y1333" s="3" t="s">
        <v>1119</v>
      </c>
      <c r="Z1333" s="3" t="b">
        <v>0</v>
      </c>
      <c r="AA1333" s="3" t="b">
        <v>0</v>
      </c>
      <c r="AB1333" s="3" t="s">
        <v>9830</v>
      </c>
      <c r="AC1333" s="3" t="s">
        <v>890</v>
      </c>
      <c r="AD1333" s="3" t="s">
        <v>891</v>
      </c>
      <c r="AE1333" s="3">
        <v>79.0</v>
      </c>
      <c r="AF1333" s="11" t="s">
        <v>9831</v>
      </c>
      <c r="AG1333" s="3">
        <v>8.0</v>
      </c>
      <c r="AH1333" s="3" t="b">
        <v>0</v>
      </c>
      <c r="AI1333" s="3">
        <v>11206.0</v>
      </c>
      <c r="AJ1333" s="3" t="s">
        <v>9832</v>
      </c>
    </row>
    <row r="1334">
      <c r="A1334" s="10">
        <v>23098.0</v>
      </c>
      <c r="B1334" s="3">
        <v>1.06</v>
      </c>
      <c r="C1334" s="3" t="s">
        <v>9833</v>
      </c>
      <c r="D1334" s="3" t="s">
        <v>233</v>
      </c>
      <c r="E1334" s="3" t="s">
        <v>873</v>
      </c>
      <c r="F1334" s="10">
        <v>40184.0</v>
      </c>
      <c r="G1334" s="3">
        <v>301.0</v>
      </c>
      <c r="H1334" s="3">
        <v>33.0</v>
      </c>
      <c r="I1334" s="3" t="s">
        <v>1189</v>
      </c>
      <c r="J1334" s="3" t="s">
        <v>9834</v>
      </c>
      <c r="K1334" s="3">
        <v>1.00004426E8</v>
      </c>
      <c r="L1334" s="3" t="s">
        <v>9835</v>
      </c>
      <c r="M1334" s="3" t="s">
        <v>9836</v>
      </c>
      <c r="N1334" s="3" t="s">
        <v>953</v>
      </c>
      <c r="O1334" s="3" t="s">
        <v>9837</v>
      </c>
      <c r="P1334" s="3" t="b">
        <v>0</v>
      </c>
      <c r="Q1334" s="3" t="s">
        <v>9838</v>
      </c>
      <c r="R1334" s="3">
        <v>50.0</v>
      </c>
      <c r="S1334" s="3">
        <v>26.0</v>
      </c>
      <c r="T1334" s="3">
        <v>5191.0</v>
      </c>
      <c r="U1334" s="3" t="s">
        <v>9835</v>
      </c>
      <c r="V1334" s="3" t="s">
        <v>1189</v>
      </c>
      <c r="W1334" s="3" t="b">
        <v>1</v>
      </c>
      <c r="X1334" s="3" t="s">
        <v>1189</v>
      </c>
      <c r="Y1334" s="3" t="s">
        <v>1189</v>
      </c>
      <c r="Z1334" s="3" t="b">
        <v>1</v>
      </c>
      <c r="AA1334" s="3" t="b">
        <v>0</v>
      </c>
      <c r="AB1334" s="3" t="s">
        <v>9838</v>
      </c>
      <c r="AC1334" s="3" t="s">
        <v>955</v>
      </c>
      <c r="AD1334" s="3" t="s">
        <v>956</v>
      </c>
      <c r="AE1334" s="3">
        <v>94.0</v>
      </c>
      <c r="AF1334" s="11" t="s">
        <v>9839</v>
      </c>
      <c r="AG1334" s="3">
        <v>12.0</v>
      </c>
      <c r="AH1334" s="3" t="b">
        <v>0</v>
      </c>
      <c r="AI1334" s="3">
        <v>11222.0</v>
      </c>
      <c r="AJ1334" s="3" t="s">
        <v>9840</v>
      </c>
    </row>
    <row r="1335">
      <c r="A1335" s="10">
        <v>20570.0</v>
      </c>
      <c r="B1335" s="3">
        <v>0.996</v>
      </c>
      <c r="C1335" s="3" t="s">
        <v>9841</v>
      </c>
      <c r="D1335" s="3" t="s">
        <v>233</v>
      </c>
      <c r="E1335" s="3" t="s">
        <v>873</v>
      </c>
      <c r="F1335" s="10">
        <v>40184.0</v>
      </c>
      <c r="G1335" s="3">
        <v>301.0</v>
      </c>
      <c r="H1335" s="3">
        <v>33.0</v>
      </c>
      <c r="I1335" s="3" t="s">
        <v>1189</v>
      </c>
      <c r="J1335" s="3" t="s">
        <v>9842</v>
      </c>
      <c r="K1335" s="3">
        <v>1.00004188E8</v>
      </c>
      <c r="L1335" s="3" t="s">
        <v>9843</v>
      </c>
      <c r="M1335" s="3" t="s">
        <v>9844</v>
      </c>
      <c r="N1335" s="3" t="s">
        <v>878</v>
      </c>
      <c r="O1335" s="3" t="s">
        <v>9845</v>
      </c>
      <c r="P1335" s="3" t="s">
        <v>971</v>
      </c>
      <c r="Q1335" s="3" t="s">
        <v>9842</v>
      </c>
      <c r="R1335" s="3">
        <v>50.0</v>
      </c>
      <c r="S1335" s="3">
        <v>26.0</v>
      </c>
      <c r="T1335" s="3">
        <v>5082.0</v>
      </c>
      <c r="U1335" s="3" t="s">
        <v>9843</v>
      </c>
      <c r="V1335" s="3" t="s">
        <v>1189</v>
      </c>
      <c r="W1335" s="3" t="b">
        <v>1</v>
      </c>
      <c r="X1335" s="3" t="s">
        <v>1189</v>
      </c>
      <c r="Y1335" s="3" t="s">
        <v>1189</v>
      </c>
      <c r="Z1335" s="3" t="b">
        <v>1</v>
      </c>
      <c r="AA1335" s="3" t="b">
        <v>0</v>
      </c>
      <c r="AB1335" s="3" t="s">
        <v>9842</v>
      </c>
      <c r="AC1335" s="3" t="s">
        <v>919</v>
      </c>
      <c r="AD1335" s="3" t="s">
        <v>920</v>
      </c>
      <c r="AE1335" s="3">
        <v>90.0</v>
      </c>
      <c r="AF1335" s="11" t="s">
        <v>9846</v>
      </c>
      <c r="AG1335" s="3">
        <v>7.0</v>
      </c>
      <c r="AH1335" s="3" t="b">
        <v>0</v>
      </c>
      <c r="AI1335" s="3">
        <v>11211.0</v>
      </c>
      <c r="AJ1335" s="3" t="s">
        <v>9847</v>
      </c>
    </row>
    <row r="1336">
      <c r="A1336" s="10">
        <v>35626.0</v>
      </c>
      <c r="B1336" s="3">
        <v>1.341</v>
      </c>
      <c r="C1336" s="3" t="s">
        <v>9848</v>
      </c>
      <c r="D1336" s="3" t="s">
        <v>913</v>
      </c>
      <c r="E1336" s="3" t="s">
        <v>873</v>
      </c>
      <c r="F1336" s="10">
        <v>40184.0</v>
      </c>
      <c r="G1336" s="3">
        <v>202.0</v>
      </c>
      <c r="H1336" s="3">
        <v>17.0</v>
      </c>
      <c r="I1336" s="3" t="s">
        <v>1007</v>
      </c>
      <c r="J1336" s="3" t="s">
        <v>9849</v>
      </c>
      <c r="K1336" s="3">
        <v>1.00004949E8</v>
      </c>
      <c r="L1336" s="3" t="s">
        <v>9850</v>
      </c>
      <c r="M1336" s="3" t="s">
        <v>9851</v>
      </c>
      <c r="N1336" s="3" t="s">
        <v>878</v>
      </c>
      <c r="O1336" s="3" t="s">
        <v>9852</v>
      </c>
      <c r="P1336" s="3" t="b">
        <v>0</v>
      </c>
      <c r="Q1336" s="3" t="s">
        <v>9853</v>
      </c>
      <c r="R1336" s="3">
        <v>85.0</v>
      </c>
      <c r="S1336" s="3">
        <v>32.0</v>
      </c>
      <c r="T1336" s="3">
        <v>4724.0</v>
      </c>
      <c r="U1336" s="3" t="s">
        <v>9850</v>
      </c>
      <c r="V1336" s="3" t="s">
        <v>1007</v>
      </c>
      <c r="W1336" s="3" t="b">
        <v>1</v>
      </c>
      <c r="X1336" s="3" t="s">
        <v>1007</v>
      </c>
      <c r="Y1336" s="3" t="s">
        <v>1007</v>
      </c>
      <c r="Z1336" s="3" t="b">
        <v>1</v>
      </c>
      <c r="AA1336" s="3" t="b">
        <v>0</v>
      </c>
      <c r="AB1336" s="3" t="s">
        <v>9853</v>
      </c>
      <c r="AC1336" s="3" t="s">
        <v>919</v>
      </c>
      <c r="AD1336" s="3" t="s">
        <v>920</v>
      </c>
      <c r="AE1336" s="3">
        <v>41.0</v>
      </c>
      <c r="AF1336" s="11" t="s">
        <v>9854</v>
      </c>
      <c r="AG1336" s="3">
        <v>15.0</v>
      </c>
      <c r="AH1336" s="3" t="b">
        <v>0</v>
      </c>
      <c r="AI1336" s="3">
        <v>10459.0</v>
      </c>
      <c r="AJ1336" s="3" t="s">
        <v>9855</v>
      </c>
    </row>
    <row r="1337">
      <c r="A1337" s="10">
        <v>25498.0</v>
      </c>
      <c r="B1337" s="3">
        <v>5.82</v>
      </c>
      <c r="D1337" s="3" t="s">
        <v>894</v>
      </c>
      <c r="E1337" s="3" t="s">
        <v>873</v>
      </c>
      <c r="F1337" s="10">
        <v>39926.0</v>
      </c>
      <c r="G1337" s="3">
        <v>401.0</v>
      </c>
      <c r="H1337" s="3">
        <v>22.0</v>
      </c>
      <c r="I1337" s="3" t="s">
        <v>1153</v>
      </c>
      <c r="J1337" s="3" t="s">
        <v>9856</v>
      </c>
      <c r="K1337" s="3">
        <v>1.00000112E8</v>
      </c>
      <c r="L1337" s="3" t="s">
        <v>9857</v>
      </c>
      <c r="M1337" s="3" t="s">
        <v>9858</v>
      </c>
      <c r="N1337" s="3" t="s">
        <v>878</v>
      </c>
      <c r="O1337" s="3" t="s">
        <v>9859</v>
      </c>
      <c r="P1337" s="3" t="b">
        <v>1</v>
      </c>
      <c r="Q1337" s="3" t="s">
        <v>9856</v>
      </c>
      <c r="R1337" s="3">
        <v>36.0</v>
      </c>
      <c r="S1337" s="3">
        <v>1213.0</v>
      </c>
      <c r="T1337" s="3">
        <v>6347.0</v>
      </c>
      <c r="U1337" s="3" t="s">
        <v>9857</v>
      </c>
      <c r="V1337" s="3" t="s">
        <v>1153</v>
      </c>
      <c r="W1337" s="3" t="b">
        <v>1</v>
      </c>
      <c r="X1337" s="3" t="s">
        <v>1153</v>
      </c>
      <c r="Y1337" s="3" t="s">
        <v>1153</v>
      </c>
      <c r="Z1337" s="3" t="b">
        <v>1</v>
      </c>
      <c r="AA1337" s="3" t="b">
        <v>0</v>
      </c>
      <c r="AB1337" s="3" t="s">
        <v>9856</v>
      </c>
      <c r="AC1337" s="3" t="s">
        <v>1021</v>
      </c>
      <c r="AD1337" s="3" t="s">
        <v>1021</v>
      </c>
      <c r="AE1337" s="3">
        <v>114.0</v>
      </c>
      <c r="AF1337" s="11" t="s">
        <v>9860</v>
      </c>
      <c r="AG1337" s="3">
        <v>14.0</v>
      </c>
      <c r="AH1337" s="3" t="b">
        <v>1</v>
      </c>
      <c r="AI1337" s="3">
        <v>11105.0</v>
      </c>
      <c r="AJ1337" s="3" t="s">
        <v>9861</v>
      </c>
    </row>
    <row r="1338">
      <c r="A1338" s="10">
        <v>37580.0</v>
      </c>
      <c r="B1338" s="3">
        <v>0.152</v>
      </c>
      <c r="C1338" s="3" t="s">
        <v>9862</v>
      </c>
      <c r="D1338" s="3" t="s">
        <v>233</v>
      </c>
      <c r="E1338" s="3" t="s">
        <v>873</v>
      </c>
      <c r="F1338" s="10">
        <v>40184.0</v>
      </c>
      <c r="G1338" s="3">
        <v>303.0</v>
      </c>
      <c r="H1338" s="3">
        <v>36.0</v>
      </c>
      <c r="I1338" s="3" t="s">
        <v>1119</v>
      </c>
      <c r="J1338" s="3" t="s">
        <v>9863</v>
      </c>
      <c r="K1338" s="3">
        <v>1.00004618E8</v>
      </c>
      <c r="L1338" s="3" t="s">
        <v>9864</v>
      </c>
      <c r="M1338" s="3" t="s">
        <v>9865</v>
      </c>
      <c r="N1338" s="3" t="s">
        <v>878</v>
      </c>
      <c r="O1338" s="3" t="s">
        <v>9866</v>
      </c>
      <c r="P1338" s="3" t="b">
        <v>0</v>
      </c>
      <c r="Q1338" s="3" t="s">
        <v>9863</v>
      </c>
      <c r="R1338" s="3">
        <v>56.0</v>
      </c>
      <c r="S1338" s="3">
        <v>18.0</v>
      </c>
      <c r="T1338" s="3">
        <v>5282.0</v>
      </c>
      <c r="U1338" s="3" t="s">
        <v>9864</v>
      </c>
      <c r="V1338" s="3" t="s">
        <v>1119</v>
      </c>
      <c r="W1338" s="3" t="b">
        <v>0</v>
      </c>
      <c r="X1338" s="3" t="s">
        <v>1119</v>
      </c>
      <c r="Y1338" s="3" t="s">
        <v>1119</v>
      </c>
      <c r="Z1338" s="3" t="b">
        <v>0</v>
      </c>
      <c r="AA1338" s="3" t="b">
        <v>0</v>
      </c>
      <c r="AB1338" s="3" t="s">
        <v>9863</v>
      </c>
      <c r="AC1338" s="3" t="s">
        <v>890</v>
      </c>
      <c r="AD1338" s="3" t="s">
        <v>891</v>
      </c>
      <c r="AE1338" s="3">
        <v>79.0</v>
      </c>
      <c r="AF1338" s="11" t="s">
        <v>9867</v>
      </c>
      <c r="AG1338" s="3">
        <v>8.0</v>
      </c>
      <c r="AH1338" s="3" t="b">
        <v>0</v>
      </c>
      <c r="AI1338" s="3">
        <v>11206.0</v>
      </c>
      <c r="AJ1338" s="3" t="s">
        <v>9868</v>
      </c>
    </row>
    <row r="1339">
      <c r="A1339" s="10">
        <v>16887.0</v>
      </c>
      <c r="B1339" s="3">
        <v>1.227</v>
      </c>
      <c r="C1339" s="3" t="s">
        <v>9869</v>
      </c>
      <c r="D1339" s="3" t="s">
        <v>1039</v>
      </c>
      <c r="E1339" s="3" t="s">
        <v>873</v>
      </c>
      <c r="F1339" s="10">
        <v>40184.0</v>
      </c>
      <c r="G1339" s="3">
        <v>108111.0</v>
      </c>
      <c r="H1339" s="3">
        <v>58.0</v>
      </c>
      <c r="I1339" s="3" t="s">
        <v>1365</v>
      </c>
      <c r="J1339" s="3" t="s">
        <v>9870</v>
      </c>
      <c r="K1339" s="3">
        <v>1.00005112E8</v>
      </c>
      <c r="L1339" s="3" t="s">
        <v>9871</v>
      </c>
      <c r="M1339" s="3" t="s">
        <v>9872</v>
      </c>
      <c r="N1339" s="3" t="s">
        <v>878</v>
      </c>
      <c r="O1339" s="3" t="s">
        <v>9873</v>
      </c>
      <c r="P1339" s="3" t="b">
        <v>1</v>
      </c>
      <c r="Q1339" s="3" t="s">
        <v>9870</v>
      </c>
      <c r="R1339" s="3">
        <v>68.0</v>
      </c>
      <c r="S1339" s="3">
        <v>29.0</v>
      </c>
      <c r="T1339" s="3">
        <v>4661.0</v>
      </c>
      <c r="U1339" s="3" t="s">
        <v>9871</v>
      </c>
      <c r="V1339" s="3" t="s">
        <v>1365</v>
      </c>
      <c r="W1339" s="3" t="b">
        <v>1</v>
      </c>
      <c r="X1339" s="3" t="s">
        <v>1365</v>
      </c>
      <c r="Y1339" s="3" t="s">
        <v>1365</v>
      </c>
      <c r="Z1339" s="3" t="b">
        <v>1</v>
      </c>
      <c r="AA1339" s="3" t="b">
        <v>0</v>
      </c>
      <c r="AB1339" s="3" t="s">
        <v>9870</v>
      </c>
      <c r="AC1339" s="3" t="s">
        <v>919</v>
      </c>
      <c r="AD1339" s="3" t="s">
        <v>1021</v>
      </c>
      <c r="AE1339" s="3">
        <v>19.0</v>
      </c>
      <c r="AF1339" s="11" t="s">
        <v>9874</v>
      </c>
      <c r="AG1339" s="3">
        <v>1312.0</v>
      </c>
      <c r="AH1339" s="3" t="b">
        <v>0</v>
      </c>
      <c r="AI1339" s="3">
        <v>1.002910128E9</v>
      </c>
      <c r="AJ1339" s="3" t="s">
        <v>9875</v>
      </c>
    </row>
    <row r="1340">
      <c r="A1340" s="10">
        <v>38085.0</v>
      </c>
      <c r="B1340" s="3">
        <v>0.056</v>
      </c>
      <c r="C1340" s="3" t="s">
        <v>9876</v>
      </c>
      <c r="D1340" s="3" t="s">
        <v>233</v>
      </c>
      <c r="E1340" s="3" t="s">
        <v>873</v>
      </c>
      <c r="F1340" s="10">
        <v>40184.0</v>
      </c>
      <c r="G1340" s="3">
        <v>305.0</v>
      </c>
      <c r="H1340" s="3">
        <v>42.0</v>
      </c>
      <c r="I1340" s="3" t="s">
        <v>885</v>
      </c>
      <c r="J1340" s="3" t="s">
        <v>9877</v>
      </c>
      <c r="K1340" s="3">
        <v>1.00004027E8</v>
      </c>
      <c r="L1340" s="3" t="s">
        <v>9878</v>
      </c>
      <c r="M1340" s="3" t="s">
        <v>9879</v>
      </c>
      <c r="N1340" s="3" t="s">
        <v>878</v>
      </c>
      <c r="O1340" s="3" t="s">
        <v>9880</v>
      </c>
      <c r="P1340" s="3" t="b">
        <v>0</v>
      </c>
      <c r="Q1340" s="3" t="s">
        <v>9881</v>
      </c>
      <c r="R1340" s="3">
        <v>60.0</v>
      </c>
      <c r="S1340" s="3">
        <v>19.0</v>
      </c>
      <c r="T1340" s="3">
        <v>5245.0</v>
      </c>
      <c r="U1340" s="3" t="s">
        <v>9878</v>
      </c>
      <c r="V1340" s="3" t="s">
        <v>885</v>
      </c>
      <c r="W1340" s="3" t="b">
        <v>0</v>
      </c>
      <c r="X1340" s="3" t="s">
        <v>885</v>
      </c>
      <c r="Y1340" s="3" t="s">
        <v>885</v>
      </c>
      <c r="Z1340" s="3" t="b">
        <v>0</v>
      </c>
      <c r="AA1340" s="3" t="b">
        <v>0</v>
      </c>
      <c r="AB1340" s="3" t="s">
        <v>9877</v>
      </c>
      <c r="AD1340" s="3" t="s">
        <v>891</v>
      </c>
      <c r="AE1340" s="3">
        <v>75.0</v>
      </c>
      <c r="AF1340" s="11" t="s">
        <v>9882</v>
      </c>
      <c r="AG1340" s="3">
        <v>8.0</v>
      </c>
      <c r="AH1340" s="3" t="b">
        <v>0</v>
      </c>
      <c r="AI1340" s="3">
        <v>11207.0</v>
      </c>
      <c r="AJ1340" s="3" t="s">
        <v>9883</v>
      </c>
    </row>
    <row r="1341">
      <c r="A1341" s="10">
        <v>14669.0</v>
      </c>
      <c r="B1341" s="3">
        <v>1.964</v>
      </c>
      <c r="C1341" s="3" t="s">
        <v>9884</v>
      </c>
      <c r="D1341" s="3" t="s">
        <v>894</v>
      </c>
      <c r="E1341" s="3" t="s">
        <v>873</v>
      </c>
      <c r="G1341" s="3">
        <v>411.0</v>
      </c>
      <c r="H1341" s="3">
        <v>20.0</v>
      </c>
      <c r="I1341" s="3" t="s">
        <v>1182</v>
      </c>
      <c r="J1341" s="3" t="s">
        <v>9885</v>
      </c>
      <c r="K1341" s="3">
        <v>1.0000027E8</v>
      </c>
      <c r="L1341" s="3" t="s">
        <v>9886</v>
      </c>
      <c r="M1341" s="3" t="s">
        <v>9887</v>
      </c>
      <c r="N1341" s="3" t="s">
        <v>953</v>
      </c>
      <c r="O1341" s="3" t="s">
        <v>9888</v>
      </c>
      <c r="P1341" s="3" t="b">
        <v>0</v>
      </c>
      <c r="Q1341" s="3" t="s">
        <v>9885</v>
      </c>
      <c r="R1341" s="3">
        <v>25.0</v>
      </c>
      <c r="S1341" s="3">
        <v>11.0</v>
      </c>
      <c r="T1341" s="3">
        <v>5328.0</v>
      </c>
      <c r="U1341" s="3" t="s">
        <v>9886</v>
      </c>
      <c r="V1341" s="3" t="s">
        <v>1182</v>
      </c>
      <c r="W1341" s="3" t="b">
        <v>1</v>
      </c>
      <c r="X1341" s="3" t="s">
        <v>1182</v>
      </c>
      <c r="Y1341" s="3" t="s">
        <v>1182</v>
      </c>
      <c r="Z1341" s="3" t="b">
        <v>1</v>
      </c>
      <c r="AA1341" s="3" t="b">
        <v>0</v>
      </c>
      <c r="AB1341" s="3" t="s">
        <v>9885</v>
      </c>
      <c r="AC1341" s="3" t="s">
        <v>955</v>
      </c>
      <c r="AD1341" s="3" t="s">
        <v>956</v>
      </c>
      <c r="AE1341" s="3">
        <v>111.0</v>
      </c>
      <c r="AF1341" s="11" t="s">
        <v>9889</v>
      </c>
      <c r="AG1341" s="3">
        <v>6.0</v>
      </c>
      <c r="AH1341" s="3" t="b">
        <v>0</v>
      </c>
      <c r="AI1341" s="3">
        <v>11364.0</v>
      </c>
      <c r="AJ1341" s="3" t="s">
        <v>9890</v>
      </c>
    </row>
    <row r="1342">
      <c r="A1342" s="10">
        <v>18639.0</v>
      </c>
      <c r="B1342" s="3">
        <v>1.43</v>
      </c>
      <c r="C1342" s="3" t="s">
        <v>9891</v>
      </c>
      <c r="D1342" s="3" t="s">
        <v>233</v>
      </c>
      <c r="E1342" s="3" t="s">
        <v>873</v>
      </c>
      <c r="F1342" s="10">
        <v>40184.0</v>
      </c>
      <c r="G1342" s="3">
        <v>318.0</v>
      </c>
      <c r="H1342" s="3">
        <v>45.0</v>
      </c>
      <c r="I1342" s="3" t="s">
        <v>1729</v>
      </c>
      <c r="J1342" s="3" t="s">
        <v>9892</v>
      </c>
      <c r="K1342" s="3">
        <v>1.00003763E8</v>
      </c>
      <c r="L1342" s="3" t="s">
        <v>9893</v>
      </c>
      <c r="M1342" s="3" t="s">
        <v>9894</v>
      </c>
      <c r="N1342" s="3" t="s">
        <v>878</v>
      </c>
      <c r="O1342" s="3" t="s">
        <v>9895</v>
      </c>
      <c r="P1342" s="3" t="b">
        <v>1</v>
      </c>
      <c r="Q1342" s="3" t="s">
        <v>9892</v>
      </c>
      <c r="R1342" s="3">
        <v>59.0</v>
      </c>
      <c r="S1342" s="3">
        <v>21.0</v>
      </c>
      <c r="T1342" s="3">
        <v>4830.0</v>
      </c>
      <c r="U1342" s="3" t="s">
        <v>9893</v>
      </c>
      <c r="V1342" s="3" t="s">
        <v>1729</v>
      </c>
      <c r="W1342" s="3" t="b">
        <v>1</v>
      </c>
      <c r="X1342" s="3" t="s">
        <v>1729</v>
      </c>
      <c r="Y1342" s="3" t="s">
        <v>1729</v>
      </c>
      <c r="Z1342" s="3" t="b">
        <v>1</v>
      </c>
      <c r="AA1342" s="3" t="b">
        <v>0</v>
      </c>
      <c r="AB1342" s="3" t="s">
        <v>9892</v>
      </c>
      <c r="AC1342" s="3" t="s">
        <v>919</v>
      </c>
      <c r="AD1342" s="3" t="s">
        <v>1021</v>
      </c>
      <c r="AE1342" s="3">
        <v>63.0</v>
      </c>
      <c r="AF1342" s="11" t="s">
        <v>9896</v>
      </c>
      <c r="AG1342" s="3">
        <v>8.0</v>
      </c>
      <c r="AH1342" s="3" t="b">
        <v>0</v>
      </c>
      <c r="AI1342" s="3">
        <v>11234.0</v>
      </c>
      <c r="AJ1342" s="3" t="s">
        <v>9897</v>
      </c>
    </row>
    <row r="1343">
      <c r="A1343" s="10">
        <v>205.0</v>
      </c>
      <c r="B1343" s="3">
        <v>0.22</v>
      </c>
      <c r="D1343" s="3" t="s">
        <v>913</v>
      </c>
      <c r="E1343" s="3" t="s">
        <v>873</v>
      </c>
      <c r="F1343" s="10">
        <v>40189.0</v>
      </c>
      <c r="G1343" s="3">
        <v>201.0</v>
      </c>
      <c r="H1343" s="3">
        <v>8.0</v>
      </c>
      <c r="I1343" s="3" t="s">
        <v>975</v>
      </c>
      <c r="J1343" s="3" t="s">
        <v>9898</v>
      </c>
      <c r="K1343" s="3">
        <v>1.00006195E8</v>
      </c>
      <c r="L1343" s="3" t="s">
        <v>9899</v>
      </c>
      <c r="M1343" s="3" t="s">
        <v>9900</v>
      </c>
      <c r="N1343" s="3" t="s">
        <v>878</v>
      </c>
      <c r="O1343" s="3" t="s">
        <v>9901</v>
      </c>
      <c r="P1343" s="3" t="b">
        <v>0</v>
      </c>
      <c r="Q1343" s="3" t="s">
        <v>9898</v>
      </c>
      <c r="R1343" s="3">
        <v>84.0</v>
      </c>
      <c r="S1343" s="3">
        <v>29.0</v>
      </c>
      <c r="T1343" s="3">
        <v>5843.0</v>
      </c>
      <c r="U1343" s="3" t="s">
        <v>9899</v>
      </c>
      <c r="V1343" s="3" t="s">
        <v>975</v>
      </c>
      <c r="W1343" s="3" t="b">
        <v>1</v>
      </c>
      <c r="X1343" s="3" t="s">
        <v>975</v>
      </c>
      <c r="Y1343" s="3" t="s">
        <v>975</v>
      </c>
      <c r="Z1343" s="3" t="b">
        <v>1</v>
      </c>
      <c r="AA1343" s="3" t="b">
        <v>0</v>
      </c>
      <c r="AB1343" s="3" t="s">
        <v>9898</v>
      </c>
      <c r="AC1343" s="3" t="s">
        <v>908</v>
      </c>
      <c r="AD1343" s="3" t="s">
        <v>909</v>
      </c>
      <c r="AE1343" s="3">
        <v>40.0</v>
      </c>
      <c r="AF1343" s="11" t="s">
        <v>9902</v>
      </c>
      <c r="AG1343" s="3">
        <v>15.0</v>
      </c>
      <c r="AH1343" s="3" t="b">
        <v>0</v>
      </c>
      <c r="AI1343" s="3">
        <v>10451.0</v>
      </c>
      <c r="AJ1343" s="3" t="s">
        <v>9903</v>
      </c>
    </row>
    <row r="1344">
      <c r="A1344" s="10">
        <v>21943.0</v>
      </c>
      <c r="B1344" s="3">
        <v>1.195</v>
      </c>
      <c r="C1344" s="3" t="s">
        <v>9904</v>
      </c>
      <c r="D1344" s="3" t="s">
        <v>233</v>
      </c>
      <c r="E1344" s="3" t="s">
        <v>873</v>
      </c>
      <c r="F1344" s="10">
        <v>40184.0</v>
      </c>
      <c r="G1344" s="3">
        <v>303.0</v>
      </c>
      <c r="H1344" s="3">
        <v>36.0</v>
      </c>
      <c r="I1344" s="3" t="s">
        <v>1119</v>
      </c>
      <c r="J1344" s="3" t="s">
        <v>9905</v>
      </c>
      <c r="K1344" s="3">
        <v>1.00004999E8</v>
      </c>
      <c r="L1344" s="3" t="s">
        <v>9906</v>
      </c>
      <c r="M1344" s="3" t="s">
        <v>9907</v>
      </c>
      <c r="N1344" s="3" t="s">
        <v>953</v>
      </c>
      <c r="O1344" s="3" t="s">
        <v>9908</v>
      </c>
      <c r="P1344" s="3" t="b">
        <v>0</v>
      </c>
      <c r="Q1344" s="3" t="s">
        <v>9909</v>
      </c>
      <c r="R1344" s="3">
        <v>56.0</v>
      </c>
      <c r="S1344" s="3">
        <v>25.0</v>
      </c>
      <c r="T1344" s="3">
        <v>5179.0</v>
      </c>
      <c r="U1344" s="3" t="s">
        <v>9906</v>
      </c>
      <c r="V1344" s="3" t="s">
        <v>1119</v>
      </c>
      <c r="W1344" s="3" t="b">
        <v>1</v>
      </c>
      <c r="X1344" s="3" t="s">
        <v>1119</v>
      </c>
      <c r="Y1344" s="3" t="s">
        <v>1119</v>
      </c>
      <c r="Z1344" s="3" t="b">
        <v>1</v>
      </c>
      <c r="AA1344" s="3" t="b">
        <v>0</v>
      </c>
      <c r="AB1344" s="3" t="s">
        <v>9909</v>
      </c>
      <c r="AC1344" s="3" t="s">
        <v>955</v>
      </c>
      <c r="AD1344" s="3" t="s">
        <v>956</v>
      </c>
      <c r="AE1344" s="3">
        <v>79.0</v>
      </c>
      <c r="AF1344" s="11" t="s">
        <v>9910</v>
      </c>
      <c r="AG1344" s="3">
        <v>8.0</v>
      </c>
      <c r="AH1344" s="3" t="b">
        <v>0</v>
      </c>
      <c r="AI1344" s="3">
        <v>11216.0</v>
      </c>
      <c r="AJ1344" s="3" t="s">
        <v>9911</v>
      </c>
    </row>
    <row r="1345">
      <c r="A1345" s="10">
        <v>35758.0</v>
      </c>
      <c r="B1345" s="3">
        <v>0.106</v>
      </c>
      <c r="C1345" s="3" t="s">
        <v>9912</v>
      </c>
      <c r="D1345" s="3" t="s">
        <v>233</v>
      </c>
      <c r="E1345" s="3" t="s">
        <v>873</v>
      </c>
      <c r="F1345" s="10">
        <v>40184.0</v>
      </c>
      <c r="G1345" s="3">
        <v>317.0</v>
      </c>
      <c r="H1345" s="3">
        <v>41.0</v>
      </c>
      <c r="I1345" s="3" t="s">
        <v>1342</v>
      </c>
      <c r="J1345" s="3" t="s">
        <v>9913</v>
      </c>
      <c r="K1345" s="3">
        <v>1.00004958E8</v>
      </c>
      <c r="L1345" s="3" t="s">
        <v>9914</v>
      </c>
      <c r="M1345" s="3" t="s">
        <v>9915</v>
      </c>
      <c r="N1345" s="3" t="s">
        <v>878</v>
      </c>
      <c r="O1345" s="3" t="s">
        <v>9916</v>
      </c>
      <c r="P1345" s="3" t="b">
        <v>0</v>
      </c>
      <c r="Q1345" s="3" t="s">
        <v>9917</v>
      </c>
      <c r="R1345" s="3">
        <v>55.0</v>
      </c>
      <c r="S1345" s="3">
        <v>20.0</v>
      </c>
      <c r="T1345" s="3">
        <v>4890.0</v>
      </c>
      <c r="U1345" s="3" t="s">
        <v>9914</v>
      </c>
      <c r="V1345" s="3" t="s">
        <v>1342</v>
      </c>
      <c r="W1345" s="3" t="b">
        <v>0</v>
      </c>
      <c r="X1345" s="3" t="s">
        <v>1342</v>
      </c>
      <c r="Y1345" s="3" t="s">
        <v>1342</v>
      </c>
      <c r="Z1345" s="3" t="b">
        <v>1</v>
      </c>
      <c r="AA1345" s="3" t="b">
        <v>0</v>
      </c>
      <c r="AB1345" s="3" t="s">
        <v>9917</v>
      </c>
      <c r="AC1345" s="3" t="s">
        <v>919</v>
      </c>
      <c r="AD1345" s="3" t="s">
        <v>920</v>
      </c>
      <c r="AE1345" s="3">
        <v>67.0</v>
      </c>
      <c r="AF1345" s="11" t="s">
        <v>9918</v>
      </c>
      <c r="AG1345" s="3">
        <v>9.0</v>
      </c>
      <c r="AH1345" s="3" t="b">
        <v>0</v>
      </c>
      <c r="AI1345" s="3">
        <v>11212.0</v>
      </c>
      <c r="AJ1345" s="3" t="s">
        <v>9919</v>
      </c>
    </row>
    <row r="1346">
      <c r="A1346" s="10">
        <v>19171.0</v>
      </c>
      <c r="B1346" s="3">
        <v>1.0</v>
      </c>
      <c r="C1346" s="3" t="s">
        <v>9920</v>
      </c>
      <c r="D1346" s="3" t="s">
        <v>1039</v>
      </c>
      <c r="E1346" s="3" t="s">
        <v>873</v>
      </c>
      <c r="F1346" s="10">
        <v>40184.0</v>
      </c>
      <c r="G1346" s="3">
        <v>110.0</v>
      </c>
      <c r="H1346" s="3">
        <v>9.0</v>
      </c>
      <c r="I1346" s="3" t="s">
        <v>1040</v>
      </c>
      <c r="J1346" s="3" t="s">
        <v>9921</v>
      </c>
      <c r="K1346" s="3">
        <v>1.00004219E8</v>
      </c>
      <c r="L1346" s="3" t="s">
        <v>9922</v>
      </c>
      <c r="M1346" s="3" t="s">
        <v>9923</v>
      </c>
      <c r="N1346" s="3" t="s">
        <v>878</v>
      </c>
      <c r="O1346" s="3" t="s">
        <v>9924</v>
      </c>
      <c r="P1346" s="3" t="b">
        <v>0</v>
      </c>
      <c r="Q1346" s="3" t="s">
        <v>9921</v>
      </c>
      <c r="R1346" s="3">
        <v>68.0</v>
      </c>
      <c r="S1346" s="3">
        <v>30.0</v>
      </c>
      <c r="T1346" s="3">
        <v>6410.0</v>
      </c>
      <c r="U1346" s="3" t="s">
        <v>9922</v>
      </c>
      <c r="V1346" s="3" t="s">
        <v>1040</v>
      </c>
      <c r="W1346" s="3" t="b">
        <v>1</v>
      </c>
      <c r="X1346" s="3" t="s">
        <v>1040</v>
      </c>
      <c r="Y1346" s="3" t="s">
        <v>1040</v>
      </c>
      <c r="Z1346" s="3" t="b">
        <v>1</v>
      </c>
      <c r="AA1346" s="3" t="b">
        <v>0</v>
      </c>
      <c r="AB1346" s="3" t="s">
        <v>9921</v>
      </c>
      <c r="AC1346" s="3" t="s">
        <v>919</v>
      </c>
      <c r="AD1346" s="3" t="s">
        <v>1021</v>
      </c>
      <c r="AE1346" s="3">
        <v>28.0</v>
      </c>
      <c r="AF1346" s="11" t="s">
        <v>9925</v>
      </c>
      <c r="AG1346" s="3">
        <v>13.0</v>
      </c>
      <c r="AH1346" s="3" t="b">
        <v>0</v>
      </c>
      <c r="AI1346" s="3">
        <v>10026.0</v>
      </c>
      <c r="AJ1346" s="3" t="s">
        <v>9926</v>
      </c>
    </row>
    <row r="1347">
      <c r="A1347" s="10">
        <v>19722.0</v>
      </c>
      <c r="B1347" s="3">
        <v>0.158</v>
      </c>
      <c r="D1347" s="3" t="s">
        <v>894</v>
      </c>
      <c r="E1347" s="3" t="s">
        <v>873</v>
      </c>
      <c r="F1347" s="10">
        <v>39926.0</v>
      </c>
      <c r="G1347" s="3">
        <v>405.0</v>
      </c>
      <c r="H1347" s="3">
        <v>30.0</v>
      </c>
      <c r="I1347" s="3" t="s">
        <v>1110</v>
      </c>
      <c r="J1347" s="3" t="s">
        <v>9927</v>
      </c>
      <c r="K1347" s="3">
        <v>1.00000459E8</v>
      </c>
      <c r="L1347" s="3" t="s">
        <v>9928</v>
      </c>
      <c r="M1347" s="3" t="s">
        <v>9929</v>
      </c>
      <c r="N1347" s="3" t="s">
        <v>878</v>
      </c>
      <c r="O1347" s="3" t="s">
        <v>9930</v>
      </c>
      <c r="P1347" s="3" t="b">
        <v>1</v>
      </c>
      <c r="Q1347" s="3" t="s">
        <v>9927</v>
      </c>
      <c r="R1347" s="3">
        <v>30.0</v>
      </c>
      <c r="S1347" s="3">
        <v>15.0</v>
      </c>
      <c r="T1347" s="3">
        <v>5560.0</v>
      </c>
      <c r="U1347" s="3" t="s">
        <v>9928</v>
      </c>
      <c r="V1347" s="3" t="s">
        <v>1110</v>
      </c>
      <c r="W1347" s="3" t="b">
        <v>1</v>
      </c>
      <c r="X1347" s="3" t="s">
        <v>1110</v>
      </c>
      <c r="Y1347" s="3" t="s">
        <v>1110</v>
      </c>
      <c r="Z1347" s="3" t="b">
        <v>1</v>
      </c>
      <c r="AA1347" s="3" t="b">
        <v>0</v>
      </c>
      <c r="AB1347" s="3" t="s">
        <v>9927</v>
      </c>
      <c r="AC1347" s="3" t="s">
        <v>908</v>
      </c>
      <c r="AD1347" s="3" t="s">
        <v>909</v>
      </c>
      <c r="AE1347" s="3">
        <v>104.0</v>
      </c>
      <c r="AF1347" s="11" t="s">
        <v>9931</v>
      </c>
      <c r="AG1347" s="3">
        <v>6.0</v>
      </c>
      <c r="AH1347" s="3" t="b">
        <v>0</v>
      </c>
      <c r="AI1347" s="3">
        <v>11378.0</v>
      </c>
      <c r="AJ1347" s="3" t="s">
        <v>9932</v>
      </c>
    </row>
    <row r="1348">
      <c r="A1348" s="10">
        <v>36353.0</v>
      </c>
      <c r="B1348" s="3">
        <v>0.089</v>
      </c>
      <c r="D1348" s="3" t="s">
        <v>233</v>
      </c>
      <c r="E1348" s="3" t="s">
        <v>873</v>
      </c>
      <c r="F1348" s="10">
        <v>40184.0</v>
      </c>
      <c r="G1348" s="3">
        <v>301.0</v>
      </c>
      <c r="H1348" s="3">
        <v>34.0</v>
      </c>
      <c r="I1348" s="3" t="s">
        <v>1189</v>
      </c>
      <c r="J1348" s="3" t="s">
        <v>9933</v>
      </c>
      <c r="K1348" s="3">
        <v>1.00004562E8</v>
      </c>
      <c r="L1348" s="3" t="s">
        <v>9934</v>
      </c>
      <c r="M1348" s="3" t="s">
        <v>9935</v>
      </c>
      <c r="N1348" s="3" t="s">
        <v>878</v>
      </c>
      <c r="O1348" s="3" t="s">
        <v>9936</v>
      </c>
      <c r="P1348" s="3" t="b">
        <v>0</v>
      </c>
      <c r="Q1348" s="3" t="s">
        <v>9937</v>
      </c>
      <c r="R1348" s="3">
        <v>53.0</v>
      </c>
      <c r="S1348" s="3">
        <v>18.0</v>
      </c>
      <c r="T1348" s="3">
        <v>6221.0</v>
      </c>
      <c r="U1348" s="3" t="s">
        <v>9934</v>
      </c>
      <c r="V1348" s="3" t="s">
        <v>1189</v>
      </c>
      <c r="W1348" s="3" t="b">
        <v>0</v>
      </c>
      <c r="X1348" s="3" t="s">
        <v>1189</v>
      </c>
      <c r="Y1348" s="3" t="s">
        <v>1189</v>
      </c>
      <c r="Z1348" s="3" t="b">
        <v>0</v>
      </c>
      <c r="AA1348" s="3" t="b">
        <v>0</v>
      </c>
      <c r="AB1348" s="3" t="s">
        <v>9933</v>
      </c>
      <c r="AC1348" s="3" t="s">
        <v>890</v>
      </c>
      <c r="AD1348" s="3" t="s">
        <v>891</v>
      </c>
      <c r="AE1348" s="3">
        <v>90.0</v>
      </c>
      <c r="AF1348" s="11" t="s">
        <v>9938</v>
      </c>
      <c r="AG1348" s="3">
        <v>12.0</v>
      </c>
      <c r="AH1348" s="3" t="b">
        <v>0</v>
      </c>
      <c r="AI1348" s="3">
        <v>11211.0</v>
      </c>
      <c r="AJ1348" s="3" t="s">
        <v>9939</v>
      </c>
    </row>
    <row r="1349">
      <c r="A1349" s="10">
        <v>22034.0</v>
      </c>
      <c r="B1349" s="3">
        <v>0.947</v>
      </c>
      <c r="C1349" s="3" t="s">
        <v>9940</v>
      </c>
      <c r="D1349" s="3" t="s">
        <v>1039</v>
      </c>
      <c r="E1349" s="3" t="s">
        <v>873</v>
      </c>
      <c r="F1349" s="10">
        <v>40184.0</v>
      </c>
      <c r="G1349" s="3">
        <v>107.0</v>
      </c>
      <c r="H1349" s="3">
        <v>6.0</v>
      </c>
      <c r="I1349" s="3" t="s">
        <v>1469</v>
      </c>
      <c r="J1349" s="3" t="s">
        <v>9941</v>
      </c>
      <c r="K1349" s="3">
        <v>1.00004369E8</v>
      </c>
      <c r="L1349" s="3" t="s">
        <v>9942</v>
      </c>
      <c r="M1349" s="3" t="s">
        <v>9943</v>
      </c>
      <c r="N1349" s="3" t="s">
        <v>953</v>
      </c>
      <c r="O1349" s="3" t="s">
        <v>9944</v>
      </c>
      <c r="P1349" s="3" t="b">
        <v>0</v>
      </c>
      <c r="Q1349" s="3" t="s">
        <v>9941</v>
      </c>
      <c r="R1349" s="3">
        <v>67.0</v>
      </c>
      <c r="S1349" s="3">
        <v>27.0</v>
      </c>
      <c r="T1349" s="3">
        <v>4930.0</v>
      </c>
      <c r="U1349" s="3" t="s">
        <v>9942</v>
      </c>
      <c r="V1349" s="3" t="s">
        <v>1469</v>
      </c>
      <c r="W1349" s="3" t="b">
        <v>1</v>
      </c>
      <c r="X1349" s="3" t="s">
        <v>1469</v>
      </c>
      <c r="Y1349" s="3" t="s">
        <v>1469</v>
      </c>
      <c r="Z1349" s="3" t="b">
        <v>1</v>
      </c>
      <c r="AA1349" s="3" t="b">
        <v>0</v>
      </c>
      <c r="AB1349" s="3" t="s">
        <v>9941</v>
      </c>
      <c r="AC1349" s="3" t="s">
        <v>955</v>
      </c>
      <c r="AD1349" s="3" t="s">
        <v>956</v>
      </c>
      <c r="AE1349" s="3">
        <v>20.0</v>
      </c>
      <c r="AF1349" s="11" t="s">
        <v>9945</v>
      </c>
      <c r="AG1349" s="3">
        <v>10.0</v>
      </c>
      <c r="AH1349" s="3" t="b">
        <v>0</v>
      </c>
      <c r="AI1349" s="3">
        <v>10023.0</v>
      </c>
      <c r="AJ1349" s="3" t="s">
        <v>9946</v>
      </c>
    </row>
    <row r="1350">
      <c r="A1350" s="10">
        <v>19808.0</v>
      </c>
      <c r="B1350" s="3">
        <v>0.46</v>
      </c>
      <c r="C1350" s="3" t="s">
        <v>9947</v>
      </c>
      <c r="D1350" s="3" t="s">
        <v>233</v>
      </c>
      <c r="E1350" s="3" t="s">
        <v>873</v>
      </c>
      <c r="F1350" s="10">
        <v>40184.0</v>
      </c>
      <c r="G1350" s="3">
        <v>307.0</v>
      </c>
      <c r="H1350" s="3">
        <v>38.0</v>
      </c>
      <c r="I1350" s="3" t="s">
        <v>1433</v>
      </c>
      <c r="J1350" s="3" t="s">
        <v>9948</v>
      </c>
      <c r="K1350" s="3">
        <v>1.00004508E8</v>
      </c>
      <c r="L1350" s="3" t="s">
        <v>9949</v>
      </c>
      <c r="M1350" s="3" t="s">
        <v>9950</v>
      </c>
      <c r="N1350" s="3" t="s">
        <v>878</v>
      </c>
      <c r="O1350" s="3" t="s">
        <v>9951</v>
      </c>
      <c r="P1350" s="3" t="b">
        <v>1</v>
      </c>
      <c r="Q1350" s="3" t="s">
        <v>9948</v>
      </c>
      <c r="R1350" s="3">
        <v>49.0</v>
      </c>
      <c r="S1350" s="3">
        <v>20.0</v>
      </c>
      <c r="T1350" s="3">
        <v>5142.0</v>
      </c>
      <c r="U1350" s="3" t="s">
        <v>9949</v>
      </c>
      <c r="V1350" s="3" t="s">
        <v>1433</v>
      </c>
      <c r="W1350" s="3" t="b">
        <v>1</v>
      </c>
      <c r="X1350" s="3" t="s">
        <v>1433</v>
      </c>
      <c r="Y1350" s="3" t="s">
        <v>1433</v>
      </c>
      <c r="Z1350" s="3" t="b">
        <v>1</v>
      </c>
      <c r="AA1350" s="3" t="b">
        <v>0</v>
      </c>
      <c r="AB1350" s="3" t="s">
        <v>9948</v>
      </c>
      <c r="AC1350" s="3" t="s">
        <v>919</v>
      </c>
      <c r="AD1350" s="3" t="s">
        <v>920</v>
      </c>
      <c r="AE1350" s="3">
        <v>72.0</v>
      </c>
      <c r="AF1350" s="11" t="s">
        <v>9952</v>
      </c>
      <c r="AG1350" s="3">
        <v>7.0</v>
      </c>
      <c r="AH1350" s="3" t="b">
        <v>0</v>
      </c>
      <c r="AI1350" s="3">
        <v>11220.0</v>
      </c>
      <c r="AJ1350" s="3" t="s">
        <v>9953</v>
      </c>
    </row>
    <row r="1351">
      <c r="A1351" s="10" t="s">
        <v>9954</v>
      </c>
      <c r="B1351" s="3">
        <v>0.232</v>
      </c>
      <c r="D1351" s="3" t="s">
        <v>913</v>
      </c>
      <c r="E1351" s="3" t="s">
        <v>873</v>
      </c>
      <c r="F1351" s="10">
        <v>40184.0</v>
      </c>
      <c r="G1351" s="3">
        <v>205.0</v>
      </c>
      <c r="H1351" s="3">
        <v>15.0</v>
      </c>
      <c r="I1351" s="3" t="s">
        <v>1176</v>
      </c>
      <c r="J1351" s="3" t="s">
        <v>9955</v>
      </c>
      <c r="K1351" s="3">
        <v>1.00004341E8</v>
      </c>
      <c r="L1351" s="3" t="s">
        <v>9956</v>
      </c>
      <c r="M1351" s="3" t="s">
        <v>9957</v>
      </c>
      <c r="N1351" s="3" t="s">
        <v>878</v>
      </c>
      <c r="O1351" s="3" t="s">
        <v>9958</v>
      </c>
      <c r="P1351" s="3" t="b">
        <v>0</v>
      </c>
      <c r="Q1351" s="3" t="s">
        <v>9955</v>
      </c>
      <c r="R1351" s="3">
        <v>86.0</v>
      </c>
      <c r="S1351" s="3">
        <v>33.0</v>
      </c>
      <c r="T1351" s="3">
        <v>6384.0</v>
      </c>
      <c r="U1351" s="3" t="s">
        <v>9956</v>
      </c>
      <c r="V1351" s="3" t="s">
        <v>1176</v>
      </c>
      <c r="W1351" s="3" t="b">
        <v>1</v>
      </c>
      <c r="X1351" s="3" t="s">
        <v>1176</v>
      </c>
      <c r="Y1351" s="3" t="s">
        <v>1176</v>
      </c>
      <c r="Z1351" s="3" t="b">
        <v>1</v>
      </c>
      <c r="AA1351" s="3" t="b">
        <v>0</v>
      </c>
      <c r="AB1351" s="3" t="s">
        <v>9955</v>
      </c>
      <c r="AC1351" s="3" t="s">
        <v>908</v>
      </c>
      <c r="AD1351" s="3" t="s">
        <v>909</v>
      </c>
      <c r="AE1351" s="3">
        <v>46.0</v>
      </c>
      <c r="AF1351" s="11" t="s">
        <v>9959</v>
      </c>
      <c r="AG1351" s="3">
        <v>15.0</v>
      </c>
      <c r="AH1351" s="3" t="b">
        <v>0</v>
      </c>
      <c r="AI1351" s="3">
        <v>10457.0</v>
      </c>
      <c r="AJ1351" s="3" t="s">
        <v>9960</v>
      </c>
    </row>
    <row r="1352">
      <c r="A1352" s="10">
        <v>29122.0</v>
      </c>
      <c r="B1352" s="3">
        <v>1.285</v>
      </c>
      <c r="C1352" s="3" t="s">
        <v>9961</v>
      </c>
      <c r="D1352" s="3" t="s">
        <v>894</v>
      </c>
      <c r="E1352" s="3" t="s">
        <v>873</v>
      </c>
      <c r="F1352" s="10">
        <v>39926.0</v>
      </c>
      <c r="G1352" s="3">
        <v>414.0</v>
      </c>
      <c r="H1352" s="3">
        <v>31.0</v>
      </c>
      <c r="I1352" s="3" t="s">
        <v>1262</v>
      </c>
      <c r="J1352" s="3" t="s">
        <v>9962</v>
      </c>
      <c r="K1352" s="3">
        <v>1.00000068E8</v>
      </c>
      <c r="L1352" s="3" t="s">
        <v>9963</v>
      </c>
      <c r="M1352" s="3" t="s">
        <v>9964</v>
      </c>
      <c r="N1352" s="3" t="s">
        <v>878</v>
      </c>
      <c r="O1352" s="3" t="s">
        <v>9965</v>
      </c>
      <c r="P1352" s="3" t="b">
        <v>0</v>
      </c>
      <c r="Q1352" s="3" t="s">
        <v>9962</v>
      </c>
      <c r="R1352" s="3">
        <v>31.0</v>
      </c>
      <c r="S1352" s="3">
        <v>10.0</v>
      </c>
      <c r="T1352" s="3">
        <v>5122.0</v>
      </c>
      <c r="U1352" s="3" t="s">
        <v>9963</v>
      </c>
      <c r="V1352" s="3" t="s">
        <v>1262</v>
      </c>
      <c r="W1352" s="3" t="b">
        <v>0</v>
      </c>
      <c r="X1352" s="3" t="s">
        <v>1262</v>
      </c>
      <c r="Y1352" s="3" t="s">
        <v>1262</v>
      </c>
      <c r="Z1352" s="3" t="b">
        <v>0</v>
      </c>
      <c r="AA1352" s="3" t="b">
        <v>0</v>
      </c>
      <c r="AB1352" s="3" t="s">
        <v>9962</v>
      </c>
      <c r="AC1352" s="3" t="s">
        <v>9966</v>
      </c>
      <c r="AD1352" s="3" t="s">
        <v>1595</v>
      </c>
      <c r="AE1352" s="3">
        <v>100.0</v>
      </c>
      <c r="AF1352" s="11" t="s">
        <v>9967</v>
      </c>
      <c r="AG1352" s="3">
        <v>5.0</v>
      </c>
      <c r="AH1352" s="3" t="b">
        <v>0</v>
      </c>
      <c r="AI1352" s="3">
        <v>11692.0</v>
      </c>
      <c r="AJ1352" s="3" t="s">
        <v>9968</v>
      </c>
    </row>
    <row r="1353">
      <c r="A1353" s="10">
        <v>40246.0</v>
      </c>
      <c r="B1353" s="3">
        <v>0.385</v>
      </c>
      <c r="C1353" s="3" t="s">
        <v>9969</v>
      </c>
      <c r="D1353" s="3" t="s">
        <v>1039</v>
      </c>
      <c r="E1353" s="3" t="s">
        <v>873</v>
      </c>
      <c r="F1353" s="10">
        <v>40388.0</v>
      </c>
      <c r="G1353" s="3">
        <v>101.0</v>
      </c>
      <c r="H1353" s="3">
        <v>1.0</v>
      </c>
      <c r="I1353" s="3" t="s">
        <v>1312</v>
      </c>
      <c r="J1353" s="3" t="s">
        <v>9970</v>
      </c>
      <c r="K1353" s="3">
        <v>1.00007466E8</v>
      </c>
      <c r="L1353" s="3" t="s">
        <v>9971</v>
      </c>
      <c r="M1353" s="3" t="s">
        <v>9972</v>
      </c>
      <c r="N1353" s="3" t="s">
        <v>878</v>
      </c>
      <c r="O1353" s="3" t="s">
        <v>9973</v>
      </c>
      <c r="P1353" s="3" t="b">
        <v>0</v>
      </c>
      <c r="Q1353" s="3" t="s">
        <v>9970</v>
      </c>
      <c r="R1353" s="3">
        <v>65.0</v>
      </c>
      <c r="S1353" s="3">
        <v>26.0</v>
      </c>
      <c r="T1353" s="3">
        <v>5408.0</v>
      </c>
      <c r="U1353" s="3" t="s">
        <v>9971</v>
      </c>
      <c r="V1353" s="3" t="s">
        <v>1312</v>
      </c>
      <c r="W1353" s="3" t="b">
        <v>1</v>
      </c>
      <c r="X1353" s="3" t="s">
        <v>1312</v>
      </c>
      <c r="Y1353" s="3" t="s">
        <v>1312</v>
      </c>
      <c r="Z1353" s="3" t="b">
        <v>1</v>
      </c>
      <c r="AA1353" s="3" t="b">
        <v>0</v>
      </c>
      <c r="AB1353" s="3" t="s">
        <v>9970</v>
      </c>
      <c r="AC1353" s="3" t="s">
        <v>919</v>
      </c>
      <c r="AD1353" s="3" t="s">
        <v>920</v>
      </c>
      <c r="AE1353" s="3">
        <v>1.0</v>
      </c>
      <c r="AF1353" s="11" t="s">
        <v>9974</v>
      </c>
      <c r="AG1353" s="3">
        <v>10.0</v>
      </c>
      <c r="AH1353" s="3" t="b">
        <v>0</v>
      </c>
      <c r="AI1353" s="3">
        <v>10038.0</v>
      </c>
      <c r="AJ1353" s="3" t="s">
        <v>9975</v>
      </c>
    </row>
    <row r="1354">
      <c r="A1354" s="10">
        <v>23804.0</v>
      </c>
      <c r="B1354" s="3">
        <v>1.1</v>
      </c>
      <c r="C1354" s="3" t="s">
        <v>9976</v>
      </c>
      <c r="D1354" s="3" t="s">
        <v>233</v>
      </c>
      <c r="E1354" s="3" t="s">
        <v>873</v>
      </c>
      <c r="F1354" s="10">
        <v>40184.0</v>
      </c>
      <c r="G1354" s="3">
        <v>301.0</v>
      </c>
      <c r="H1354" s="3">
        <v>33.0</v>
      </c>
      <c r="I1354" s="3" t="s">
        <v>1189</v>
      </c>
      <c r="J1354" s="3" t="s">
        <v>9977</v>
      </c>
      <c r="K1354" s="3">
        <v>1.00003861E8</v>
      </c>
      <c r="L1354" s="3" t="s">
        <v>9978</v>
      </c>
      <c r="M1354" s="3" t="s">
        <v>9979</v>
      </c>
      <c r="N1354" s="3" t="s">
        <v>953</v>
      </c>
      <c r="O1354" s="3" t="s">
        <v>9980</v>
      </c>
      <c r="P1354" s="3" t="b">
        <v>1</v>
      </c>
      <c r="Q1354" s="3" t="s">
        <v>9981</v>
      </c>
      <c r="R1354" s="3">
        <v>53.0</v>
      </c>
      <c r="S1354" s="3">
        <v>26.0</v>
      </c>
      <c r="T1354" s="3">
        <v>5199.0</v>
      </c>
      <c r="U1354" s="3" t="s">
        <v>9978</v>
      </c>
      <c r="V1354" s="3" t="s">
        <v>1189</v>
      </c>
      <c r="W1354" s="3" t="b">
        <v>1</v>
      </c>
      <c r="X1354" s="3" t="s">
        <v>1189</v>
      </c>
      <c r="Y1354" s="3" t="s">
        <v>1189</v>
      </c>
      <c r="Z1354" s="3" t="b">
        <v>1</v>
      </c>
      <c r="AA1354" s="3" t="b">
        <v>0</v>
      </c>
      <c r="AB1354" s="3" t="s">
        <v>9981</v>
      </c>
      <c r="AC1354" s="3" t="s">
        <v>955</v>
      </c>
      <c r="AD1354" s="3" t="s">
        <v>956</v>
      </c>
      <c r="AE1354" s="3">
        <v>90.0</v>
      </c>
      <c r="AF1354" s="11" t="s">
        <v>9982</v>
      </c>
      <c r="AG1354" s="3">
        <v>7.0</v>
      </c>
      <c r="AH1354" s="3" t="b">
        <v>0</v>
      </c>
      <c r="AI1354" s="3">
        <v>11206.0</v>
      </c>
      <c r="AJ1354" s="3" t="s">
        <v>9983</v>
      </c>
    </row>
    <row r="1355">
      <c r="A1355" s="10">
        <v>23336.0</v>
      </c>
      <c r="B1355" s="3">
        <v>3.852</v>
      </c>
      <c r="C1355" s="3" t="s">
        <v>9984</v>
      </c>
      <c r="D1355" s="3" t="s">
        <v>1039</v>
      </c>
      <c r="E1355" s="3" t="s">
        <v>873</v>
      </c>
      <c r="F1355" s="10">
        <v>40184.0</v>
      </c>
      <c r="G1355" s="3">
        <v>109.0</v>
      </c>
      <c r="H1355" s="3">
        <v>7.0</v>
      </c>
      <c r="I1355" s="3" t="s">
        <v>1091</v>
      </c>
      <c r="J1355" s="3" t="s">
        <v>9985</v>
      </c>
      <c r="K1355" s="3">
        <v>1.00004367E8</v>
      </c>
      <c r="L1355" s="3" t="s">
        <v>9986</v>
      </c>
      <c r="M1355" s="3" t="s">
        <v>9987</v>
      </c>
      <c r="N1355" s="3" t="s">
        <v>878</v>
      </c>
      <c r="O1355" s="3" t="s">
        <v>9988</v>
      </c>
      <c r="P1355" s="3" t="b">
        <v>1</v>
      </c>
      <c r="Q1355" s="3" t="s">
        <v>9985</v>
      </c>
      <c r="R1355" s="3">
        <v>70.0</v>
      </c>
      <c r="S1355" s="3">
        <v>31.0</v>
      </c>
      <c r="T1355" s="3">
        <v>4907.0</v>
      </c>
      <c r="U1355" s="3" t="s">
        <v>9986</v>
      </c>
      <c r="V1355" s="3" t="s">
        <v>1091</v>
      </c>
      <c r="W1355" s="3" t="b">
        <v>1</v>
      </c>
      <c r="X1355" s="3" t="s">
        <v>1091</v>
      </c>
      <c r="Y1355" s="3" t="s">
        <v>1091</v>
      </c>
      <c r="Z1355" s="3" t="b">
        <v>1</v>
      </c>
      <c r="AA1355" s="3" t="b">
        <v>0</v>
      </c>
      <c r="AB1355" s="3" t="s">
        <v>9985</v>
      </c>
      <c r="AC1355" s="3" t="s">
        <v>955</v>
      </c>
      <c r="AD1355" s="3" t="s">
        <v>956</v>
      </c>
      <c r="AE1355" s="3">
        <v>30.0</v>
      </c>
      <c r="AF1355" s="11" t="s">
        <v>9989</v>
      </c>
      <c r="AG1355" s="3">
        <v>13.0</v>
      </c>
      <c r="AH1355" s="3" t="b">
        <v>0</v>
      </c>
      <c r="AI1355" s="3">
        <v>10031.0</v>
      </c>
      <c r="AJ1355" s="3" t="s">
        <v>9990</v>
      </c>
    </row>
    <row r="1356">
      <c r="A1356" s="10">
        <v>12620.0</v>
      </c>
      <c r="B1356" s="3">
        <v>0.001</v>
      </c>
      <c r="D1356" s="3" t="s">
        <v>233</v>
      </c>
      <c r="E1356" s="3" t="s">
        <v>873</v>
      </c>
      <c r="F1356" s="10">
        <v>40184.0</v>
      </c>
      <c r="G1356" s="3">
        <v>315.0</v>
      </c>
      <c r="H1356" s="3">
        <v>48.0</v>
      </c>
      <c r="I1356" s="3" t="s">
        <v>993</v>
      </c>
      <c r="J1356" s="3" t="s">
        <v>9991</v>
      </c>
      <c r="K1356" s="3">
        <v>1.00003699E8</v>
      </c>
      <c r="L1356" s="3" t="s">
        <v>9992</v>
      </c>
      <c r="M1356" s="3" t="s">
        <v>9993</v>
      </c>
      <c r="N1356" s="3" t="s">
        <v>878</v>
      </c>
      <c r="O1356" s="3" t="s">
        <v>9994</v>
      </c>
      <c r="P1356" s="3" t="b">
        <v>0</v>
      </c>
      <c r="Q1356" s="3" t="s">
        <v>9991</v>
      </c>
      <c r="R1356" s="3">
        <v>45.0</v>
      </c>
      <c r="S1356" s="3">
        <v>17.0</v>
      </c>
      <c r="T1356" s="3">
        <v>6043.0</v>
      </c>
      <c r="U1356" s="3" t="s">
        <v>9992</v>
      </c>
      <c r="V1356" s="3" t="s">
        <v>993</v>
      </c>
      <c r="W1356" s="3" t="b">
        <v>1</v>
      </c>
      <c r="X1356" s="3" t="s">
        <v>993</v>
      </c>
      <c r="Y1356" s="3" t="s">
        <v>993</v>
      </c>
      <c r="Z1356" s="3" t="b">
        <v>1</v>
      </c>
      <c r="AA1356" s="3" t="b">
        <v>0</v>
      </c>
      <c r="AB1356" s="3" t="s">
        <v>9991</v>
      </c>
      <c r="AC1356" s="3" t="s">
        <v>908</v>
      </c>
      <c r="AD1356" s="3" t="s">
        <v>909</v>
      </c>
      <c r="AE1356" s="3">
        <v>61.0</v>
      </c>
      <c r="AF1356" s="11" t="s">
        <v>9995</v>
      </c>
      <c r="AG1356" s="3">
        <v>11.0</v>
      </c>
      <c r="AH1356" s="3" t="b">
        <v>0</v>
      </c>
      <c r="AI1356" s="3">
        <v>11229.0</v>
      </c>
      <c r="AJ1356" s="3" t="s">
        <v>9996</v>
      </c>
    </row>
    <row r="1357">
      <c r="A1357" s="10">
        <v>16279.0</v>
      </c>
      <c r="B1357" s="3">
        <v>2.326</v>
      </c>
      <c r="C1357" s="3" t="s">
        <v>9997</v>
      </c>
      <c r="D1357" s="3" t="s">
        <v>233</v>
      </c>
      <c r="E1357" s="3" t="s">
        <v>873</v>
      </c>
      <c r="F1357" s="10">
        <v>40184.0</v>
      </c>
      <c r="G1357" s="3">
        <v>303.0</v>
      </c>
      <c r="H1357" s="3">
        <v>36.0</v>
      </c>
      <c r="I1357" s="3" t="s">
        <v>1119</v>
      </c>
      <c r="J1357" s="3" t="s">
        <v>9998</v>
      </c>
      <c r="K1357" s="3">
        <v>1.00004323E8</v>
      </c>
      <c r="L1357" s="3" t="s">
        <v>9999</v>
      </c>
      <c r="M1357" s="3" t="s">
        <v>10000</v>
      </c>
      <c r="N1357" s="3" t="s">
        <v>953</v>
      </c>
      <c r="O1357" s="3" t="s">
        <v>10001</v>
      </c>
      <c r="P1357" s="3" t="b">
        <v>0</v>
      </c>
      <c r="Q1357" s="3" t="s">
        <v>9998</v>
      </c>
      <c r="R1357" s="3">
        <v>56.0</v>
      </c>
      <c r="S1357" s="3">
        <v>25.0</v>
      </c>
      <c r="T1357" s="3">
        <v>5402.0</v>
      </c>
      <c r="U1357" s="3" t="s">
        <v>9999</v>
      </c>
      <c r="V1357" s="3" t="s">
        <v>1119</v>
      </c>
      <c r="W1357" s="3" t="b">
        <v>1</v>
      </c>
      <c r="X1357" s="3" t="s">
        <v>1119</v>
      </c>
      <c r="Y1357" s="3" t="s">
        <v>1119</v>
      </c>
      <c r="Z1357" s="3" t="b">
        <v>1</v>
      </c>
      <c r="AA1357" s="3" t="b">
        <v>0</v>
      </c>
      <c r="AB1357" s="3" t="s">
        <v>9998</v>
      </c>
      <c r="AC1357" s="3" t="s">
        <v>955</v>
      </c>
      <c r="AD1357" s="3" t="s">
        <v>956</v>
      </c>
      <c r="AE1357" s="3">
        <v>81.0</v>
      </c>
      <c r="AF1357" s="11" t="s">
        <v>10002</v>
      </c>
      <c r="AG1357" s="3">
        <v>8.0</v>
      </c>
      <c r="AH1357" s="3" t="b">
        <v>0</v>
      </c>
      <c r="AI1357" s="3">
        <v>11221.0</v>
      </c>
      <c r="AJ1357" s="3" t="s">
        <v>10003</v>
      </c>
    </row>
    <row r="1358">
      <c r="A1358" s="10">
        <v>37580.0</v>
      </c>
      <c r="B1358" s="3">
        <v>0.08</v>
      </c>
      <c r="C1358" s="3" t="s">
        <v>10004</v>
      </c>
      <c r="D1358" s="3" t="s">
        <v>1039</v>
      </c>
      <c r="E1358" s="3" t="s">
        <v>873</v>
      </c>
      <c r="F1358" s="10">
        <v>40184.0</v>
      </c>
      <c r="G1358" s="3">
        <v>111.0</v>
      </c>
      <c r="H1358" s="3">
        <v>8.0</v>
      </c>
      <c r="I1358" s="3" t="s">
        <v>1162</v>
      </c>
      <c r="J1358" s="3" t="s">
        <v>10005</v>
      </c>
      <c r="K1358" s="3">
        <v>1.00003794E8</v>
      </c>
      <c r="L1358" s="3" t="s">
        <v>10006</v>
      </c>
      <c r="M1358" s="3" t="s">
        <v>10007</v>
      </c>
      <c r="N1358" s="3" t="s">
        <v>878</v>
      </c>
      <c r="O1358" s="3" t="s">
        <v>10008</v>
      </c>
      <c r="P1358" s="3" t="b">
        <v>0</v>
      </c>
      <c r="Q1358" s="3" t="s">
        <v>10005</v>
      </c>
      <c r="R1358" s="3">
        <v>68.0</v>
      </c>
      <c r="S1358" s="3">
        <v>29.0</v>
      </c>
      <c r="T1358" s="3">
        <v>4993.0</v>
      </c>
      <c r="U1358" s="3" t="s">
        <v>10006</v>
      </c>
      <c r="V1358" s="3" t="s">
        <v>1162</v>
      </c>
      <c r="W1358" s="3" t="b">
        <v>0</v>
      </c>
      <c r="X1358" s="3" t="s">
        <v>1162</v>
      </c>
      <c r="Y1358" s="3" t="s">
        <v>1162</v>
      </c>
      <c r="Z1358" s="3" t="b">
        <v>0</v>
      </c>
      <c r="AA1358" s="3" t="b">
        <v>0</v>
      </c>
      <c r="AB1358" s="3" t="s">
        <v>10005</v>
      </c>
      <c r="AC1358" s="3" t="s">
        <v>890</v>
      </c>
      <c r="AD1358" s="3" t="s">
        <v>891</v>
      </c>
      <c r="AE1358" s="3">
        <v>25.0</v>
      </c>
      <c r="AF1358" s="11" t="s">
        <v>10009</v>
      </c>
      <c r="AG1358" s="3">
        <v>13.0</v>
      </c>
      <c r="AH1358" s="3" t="b">
        <v>0</v>
      </c>
      <c r="AI1358" s="3">
        <v>10035.0</v>
      </c>
      <c r="AJ1358" s="3" t="s">
        <v>10010</v>
      </c>
    </row>
    <row r="1359">
      <c r="A1359" s="10" t="s">
        <v>10011</v>
      </c>
      <c r="B1359" s="3">
        <v>0.095</v>
      </c>
      <c r="C1359" s="3" t="s">
        <v>10012</v>
      </c>
      <c r="D1359" s="3" t="s">
        <v>1039</v>
      </c>
      <c r="E1359" s="3" t="s">
        <v>873</v>
      </c>
      <c r="F1359" s="10">
        <v>40184.0</v>
      </c>
      <c r="G1359" s="3">
        <v>107.0</v>
      </c>
      <c r="H1359" s="3">
        <v>6.0</v>
      </c>
      <c r="I1359" s="3" t="s">
        <v>1469</v>
      </c>
      <c r="J1359" s="3" t="s">
        <v>10013</v>
      </c>
      <c r="K1359" s="3">
        <v>1.00004106E8</v>
      </c>
      <c r="L1359" s="3" t="s">
        <v>10014</v>
      </c>
      <c r="M1359" s="3" t="s">
        <v>10015</v>
      </c>
      <c r="N1359" s="3" t="s">
        <v>878</v>
      </c>
      <c r="O1359" s="3" t="s">
        <v>10016</v>
      </c>
      <c r="P1359" s="3" t="b">
        <v>0</v>
      </c>
      <c r="Q1359" s="3" t="s">
        <v>10013</v>
      </c>
      <c r="R1359" s="3">
        <v>67.0</v>
      </c>
      <c r="S1359" s="3">
        <v>29.0</v>
      </c>
      <c r="T1359" s="3">
        <v>4698.0</v>
      </c>
      <c r="U1359" s="3" t="s">
        <v>10014</v>
      </c>
      <c r="V1359" s="3" t="s">
        <v>1469</v>
      </c>
      <c r="W1359" s="3" t="b">
        <v>1</v>
      </c>
      <c r="X1359" s="3" t="s">
        <v>1469</v>
      </c>
      <c r="Y1359" s="3" t="s">
        <v>1469</v>
      </c>
      <c r="Z1359" s="3" t="b">
        <v>1</v>
      </c>
      <c r="AA1359" s="3" t="b">
        <v>0</v>
      </c>
      <c r="AB1359" s="3" t="s">
        <v>10013</v>
      </c>
      <c r="AC1359" s="3" t="s">
        <v>908</v>
      </c>
      <c r="AD1359" s="3" t="s">
        <v>909</v>
      </c>
      <c r="AE1359" s="3">
        <v>20.0</v>
      </c>
      <c r="AF1359" s="11" t="s">
        <v>10017</v>
      </c>
      <c r="AG1359" s="3">
        <v>10.0</v>
      </c>
      <c r="AH1359" s="3" t="b">
        <v>0</v>
      </c>
      <c r="AI1359" s="3">
        <v>10023.0</v>
      </c>
      <c r="AJ1359" s="3" t="s">
        <v>10018</v>
      </c>
    </row>
    <row r="1360">
      <c r="A1360" s="10">
        <v>37580.0</v>
      </c>
      <c r="B1360" s="3">
        <v>0.177</v>
      </c>
      <c r="D1360" s="3" t="s">
        <v>233</v>
      </c>
      <c r="E1360" s="3" t="s">
        <v>873</v>
      </c>
      <c r="F1360" s="10">
        <v>40184.0</v>
      </c>
      <c r="G1360" s="3">
        <v>303.0</v>
      </c>
      <c r="H1360" s="3">
        <v>35.0</v>
      </c>
      <c r="I1360" s="3" t="s">
        <v>1119</v>
      </c>
      <c r="J1360" s="3" t="s">
        <v>10019</v>
      </c>
      <c r="K1360" s="3">
        <v>1.00004446E8</v>
      </c>
      <c r="L1360" s="3" t="s">
        <v>10020</v>
      </c>
      <c r="M1360" s="3" t="s">
        <v>10021</v>
      </c>
      <c r="N1360" s="3" t="s">
        <v>878</v>
      </c>
      <c r="O1360" s="3" t="s">
        <v>10022</v>
      </c>
      <c r="P1360" s="3" t="b">
        <v>0</v>
      </c>
      <c r="Q1360" s="3" t="s">
        <v>10019</v>
      </c>
      <c r="R1360" s="3">
        <v>57.0</v>
      </c>
      <c r="S1360" s="3">
        <v>25.0</v>
      </c>
      <c r="T1360" s="3">
        <v>6224.0</v>
      </c>
      <c r="U1360" s="3" t="s">
        <v>10020</v>
      </c>
      <c r="V1360" s="3" t="s">
        <v>1119</v>
      </c>
      <c r="W1360" s="3" t="b">
        <v>0</v>
      </c>
      <c r="X1360" s="3" t="s">
        <v>1119</v>
      </c>
      <c r="Y1360" s="3" t="s">
        <v>1119</v>
      </c>
      <c r="Z1360" s="3" t="b">
        <v>0</v>
      </c>
      <c r="AA1360" s="3" t="b">
        <v>0</v>
      </c>
      <c r="AB1360" s="3" t="s">
        <v>10019</v>
      </c>
      <c r="AC1360" s="3" t="s">
        <v>890</v>
      </c>
      <c r="AD1360" s="3" t="s">
        <v>891</v>
      </c>
      <c r="AE1360" s="3">
        <v>79.0</v>
      </c>
      <c r="AF1360" s="11" t="s">
        <v>10023</v>
      </c>
      <c r="AG1360" s="3">
        <v>8.0</v>
      </c>
      <c r="AH1360" s="3" t="b">
        <v>0</v>
      </c>
      <c r="AI1360" s="3">
        <v>11238.0</v>
      </c>
      <c r="AJ1360" s="3" t="s">
        <v>10024</v>
      </c>
    </row>
    <row r="1361">
      <c r="A1361" s="10">
        <v>19318.0</v>
      </c>
      <c r="B1361" s="3">
        <v>1.315</v>
      </c>
      <c r="C1361" s="3" t="s">
        <v>10025</v>
      </c>
      <c r="D1361" s="3" t="s">
        <v>233</v>
      </c>
      <c r="E1361" s="3" t="s">
        <v>873</v>
      </c>
      <c r="F1361" s="10">
        <v>40184.0</v>
      </c>
      <c r="G1361" s="3">
        <v>303.0</v>
      </c>
      <c r="H1361" s="3">
        <v>36.0</v>
      </c>
      <c r="I1361" s="3" t="s">
        <v>1119</v>
      </c>
      <c r="J1361" s="3" t="s">
        <v>10026</v>
      </c>
      <c r="K1361" s="3">
        <v>1.00003704E8</v>
      </c>
      <c r="L1361" s="3" t="s">
        <v>10027</v>
      </c>
      <c r="M1361" s="3" t="s">
        <v>10028</v>
      </c>
      <c r="N1361" s="3" t="s">
        <v>953</v>
      </c>
      <c r="O1361" s="3" t="s">
        <v>10029</v>
      </c>
      <c r="P1361" s="3" t="b">
        <v>0</v>
      </c>
      <c r="Q1361" s="3" t="s">
        <v>10030</v>
      </c>
      <c r="R1361" s="3">
        <v>56.0</v>
      </c>
      <c r="S1361" s="3">
        <v>25.0</v>
      </c>
      <c r="T1361" s="3">
        <v>5139.0</v>
      </c>
      <c r="U1361" s="3" t="s">
        <v>10027</v>
      </c>
      <c r="V1361" s="3" t="s">
        <v>1119</v>
      </c>
      <c r="W1361" s="3" t="b">
        <v>1</v>
      </c>
      <c r="X1361" s="3" t="s">
        <v>1119</v>
      </c>
      <c r="Y1361" s="3" t="s">
        <v>1119</v>
      </c>
      <c r="Z1361" s="3" t="b">
        <v>1</v>
      </c>
      <c r="AA1361" s="3" t="b">
        <v>0</v>
      </c>
      <c r="AB1361" s="3" t="s">
        <v>10030</v>
      </c>
      <c r="AC1361" s="3" t="s">
        <v>955</v>
      </c>
      <c r="AD1361" s="3" t="s">
        <v>956</v>
      </c>
      <c r="AE1361" s="3">
        <v>79.0</v>
      </c>
      <c r="AF1361" s="11" t="s">
        <v>10031</v>
      </c>
      <c r="AG1361" s="3">
        <v>8.0</v>
      </c>
      <c r="AH1361" s="3" t="b">
        <v>0</v>
      </c>
      <c r="AI1361" s="3">
        <v>11216.0</v>
      </c>
      <c r="AJ1361" s="3" t="s">
        <v>10032</v>
      </c>
    </row>
    <row r="1362">
      <c r="A1362" s="10">
        <v>38910.0</v>
      </c>
      <c r="B1362" s="3">
        <v>2.223</v>
      </c>
      <c r="D1362" s="3" t="s">
        <v>872</v>
      </c>
      <c r="E1362" s="3" t="s">
        <v>873</v>
      </c>
      <c r="F1362" s="10">
        <v>40184.0</v>
      </c>
      <c r="G1362" s="3">
        <v>503.0</v>
      </c>
      <c r="H1362" s="3">
        <v>51.0</v>
      </c>
      <c r="I1362" s="3" t="s">
        <v>1908</v>
      </c>
      <c r="J1362" s="3" t="s">
        <v>10033</v>
      </c>
      <c r="K1362" s="3">
        <v>1.00004135E8</v>
      </c>
      <c r="L1362" s="3" t="s">
        <v>10034</v>
      </c>
      <c r="M1362" s="3" t="s">
        <v>10035</v>
      </c>
      <c r="N1362" s="3" t="s">
        <v>878</v>
      </c>
      <c r="O1362" s="3" t="s">
        <v>10036</v>
      </c>
      <c r="P1362" s="3" t="b">
        <v>0</v>
      </c>
      <c r="Q1362" s="3" t="s">
        <v>10033</v>
      </c>
      <c r="R1362" s="3">
        <v>62.0</v>
      </c>
      <c r="S1362" s="3">
        <v>24.0</v>
      </c>
      <c r="T1362" s="3">
        <v>5969.0</v>
      </c>
      <c r="U1362" s="3" t="s">
        <v>10034</v>
      </c>
      <c r="V1362" s="3" t="s">
        <v>1908</v>
      </c>
      <c r="W1362" s="3" t="b">
        <v>0</v>
      </c>
      <c r="X1362" s="3" t="s">
        <v>1908</v>
      </c>
      <c r="Y1362" s="3" t="s">
        <v>1908</v>
      </c>
      <c r="Z1362" s="3" t="b">
        <v>1</v>
      </c>
      <c r="AA1362" s="3" t="b">
        <v>0</v>
      </c>
      <c r="AB1362" s="3" t="s">
        <v>10033</v>
      </c>
      <c r="AC1362" s="3" t="s">
        <v>1053</v>
      </c>
      <c r="AD1362" s="3" t="s">
        <v>881</v>
      </c>
      <c r="AE1362" s="3">
        <v>123.0</v>
      </c>
      <c r="AF1362" s="11" t="s">
        <v>10037</v>
      </c>
      <c r="AG1362" s="3">
        <v>11.0</v>
      </c>
      <c r="AH1362" s="3" t="b">
        <v>0</v>
      </c>
      <c r="AI1362" s="3">
        <v>10312.0</v>
      </c>
      <c r="AJ1362" s="3" t="s">
        <v>10038</v>
      </c>
    </row>
    <row r="1363">
      <c r="A1363" s="10">
        <v>38538.0</v>
      </c>
      <c r="B1363" s="3">
        <v>0.272</v>
      </c>
      <c r="D1363" s="3" t="s">
        <v>913</v>
      </c>
      <c r="E1363" s="3" t="s">
        <v>873</v>
      </c>
      <c r="F1363" s="10">
        <v>40184.0</v>
      </c>
      <c r="G1363" s="3">
        <v>203.0</v>
      </c>
      <c r="H1363" s="3">
        <v>17.0</v>
      </c>
      <c r="I1363" s="3" t="s">
        <v>1198</v>
      </c>
      <c r="J1363" s="3" t="s">
        <v>10039</v>
      </c>
      <c r="K1363" s="3">
        <v>1.00005158E8</v>
      </c>
      <c r="L1363" s="3" t="s">
        <v>10040</v>
      </c>
      <c r="M1363" s="3" t="s">
        <v>10041</v>
      </c>
      <c r="N1363" s="3" t="s">
        <v>878</v>
      </c>
      <c r="O1363" s="3" t="s">
        <v>10042</v>
      </c>
      <c r="P1363" s="3" t="b">
        <v>0</v>
      </c>
      <c r="Q1363" s="3" t="s">
        <v>10039</v>
      </c>
      <c r="R1363" s="3">
        <v>79.0</v>
      </c>
      <c r="S1363" s="3">
        <v>32.0</v>
      </c>
      <c r="T1363" s="3">
        <v>5637.0</v>
      </c>
      <c r="U1363" s="3" t="s">
        <v>10040</v>
      </c>
      <c r="V1363" s="3" t="s">
        <v>1198</v>
      </c>
      <c r="W1363" s="3" t="b">
        <v>1</v>
      </c>
      <c r="X1363" s="3" t="s">
        <v>1198</v>
      </c>
      <c r="Y1363" s="3" t="s">
        <v>1198</v>
      </c>
      <c r="Z1363" s="3" t="b">
        <v>0</v>
      </c>
      <c r="AA1363" s="3" t="b">
        <v>0</v>
      </c>
      <c r="AB1363" s="3" t="s">
        <v>10039</v>
      </c>
      <c r="AC1363" s="3" t="s">
        <v>890</v>
      </c>
      <c r="AD1363" s="3" t="s">
        <v>891</v>
      </c>
      <c r="AE1363" s="3">
        <v>42.0</v>
      </c>
      <c r="AF1363" s="11" t="s">
        <v>10043</v>
      </c>
      <c r="AG1363" s="3">
        <v>15.0</v>
      </c>
      <c r="AH1363" s="3" t="b">
        <v>0</v>
      </c>
      <c r="AI1363" s="3">
        <v>10459.0</v>
      </c>
      <c r="AJ1363" s="3" t="s">
        <v>10044</v>
      </c>
    </row>
    <row r="1364">
      <c r="A1364" s="10">
        <v>35783.0</v>
      </c>
      <c r="B1364" s="3">
        <v>0.18</v>
      </c>
      <c r="C1364" s="3" t="s">
        <v>10045</v>
      </c>
      <c r="D1364" s="3" t="s">
        <v>894</v>
      </c>
      <c r="E1364" s="3" t="s">
        <v>873</v>
      </c>
      <c r="F1364" s="10">
        <v>40736.0</v>
      </c>
      <c r="G1364" s="3">
        <v>404.0</v>
      </c>
      <c r="H1364" s="3">
        <v>21.0</v>
      </c>
      <c r="I1364" s="3" t="s">
        <v>1240</v>
      </c>
      <c r="J1364" s="3" t="s">
        <v>10046</v>
      </c>
      <c r="K1364" s="3">
        <v>1.00008334E8</v>
      </c>
      <c r="L1364" s="3" t="s">
        <v>10047</v>
      </c>
      <c r="M1364" s="3" t="s">
        <v>10048</v>
      </c>
      <c r="N1364" s="3" t="s">
        <v>878</v>
      </c>
      <c r="O1364" s="3" t="s">
        <v>10049</v>
      </c>
      <c r="P1364" s="3" t="b">
        <v>0</v>
      </c>
      <c r="Q1364" s="3" t="s">
        <v>10050</v>
      </c>
      <c r="R1364" s="3">
        <v>39.0</v>
      </c>
      <c r="S1364" s="3">
        <v>13.0</v>
      </c>
      <c r="T1364" s="3">
        <v>5025.0</v>
      </c>
      <c r="U1364" s="3" t="s">
        <v>10047</v>
      </c>
      <c r="V1364" s="3" t="s">
        <v>1240</v>
      </c>
      <c r="W1364" s="3" t="b">
        <v>0</v>
      </c>
      <c r="X1364" s="3" t="s">
        <v>1240</v>
      </c>
      <c r="Y1364" s="3" t="s">
        <v>1240</v>
      </c>
      <c r="Z1364" s="3" t="b">
        <v>0</v>
      </c>
      <c r="AA1364" s="3" t="b">
        <v>0</v>
      </c>
      <c r="AB1364" s="3" t="s">
        <v>10050</v>
      </c>
      <c r="AD1364" s="3" t="s">
        <v>891</v>
      </c>
      <c r="AE1364" s="3">
        <v>110.0</v>
      </c>
      <c r="AF1364" s="11" t="s">
        <v>10051</v>
      </c>
      <c r="AG1364" s="3">
        <v>14.0</v>
      </c>
      <c r="AH1364" s="3" t="b">
        <v>0</v>
      </c>
      <c r="AI1364" s="3">
        <v>11368.0</v>
      </c>
      <c r="AJ1364" s="3" t="s">
        <v>10052</v>
      </c>
    </row>
    <row r="1365">
      <c r="A1365" s="10">
        <v>43140.0</v>
      </c>
      <c r="B1365" s="3">
        <v>0.054</v>
      </c>
      <c r="D1365" s="3" t="s">
        <v>1039</v>
      </c>
      <c r="E1365" s="3" t="s">
        <v>873</v>
      </c>
      <c r="G1365" s="3">
        <v>103.0</v>
      </c>
      <c r="H1365" s="3">
        <v>2.0</v>
      </c>
      <c r="I1365" s="3" t="s">
        <v>1048</v>
      </c>
      <c r="K1365" s="3">
        <v>1.00036978E8</v>
      </c>
      <c r="L1365" s="3" t="s">
        <v>10053</v>
      </c>
      <c r="M1365" s="3" t="s">
        <v>10054</v>
      </c>
      <c r="N1365" s="3" t="s">
        <v>878</v>
      </c>
      <c r="O1365" s="3" t="s">
        <v>1748</v>
      </c>
      <c r="P1365" s="3" t="b">
        <v>0</v>
      </c>
      <c r="Q1365" s="3" t="s">
        <v>10055</v>
      </c>
      <c r="R1365" s="3">
        <v>74.0</v>
      </c>
      <c r="S1365" s="3">
        <v>26.0</v>
      </c>
      <c r="T1365" s="3">
        <v>54783.0</v>
      </c>
      <c r="U1365" s="3" t="s">
        <v>10053</v>
      </c>
      <c r="V1365" s="3" t="s">
        <v>1048</v>
      </c>
      <c r="X1365" s="3" t="s">
        <v>1048</v>
      </c>
      <c r="AA1365" s="3" t="b">
        <v>0</v>
      </c>
      <c r="AB1365" s="3" t="s">
        <v>10055</v>
      </c>
      <c r="AD1365" s="3" t="s">
        <v>891</v>
      </c>
      <c r="AE1365" s="3">
        <v>9.0</v>
      </c>
      <c r="AG1365" s="3">
        <v>12.0</v>
      </c>
      <c r="AH1365" s="3" t="b">
        <v>0</v>
      </c>
      <c r="AI1365" s="3">
        <v>10009.0</v>
      </c>
      <c r="AJ1365" s="3" t="s">
        <v>10056</v>
      </c>
    </row>
    <row r="1366">
      <c r="A1366" s="10">
        <v>18498.0</v>
      </c>
      <c r="B1366" s="3">
        <v>1.033</v>
      </c>
      <c r="D1366" s="3" t="s">
        <v>894</v>
      </c>
      <c r="E1366" s="3" t="s">
        <v>873</v>
      </c>
      <c r="F1366" s="10">
        <v>39926.0</v>
      </c>
      <c r="G1366" s="3">
        <v>401.0</v>
      </c>
      <c r="H1366" s="3">
        <v>22.0</v>
      </c>
      <c r="I1366" s="3" t="s">
        <v>1153</v>
      </c>
      <c r="J1366" s="3" t="s">
        <v>10057</v>
      </c>
      <c r="K1366" s="3">
        <v>1.00000452E8</v>
      </c>
      <c r="L1366" s="3" t="s">
        <v>10058</v>
      </c>
      <c r="M1366" s="3" t="s">
        <v>10059</v>
      </c>
      <c r="N1366" s="3" t="s">
        <v>878</v>
      </c>
      <c r="O1366" s="3" t="s">
        <v>10060</v>
      </c>
      <c r="P1366" s="3" t="b">
        <v>1</v>
      </c>
      <c r="Q1366" s="3" t="s">
        <v>10057</v>
      </c>
      <c r="R1366" s="3">
        <v>36.0</v>
      </c>
      <c r="S1366" s="3">
        <v>13.0</v>
      </c>
      <c r="T1366" s="3">
        <v>5906.0</v>
      </c>
      <c r="U1366" s="3" t="s">
        <v>10058</v>
      </c>
      <c r="V1366" s="3" t="s">
        <v>1153</v>
      </c>
      <c r="W1366" s="3" t="b">
        <v>1</v>
      </c>
      <c r="X1366" s="3" t="s">
        <v>1153</v>
      </c>
      <c r="Y1366" s="3" t="s">
        <v>1153</v>
      </c>
      <c r="Z1366" s="3" t="b">
        <v>1</v>
      </c>
      <c r="AA1366" s="3" t="b">
        <v>0</v>
      </c>
      <c r="AB1366" s="3" t="s">
        <v>10057</v>
      </c>
      <c r="AC1366" s="3" t="s">
        <v>919</v>
      </c>
      <c r="AD1366" s="3" t="s">
        <v>1021</v>
      </c>
      <c r="AE1366" s="3">
        <v>114.0</v>
      </c>
      <c r="AF1366" s="11" t="s">
        <v>10061</v>
      </c>
      <c r="AG1366" s="3">
        <v>14.0</v>
      </c>
      <c r="AH1366" s="3" t="b">
        <v>0</v>
      </c>
      <c r="AI1366" s="3">
        <v>11105.0</v>
      </c>
      <c r="AJ1366" s="3" t="s">
        <v>10062</v>
      </c>
    </row>
    <row r="1367">
      <c r="A1367" s="10">
        <v>17981.0</v>
      </c>
      <c r="B1367" s="3">
        <v>2.035</v>
      </c>
      <c r="C1367" s="3" t="s">
        <v>10063</v>
      </c>
      <c r="D1367" s="3" t="s">
        <v>894</v>
      </c>
      <c r="E1367" s="3" t="s">
        <v>873</v>
      </c>
      <c r="G1367" s="3">
        <v>411.0</v>
      </c>
      <c r="H1367" s="3">
        <v>23.0</v>
      </c>
      <c r="I1367" s="3" t="s">
        <v>1182</v>
      </c>
      <c r="J1367" s="3" t="s">
        <v>10064</v>
      </c>
      <c r="K1367" s="3">
        <v>1.00000009E8</v>
      </c>
      <c r="L1367" s="3" t="s">
        <v>10065</v>
      </c>
      <c r="M1367" s="3" t="s">
        <v>10066</v>
      </c>
      <c r="N1367" s="3" t="s">
        <v>953</v>
      </c>
      <c r="O1367" s="3" t="s">
        <v>10067</v>
      </c>
      <c r="P1367" s="3" t="b">
        <v>0</v>
      </c>
      <c r="Q1367" s="3" t="s">
        <v>10064</v>
      </c>
      <c r="R1367" s="3">
        <v>26.0</v>
      </c>
      <c r="S1367" s="3">
        <v>11.0</v>
      </c>
      <c r="T1367" s="3">
        <v>6293.0</v>
      </c>
      <c r="U1367" s="3" t="s">
        <v>10065</v>
      </c>
      <c r="V1367" s="3" t="s">
        <v>1182</v>
      </c>
      <c r="W1367" s="3" t="b">
        <v>1</v>
      </c>
      <c r="X1367" s="3" t="s">
        <v>1182</v>
      </c>
      <c r="Y1367" s="3" t="s">
        <v>1182</v>
      </c>
      <c r="Z1367" s="3" t="b">
        <v>1</v>
      </c>
      <c r="AA1367" s="3" t="b">
        <v>0</v>
      </c>
      <c r="AB1367" s="3" t="s">
        <v>10064</v>
      </c>
      <c r="AC1367" s="3" t="s">
        <v>955</v>
      </c>
      <c r="AD1367" s="3" t="s">
        <v>956</v>
      </c>
      <c r="AE1367" s="3">
        <v>111.0</v>
      </c>
      <c r="AF1367" s="11" t="s">
        <v>10068</v>
      </c>
      <c r="AG1367" s="3">
        <v>3.0</v>
      </c>
      <c r="AH1367" s="3" t="b">
        <v>0</v>
      </c>
      <c r="AI1367" s="3">
        <v>11362.0</v>
      </c>
      <c r="AJ1367" s="3" t="s">
        <v>10069</v>
      </c>
    </row>
    <row r="1368">
      <c r="A1368" s="10">
        <v>37580.0</v>
      </c>
      <c r="B1368" s="3">
        <v>0.064</v>
      </c>
      <c r="C1368" s="3" t="s">
        <v>10070</v>
      </c>
      <c r="D1368" s="3" t="s">
        <v>233</v>
      </c>
      <c r="E1368" s="3" t="s">
        <v>873</v>
      </c>
      <c r="F1368" s="10">
        <v>40184.0</v>
      </c>
      <c r="G1368" s="3">
        <v>303.0</v>
      </c>
      <c r="H1368" s="3">
        <v>36.0</v>
      </c>
      <c r="I1368" s="3" t="s">
        <v>1119</v>
      </c>
      <c r="J1368" s="3" t="s">
        <v>10071</v>
      </c>
      <c r="K1368" s="3">
        <v>1.00004445E8</v>
      </c>
      <c r="L1368" s="3" t="s">
        <v>10072</v>
      </c>
      <c r="M1368" s="3" t="s">
        <v>10073</v>
      </c>
      <c r="N1368" s="3" t="s">
        <v>878</v>
      </c>
      <c r="O1368" s="3" t="s">
        <v>10074</v>
      </c>
      <c r="P1368" s="3" t="b">
        <v>0</v>
      </c>
      <c r="Q1368" s="3" t="s">
        <v>10075</v>
      </c>
      <c r="R1368" s="3">
        <v>56.0</v>
      </c>
      <c r="S1368" s="3">
        <v>18.0</v>
      </c>
      <c r="T1368" s="3">
        <v>5242.0</v>
      </c>
      <c r="U1368" s="3" t="s">
        <v>10072</v>
      </c>
      <c r="V1368" s="3" t="s">
        <v>1119</v>
      </c>
      <c r="W1368" s="3" t="b">
        <v>0</v>
      </c>
      <c r="X1368" s="3" t="s">
        <v>1119</v>
      </c>
      <c r="Y1368" s="3" t="s">
        <v>1119</v>
      </c>
      <c r="Z1368" s="3" t="b">
        <v>0</v>
      </c>
      <c r="AA1368" s="3" t="b">
        <v>0</v>
      </c>
      <c r="AB1368" s="3" t="s">
        <v>10075</v>
      </c>
      <c r="AC1368" s="3" t="s">
        <v>890</v>
      </c>
      <c r="AD1368" s="3" t="s">
        <v>891</v>
      </c>
      <c r="AE1368" s="3">
        <v>79.0</v>
      </c>
      <c r="AF1368" s="11" t="s">
        <v>10076</v>
      </c>
      <c r="AG1368" s="3">
        <v>8.0</v>
      </c>
      <c r="AH1368" s="3" t="b">
        <v>0</v>
      </c>
      <c r="AI1368" s="3">
        <v>11206.0</v>
      </c>
      <c r="AJ1368" s="3" t="s">
        <v>10077</v>
      </c>
    </row>
    <row r="1369">
      <c r="A1369" s="10">
        <v>20410.0</v>
      </c>
      <c r="B1369" s="3">
        <v>0.732</v>
      </c>
      <c r="C1369" s="3" t="s">
        <v>10078</v>
      </c>
      <c r="D1369" s="3" t="s">
        <v>894</v>
      </c>
      <c r="E1369" s="3" t="s">
        <v>873</v>
      </c>
      <c r="F1369" s="10">
        <v>39926.0</v>
      </c>
      <c r="G1369" s="3">
        <v>402.0</v>
      </c>
      <c r="H1369" s="3">
        <v>30.0</v>
      </c>
      <c r="I1369" s="3" t="s">
        <v>1372</v>
      </c>
      <c r="J1369" s="3" t="s">
        <v>10079</v>
      </c>
      <c r="K1369" s="3">
        <v>1.00000346E8</v>
      </c>
      <c r="L1369" s="3" t="s">
        <v>10080</v>
      </c>
      <c r="M1369" s="3" t="s">
        <v>10081</v>
      </c>
      <c r="N1369" s="3" t="s">
        <v>878</v>
      </c>
      <c r="O1369" s="3" t="s">
        <v>10082</v>
      </c>
      <c r="P1369" s="3" t="b">
        <v>1</v>
      </c>
      <c r="Q1369" s="3" t="s">
        <v>10083</v>
      </c>
      <c r="R1369" s="3">
        <v>30.0</v>
      </c>
      <c r="S1369" s="3">
        <v>15.0</v>
      </c>
      <c r="T1369" s="3">
        <v>4910.0</v>
      </c>
      <c r="U1369" s="3" t="s">
        <v>10080</v>
      </c>
      <c r="V1369" s="3" t="s">
        <v>1372</v>
      </c>
      <c r="W1369" s="3" t="b">
        <v>1</v>
      </c>
      <c r="X1369" s="3" t="s">
        <v>1372</v>
      </c>
      <c r="Y1369" s="3" t="s">
        <v>1372</v>
      </c>
      <c r="Z1369" s="3" t="b">
        <v>1</v>
      </c>
      <c r="AA1369" s="3" t="b">
        <v>0</v>
      </c>
      <c r="AB1369" s="3" t="s">
        <v>10083</v>
      </c>
      <c r="AC1369" s="3" t="s">
        <v>919</v>
      </c>
      <c r="AD1369" s="3" t="s">
        <v>920</v>
      </c>
      <c r="AE1369" s="3">
        <v>108.0</v>
      </c>
      <c r="AF1369" s="11" t="s">
        <v>10084</v>
      </c>
      <c r="AG1369" s="3">
        <v>14.0</v>
      </c>
      <c r="AH1369" s="3" t="b">
        <v>0</v>
      </c>
      <c r="AI1369" s="3">
        <v>11377.0</v>
      </c>
      <c r="AJ1369" s="3" t="s">
        <v>10085</v>
      </c>
    </row>
    <row r="1370">
      <c r="A1370" s="10">
        <v>12840.0</v>
      </c>
      <c r="B1370" s="3">
        <v>0.054</v>
      </c>
      <c r="D1370" s="3" t="s">
        <v>894</v>
      </c>
      <c r="E1370" s="3" t="s">
        <v>873</v>
      </c>
      <c r="F1370" s="10">
        <v>39926.0</v>
      </c>
      <c r="G1370" s="3">
        <v>409.0</v>
      </c>
      <c r="H1370" s="3">
        <v>32.0</v>
      </c>
      <c r="I1370" s="3" t="s">
        <v>941</v>
      </c>
      <c r="J1370" s="3" t="s">
        <v>10086</v>
      </c>
      <c r="K1370" s="3">
        <v>1.00000389E8</v>
      </c>
      <c r="L1370" s="3" t="s">
        <v>10087</v>
      </c>
      <c r="M1370" s="3" t="s">
        <v>10088</v>
      </c>
      <c r="N1370" s="3" t="s">
        <v>878</v>
      </c>
      <c r="O1370" s="3" t="s">
        <v>10089</v>
      </c>
      <c r="P1370" s="3" t="b">
        <v>0</v>
      </c>
      <c r="Q1370" s="3" t="s">
        <v>10086</v>
      </c>
      <c r="R1370" s="3">
        <v>38.0</v>
      </c>
      <c r="S1370" s="3">
        <v>15.0</v>
      </c>
      <c r="T1370" s="3">
        <v>6167.0</v>
      </c>
      <c r="U1370" s="3" t="s">
        <v>10087</v>
      </c>
      <c r="V1370" s="3" t="s">
        <v>941</v>
      </c>
      <c r="W1370" s="3" t="b">
        <v>1</v>
      </c>
      <c r="X1370" s="3" t="s">
        <v>941</v>
      </c>
      <c r="Y1370" s="3" t="s">
        <v>941</v>
      </c>
      <c r="Z1370" s="3" t="b">
        <v>1</v>
      </c>
      <c r="AA1370" s="3" t="b">
        <v>0</v>
      </c>
      <c r="AB1370" s="3" t="s">
        <v>10086</v>
      </c>
      <c r="AC1370" s="3" t="s">
        <v>908</v>
      </c>
      <c r="AD1370" s="3" t="s">
        <v>909</v>
      </c>
      <c r="AE1370" s="3">
        <v>102.0</v>
      </c>
      <c r="AF1370" s="11" t="s">
        <v>10090</v>
      </c>
      <c r="AG1370" s="3">
        <v>7.0</v>
      </c>
      <c r="AH1370" s="3" t="b">
        <v>0</v>
      </c>
      <c r="AI1370" s="3">
        <v>11416.0</v>
      </c>
      <c r="AJ1370" s="3" t="s">
        <v>10091</v>
      </c>
    </row>
    <row r="1371">
      <c r="A1371" s="10">
        <v>20892.0</v>
      </c>
      <c r="B1371" s="3">
        <v>1.0</v>
      </c>
      <c r="C1371" s="3" t="s">
        <v>10092</v>
      </c>
      <c r="D1371" s="3" t="s">
        <v>233</v>
      </c>
      <c r="E1371" s="3" t="s">
        <v>873</v>
      </c>
      <c r="F1371" s="10">
        <v>40184.0</v>
      </c>
      <c r="G1371" s="3">
        <v>305.0</v>
      </c>
      <c r="H1371" s="3">
        <v>42.0</v>
      </c>
      <c r="I1371" s="3" t="s">
        <v>885</v>
      </c>
      <c r="J1371" s="3" t="s">
        <v>10093</v>
      </c>
      <c r="K1371" s="3">
        <v>1.00004725E8</v>
      </c>
      <c r="L1371" s="3" t="s">
        <v>10094</v>
      </c>
      <c r="M1371" s="3" t="s">
        <v>10095</v>
      </c>
      <c r="N1371" s="3" t="s">
        <v>1740</v>
      </c>
      <c r="O1371" s="3" t="s">
        <v>10096</v>
      </c>
      <c r="P1371" s="3" t="b">
        <v>1</v>
      </c>
      <c r="Q1371" s="3" t="s">
        <v>10093</v>
      </c>
      <c r="R1371" s="3">
        <v>60.0</v>
      </c>
      <c r="S1371" s="3">
        <v>19.0</v>
      </c>
      <c r="T1371" s="3">
        <v>5168.0</v>
      </c>
      <c r="U1371" s="3" t="s">
        <v>10094</v>
      </c>
      <c r="V1371" s="3" t="s">
        <v>885</v>
      </c>
      <c r="W1371" s="3" t="b">
        <v>1</v>
      </c>
      <c r="X1371" s="3" t="s">
        <v>885</v>
      </c>
      <c r="Y1371" s="3" t="s">
        <v>885</v>
      </c>
      <c r="Z1371" s="3" t="b">
        <v>1</v>
      </c>
      <c r="AA1371" s="3" t="b">
        <v>0</v>
      </c>
      <c r="AB1371" s="3" t="s">
        <v>10093</v>
      </c>
      <c r="AC1371" s="3" t="s">
        <v>919</v>
      </c>
      <c r="AD1371" s="3" t="s">
        <v>920</v>
      </c>
      <c r="AE1371" s="3">
        <v>75.0</v>
      </c>
      <c r="AF1371" s="11" t="s">
        <v>10097</v>
      </c>
      <c r="AG1371" s="3">
        <v>8.0</v>
      </c>
      <c r="AH1371" s="3" t="b">
        <v>0</v>
      </c>
      <c r="AI1371" s="3">
        <v>11208.0</v>
      </c>
      <c r="AJ1371" s="3" t="s">
        <v>10098</v>
      </c>
    </row>
    <row r="1372">
      <c r="A1372" s="10">
        <v>27512.0</v>
      </c>
      <c r="B1372" s="3">
        <v>15.524</v>
      </c>
      <c r="C1372" s="3" t="s">
        <v>10099</v>
      </c>
      <c r="D1372" s="3" t="s">
        <v>872</v>
      </c>
      <c r="E1372" s="3" t="s">
        <v>873</v>
      </c>
      <c r="F1372" s="10">
        <v>40184.0</v>
      </c>
      <c r="G1372" s="3">
        <v>501.0</v>
      </c>
      <c r="H1372" s="3">
        <v>49.0</v>
      </c>
      <c r="I1372" s="3" t="s">
        <v>924</v>
      </c>
      <c r="J1372" s="3" t="s">
        <v>10100</v>
      </c>
      <c r="K1372" s="3">
        <v>1.00004686E8</v>
      </c>
      <c r="L1372" s="3" t="s">
        <v>10101</v>
      </c>
      <c r="M1372" s="3" t="s">
        <v>10102</v>
      </c>
      <c r="N1372" s="3" t="s">
        <v>878</v>
      </c>
      <c r="O1372" s="3" t="s">
        <v>10103</v>
      </c>
      <c r="P1372" s="3" t="b">
        <v>1</v>
      </c>
      <c r="Q1372" s="3" t="s">
        <v>10100</v>
      </c>
      <c r="R1372" s="3">
        <v>64.0</v>
      </c>
      <c r="S1372" s="3">
        <v>23.0</v>
      </c>
      <c r="T1372" s="3">
        <v>4601.0</v>
      </c>
      <c r="U1372" s="3" t="s">
        <v>10101</v>
      </c>
      <c r="V1372" s="3" t="s">
        <v>924</v>
      </c>
      <c r="W1372" s="3" t="b">
        <v>0</v>
      </c>
      <c r="X1372" s="3" t="s">
        <v>924</v>
      </c>
      <c r="Y1372" s="3" t="s">
        <v>924</v>
      </c>
      <c r="Z1372" s="3" t="b">
        <v>1</v>
      </c>
      <c r="AA1372" s="3" t="b">
        <v>0</v>
      </c>
      <c r="AB1372" s="3" t="s">
        <v>10100</v>
      </c>
      <c r="AC1372" s="3" t="s">
        <v>929</v>
      </c>
      <c r="AD1372" s="3" t="s">
        <v>1398</v>
      </c>
      <c r="AE1372" s="3">
        <v>120.0</v>
      </c>
      <c r="AF1372" s="11" t="s">
        <v>10104</v>
      </c>
      <c r="AG1372" s="3">
        <v>11.0</v>
      </c>
      <c r="AH1372" s="3" t="b">
        <v>1</v>
      </c>
      <c r="AI1372" s="3">
        <v>1.030410305E9</v>
      </c>
      <c r="AJ1372" s="3" t="s">
        <v>10105</v>
      </c>
    </row>
    <row r="1373">
      <c r="A1373" s="10">
        <v>35430.0</v>
      </c>
      <c r="B1373" s="3">
        <v>0.39</v>
      </c>
      <c r="C1373" s="3" t="s">
        <v>10106</v>
      </c>
      <c r="D1373" s="3" t="s">
        <v>1039</v>
      </c>
      <c r="E1373" s="3" t="s">
        <v>873</v>
      </c>
      <c r="F1373" s="10">
        <v>40184.0</v>
      </c>
      <c r="G1373" s="3">
        <v>103.0</v>
      </c>
      <c r="H1373" s="3">
        <v>2.0</v>
      </c>
      <c r="I1373" s="3" t="s">
        <v>1048</v>
      </c>
      <c r="J1373" s="3" t="s">
        <v>10107</v>
      </c>
      <c r="K1373" s="3">
        <v>1.00004675E8</v>
      </c>
      <c r="L1373" s="3" t="s">
        <v>10108</v>
      </c>
      <c r="M1373" s="3" t="s">
        <v>10109</v>
      </c>
      <c r="N1373" s="3" t="s">
        <v>878</v>
      </c>
      <c r="O1373" s="3" t="s">
        <v>10110</v>
      </c>
      <c r="P1373" s="3" t="b">
        <v>0</v>
      </c>
      <c r="Q1373" s="3" t="s">
        <v>10107</v>
      </c>
      <c r="R1373" s="3">
        <v>74.0</v>
      </c>
      <c r="S1373" s="3">
        <v>27.0</v>
      </c>
      <c r="T1373" s="3">
        <v>4970.0</v>
      </c>
      <c r="U1373" s="3" t="s">
        <v>10108</v>
      </c>
      <c r="V1373" s="3" t="s">
        <v>1048</v>
      </c>
      <c r="W1373" s="3" t="b">
        <v>0</v>
      </c>
      <c r="X1373" s="3" t="s">
        <v>1048</v>
      </c>
      <c r="Y1373" s="3" t="s">
        <v>1048</v>
      </c>
      <c r="Z1373" s="3" t="b">
        <v>0</v>
      </c>
      <c r="AA1373" s="3" t="b">
        <v>0</v>
      </c>
      <c r="AB1373" s="3" t="s">
        <v>10107</v>
      </c>
      <c r="AC1373" s="3" t="s">
        <v>890</v>
      </c>
      <c r="AD1373" s="3" t="s">
        <v>891</v>
      </c>
      <c r="AE1373" s="3">
        <v>9.0</v>
      </c>
      <c r="AF1373" s="11" t="s">
        <v>10111</v>
      </c>
      <c r="AG1373" s="3">
        <v>12.0</v>
      </c>
      <c r="AH1373" s="3" t="b">
        <v>0</v>
      </c>
      <c r="AI1373" s="3">
        <v>10009.0</v>
      </c>
      <c r="AJ1373" s="3" t="s">
        <v>10112</v>
      </c>
    </row>
    <row r="1374">
      <c r="A1374" s="10">
        <v>19896.0</v>
      </c>
      <c r="B1374" s="3">
        <v>1.145</v>
      </c>
      <c r="C1374" s="3" t="s">
        <v>10113</v>
      </c>
      <c r="D1374" s="3" t="s">
        <v>894</v>
      </c>
      <c r="E1374" s="3" t="s">
        <v>873</v>
      </c>
      <c r="G1374" s="3">
        <v>407.0</v>
      </c>
      <c r="H1374" s="3">
        <v>19.0</v>
      </c>
      <c r="I1374" s="3" t="s">
        <v>1546</v>
      </c>
      <c r="J1374" s="3" t="s">
        <v>10114</v>
      </c>
      <c r="K1374" s="3">
        <v>1.00000004E8</v>
      </c>
      <c r="L1374" s="3" t="s">
        <v>10115</v>
      </c>
      <c r="M1374" s="3" t="s">
        <v>10116</v>
      </c>
      <c r="N1374" s="3" t="s">
        <v>953</v>
      </c>
      <c r="O1374" s="3" t="s">
        <v>10117</v>
      </c>
      <c r="P1374" s="3" t="b">
        <v>0</v>
      </c>
      <c r="Q1374" s="3" t="s">
        <v>10114</v>
      </c>
      <c r="R1374" s="3">
        <v>26.0</v>
      </c>
      <c r="S1374" s="3">
        <v>11.0</v>
      </c>
      <c r="T1374" s="3">
        <v>5368.0</v>
      </c>
      <c r="U1374" s="3" t="s">
        <v>10115</v>
      </c>
      <c r="V1374" s="3" t="s">
        <v>1546</v>
      </c>
      <c r="W1374" s="3" t="b">
        <v>1</v>
      </c>
      <c r="X1374" s="3" t="s">
        <v>1546</v>
      </c>
      <c r="Y1374" s="3" t="s">
        <v>1546</v>
      </c>
      <c r="Z1374" s="3" t="b">
        <v>1</v>
      </c>
      <c r="AA1374" s="3" t="b">
        <v>0</v>
      </c>
      <c r="AB1374" s="3" t="s">
        <v>10114</v>
      </c>
      <c r="AC1374" s="3" t="s">
        <v>955</v>
      </c>
      <c r="AD1374" s="3" t="s">
        <v>956</v>
      </c>
      <c r="AE1374" s="3">
        <v>109.0</v>
      </c>
      <c r="AF1374" s="11" t="s">
        <v>10118</v>
      </c>
      <c r="AG1374" s="3">
        <v>3.0</v>
      </c>
      <c r="AH1374" s="3" t="b">
        <v>0</v>
      </c>
      <c r="AI1374" s="3">
        <v>11357.0</v>
      </c>
      <c r="AJ1374" s="3" t="s">
        <v>10119</v>
      </c>
    </row>
    <row r="1375">
      <c r="A1375" s="10">
        <v>32759.0</v>
      </c>
      <c r="B1375" s="3">
        <v>0.04</v>
      </c>
      <c r="D1375" s="3" t="s">
        <v>894</v>
      </c>
      <c r="E1375" s="3" t="s">
        <v>873</v>
      </c>
      <c r="F1375" s="10">
        <v>39926.0</v>
      </c>
      <c r="G1375" s="3">
        <v>404.0</v>
      </c>
      <c r="H1375" s="3">
        <v>21.0</v>
      </c>
      <c r="I1375" s="3" t="s">
        <v>1240</v>
      </c>
      <c r="J1375" s="3" t="s">
        <v>10120</v>
      </c>
      <c r="K1375" s="3">
        <v>1.0000026E8</v>
      </c>
      <c r="L1375" s="3" t="s">
        <v>10121</v>
      </c>
      <c r="M1375" s="3" t="s">
        <v>10122</v>
      </c>
      <c r="N1375" s="3" t="s">
        <v>878</v>
      </c>
      <c r="O1375" s="3" t="s">
        <v>10123</v>
      </c>
      <c r="P1375" s="3" t="b">
        <v>0</v>
      </c>
      <c r="Q1375" s="3" t="s">
        <v>10120</v>
      </c>
      <c r="R1375" s="3">
        <v>39.0</v>
      </c>
      <c r="S1375" s="3">
        <v>13.0</v>
      </c>
      <c r="T1375" s="3">
        <v>5931.0</v>
      </c>
      <c r="U1375" s="3" t="s">
        <v>10121</v>
      </c>
      <c r="V1375" s="3" t="s">
        <v>1240</v>
      </c>
      <c r="W1375" s="3" t="b">
        <v>1</v>
      </c>
      <c r="X1375" s="3" t="s">
        <v>1240</v>
      </c>
      <c r="Y1375" s="3" t="s">
        <v>1240</v>
      </c>
      <c r="Z1375" s="3" t="b">
        <v>1</v>
      </c>
      <c r="AA1375" s="3" t="b">
        <v>0</v>
      </c>
      <c r="AB1375" s="3" t="s">
        <v>10120</v>
      </c>
      <c r="AC1375" s="3" t="s">
        <v>908</v>
      </c>
      <c r="AD1375" s="3" t="s">
        <v>909</v>
      </c>
      <c r="AE1375" s="3">
        <v>110.0</v>
      </c>
      <c r="AF1375" s="11" t="s">
        <v>10124</v>
      </c>
      <c r="AG1375" s="3">
        <v>14.0</v>
      </c>
      <c r="AH1375" s="3" t="b">
        <v>0</v>
      </c>
      <c r="AI1375" s="3">
        <v>11373.0</v>
      </c>
      <c r="AJ1375" s="3" t="s">
        <v>10125</v>
      </c>
    </row>
    <row r="1376">
      <c r="A1376" s="10">
        <v>37580.0</v>
      </c>
      <c r="B1376" s="3">
        <v>0.036</v>
      </c>
      <c r="C1376" s="3" t="s">
        <v>10126</v>
      </c>
      <c r="D1376" s="3" t="s">
        <v>233</v>
      </c>
      <c r="E1376" s="3" t="s">
        <v>873</v>
      </c>
      <c r="F1376" s="10">
        <v>40184.0</v>
      </c>
      <c r="G1376" s="3">
        <v>305.0</v>
      </c>
      <c r="H1376" s="3">
        <v>42.0</v>
      </c>
      <c r="I1376" s="3" t="s">
        <v>885</v>
      </c>
      <c r="J1376" s="3" t="s">
        <v>10127</v>
      </c>
      <c r="K1376" s="3">
        <v>1.00003856E8</v>
      </c>
      <c r="L1376" s="3" t="s">
        <v>10128</v>
      </c>
      <c r="M1376" s="3" t="s">
        <v>10129</v>
      </c>
      <c r="N1376" s="3" t="s">
        <v>878</v>
      </c>
      <c r="O1376" s="3" t="s">
        <v>10130</v>
      </c>
      <c r="P1376" s="3" t="b">
        <v>0</v>
      </c>
      <c r="Q1376" s="3" t="s">
        <v>10127</v>
      </c>
      <c r="R1376" s="3">
        <v>60.0</v>
      </c>
      <c r="S1376" s="3">
        <v>19.0</v>
      </c>
      <c r="T1376" s="3">
        <v>5268.0</v>
      </c>
      <c r="U1376" s="3" t="s">
        <v>10128</v>
      </c>
      <c r="V1376" s="3" t="s">
        <v>885</v>
      </c>
      <c r="W1376" s="3" t="b">
        <v>0</v>
      </c>
      <c r="X1376" s="3" t="s">
        <v>885</v>
      </c>
      <c r="Y1376" s="3" t="s">
        <v>885</v>
      </c>
      <c r="Z1376" s="3" t="b">
        <v>0</v>
      </c>
      <c r="AA1376" s="3" t="b">
        <v>0</v>
      </c>
      <c r="AB1376" s="3" t="s">
        <v>10127</v>
      </c>
      <c r="AC1376" s="3" t="s">
        <v>890</v>
      </c>
      <c r="AD1376" s="3" t="s">
        <v>891</v>
      </c>
      <c r="AE1376" s="3">
        <v>75.0</v>
      </c>
      <c r="AF1376" s="11" t="s">
        <v>10131</v>
      </c>
      <c r="AG1376" s="3">
        <v>8.0</v>
      </c>
      <c r="AH1376" s="3" t="b">
        <v>0</v>
      </c>
      <c r="AI1376" s="3">
        <v>11207.0</v>
      </c>
      <c r="AJ1376" s="3" t="s">
        <v>10132</v>
      </c>
    </row>
    <row r="1377">
      <c r="A1377" s="10">
        <v>25129.0</v>
      </c>
      <c r="B1377" s="3">
        <v>1.2</v>
      </c>
      <c r="D1377" s="3" t="s">
        <v>894</v>
      </c>
      <c r="E1377" s="3" t="s">
        <v>873</v>
      </c>
      <c r="F1377" s="10">
        <v>39926.0</v>
      </c>
      <c r="G1377" s="3">
        <v>412.0</v>
      </c>
      <c r="H1377" s="3">
        <v>28.0</v>
      </c>
      <c r="I1377" s="3" t="s">
        <v>1064</v>
      </c>
      <c r="J1377" s="3" t="s">
        <v>10133</v>
      </c>
      <c r="K1377" s="3">
        <v>1.00000147E8</v>
      </c>
      <c r="L1377" s="3" t="s">
        <v>10134</v>
      </c>
      <c r="M1377" s="3" t="s">
        <v>10135</v>
      </c>
      <c r="N1377" s="3" t="s">
        <v>878</v>
      </c>
      <c r="O1377" s="3" t="s">
        <v>10136</v>
      </c>
      <c r="P1377" s="3" t="b">
        <v>1</v>
      </c>
      <c r="Q1377" s="3" t="s">
        <v>10133</v>
      </c>
      <c r="R1377" s="3">
        <v>32.0</v>
      </c>
      <c r="S1377" s="3">
        <v>10.0</v>
      </c>
      <c r="T1377" s="3">
        <v>6201.0</v>
      </c>
      <c r="U1377" s="3" t="s">
        <v>10134</v>
      </c>
      <c r="V1377" s="3" t="s">
        <v>1064</v>
      </c>
      <c r="W1377" s="3" t="b">
        <v>0</v>
      </c>
      <c r="X1377" s="3" t="s">
        <v>1064</v>
      </c>
      <c r="Y1377" s="3" t="s">
        <v>1064</v>
      </c>
      <c r="Z1377" s="3" t="b">
        <v>1</v>
      </c>
      <c r="AA1377" s="3" t="b">
        <v>0</v>
      </c>
      <c r="AB1377" s="3" t="s">
        <v>10133</v>
      </c>
      <c r="AC1377" s="3" t="s">
        <v>1053</v>
      </c>
      <c r="AD1377" s="3" t="s">
        <v>1053</v>
      </c>
      <c r="AE1377" s="3">
        <v>113.0</v>
      </c>
      <c r="AF1377" s="11" t="s">
        <v>10137</v>
      </c>
      <c r="AG1377" s="3">
        <v>5.0</v>
      </c>
      <c r="AH1377" s="3" t="b">
        <v>0</v>
      </c>
      <c r="AI1377" s="3">
        <v>11436.0</v>
      </c>
      <c r="AJ1377" s="3" t="s">
        <v>10138</v>
      </c>
    </row>
    <row r="1378">
      <c r="A1378" s="10">
        <v>37307.0</v>
      </c>
      <c r="B1378" s="3">
        <v>0.058</v>
      </c>
      <c r="C1378" s="3" t="s">
        <v>10139</v>
      </c>
      <c r="D1378" s="3" t="s">
        <v>233</v>
      </c>
      <c r="E1378" s="3" t="s">
        <v>873</v>
      </c>
      <c r="G1378" s="3">
        <v>302.0</v>
      </c>
      <c r="H1378" s="3">
        <v>35.0</v>
      </c>
      <c r="I1378" s="3" t="s">
        <v>904</v>
      </c>
      <c r="K1378" s="3">
        <v>1.00024481E8</v>
      </c>
      <c r="L1378" s="3" t="s">
        <v>10140</v>
      </c>
      <c r="M1378" s="3" t="s">
        <v>10141</v>
      </c>
      <c r="N1378" s="3" t="s">
        <v>878</v>
      </c>
      <c r="O1378" s="3" t="s">
        <v>10142</v>
      </c>
      <c r="P1378" s="3" t="b">
        <v>0</v>
      </c>
      <c r="Q1378" s="3" t="s">
        <v>891</v>
      </c>
      <c r="R1378" s="3">
        <v>57.0</v>
      </c>
      <c r="S1378" s="3">
        <v>25.0</v>
      </c>
      <c r="T1378" s="3">
        <v>21498.0</v>
      </c>
      <c r="U1378" s="3" t="s">
        <v>10140</v>
      </c>
      <c r="V1378" s="3" t="s">
        <v>904</v>
      </c>
      <c r="X1378" s="3" t="s">
        <v>904</v>
      </c>
      <c r="AA1378" s="3" t="b">
        <v>0</v>
      </c>
      <c r="AB1378" s="3" t="s">
        <v>10143</v>
      </c>
      <c r="AD1378" s="3" t="s">
        <v>891</v>
      </c>
      <c r="AG1378" s="3">
        <v>8.0</v>
      </c>
      <c r="AH1378" s="3" t="b">
        <v>0</v>
      </c>
      <c r="AI1378" s="3">
        <v>11238.0</v>
      </c>
      <c r="AJ1378" s="3" t="s">
        <v>10144</v>
      </c>
    </row>
    <row r="1379">
      <c r="A1379" s="10">
        <v>40137.0</v>
      </c>
      <c r="B1379" s="3">
        <v>9.375</v>
      </c>
      <c r="D1379" s="3" t="s">
        <v>894</v>
      </c>
      <c r="E1379" s="3" t="s">
        <v>873</v>
      </c>
      <c r="F1379" s="10">
        <v>40184.0</v>
      </c>
      <c r="G1379" s="3">
        <v>414.0</v>
      </c>
      <c r="H1379" s="3">
        <v>32.0</v>
      </c>
      <c r="I1379" s="3" t="s">
        <v>1262</v>
      </c>
      <c r="J1379" s="3" t="s">
        <v>10145</v>
      </c>
      <c r="K1379" s="3">
        <v>1.00003992E8</v>
      </c>
      <c r="L1379" s="3" t="s">
        <v>10146</v>
      </c>
      <c r="M1379" s="3" t="s">
        <v>10147</v>
      </c>
      <c r="N1379" s="3" t="s">
        <v>878</v>
      </c>
      <c r="O1379" s="3" t="s">
        <v>10148</v>
      </c>
      <c r="P1379" s="3" t="b">
        <v>0</v>
      </c>
      <c r="Q1379" s="3" t="s">
        <v>10145</v>
      </c>
      <c r="R1379" s="3">
        <v>23.0</v>
      </c>
      <c r="S1379" s="3">
        <v>15.0</v>
      </c>
      <c r="T1379" s="3">
        <v>6344.0</v>
      </c>
      <c r="U1379" s="3" t="s">
        <v>10146</v>
      </c>
      <c r="V1379" s="3" t="s">
        <v>1262</v>
      </c>
      <c r="W1379" s="3" t="b">
        <v>0</v>
      </c>
      <c r="X1379" s="3" t="s">
        <v>1262</v>
      </c>
      <c r="Y1379" s="3" t="s">
        <v>1262</v>
      </c>
      <c r="Z1379" s="3" t="b">
        <v>0</v>
      </c>
      <c r="AA1379" s="3" t="b">
        <v>0</v>
      </c>
      <c r="AB1379" s="3" t="s">
        <v>10145</v>
      </c>
      <c r="AD1379" s="3" t="s">
        <v>1053</v>
      </c>
      <c r="AE1379" s="3">
        <v>100.0</v>
      </c>
      <c r="AF1379" s="11" t="s">
        <v>10149</v>
      </c>
      <c r="AG1379" s="3">
        <v>5.0</v>
      </c>
      <c r="AH1379" s="3" t="b">
        <v>1</v>
      </c>
      <c r="AI1379" s="3">
        <v>11693.0</v>
      </c>
      <c r="AJ1379" s="3" t="s">
        <v>10150</v>
      </c>
    </row>
    <row r="1380">
      <c r="A1380" s="10">
        <v>17183.0</v>
      </c>
      <c r="B1380" s="3">
        <v>0.203</v>
      </c>
      <c r="D1380" s="3" t="s">
        <v>1039</v>
      </c>
      <c r="E1380" s="3" t="s">
        <v>873</v>
      </c>
      <c r="F1380" s="10">
        <v>40184.0</v>
      </c>
      <c r="G1380" s="3">
        <v>111.0</v>
      </c>
      <c r="H1380" s="3">
        <v>9.0</v>
      </c>
      <c r="I1380" s="3" t="s">
        <v>1162</v>
      </c>
      <c r="J1380" s="3" t="s">
        <v>1949</v>
      </c>
      <c r="K1380" s="3">
        <v>1.00003788E8</v>
      </c>
      <c r="L1380" s="3" t="s">
        <v>10151</v>
      </c>
      <c r="M1380" s="3" t="s">
        <v>10152</v>
      </c>
      <c r="N1380" s="3" t="s">
        <v>878</v>
      </c>
      <c r="O1380" s="3" t="s">
        <v>10153</v>
      </c>
      <c r="P1380" s="3" t="b">
        <v>1</v>
      </c>
      <c r="Q1380" s="3" t="s">
        <v>1949</v>
      </c>
      <c r="R1380" s="3">
        <v>68.0</v>
      </c>
      <c r="S1380" s="3">
        <v>30.0</v>
      </c>
      <c r="T1380" s="3">
        <v>5846.0</v>
      </c>
      <c r="U1380" s="3" t="s">
        <v>10151</v>
      </c>
      <c r="V1380" s="3" t="s">
        <v>1162</v>
      </c>
      <c r="W1380" s="3" t="b">
        <v>0</v>
      </c>
      <c r="X1380" s="3" t="s">
        <v>1162</v>
      </c>
      <c r="Y1380" s="3" t="s">
        <v>1162</v>
      </c>
      <c r="Z1380" s="3" t="b">
        <v>1</v>
      </c>
      <c r="AA1380" s="3" t="b">
        <v>0</v>
      </c>
      <c r="AB1380" s="3" t="s">
        <v>1949</v>
      </c>
      <c r="AC1380" s="3" t="s">
        <v>908</v>
      </c>
      <c r="AD1380" s="3" t="s">
        <v>909</v>
      </c>
      <c r="AE1380" s="3">
        <v>25.0</v>
      </c>
      <c r="AF1380" s="11" t="s">
        <v>10154</v>
      </c>
      <c r="AG1380" s="3">
        <v>13.0</v>
      </c>
      <c r="AH1380" s="3" t="b">
        <v>0</v>
      </c>
      <c r="AI1380" s="3">
        <v>10037.0</v>
      </c>
      <c r="AJ1380" s="3" t="s">
        <v>10155</v>
      </c>
    </row>
    <row r="1381">
      <c r="A1381" s="10">
        <v>20221.0</v>
      </c>
      <c r="B1381" s="3">
        <v>1.326</v>
      </c>
      <c r="C1381" s="3" t="s">
        <v>10156</v>
      </c>
      <c r="D1381" s="3" t="s">
        <v>233</v>
      </c>
      <c r="E1381" s="3" t="s">
        <v>873</v>
      </c>
      <c r="F1381" s="10">
        <v>40184.0</v>
      </c>
      <c r="G1381" s="3">
        <v>309.0</v>
      </c>
      <c r="H1381" s="3">
        <v>40.0</v>
      </c>
      <c r="I1381" s="3" t="s">
        <v>2227</v>
      </c>
      <c r="J1381" s="3" t="s">
        <v>10157</v>
      </c>
      <c r="K1381" s="3">
        <v>1.00004737E8</v>
      </c>
      <c r="L1381" s="3" t="s">
        <v>10158</v>
      </c>
      <c r="M1381" s="3" t="s">
        <v>10159</v>
      </c>
      <c r="N1381" s="3" t="s">
        <v>953</v>
      </c>
      <c r="O1381" s="3" t="s">
        <v>10160</v>
      </c>
      <c r="P1381" s="3" t="b">
        <v>0</v>
      </c>
      <c r="Q1381" s="3" t="s">
        <v>10161</v>
      </c>
      <c r="R1381" s="3">
        <v>43.0</v>
      </c>
      <c r="S1381" s="3">
        <v>20.0</v>
      </c>
      <c r="T1381" s="3">
        <v>5154.0</v>
      </c>
      <c r="U1381" s="3" t="s">
        <v>10158</v>
      </c>
      <c r="V1381" s="3" t="s">
        <v>2227</v>
      </c>
      <c r="W1381" s="3" t="b">
        <v>1</v>
      </c>
      <c r="X1381" s="3" t="s">
        <v>2227</v>
      </c>
      <c r="Y1381" s="3" t="s">
        <v>2227</v>
      </c>
      <c r="Z1381" s="3" t="b">
        <v>1</v>
      </c>
      <c r="AA1381" s="3" t="b">
        <v>0</v>
      </c>
      <c r="AB1381" s="3" t="s">
        <v>10161</v>
      </c>
      <c r="AC1381" s="3" t="s">
        <v>955</v>
      </c>
      <c r="AD1381" s="3" t="s">
        <v>956</v>
      </c>
      <c r="AE1381" s="3">
        <v>71.0</v>
      </c>
      <c r="AF1381" s="11" t="s">
        <v>10162</v>
      </c>
      <c r="AG1381" s="3">
        <v>9.0</v>
      </c>
      <c r="AH1381" s="3" t="b">
        <v>0</v>
      </c>
      <c r="AI1381" s="3">
        <v>11225.0</v>
      </c>
      <c r="AJ1381" s="3" t="s">
        <v>10163</v>
      </c>
    </row>
    <row r="1382">
      <c r="A1382" s="10">
        <v>2351.0</v>
      </c>
      <c r="B1382" s="3">
        <v>0.16</v>
      </c>
      <c r="D1382" s="3" t="s">
        <v>913</v>
      </c>
      <c r="E1382" s="3" t="s">
        <v>873</v>
      </c>
      <c r="F1382" s="10">
        <v>40184.0</v>
      </c>
      <c r="G1382" s="3">
        <v>202.0</v>
      </c>
      <c r="H1382" s="3">
        <v>8.0</v>
      </c>
      <c r="I1382" s="3" t="s">
        <v>1007</v>
      </c>
      <c r="J1382" s="3" t="s">
        <v>10164</v>
      </c>
      <c r="K1382" s="3">
        <v>1.00004277E8</v>
      </c>
      <c r="L1382" s="3" t="s">
        <v>10165</v>
      </c>
      <c r="M1382" s="3" t="s">
        <v>10166</v>
      </c>
      <c r="N1382" s="3" t="s">
        <v>878</v>
      </c>
      <c r="O1382" s="3" t="s">
        <v>10167</v>
      </c>
      <c r="P1382" s="3" t="b">
        <v>1</v>
      </c>
      <c r="Q1382" s="3" t="s">
        <v>10168</v>
      </c>
      <c r="R1382" s="3">
        <v>84.0</v>
      </c>
      <c r="S1382" s="3">
        <v>32.0</v>
      </c>
      <c r="T1382" s="3">
        <v>5844.0</v>
      </c>
      <c r="U1382" s="3" t="s">
        <v>10165</v>
      </c>
      <c r="V1382" s="3" t="s">
        <v>1007</v>
      </c>
      <c r="W1382" s="3" t="b">
        <v>1</v>
      </c>
      <c r="X1382" s="3" t="s">
        <v>1007</v>
      </c>
      <c r="Y1382" s="3" t="s">
        <v>1007</v>
      </c>
      <c r="Z1382" s="3" t="b">
        <v>1</v>
      </c>
      <c r="AA1382" s="3" t="b">
        <v>0</v>
      </c>
      <c r="AB1382" s="3" t="s">
        <v>10168</v>
      </c>
      <c r="AC1382" s="3" t="s">
        <v>908</v>
      </c>
      <c r="AD1382" s="3" t="s">
        <v>909</v>
      </c>
      <c r="AE1382" s="3">
        <v>41.0</v>
      </c>
      <c r="AF1382" s="11" t="s">
        <v>10169</v>
      </c>
      <c r="AG1382" s="3">
        <v>15.0</v>
      </c>
      <c r="AH1382" s="3" t="b">
        <v>0</v>
      </c>
      <c r="AI1382" s="3">
        <v>10455.0</v>
      </c>
      <c r="AJ1382" s="3" t="s">
        <v>10170</v>
      </c>
    </row>
    <row r="1383">
      <c r="A1383" s="10">
        <v>19865.0</v>
      </c>
      <c r="B1383" s="3">
        <v>2.003</v>
      </c>
      <c r="C1383" s="3" t="s">
        <v>10171</v>
      </c>
      <c r="D1383" s="3" t="s">
        <v>894</v>
      </c>
      <c r="E1383" s="3" t="s">
        <v>873</v>
      </c>
      <c r="F1383" s="10">
        <v>39926.0</v>
      </c>
      <c r="G1383" s="3">
        <v>412.0</v>
      </c>
      <c r="H1383" s="3">
        <v>27.0</v>
      </c>
      <c r="I1383" s="3" t="s">
        <v>1064</v>
      </c>
      <c r="J1383" s="3" t="s">
        <v>10172</v>
      </c>
      <c r="K1383" s="3">
        <v>1.00000231E8</v>
      </c>
      <c r="L1383" s="3" t="s">
        <v>10173</v>
      </c>
      <c r="M1383" s="3" t="s">
        <v>10174</v>
      </c>
      <c r="N1383" s="3" t="s">
        <v>953</v>
      </c>
      <c r="O1383" s="3" t="s">
        <v>10175</v>
      </c>
      <c r="P1383" s="3" t="b">
        <v>0</v>
      </c>
      <c r="Q1383" s="3" t="s">
        <v>10172</v>
      </c>
      <c r="R1383" s="3">
        <v>29.0</v>
      </c>
      <c r="S1383" s="3">
        <v>14.0</v>
      </c>
      <c r="T1383" s="3">
        <v>5348.0</v>
      </c>
      <c r="U1383" s="3" t="s">
        <v>10173</v>
      </c>
      <c r="V1383" s="3" t="s">
        <v>1064</v>
      </c>
      <c r="W1383" s="3" t="b">
        <v>1</v>
      </c>
      <c r="X1383" s="3" t="s">
        <v>1064</v>
      </c>
      <c r="Y1383" s="3" t="s">
        <v>1064</v>
      </c>
      <c r="Z1383" s="3" t="b">
        <v>1</v>
      </c>
      <c r="AA1383" s="3" t="b">
        <v>0</v>
      </c>
      <c r="AB1383" s="3" t="s">
        <v>10172</v>
      </c>
      <c r="AC1383" s="3" t="s">
        <v>955</v>
      </c>
      <c r="AD1383" s="3" t="s">
        <v>956</v>
      </c>
      <c r="AE1383" s="3">
        <v>113.0</v>
      </c>
      <c r="AF1383" s="11" t="s">
        <v>10176</v>
      </c>
      <c r="AG1383" s="3">
        <v>5.0</v>
      </c>
      <c r="AH1383" s="3" t="b">
        <v>0</v>
      </c>
      <c r="AI1383" s="3">
        <v>11413.0</v>
      </c>
      <c r="AJ1383" s="3" t="s">
        <v>10177</v>
      </c>
    </row>
    <row r="1384">
      <c r="A1384" s="10">
        <v>42309.0</v>
      </c>
      <c r="B1384" s="3">
        <v>0.446</v>
      </c>
      <c r="C1384" s="3" t="s">
        <v>10178</v>
      </c>
      <c r="D1384" s="3" t="s">
        <v>1039</v>
      </c>
      <c r="E1384" s="3" t="s">
        <v>873</v>
      </c>
      <c r="F1384" s="10">
        <v>40184.0</v>
      </c>
      <c r="G1384" s="3">
        <v>102.0</v>
      </c>
      <c r="H1384" s="3">
        <v>1.0</v>
      </c>
      <c r="I1384" s="3" t="s">
        <v>1679</v>
      </c>
      <c r="J1384" s="3" t="s">
        <v>10179</v>
      </c>
      <c r="K1384" s="3">
        <v>1.00004831E8</v>
      </c>
      <c r="L1384" s="3" t="s">
        <v>10180</v>
      </c>
      <c r="M1384" s="3" t="s">
        <v>10181</v>
      </c>
      <c r="N1384" s="3" t="s">
        <v>878</v>
      </c>
      <c r="O1384" s="3" t="s">
        <v>10182</v>
      </c>
      <c r="P1384" s="3" t="b">
        <v>1</v>
      </c>
      <c r="Q1384" s="3" t="s">
        <v>10179</v>
      </c>
      <c r="R1384" s="3">
        <v>66.0</v>
      </c>
      <c r="S1384" s="3">
        <v>26.0</v>
      </c>
      <c r="T1384" s="3">
        <v>5794.0</v>
      </c>
      <c r="U1384" s="3" t="s">
        <v>10180</v>
      </c>
      <c r="V1384" s="3" t="s">
        <v>1679</v>
      </c>
      <c r="W1384" s="3" t="b">
        <v>1</v>
      </c>
      <c r="X1384" s="3" t="s">
        <v>1679</v>
      </c>
      <c r="Y1384" s="3" t="s">
        <v>1679</v>
      </c>
      <c r="Z1384" s="3" t="b">
        <v>1</v>
      </c>
      <c r="AA1384" s="3" t="b">
        <v>0</v>
      </c>
      <c r="AB1384" s="3" t="s">
        <v>10179</v>
      </c>
      <c r="AC1384" s="3" t="s">
        <v>919</v>
      </c>
      <c r="AD1384" s="3" t="s">
        <v>909</v>
      </c>
      <c r="AE1384" s="3">
        <v>6.0</v>
      </c>
      <c r="AF1384" s="11" t="s">
        <v>10183</v>
      </c>
      <c r="AG1384" s="3">
        <v>10.0</v>
      </c>
      <c r="AH1384" s="3" t="b">
        <v>0</v>
      </c>
      <c r="AI1384" s="3">
        <v>10012.0</v>
      </c>
      <c r="AJ1384" s="3" t="s">
        <v>10184</v>
      </c>
    </row>
    <row r="1385">
      <c r="A1385" s="10">
        <v>10919.0</v>
      </c>
      <c r="B1385" s="3">
        <v>0.865</v>
      </c>
      <c r="C1385" s="3" t="s">
        <v>10185</v>
      </c>
      <c r="D1385" s="3" t="s">
        <v>233</v>
      </c>
      <c r="E1385" s="3" t="s">
        <v>873</v>
      </c>
      <c r="F1385" s="10">
        <v>40184.0</v>
      </c>
      <c r="G1385" s="3">
        <v>305.0</v>
      </c>
      <c r="H1385" s="3">
        <v>42.0</v>
      </c>
      <c r="I1385" s="3" t="s">
        <v>885</v>
      </c>
      <c r="J1385" s="3" t="s">
        <v>10186</v>
      </c>
      <c r="K1385" s="3">
        <v>1.00004628E8</v>
      </c>
      <c r="L1385" s="3" t="s">
        <v>10187</v>
      </c>
      <c r="M1385" s="3" t="s">
        <v>10188</v>
      </c>
      <c r="N1385" s="3" t="s">
        <v>878</v>
      </c>
      <c r="O1385" s="3" t="s">
        <v>10189</v>
      </c>
      <c r="P1385" s="3" t="b">
        <v>0</v>
      </c>
      <c r="Q1385" s="3" t="s">
        <v>10186</v>
      </c>
      <c r="R1385" s="3">
        <v>60.0</v>
      </c>
      <c r="S1385" s="3">
        <v>19.0</v>
      </c>
      <c r="T1385" s="3">
        <v>5460.0</v>
      </c>
      <c r="U1385" s="3" t="s">
        <v>10187</v>
      </c>
      <c r="V1385" s="3" t="s">
        <v>885</v>
      </c>
      <c r="W1385" s="3" t="b">
        <v>1</v>
      </c>
      <c r="X1385" s="3" t="s">
        <v>885</v>
      </c>
      <c r="Y1385" s="3" t="s">
        <v>885</v>
      </c>
      <c r="Z1385" s="3" t="b">
        <v>1</v>
      </c>
      <c r="AA1385" s="3" t="b">
        <v>0</v>
      </c>
      <c r="AB1385" s="3" t="s">
        <v>10186</v>
      </c>
      <c r="AC1385" s="3" t="s">
        <v>919</v>
      </c>
      <c r="AD1385" s="3" t="s">
        <v>920</v>
      </c>
      <c r="AE1385" s="3">
        <v>75.0</v>
      </c>
      <c r="AF1385" s="11" t="s">
        <v>10190</v>
      </c>
      <c r="AG1385" s="3">
        <v>8.0</v>
      </c>
      <c r="AH1385" s="3" t="b">
        <v>0</v>
      </c>
      <c r="AI1385" s="3">
        <v>11207.0</v>
      </c>
      <c r="AJ1385" s="3" t="s">
        <v>10191</v>
      </c>
    </row>
    <row r="1386">
      <c r="A1386" s="10">
        <v>37580.0</v>
      </c>
      <c r="B1386" s="3">
        <v>0.039</v>
      </c>
      <c r="C1386" s="3" t="s">
        <v>10192</v>
      </c>
      <c r="D1386" s="3" t="s">
        <v>233</v>
      </c>
      <c r="E1386" s="3" t="s">
        <v>873</v>
      </c>
      <c r="F1386" s="10">
        <v>40184.0</v>
      </c>
      <c r="G1386" s="3">
        <v>303.0</v>
      </c>
      <c r="H1386" s="3">
        <v>36.0</v>
      </c>
      <c r="I1386" s="3" t="s">
        <v>1119</v>
      </c>
      <c r="J1386" s="3" t="s">
        <v>10193</v>
      </c>
      <c r="K1386" s="3">
        <v>1.00003869E8</v>
      </c>
      <c r="L1386" s="3" t="s">
        <v>10194</v>
      </c>
      <c r="M1386" s="3" t="s">
        <v>10195</v>
      </c>
      <c r="N1386" s="3" t="s">
        <v>878</v>
      </c>
      <c r="O1386" s="3" t="s">
        <v>10196</v>
      </c>
      <c r="P1386" s="3" t="b">
        <v>0</v>
      </c>
      <c r="Q1386" s="3" t="s">
        <v>10193</v>
      </c>
      <c r="R1386" s="3">
        <v>56.0</v>
      </c>
      <c r="S1386" s="3">
        <v>25.0</v>
      </c>
      <c r="T1386" s="3">
        <v>5285.0</v>
      </c>
      <c r="U1386" s="3" t="s">
        <v>10194</v>
      </c>
      <c r="V1386" s="3" t="s">
        <v>1119</v>
      </c>
      <c r="W1386" s="3" t="b">
        <v>0</v>
      </c>
      <c r="X1386" s="3" t="s">
        <v>1119</v>
      </c>
      <c r="Y1386" s="3" t="s">
        <v>1119</v>
      </c>
      <c r="Z1386" s="3" t="b">
        <v>0</v>
      </c>
      <c r="AA1386" s="3" t="b">
        <v>0</v>
      </c>
      <c r="AB1386" s="3" t="s">
        <v>10193</v>
      </c>
      <c r="AC1386" s="3" t="s">
        <v>890</v>
      </c>
      <c r="AD1386" s="3" t="s">
        <v>891</v>
      </c>
      <c r="AE1386" s="3">
        <v>81.0</v>
      </c>
      <c r="AF1386" s="11" t="s">
        <v>10197</v>
      </c>
      <c r="AG1386" s="3">
        <v>8.0</v>
      </c>
      <c r="AH1386" s="3" t="b">
        <v>0</v>
      </c>
      <c r="AI1386" s="3">
        <v>11221.0</v>
      </c>
      <c r="AJ1386" s="3" t="s">
        <v>10198</v>
      </c>
    </row>
    <row r="1387">
      <c r="A1387" s="10">
        <v>37580.0</v>
      </c>
      <c r="B1387" s="3">
        <v>0.172</v>
      </c>
      <c r="C1387" s="3" t="s">
        <v>10199</v>
      </c>
      <c r="D1387" s="3" t="s">
        <v>233</v>
      </c>
      <c r="E1387" s="3" t="s">
        <v>873</v>
      </c>
      <c r="F1387" s="10">
        <v>40184.0</v>
      </c>
      <c r="G1387" s="3">
        <v>305.0</v>
      </c>
      <c r="H1387" s="3">
        <v>37.0</v>
      </c>
      <c r="I1387" s="3" t="s">
        <v>885</v>
      </c>
      <c r="J1387" s="3" t="s">
        <v>10200</v>
      </c>
      <c r="K1387" s="3">
        <v>1.00003705E8</v>
      </c>
      <c r="L1387" s="3" t="s">
        <v>10201</v>
      </c>
      <c r="M1387" s="3" t="s">
        <v>10202</v>
      </c>
      <c r="N1387" s="3" t="s">
        <v>878</v>
      </c>
      <c r="O1387" s="3" t="s">
        <v>10199</v>
      </c>
      <c r="P1387" s="3" t="b">
        <v>0</v>
      </c>
      <c r="Q1387" s="3" t="s">
        <v>10200</v>
      </c>
      <c r="R1387" s="3">
        <v>54.0</v>
      </c>
      <c r="S1387" s="3">
        <v>18.0</v>
      </c>
      <c r="T1387" s="3">
        <v>5279.0</v>
      </c>
      <c r="U1387" s="3" t="s">
        <v>10201</v>
      </c>
      <c r="V1387" s="3" t="s">
        <v>885</v>
      </c>
      <c r="W1387" s="3" t="b">
        <v>0</v>
      </c>
      <c r="X1387" s="3" t="s">
        <v>885</v>
      </c>
      <c r="Y1387" s="3" t="s">
        <v>885</v>
      </c>
      <c r="Z1387" s="3" t="b">
        <v>0</v>
      </c>
      <c r="AA1387" s="3" t="b">
        <v>0</v>
      </c>
      <c r="AB1387" s="3" t="s">
        <v>10200</v>
      </c>
      <c r="AC1387" s="3" t="s">
        <v>890</v>
      </c>
      <c r="AD1387" s="3" t="s">
        <v>891</v>
      </c>
      <c r="AE1387" s="3">
        <v>75.0</v>
      </c>
      <c r="AF1387" s="11" t="s">
        <v>10203</v>
      </c>
      <c r="AG1387" s="3">
        <v>8.0</v>
      </c>
      <c r="AH1387" s="3" t="b">
        <v>0</v>
      </c>
      <c r="AI1387" s="3">
        <v>11208.0</v>
      </c>
      <c r="AJ1387" s="3" t="s">
        <v>10204</v>
      </c>
    </row>
    <row r="1388">
      <c r="A1388" s="10">
        <v>37925.0</v>
      </c>
      <c r="B1388" s="3">
        <v>0.183</v>
      </c>
      <c r="C1388" s="3" t="s">
        <v>10205</v>
      </c>
      <c r="D1388" s="3" t="s">
        <v>233</v>
      </c>
      <c r="E1388" s="3" t="s">
        <v>873</v>
      </c>
      <c r="F1388" s="10">
        <v>40184.0</v>
      </c>
      <c r="G1388" s="3">
        <v>305.0</v>
      </c>
      <c r="H1388" s="3">
        <v>42.0</v>
      </c>
      <c r="I1388" s="3" t="s">
        <v>885</v>
      </c>
      <c r="J1388" s="3" t="s">
        <v>10206</v>
      </c>
      <c r="K1388" s="3">
        <v>1.00004326E8</v>
      </c>
      <c r="L1388" s="3" t="s">
        <v>10207</v>
      </c>
      <c r="M1388" s="3" t="s">
        <v>10208</v>
      </c>
      <c r="N1388" s="3" t="s">
        <v>878</v>
      </c>
      <c r="O1388" s="3" t="s">
        <v>10209</v>
      </c>
      <c r="P1388" s="3" t="b">
        <v>0</v>
      </c>
      <c r="Q1388" s="3" t="s">
        <v>10210</v>
      </c>
      <c r="R1388" s="3">
        <v>60.0</v>
      </c>
      <c r="S1388" s="3">
        <v>19.0</v>
      </c>
      <c r="T1388" s="3">
        <v>5280.0</v>
      </c>
      <c r="U1388" s="3" t="s">
        <v>10207</v>
      </c>
      <c r="V1388" s="3" t="s">
        <v>885</v>
      </c>
      <c r="W1388" s="3" t="b">
        <v>0</v>
      </c>
      <c r="X1388" s="3" t="s">
        <v>885</v>
      </c>
      <c r="Y1388" s="3" t="s">
        <v>885</v>
      </c>
      <c r="Z1388" s="3" t="b">
        <v>0</v>
      </c>
      <c r="AA1388" s="3" t="b">
        <v>0</v>
      </c>
      <c r="AB1388" s="3" t="s">
        <v>10206</v>
      </c>
      <c r="AC1388" s="3" t="s">
        <v>890</v>
      </c>
      <c r="AD1388" s="3" t="s">
        <v>891</v>
      </c>
      <c r="AE1388" s="3">
        <v>75.0</v>
      </c>
      <c r="AF1388" s="11" t="s">
        <v>10211</v>
      </c>
      <c r="AG1388" s="3">
        <v>8.0</v>
      </c>
      <c r="AH1388" s="3" t="b">
        <v>0</v>
      </c>
      <c r="AI1388" s="3">
        <v>11207.0</v>
      </c>
      <c r="AJ1388" s="3" t="s">
        <v>10212</v>
      </c>
    </row>
    <row r="1389">
      <c r="A1389" s="10">
        <v>16784.0</v>
      </c>
      <c r="B1389" s="3">
        <v>0.075</v>
      </c>
      <c r="D1389" s="3" t="s">
        <v>1039</v>
      </c>
      <c r="E1389" s="3" t="s">
        <v>873</v>
      </c>
      <c r="F1389" s="10">
        <v>40184.0</v>
      </c>
      <c r="G1389" s="3">
        <v>102.0</v>
      </c>
      <c r="H1389" s="3">
        <v>1.0</v>
      </c>
      <c r="I1389" s="3" t="s">
        <v>1679</v>
      </c>
      <c r="J1389" s="3" t="s">
        <v>10213</v>
      </c>
      <c r="K1389" s="3">
        <v>1.0000496E8</v>
      </c>
      <c r="L1389" s="3" t="s">
        <v>10214</v>
      </c>
      <c r="M1389" s="3" t="s">
        <v>10215</v>
      </c>
      <c r="N1389" s="3" t="s">
        <v>878</v>
      </c>
      <c r="O1389" s="3" t="s">
        <v>10216</v>
      </c>
      <c r="P1389" s="3" t="b">
        <v>1</v>
      </c>
      <c r="Q1389" s="3" t="s">
        <v>10213</v>
      </c>
      <c r="R1389" s="3">
        <v>66.0</v>
      </c>
      <c r="S1389" s="3">
        <v>27.0</v>
      </c>
      <c r="T1389" s="3">
        <v>5577.0</v>
      </c>
      <c r="U1389" s="3" t="s">
        <v>10214</v>
      </c>
      <c r="V1389" s="3" t="s">
        <v>1679</v>
      </c>
      <c r="W1389" s="3" t="b">
        <v>1</v>
      </c>
      <c r="X1389" s="3" t="s">
        <v>1679</v>
      </c>
      <c r="Y1389" s="3" t="s">
        <v>1679</v>
      </c>
      <c r="Z1389" s="3" t="b">
        <v>1</v>
      </c>
      <c r="AA1389" s="3" t="b">
        <v>0</v>
      </c>
      <c r="AB1389" s="3" t="s">
        <v>10213</v>
      </c>
      <c r="AC1389" s="3" t="s">
        <v>908</v>
      </c>
      <c r="AD1389" s="3" t="s">
        <v>909</v>
      </c>
      <c r="AE1389" s="3">
        <v>6.0</v>
      </c>
      <c r="AF1389" s="11" t="s">
        <v>10217</v>
      </c>
      <c r="AG1389" s="3">
        <v>10.0</v>
      </c>
      <c r="AH1389" s="3" t="b">
        <v>0</v>
      </c>
      <c r="AI1389" s="3">
        <v>10012.0</v>
      </c>
      <c r="AJ1389" s="3" t="s">
        <v>10218</v>
      </c>
    </row>
    <row r="1390">
      <c r="A1390" s="10">
        <v>37580.0</v>
      </c>
      <c r="B1390" s="3">
        <v>0.106</v>
      </c>
      <c r="D1390" s="3" t="s">
        <v>1039</v>
      </c>
      <c r="E1390" s="3" t="s">
        <v>873</v>
      </c>
      <c r="F1390" s="10">
        <v>40184.0</v>
      </c>
      <c r="G1390" s="3">
        <v>103.0</v>
      </c>
      <c r="H1390" s="3">
        <v>2.0</v>
      </c>
      <c r="I1390" s="3" t="s">
        <v>1048</v>
      </c>
      <c r="J1390" s="3" t="s">
        <v>10219</v>
      </c>
      <c r="K1390" s="3">
        <v>1.00004296E8</v>
      </c>
      <c r="L1390" s="3" t="s">
        <v>10220</v>
      </c>
      <c r="M1390" s="3" t="s">
        <v>10221</v>
      </c>
      <c r="N1390" s="3" t="s">
        <v>878</v>
      </c>
      <c r="O1390" s="3" t="s">
        <v>10222</v>
      </c>
      <c r="P1390" s="3" t="b">
        <v>0</v>
      </c>
      <c r="Q1390" s="3" t="s">
        <v>10219</v>
      </c>
      <c r="R1390" s="3">
        <v>74.0</v>
      </c>
      <c r="S1390" s="3">
        <v>27.0</v>
      </c>
      <c r="T1390" s="3">
        <v>5972.0</v>
      </c>
      <c r="U1390" s="3" t="s">
        <v>10220</v>
      </c>
      <c r="V1390" s="3" t="s">
        <v>1048</v>
      </c>
      <c r="W1390" s="3" t="b">
        <v>0</v>
      </c>
      <c r="X1390" s="3" t="s">
        <v>1048</v>
      </c>
      <c r="Y1390" s="3" t="s">
        <v>1048</v>
      </c>
      <c r="Z1390" s="3" t="b">
        <v>0</v>
      </c>
      <c r="AA1390" s="3" t="b">
        <v>0</v>
      </c>
      <c r="AB1390" s="3" t="s">
        <v>10219</v>
      </c>
      <c r="AC1390" s="3" t="s">
        <v>890</v>
      </c>
      <c r="AD1390" s="3" t="s">
        <v>891</v>
      </c>
      <c r="AE1390" s="3">
        <v>9.0</v>
      </c>
      <c r="AF1390" s="11" t="s">
        <v>10223</v>
      </c>
      <c r="AG1390" s="3">
        <v>12.0</v>
      </c>
      <c r="AH1390" s="3" t="b">
        <v>0</v>
      </c>
      <c r="AI1390" s="3">
        <v>10009.0</v>
      </c>
      <c r="AJ1390" s="3" t="s">
        <v>10224</v>
      </c>
    </row>
    <row r="1391">
      <c r="A1391" s="10">
        <v>13306.0</v>
      </c>
      <c r="B1391" s="3">
        <v>0.013</v>
      </c>
      <c r="D1391" s="3" t="s">
        <v>894</v>
      </c>
      <c r="E1391" s="3" t="s">
        <v>873</v>
      </c>
      <c r="F1391" s="10">
        <v>39926.0</v>
      </c>
      <c r="G1391" s="3">
        <v>405.0</v>
      </c>
      <c r="H1391" s="3">
        <v>34.0</v>
      </c>
      <c r="I1391" s="3" t="s">
        <v>1110</v>
      </c>
      <c r="J1391" s="3" t="s">
        <v>10225</v>
      </c>
      <c r="K1391" s="3">
        <v>1.00000162E8</v>
      </c>
      <c r="L1391" s="3" t="s">
        <v>10226</v>
      </c>
      <c r="M1391" s="3" t="s">
        <v>10227</v>
      </c>
      <c r="N1391" s="3" t="s">
        <v>878</v>
      </c>
      <c r="O1391" s="3" t="s">
        <v>10228</v>
      </c>
      <c r="P1391" s="3" t="b">
        <v>0</v>
      </c>
      <c r="Q1391" s="3" t="s">
        <v>10229</v>
      </c>
      <c r="R1391" s="3">
        <v>38.0</v>
      </c>
      <c r="S1391" s="3">
        <v>12.0</v>
      </c>
      <c r="T1391" s="3">
        <v>5886.0</v>
      </c>
      <c r="U1391" s="3" t="s">
        <v>10226</v>
      </c>
      <c r="V1391" s="3" t="s">
        <v>1110</v>
      </c>
      <c r="W1391" s="3" t="b">
        <v>1</v>
      </c>
      <c r="X1391" s="3" t="s">
        <v>1110</v>
      </c>
      <c r="Y1391" s="3" t="s">
        <v>1110</v>
      </c>
      <c r="Z1391" s="3" t="b">
        <v>1</v>
      </c>
      <c r="AA1391" s="3" t="b">
        <v>0</v>
      </c>
      <c r="AB1391" s="3" t="s">
        <v>10229</v>
      </c>
      <c r="AC1391" s="3" t="s">
        <v>908</v>
      </c>
      <c r="AD1391" s="3" t="s">
        <v>909</v>
      </c>
      <c r="AE1391" s="3">
        <v>104.0</v>
      </c>
      <c r="AF1391" s="11" t="s">
        <v>10230</v>
      </c>
      <c r="AG1391" s="3">
        <v>7.0</v>
      </c>
      <c r="AH1391" s="3" t="b">
        <v>0</v>
      </c>
      <c r="AI1391" s="3">
        <v>11385.0</v>
      </c>
      <c r="AJ1391" s="3" t="s">
        <v>10231</v>
      </c>
    </row>
    <row r="1392">
      <c r="A1392" s="10">
        <v>18609.0</v>
      </c>
      <c r="B1392" s="3">
        <v>0.667</v>
      </c>
      <c r="D1392" s="3" t="s">
        <v>913</v>
      </c>
      <c r="E1392" s="3" t="s">
        <v>873</v>
      </c>
      <c r="F1392" s="10">
        <v>40184.0</v>
      </c>
      <c r="G1392" s="3">
        <v>207.0</v>
      </c>
      <c r="H1392" s="3">
        <v>14.0</v>
      </c>
      <c r="I1392" s="3" t="s">
        <v>1211</v>
      </c>
      <c r="J1392" s="3" t="s">
        <v>10232</v>
      </c>
      <c r="K1392" s="3">
        <v>1.00003746E8</v>
      </c>
      <c r="L1392" s="3" t="s">
        <v>10233</v>
      </c>
      <c r="M1392" s="3" t="s">
        <v>10234</v>
      </c>
      <c r="N1392" s="3" t="s">
        <v>878</v>
      </c>
      <c r="O1392" s="3" t="s">
        <v>10235</v>
      </c>
      <c r="P1392" s="3" t="b">
        <v>1</v>
      </c>
      <c r="Q1392" s="3" t="s">
        <v>10232</v>
      </c>
      <c r="R1392" s="3">
        <v>86.0</v>
      </c>
      <c r="S1392" s="3">
        <v>33.0</v>
      </c>
      <c r="T1392" s="3">
        <v>5723.0</v>
      </c>
      <c r="U1392" s="3" t="s">
        <v>10233</v>
      </c>
      <c r="V1392" s="3" t="s">
        <v>1211</v>
      </c>
      <c r="W1392" s="3" t="b">
        <v>1</v>
      </c>
      <c r="X1392" s="3" t="s">
        <v>1211</v>
      </c>
      <c r="Y1392" s="3" t="s">
        <v>1211</v>
      </c>
      <c r="Z1392" s="3" t="b">
        <v>0</v>
      </c>
      <c r="AA1392" s="3" t="b">
        <v>0</v>
      </c>
      <c r="AB1392" s="3" t="s">
        <v>10232</v>
      </c>
      <c r="AC1392" s="3" t="s">
        <v>900</v>
      </c>
      <c r="AD1392" s="3" t="s">
        <v>901</v>
      </c>
      <c r="AE1392" s="3">
        <v>52.0</v>
      </c>
      <c r="AF1392" s="11" t="s">
        <v>10236</v>
      </c>
      <c r="AG1392" s="3">
        <v>13.0</v>
      </c>
      <c r="AH1392" s="3" t="b">
        <v>0</v>
      </c>
      <c r="AI1392" s="3">
        <v>10468.0</v>
      </c>
      <c r="AJ1392" s="3" t="s">
        <v>10237</v>
      </c>
    </row>
    <row r="1393">
      <c r="A1393" s="10" t="s">
        <v>1769</v>
      </c>
      <c r="B1393" s="3">
        <v>0.94</v>
      </c>
      <c r="C1393" s="3" t="s">
        <v>10238</v>
      </c>
      <c r="D1393" s="3" t="s">
        <v>913</v>
      </c>
      <c r="E1393" s="3" t="s">
        <v>873</v>
      </c>
      <c r="F1393" s="10">
        <v>40184.0</v>
      </c>
      <c r="G1393" s="3">
        <v>203.0</v>
      </c>
      <c r="H1393" s="3">
        <v>16.0</v>
      </c>
      <c r="I1393" s="3" t="s">
        <v>1198</v>
      </c>
      <c r="J1393" s="3" t="s">
        <v>10239</v>
      </c>
      <c r="K1393" s="3">
        <v>1.00005012E8</v>
      </c>
      <c r="L1393" s="3" t="s">
        <v>10240</v>
      </c>
      <c r="M1393" s="3" t="s">
        <v>10241</v>
      </c>
      <c r="N1393" s="3" t="s">
        <v>878</v>
      </c>
      <c r="O1393" s="3" t="s">
        <v>10242</v>
      </c>
      <c r="P1393" s="3" t="b">
        <v>0</v>
      </c>
      <c r="Q1393" s="3" t="s">
        <v>10239</v>
      </c>
      <c r="R1393" s="3">
        <v>79.0</v>
      </c>
      <c r="S1393" s="3">
        <v>33.0</v>
      </c>
      <c r="T1393" s="3">
        <v>5640.0</v>
      </c>
      <c r="U1393" s="3" t="s">
        <v>10240</v>
      </c>
      <c r="V1393" s="3" t="s">
        <v>1198</v>
      </c>
      <c r="W1393" s="3" t="b">
        <v>1</v>
      </c>
      <c r="X1393" s="3" t="s">
        <v>1198</v>
      </c>
      <c r="Y1393" s="3" t="s">
        <v>1198</v>
      </c>
      <c r="Z1393" s="3" t="b">
        <v>1</v>
      </c>
      <c r="AA1393" s="3" t="b">
        <v>0</v>
      </c>
      <c r="AB1393" s="3" t="s">
        <v>10239</v>
      </c>
      <c r="AC1393" s="3" t="s">
        <v>919</v>
      </c>
      <c r="AD1393" s="3" t="s">
        <v>920</v>
      </c>
      <c r="AE1393" s="3">
        <v>42.0</v>
      </c>
      <c r="AF1393" s="11" t="s">
        <v>10243</v>
      </c>
      <c r="AG1393" s="3">
        <v>15.0</v>
      </c>
      <c r="AH1393" s="3" t="b">
        <v>0</v>
      </c>
      <c r="AI1393" s="3">
        <v>10456.0</v>
      </c>
      <c r="AJ1393" s="3" t="s">
        <v>10244</v>
      </c>
    </row>
    <row r="1394">
      <c r="B1394" s="3">
        <v>0.09</v>
      </c>
      <c r="D1394" s="3" t="s">
        <v>894</v>
      </c>
      <c r="E1394" s="3" t="s">
        <v>873</v>
      </c>
      <c r="G1394" s="3">
        <v>407.0</v>
      </c>
      <c r="H1394" s="3">
        <v>19.0</v>
      </c>
      <c r="I1394" s="3" t="s">
        <v>1546</v>
      </c>
      <c r="J1394" s="3" t="s">
        <v>10245</v>
      </c>
      <c r="K1394" s="3">
        <v>1.00000035E8</v>
      </c>
      <c r="L1394" s="3" t="s">
        <v>10246</v>
      </c>
      <c r="M1394" s="3" t="s">
        <v>10247</v>
      </c>
      <c r="N1394" s="3" t="s">
        <v>878</v>
      </c>
      <c r="O1394" s="3" t="s">
        <v>10248</v>
      </c>
      <c r="P1394" s="3" t="b">
        <v>1</v>
      </c>
      <c r="Q1394" s="3" t="s">
        <v>10245</v>
      </c>
      <c r="R1394" s="3">
        <v>27.0</v>
      </c>
      <c r="S1394" s="3">
        <v>11.0</v>
      </c>
      <c r="T1394" s="3">
        <v>6264.0</v>
      </c>
      <c r="U1394" s="3" t="s">
        <v>10246</v>
      </c>
      <c r="V1394" s="3" t="s">
        <v>1546</v>
      </c>
      <c r="W1394" s="3" t="b">
        <v>0</v>
      </c>
      <c r="X1394" s="3" t="s">
        <v>1546</v>
      </c>
      <c r="Y1394" s="3" t="s">
        <v>1546</v>
      </c>
      <c r="Z1394" s="3" t="b">
        <v>1</v>
      </c>
      <c r="AA1394" s="3" t="b">
        <v>0</v>
      </c>
      <c r="AB1394" s="3" t="s">
        <v>10245</v>
      </c>
      <c r="AC1394" s="3" t="s">
        <v>946</v>
      </c>
      <c r="AD1394" s="3" t="s">
        <v>938</v>
      </c>
      <c r="AE1394" s="3">
        <v>109.0</v>
      </c>
      <c r="AF1394" s="11" t="s">
        <v>10249</v>
      </c>
      <c r="AG1394" s="3">
        <v>14.0</v>
      </c>
      <c r="AH1394" s="3" t="b">
        <v>0</v>
      </c>
      <c r="AI1394" s="3">
        <v>11356.0</v>
      </c>
      <c r="AJ1394" s="3" t="s">
        <v>10250</v>
      </c>
    </row>
    <row r="1395">
      <c r="A1395" s="10">
        <v>17799.0</v>
      </c>
      <c r="B1395" s="3">
        <v>0.037</v>
      </c>
      <c r="D1395" s="3" t="s">
        <v>913</v>
      </c>
      <c r="E1395" s="3" t="s">
        <v>873</v>
      </c>
      <c r="F1395" s="10">
        <v>40184.0</v>
      </c>
      <c r="G1395" s="3">
        <v>205.0</v>
      </c>
      <c r="H1395" s="3">
        <v>14.0</v>
      </c>
      <c r="I1395" s="3" t="s">
        <v>1176</v>
      </c>
      <c r="J1395" s="3" t="s">
        <v>10251</v>
      </c>
      <c r="K1395" s="3">
        <v>1.00005179E8</v>
      </c>
      <c r="L1395" s="3" t="s">
        <v>10252</v>
      </c>
      <c r="M1395" s="3" t="s">
        <v>10253</v>
      </c>
      <c r="N1395" s="3" t="s">
        <v>878</v>
      </c>
      <c r="O1395" s="3" t="s">
        <v>10254</v>
      </c>
      <c r="P1395" s="3" t="b">
        <v>1</v>
      </c>
      <c r="Q1395" s="3" t="s">
        <v>10251</v>
      </c>
      <c r="R1395" s="3">
        <v>77.0</v>
      </c>
      <c r="S1395" s="3">
        <v>33.0</v>
      </c>
      <c r="T1395" s="3">
        <v>5709.0</v>
      </c>
      <c r="U1395" s="3" t="s">
        <v>10252</v>
      </c>
      <c r="V1395" s="3" t="s">
        <v>1176</v>
      </c>
      <c r="W1395" s="3" t="b">
        <v>1</v>
      </c>
      <c r="X1395" s="3" t="s">
        <v>1176</v>
      </c>
      <c r="Y1395" s="3" t="s">
        <v>1176</v>
      </c>
      <c r="Z1395" s="3" t="b">
        <v>0</v>
      </c>
      <c r="AA1395" s="3" t="b">
        <v>0</v>
      </c>
      <c r="AB1395" s="3" t="s">
        <v>10251</v>
      </c>
      <c r="AC1395" s="3" t="s">
        <v>2368</v>
      </c>
      <c r="AD1395" s="3" t="s">
        <v>901</v>
      </c>
      <c r="AE1395" s="3">
        <v>46.0</v>
      </c>
      <c r="AF1395" s="11" t="s">
        <v>10255</v>
      </c>
      <c r="AG1395" s="3">
        <v>15.0</v>
      </c>
      <c r="AH1395" s="3" t="b">
        <v>0</v>
      </c>
      <c r="AI1395" s="3">
        <v>10453.0</v>
      </c>
      <c r="AJ1395" s="3" t="s">
        <v>10256</v>
      </c>
    </row>
    <row r="1396">
      <c r="A1396" s="10">
        <v>33428.0</v>
      </c>
      <c r="B1396" s="3">
        <v>0.46</v>
      </c>
      <c r="C1396" s="3" t="s">
        <v>10257</v>
      </c>
      <c r="D1396" s="3" t="s">
        <v>233</v>
      </c>
      <c r="E1396" s="3" t="s">
        <v>873</v>
      </c>
      <c r="F1396" s="10">
        <v>40184.0</v>
      </c>
      <c r="G1396" s="3">
        <v>301.0</v>
      </c>
      <c r="H1396" s="3">
        <v>34.0</v>
      </c>
      <c r="I1396" s="3" t="s">
        <v>1189</v>
      </c>
      <c r="J1396" s="3" t="s">
        <v>10258</v>
      </c>
      <c r="K1396" s="3">
        <v>1.00003862E8</v>
      </c>
      <c r="L1396" s="3" t="s">
        <v>10259</v>
      </c>
      <c r="M1396" s="3" t="s">
        <v>10260</v>
      </c>
      <c r="N1396" s="3" t="s">
        <v>878</v>
      </c>
      <c r="O1396" s="3" t="s">
        <v>10261</v>
      </c>
      <c r="P1396" s="3" t="b">
        <v>0</v>
      </c>
      <c r="Q1396" s="3" t="s">
        <v>10258</v>
      </c>
      <c r="R1396" s="3">
        <v>53.0</v>
      </c>
      <c r="S1396" s="3">
        <v>18.0</v>
      </c>
      <c r="T1396" s="3">
        <v>5211.0</v>
      </c>
      <c r="U1396" s="3" t="s">
        <v>10259</v>
      </c>
      <c r="V1396" s="3" t="s">
        <v>1189</v>
      </c>
      <c r="W1396" s="3" t="b">
        <v>1</v>
      </c>
      <c r="X1396" s="3" t="s">
        <v>1189</v>
      </c>
      <c r="Y1396" s="3" t="s">
        <v>1189</v>
      </c>
      <c r="Z1396" s="3" t="b">
        <v>1</v>
      </c>
      <c r="AA1396" s="3" t="b">
        <v>0</v>
      </c>
      <c r="AB1396" s="3" t="s">
        <v>10258</v>
      </c>
      <c r="AC1396" s="3" t="s">
        <v>919</v>
      </c>
      <c r="AD1396" s="3" t="s">
        <v>920</v>
      </c>
      <c r="AE1396" s="3">
        <v>90.0</v>
      </c>
      <c r="AF1396" s="11" t="s">
        <v>10262</v>
      </c>
      <c r="AG1396" s="3">
        <v>7.0</v>
      </c>
      <c r="AH1396" s="3" t="b">
        <v>0</v>
      </c>
      <c r="AI1396" s="3">
        <v>11206.0</v>
      </c>
      <c r="AJ1396" s="3" t="s">
        <v>10263</v>
      </c>
    </row>
    <row r="1397">
      <c r="A1397" s="10">
        <v>37580.0</v>
      </c>
      <c r="B1397" s="3">
        <v>0.08</v>
      </c>
      <c r="C1397" s="3" t="s">
        <v>10264</v>
      </c>
      <c r="D1397" s="3" t="s">
        <v>233</v>
      </c>
      <c r="E1397" s="3" t="s">
        <v>873</v>
      </c>
      <c r="F1397" s="10">
        <v>40184.0</v>
      </c>
      <c r="G1397" s="3">
        <v>303.0</v>
      </c>
      <c r="H1397" s="3">
        <v>36.0</v>
      </c>
      <c r="I1397" s="3" t="s">
        <v>1119</v>
      </c>
      <c r="J1397" s="3" t="s">
        <v>10265</v>
      </c>
      <c r="K1397" s="3">
        <v>1.00003772E8</v>
      </c>
      <c r="L1397" s="3" t="s">
        <v>10266</v>
      </c>
      <c r="M1397" s="3" t="s">
        <v>10267</v>
      </c>
      <c r="N1397" s="3" t="s">
        <v>878</v>
      </c>
      <c r="O1397" s="3" t="s">
        <v>10268</v>
      </c>
      <c r="P1397" s="3" t="b">
        <v>0</v>
      </c>
      <c r="Q1397" s="3" t="s">
        <v>10265</v>
      </c>
      <c r="R1397" s="3">
        <v>57.0</v>
      </c>
      <c r="S1397" s="3">
        <v>25.0</v>
      </c>
      <c r="T1397" s="3">
        <v>5273.0</v>
      </c>
      <c r="U1397" s="3" t="s">
        <v>10266</v>
      </c>
      <c r="V1397" s="3" t="s">
        <v>1119</v>
      </c>
      <c r="W1397" s="3" t="b">
        <v>0</v>
      </c>
      <c r="X1397" s="3" t="s">
        <v>1119</v>
      </c>
      <c r="Y1397" s="3" t="s">
        <v>1119</v>
      </c>
      <c r="Z1397" s="3" t="b">
        <v>0</v>
      </c>
      <c r="AA1397" s="3" t="b">
        <v>0</v>
      </c>
      <c r="AB1397" s="3" t="s">
        <v>10265</v>
      </c>
      <c r="AC1397" s="3" t="s">
        <v>890</v>
      </c>
      <c r="AD1397" s="3" t="s">
        <v>891</v>
      </c>
      <c r="AE1397" s="3">
        <v>79.0</v>
      </c>
      <c r="AF1397" s="11" t="s">
        <v>10269</v>
      </c>
      <c r="AG1397" s="3">
        <v>8.0</v>
      </c>
      <c r="AH1397" s="3" t="b">
        <v>0</v>
      </c>
      <c r="AI1397" s="3">
        <v>11216.0</v>
      </c>
      <c r="AJ1397" s="3" t="s">
        <v>10270</v>
      </c>
    </row>
    <row r="1398">
      <c r="A1398" s="10">
        <v>11120.0</v>
      </c>
      <c r="B1398" s="3">
        <v>35.771</v>
      </c>
      <c r="C1398" s="3" t="s">
        <v>10271</v>
      </c>
      <c r="D1398" s="3" t="s">
        <v>913</v>
      </c>
      <c r="E1398" s="3" t="s">
        <v>873</v>
      </c>
      <c r="F1398" s="10">
        <v>40184.0</v>
      </c>
      <c r="G1398" s="3">
        <v>212.0</v>
      </c>
      <c r="H1398" s="3">
        <v>12.0</v>
      </c>
      <c r="I1398" s="3" t="s">
        <v>1921</v>
      </c>
      <c r="J1398" s="3" t="s">
        <v>10272</v>
      </c>
      <c r="K1398" s="3">
        <v>1.00004085E8</v>
      </c>
      <c r="L1398" s="3" t="s">
        <v>10273</v>
      </c>
      <c r="M1398" s="3" t="s">
        <v>10274</v>
      </c>
      <c r="N1398" s="3" t="s">
        <v>878</v>
      </c>
      <c r="O1398" s="3" t="s">
        <v>10275</v>
      </c>
      <c r="P1398" s="3" t="s">
        <v>971</v>
      </c>
      <c r="Q1398" s="3" t="s">
        <v>10272</v>
      </c>
      <c r="R1398" s="3">
        <v>83.0</v>
      </c>
      <c r="S1398" s="3">
        <v>36.0</v>
      </c>
      <c r="T1398" s="3">
        <v>5591.0</v>
      </c>
      <c r="U1398" s="3" t="s">
        <v>10273</v>
      </c>
      <c r="V1398" s="3" t="s">
        <v>1921</v>
      </c>
      <c r="W1398" s="3" t="b">
        <v>1</v>
      </c>
      <c r="X1398" s="3" t="s">
        <v>1921</v>
      </c>
      <c r="Y1398" s="3" t="s">
        <v>1921</v>
      </c>
      <c r="Z1398" s="3" t="b">
        <v>0</v>
      </c>
      <c r="AA1398" s="3" t="b">
        <v>0</v>
      </c>
      <c r="AB1398" s="3" t="s">
        <v>10272</v>
      </c>
      <c r="AC1398" s="3" t="s">
        <v>929</v>
      </c>
      <c r="AD1398" s="3" t="s">
        <v>881</v>
      </c>
      <c r="AE1398" s="3">
        <v>47.0</v>
      </c>
      <c r="AF1398" s="11" t="s">
        <v>10276</v>
      </c>
      <c r="AG1398" s="3">
        <v>16.0</v>
      </c>
      <c r="AH1398" s="3" t="b">
        <v>0</v>
      </c>
      <c r="AI1398" s="3">
        <v>10466.0</v>
      </c>
      <c r="AJ1398" s="3" t="s">
        <v>10277</v>
      </c>
    </row>
    <row r="1399">
      <c r="A1399" s="10">
        <v>37580.0</v>
      </c>
      <c r="B1399" s="3">
        <v>0.13</v>
      </c>
      <c r="C1399" s="3" t="s">
        <v>10278</v>
      </c>
      <c r="D1399" s="3" t="s">
        <v>913</v>
      </c>
      <c r="E1399" s="3" t="s">
        <v>873</v>
      </c>
      <c r="F1399" s="10">
        <v>40184.0</v>
      </c>
      <c r="G1399" s="3">
        <v>206.0</v>
      </c>
      <c r="H1399" s="3">
        <v>15.0</v>
      </c>
      <c r="I1399" s="3" t="s">
        <v>914</v>
      </c>
      <c r="J1399" s="3" t="s">
        <v>10279</v>
      </c>
      <c r="K1399" s="3">
        <v>1.00004683E8</v>
      </c>
      <c r="L1399" s="3" t="s">
        <v>10280</v>
      </c>
      <c r="M1399" s="3" t="s">
        <v>10281</v>
      </c>
      <c r="N1399" s="3" t="s">
        <v>878</v>
      </c>
      <c r="O1399" s="3" t="s">
        <v>10282</v>
      </c>
      <c r="P1399" s="3" t="b">
        <v>0</v>
      </c>
      <c r="Q1399" s="3" t="s">
        <v>10279</v>
      </c>
      <c r="R1399" s="3">
        <v>86.0</v>
      </c>
      <c r="S1399" s="3">
        <v>33.0</v>
      </c>
      <c r="T1399" s="3">
        <v>4744.0</v>
      </c>
      <c r="U1399" s="3" t="s">
        <v>10280</v>
      </c>
      <c r="V1399" s="3" t="s">
        <v>914</v>
      </c>
      <c r="W1399" s="3" t="b">
        <v>1</v>
      </c>
      <c r="X1399" s="3" t="s">
        <v>914</v>
      </c>
      <c r="Y1399" s="3" t="s">
        <v>914</v>
      </c>
      <c r="Z1399" s="3" t="b">
        <v>0</v>
      </c>
      <c r="AA1399" s="3" t="b">
        <v>0</v>
      </c>
      <c r="AB1399" s="3" t="s">
        <v>10279</v>
      </c>
      <c r="AC1399" s="3" t="s">
        <v>890</v>
      </c>
      <c r="AD1399" s="3" t="s">
        <v>891</v>
      </c>
      <c r="AE1399" s="3">
        <v>48.0</v>
      </c>
      <c r="AF1399" s="11" t="s">
        <v>10283</v>
      </c>
      <c r="AG1399" s="3">
        <v>15.0</v>
      </c>
      <c r="AH1399" s="3" t="b">
        <v>0</v>
      </c>
      <c r="AI1399" s="3">
        <v>10457.0</v>
      </c>
      <c r="AJ1399" s="3" t="s">
        <v>10284</v>
      </c>
    </row>
    <row r="1400">
      <c r="A1400" s="10">
        <v>22791.0</v>
      </c>
      <c r="B1400" s="3">
        <v>0.782</v>
      </c>
      <c r="C1400" s="3" t="s">
        <v>10285</v>
      </c>
      <c r="D1400" s="3" t="s">
        <v>913</v>
      </c>
      <c r="E1400" s="3" t="s">
        <v>873</v>
      </c>
      <c r="F1400" s="10">
        <v>40184.0</v>
      </c>
      <c r="G1400" s="3">
        <v>203.0</v>
      </c>
      <c r="H1400" s="3">
        <v>16.0</v>
      </c>
      <c r="I1400" s="3" t="s">
        <v>1198</v>
      </c>
      <c r="J1400" s="3" t="s">
        <v>10286</v>
      </c>
      <c r="K1400" s="3">
        <v>1.0000503E8</v>
      </c>
      <c r="L1400" s="3" t="s">
        <v>10287</v>
      </c>
      <c r="M1400" s="3" t="s">
        <v>10288</v>
      </c>
      <c r="N1400" s="3" t="s">
        <v>953</v>
      </c>
      <c r="O1400" s="3" t="s">
        <v>10289</v>
      </c>
      <c r="P1400" s="3" t="b">
        <v>0</v>
      </c>
      <c r="Q1400" s="3" t="s">
        <v>10286</v>
      </c>
      <c r="R1400" s="3">
        <v>79.0</v>
      </c>
      <c r="S1400" s="3">
        <v>32.0</v>
      </c>
      <c r="T1400" s="3">
        <v>4732.0</v>
      </c>
      <c r="U1400" s="3" t="s">
        <v>10287</v>
      </c>
      <c r="V1400" s="3" t="s">
        <v>1198</v>
      </c>
      <c r="W1400" s="3" t="b">
        <v>1</v>
      </c>
      <c r="X1400" s="3" t="s">
        <v>1198</v>
      </c>
      <c r="Y1400" s="3" t="s">
        <v>1198</v>
      </c>
      <c r="Z1400" s="3" t="b">
        <v>1</v>
      </c>
      <c r="AA1400" s="3" t="b">
        <v>0</v>
      </c>
      <c r="AB1400" s="3" t="s">
        <v>10286</v>
      </c>
      <c r="AC1400" s="3" t="s">
        <v>955</v>
      </c>
      <c r="AD1400" s="3" t="s">
        <v>956</v>
      </c>
      <c r="AE1400" s="3">
        <v>42.0</v>
      </c>
      <c r="AF1400" s="11" t="s">
        <v>10290</v>
      </c>
      <c r="AG1400" s="3">
        <v>15.0</v>
      </c>
      <c r="AH1400" s="3" t="b">
        <v>0</v>
      </c>
      <c r="AI1400" s="3">
        <v>10456.0</v>
      </c>
      <c r="AJ1400" s="3" t="s">
        <v>10291</v>
      </c>
    </row>
    <row r="1401">
      <c r="A1401" s="10">
        <v>11140.0</v>
      </c>
      <c r="B1401" s="3">
        <v>12.624</v>
      </c>
      <c r="D1401" s="3" t="s">
        <v>894</v>
      </c>
      <c r="E1401" s="3" t="s">
        <v>873</v>
      </c>
      <c r="F1401" s="10">
        <v>39926.0</v>
      </c>
      <c r="G1401" s="3">
        <v>414.0</v>
      </c>
      <c r="H1401" s="3">
        <v>32.0</v>
      </c>
      <c r="I1401" s="3" t="s">
        <v>1262</v>
      </c>
      <c r="J1401" s="3" t="s">
        <v>10292</v>
      </c>
      <c r="K1401" s="3">
        <v>1.00000402E8</v>
      </c>
      <c r="L1401" s="3" t="s">
        <v>10293</v>
      </c>
      <c r="M1401" s="3" t="s">
        <v>10294</v>
      </c>
      <c r="N1401" s="3" t="s">
        <v>878</v>
      </c>
      <c r="O1401" s="3" t="s">
        <v>10295</v>
      </c>
      <c r="P1401" s="3" t="b">
        <v>1</v>
      </c>
      <c r="Q1401" s="3" t="s">
        <v>10292</v>
      </c>
      <c r="R1401" s="3">
        <v>23.0</v>
      </c>
      <c r="S1401" s="3">
        <v>15.0</v>
      </c>
      <c r="T1401" s="3">
        <v>5860.0</v>
      </c>
      <c r="U1401" s="3" t="s">
        <v>10293</v>
      </c>
      <c r="V1401" s="3" t="s">
        <v>1262</v>
      </c>
      <c r="W1401" s="3" t="b">
        <v>1</v>
      </c>
      <c r="X1401" s="3" t="s">
        <v>1262</v>
      </c>
      <c r="Y1401" s="3" t="s">
        <v>1262</v>
      </c>
      <c r="Z1401" s="3" t="b">
        <v>1</v>
      </c>
      <c r="AA1401" s="3" t="b">
        <v>0</v>
      </c>
      <c r="AB1401" s="3" t="s">
        <v>10292</v>
      </c>
      <c r="AC1401" s="3" t="s">
        <v>908</v>
      </c>
      <c r="AD1401" s="3" t="s">
        <v>1307</v>
      </c>
      <c r="AE1401" s="3">
        <v>100.0</v>
      </c>
      <c r="AF1401" s="11" t="s">
        <v>10296</v>
      </c>
      <c r="AG1401" s="3">
        <v>5.0</v>
      </c>
      <c r="AH1401" s="3" t="b">
        <v>1</v>
      </c>
      <c r="AI1401" s="3">
        <v>11694.0</v>
      </c>
      <c r="AJ1401" s="3" t="s">
        <v>10297</v>
      </c>
    </row>
    <row r="1402">
      <c r="A1402" s="10">
        <v>15705.0</v>
      </c>
      <c r="B1402" s="3">
        <v>0.28</v>
      </c>
      <c r="D1402" s="3" t="s">
        <v>233</v>
      </c>
      <c r="E1402" s="3" t="s">
        <v>873</v>
      </c>
      <c r="F1402" s="10">
        <v>40184.0</v>
      </c>
      <c r="G1402" s="3">
        <v>307.0</v>
      </c>
      <c r="H1402" s="3">
        <v>39.0</v>
      </c>
      <c r="I1402" s="3" t="s">
        <v>1433</v>
      </c>
      <c r="J1402" s="3" t="s">
        <v>899</v>
      </c>
      <c r="K1402" s="3">
        <v>1.00004126E8</v>
      </c>
      <c r="L1402" s="3" t="s">
        <v>10298</v>
      </c>
      <c r="M1402" s="3" t="s">
        <v>10299</v>
      </c>
      <c r="N1402" s="3" t="s">
        <v>878</v>
      </c>
      <c r="O1402" s="3" t="s">
        <v>10300</v>
      </c>
      <c r="P1402" s="3" t="b">
        <v>1</v>
      </c>
      <c r="Q1402" s="3" t="s">
        <v>10301</v>
      </c>
      <c r="R1402" s="3">
        <v>51.0</v>
      </c>
      <c r="S1402" s="3">
        <v>25.0</v>
      </c>
      <c r="T1402" s="3">
        <v>5617.0</v>
      </c>
      <c r="U1402" s="3" t="s">
        <v>10298</v>
      </c>
      <c r="V1402" s="3" t="s">
        <v>1433</v>
      </c>
      <c r="W1402" s="3" t="b">
        <v>0</v>
      </c>
      <c r="X1402" s="3" t="s">
        <v>1433</v>
      </c>
      <c r="Y1402" s="3" t="s">
        <v>1433</v>
      </c>
      <c r="Z1402" s="3" t="b">
        <v>1</v>
      </c>
      <c r="AA1402" s="3" t="b">
        <v>0</v>
      </c>
      <c r="AB1402" s="3" t="s">
        <v>10301</v>
      </c>
      <c r="AC1402" s="3" t="s">
        <v>908</v>
      </c>
      <c r="AD1402" s="3" t="s">
        <v>909</v>
      </c>
      <c r="AE1402" s="3">
        <v>72.0</v>
      </c>
      <c r="AF1402" s="11" t="s">
        <v>10302</v>
      </c>
      <c r="AG1402" s="3">
        <v>7.0</v>
      </c>
      <c r="AH1402" s="3" t="b">
        <v>0</v>
      </c>
      <c r="AI1402" s="3">
        <v>11215.0</v>
      </c>
      <c r="AJ1402" s="3" t="s">
        <v>10303</v>
      </c>
    </row>
    <row r="1403">
      <c r="A1403" s="10">
        <v>31646.0</v>
      </c>
      <c r="B1403" s="3">
        <v>0.603</v>
      </c>
      <c r="C1403" s="3" t="s">
        <v>10304</v>
      </c>
      <c r="D1403" s="3" t="s">
        <v>1039</v>
      </c>
      <c r="E1403" s="3" t="s">
        <v>873</v>
      </c>
      <c r="F1403" s="10">
        <v>40184.0</v>
      </c>
      <c r="G1403" s="3">
        <v>111.0</v>
      </c>
      <c r="H1403" s="3">
        <v>8.0</v>
      </c>
      <c r="I1403" s="3" t="s">
        <v>1162</v>
      </c>
      <c r="J1403" s="3" t="s">
        <v>10305</v>
      </c>
      <c r="K1403" s="3">
        <v>1.00004679E8</v>
      </c>
      <c r="L1403" s="3" t="s">
        <v>10306</v>
      </c>
      <c r="M1403" s="3" t="s">
        <v>10307</v>
      </c>
      <c r="N1403" s="3" t="s">
        <v>878</v>
      </c>
      <c r="O1403" s="3" t="s">
        <v>10308</v>
      </c>
      <c r="P1403" s="3" t="b">
        <v>0</v>
      </c>
      <c r="Q1403" s="3" t="s">
        <v>10305</v>
      </c>
      <c r="R1403" s="3">
        <v>68.0</v>
      </c>
      <c r="S1403" s="3">
        <v>30.0</v>
      </c>
      <c r="T1403" s="3">
        <v>4967.0</v>
      </c>
      <c r="U1403" s="3" t="s">
        <v>10306</v>
      </c>
      <c r="V1403" s="3" t="s">
        <v>1162</v>
      </c>
      <c r="W1403" s="3" t="b">
        <v>1</v>
      </c>
      <c r="X1403" s="3" t="s">
        <v>1162</v>
      </c>
      <c r="Y1403" s="3" t="s">
        <v>1162</v>
      </c>
      <c r="Z1403" s="3" t="b">
        <v>1</v>
      </c>
      <c r="AA1403" s="3" t="b">
        <v>0</v>
      </c>
      <c r="AB1403" s="3" t="s">
        <v>10305</v>
      </c>
      <c r="AC1403" s="3" t="s">
        <v>919</v>
      </c>
      <c r="AD1403" s="3" t="s">
        <v>1021</v>
      </c>
      <c r="AE1403" s="3">
        <v>25.0</v>
      </c>
      <c r="AF1403" s="11" t="s">
        <v>10309</v>
      </c>
      <c r="AG1403" s="3">
        <v>13.0</v>
      </c>
      <c r="AH1403" s="3" t="b">
        <v>0</v>
      </c>
      <c r="AI1403" s="3">
        <v>10035.0</v>
      </c>
      <c r="AJ1403" s="3" t="s">
        <v>10310</v>
      </c>
    </row>
    <row r="1404">
      <c r="A1404" s="10">
        <v>23734.0</v>
      </c>
      <c r="B1404" s="3">
        <v>1.702</v>
      </c>
      <c r="D1404" s="3" t="s">
        <v>233</v>
      </c>
      <c r="E1404" s="3" t="s">
        <v>873</v>
      </c>
      <c r="G1404" s="3">
        <v>313.0</v>
      </c>
      <c r="H1404" s="3">
        <v>47.0</v>
      </c>
      <c r="I1404" s="3" t="s">
        <v>2041</v>
      </c>
      <c r="J1404" s="3" t="s">
        <v>4206</v>
      </c>
      <c r="K1404" s="3">
        <v>1.00003996E8</v>
      </c>
      <c r="L1404" s="3" t="s">
        <v>10311</v>
      </c>
      <c r="M1404" s="3" t="s">
        <v>10312</v>
      </c>
      <c r="N1404" s="3" t="s">
        <v>878</v>
      </c>
      <c r="O1404" s="3" t="s">
        <v>10313</v>
      </c>
      <c r="P1404" s="3" t="b">
        <v>1</v>
      </c>
      <c r="Q1404" s="3" t="s">
        <v>4206</v>
      </c>
      <c r="R1404" s="3">
        <v>46.0</v>
      </c>
      <c r="S1404" s="3">
        <v>23.0</v>
      </c>
      <c r="T1404" s="3">
        <v>69252.0</v>
      </c>
      <c r="U1404" s="3" t="s">
        <v>10311</v>
      </c>
      <c r="V1404" s="3" t="s">
        <v>2041</v>
      </c>
      <c r="W1404" s="3" t="b">
        <v>0</v>
      </c>
      <c r="X1404" s="3" t="s">
        <v>2041</v>
      </c>
      <c r="Y1404" s="3" t="s">
        <v>2041</v>
      </c>
      <c r="Z1404" s="3" t="b">
        <v>0</v>
      </c>
      <c r="AA1404" s="3" t="b">
        <v>0</v>
      </c>
      <c r="AB1404" s="3" t="s">
        <v>4206</v>
      </c>
      <c r="AC1404" s="3" t="s">
        <v>6243</v>
      </c>
      <c r="AD1404" s="3" t="s">
        <v>4206</v>
      </c>
      <c r="AE1404" s="3">
        <v>60.0</v>
      </c>
      <c r="AF1404" s="11" t="s">
        <v>10314</v>
      </c>
      <c r="AG1404" s="3">
        <v>8.0</v>
      </c>
      <c r="AH1404" s="3" t="b">
        <v>0</v>
      </c>
      <c r="AI1404" s="3">
        <v>11224.0</v>
      </c>
      <c r="AJ1404" s="3" t="s">
        <v>10315</v>
      </c>
    </row>
    <row r="1405">
      <c r="A1405" s="10">
        <v>10917.0</v>
      </c>
      <c r="B1405" s="3">
        <v>920.426</v>
      </c>
      <c r="D1405" s="3" t="s">
        <v>872</v>
      </c>
      <c r="E1405" s="3" t="s">
        <v>873</v>
      </c>
      <c r="G1405" s="3">
        <v>502503.0</v>
      </c>
      <c r="H1405" s="3">
        <v>5051.0</v>
      </c>
      <c r="I1405" s="3" t="s">
        <v>874</v>
      </c>
      <c r="J1405" s="3" t="s">
        <v>10316</v>
      </c>
      <c r="K1405" s="3">
        <v>1.000051E8</v>
      </c>
      <c r="L1405" s="3" t="s">
        <v>10317</v>
      </c>
      <c r="M1405" s="3" t="s">
        <v>10318</v>
      </c>
      <c r="N1405" s="3" t="s">
        <v>878</v>
      </c>
      <c r="O1405" s="3" t="s">
        <v>10319</v>
      </c>
      <c r="P1405" s="3" t="b">
        <v>1</v>
      </c>
      <c r="Q1405" s="3" t="s">
        <v>10316</v>
      </c>
      <c r="R1405" s="3">
        <v>63.0</v>
      </c>
      <c r="S1405" s="3">
        <v>24.0</v>
      </c>
      <c r="T1405" s="3">
        <v>69246.0</v>
      </c>
      <c r="U1405" s="3" t="s">
        <v>10317</v>
      </c>
      <c r="V1405" s="3" t="s">
        <v>874</v>
      </c>
      <c r="W1405" s="3" t="b">
        <v>1</v>
      </c>
      <c r="X1405" s="3" t="s">
        <v>874</v>
      </c>
      <c r="Y1405" s="3" t="s">
        <v>874</v>
      </c>
      <c r="Z1405" s="3" t="b">
        <v>0</v>
      </c>
      <c r="AA1405" s="3" t="b">
        <v>0</v>
      </c>
      <c r="AB1405" s="3" t="s">
        <v>10316</v>
      </c>
      <c r="AC1405" s="3" t="s">
        <v>880</v>
      </c>
      <c r="AD1405" s="3" t="s">
        <v>1053</v>
      </c>
      <c r="AE1405" s="3">
        <v>122.0</v>
      </c>
      <c r="AF1405" s="11" t="s">
        <v>10320</v>
      </c>
      <c r="AG1405" s="3">
        <v>11.0</v>
      </c>
      <c r="AH1405" s="3" t="b">
        <v>1</v>
      </c>
      <c r="AI1405" s="3">
        <v>1.031210314E9</v>
      </c>
      <c r="AJ1405" s="3" t="s">
        <v>10321</v>
      </c>
    </row>
    <row r="1406">
      <c r="A1406" s="10">
        <v>17764.0</v>
      </c>
      <c r="B1406" s="3">
        <v>0.211</v>
      </c>
      <c r="C1406" s="3" t="s">
        <v>10322</v>
      </c>
      <c r="D1406" s="3" t="s">
        <v>1039</v>
      </c>
      <c r="E1406" s="3" t="s">
        <v>873</v>
      </c>
      <c r="F1406" s="10">
        <v>40184.0</v>
      </c>
      <c r="G1406" s="3">
        <v>106.0</v>
      </c>
      <c r="H1406" s="3">
        <v>4.0</v>
      </c>
      <c r="I1406" s="3" t="s">
        <v>1356</v>
      </c>
      <c r="J1406" s="3" t="s">
        <v>10323</v>
      </c>
      <c r="K1406" s="3">
        <v>1.00004411E8</v>
      </c>
      <c r="L1406" s="3" t="s">
        <v>10324</v>
      </c>
      <c r="M1406" s="3" t="s">
        <v>10325</v>
      </c>
      <c r="N1406" s="3" t="s">
        <v>878</v>
      </c>
      <c r="O1406" s="3" t="s">
        <v>10326</v>
      </c>
      <c r="P1406" s="3" t="b">
        <v>1</v>
      </c>
      <c r="Q1406" s="3" t="s">
        <v>10323</v>
      </c>
      <c r="R1406" s="3">
        <v>74.0</v>
      </c>
      <c r="S1406" s="3">
        <v>28.0</v>
      </c>
      <c r="T1406" s="3">
        <v>4818.0</v>
      </c>
      <c r="U1406" s="3" t="s">
        <v>10324</v>
      </c>
      <c r="V1406" s="3" t="s">
        <v>1356</v>
      </c>
      <c r="W1406" s="3" t="b">
        <v>1</v>
      </c>
      <c r="X1406" s="3" t="s">
        <v>1356</v>
      </c>
      <c r="Y1406" s="3" t="s">
        <v>1356</v>
      </c>
      <c r="Z1406" s="3" t="b">
        <v>1</v>
      </c>
      <c r="AA1406" s="3" t="b">
        <v>0</v>
      </c>
      <c r="AB1406" s="3" t="s">
        <v>10323</v>
      </c>
      <c r="AC1406" s="3" t="s">
        <v>908</v>
      </c>
      <c r="AD1406" s="3" t="s">
        <v>909</v>
      </c>
      <c r="AE1406" s="3">
        <v>17.0</v>
      </c>
      <c r="AF1406" s="11" t="s">
        <v>10327</v>
      </c>
      <c r="AG1406" s="3">
        <v>12.0</v>
      </c>
      <c r="AH1406" s="3" t="b">
        <v>0</v>
      </c>
      <c r="AI1406" s="3">
        <v>10017.0</v>
      </c>
      <c r="AJ1406" s="3" t="s">
        <v>10328</v>
      </c>
    </row>
    <row r="1407">
      <c r="A1407" s="10">
        <v>35626.0</v>
      </c>
      <c r="B1407" s="3">
        <v>0.129</v>
      </c>
      <c r="C1407" s="3" t="s">
        <v>10329</v>
      </c>
      <c r="D1407" s="3" t="s">
        <v>1039</v>
      </c>
      <c r="E1407" s="3" t="s">
        <v>873</v>
      </c>
      <c r="F1407" s="10">
        <v>40184.0</v>
      </c>
      <c r="G1407" s="3">
        <v>110.0</v>
      </c>
      <c r="H1407" s="3">
        <v>9.0</v>
      </c>
      <c r="I1407" s="3" t="s">
        <v>1040</v>
      </c>
      <c r="J1407" s="3" t="s">
        <v>10330</v>
      </c>
      <c r="K1407" s="3">
        <v>1.00004928E8</v>
      </c>
      <c r="L1407" s="3" t="s">
        <v>10331</v>
      </c>
      <c r="M1407" s="3" t="s">
        <v>10332</v>
      </c>
      <c r="N1407" s="3" t="s">
        <v>878</v>
      </c>
      <c r="O1407" s="3" t="s">
        <v>10333</v>
      </c>
      <c r="P1407" s="3" t="b">
        <v>0</v>
      </c>
      <c r="Q1407" s="3" t="s">
        <v>10330</v>
      </c>
      <c r="R1407" s="3">
        <v>70.0</v>
      </c>
      <c r="S1407" s="3">
        <v>30.0</v>
      </c>
      <c r="T1407" s="3">
        <v>4975.0</v>
      </c>
      <c r="U1407" s="3" t="s">
        <v>10331</v>
      </c>
      <c r="V1407" s="3" t="s">
        <v>1040</v>
      </c>
      <c r="W1407" s="3" t="b">
        <v>0</v>
      </c>
      <c r="X1407" s="3" t="s">
        <v>1040</v>
      </c>
      <c r="Y1407" s="3" t="s">
        <v>1040</v>
      </c>
      <c r="Z1407" s="3" t="b">
        <v>0</v>
      </c>
      <c r="AA1407" s="3" t="b">
        <v>0</v>
      </c>
      <c r="AB1407" s="3" t="s">
        <v>10330</v>
      </c>
      <c r="AC1407" s="3" t="s">
        <v>890</v>
      </c>
      <c r="AD1407" s="3" t="s">
        <v>891</v>
      </c>
      <c r="AE1407" s="3">
        <v>32.0</v>
      </c>
      <c r="AF1407" s="11" t="s">
        <v>10334</v>
      </c>
      <c r="AG1407" s="3">
        <v>13.0</v>
      </c>
      <c r="AH1407" s="3" t="b">
        <v>0</v>
      </c>
      <c r="AI1407" s="3">
        <v>10027.0</v>
      </c>
      <c r="AJ1407" s="3" t="s">
        <v>10335</v>
      </c>
    </row>
    <row r="1408">
      <c r="A1408" s="10">
        <v>23207.0</v>
      </c>
      <c r="B1408" s="3">
        <v>1.157</v>
      </c>
      <c r="C1408" s="3" t="s">
        <v>10336</v>
      </c>
      <c r="D1408" s="3" t="s">
        <v>233</v>
      </c>
      <c r="E1408" s="3" t="s">
        <v>873</v>
      </c>
      <c r="F1408" s="10">
        <v>40184.0</v>
      </c>
      <c r="G1408" s="3">
        <v>311.0</v>
      </c>
      <c r="H1408" s="3">
        <v>47.0</v>
      </c>
      <c r="I1408" s="3" t="s">
        <v>2398</v>
      </c>
      <c r="J1408" s="3" t="s">
        <v>10337</v>
      </c>
      <c r="K1408" s="3">
        <v>1.00004637E8</v>
      </c>
      <c r="L1408" s="3" t="s">
        <v>10338</v>
      </c>
      <c r="M1408" s="3" t="s">
        <v>10339</v>
      </c>
      <c r="N1408" s="3" t="s">
        <v>953</v>
      </c>
      <c r="O1408" s="3" t="s">
        <v>10340</v>
      </c>
      <c r="P1408" s="3" t="b">
        <v>0</v>
      </c>
      <c r="Q1408" s="3" t="s">
        <v>10341</v>
      </c>
      <c r="R1408" s="3">
        <v>47.0</v>
      </c>
      <c r="S1408" s="3">
        <v>23.0</v>
      </c>
      <c r="T1408" s="3">
        <v>6647.0</v>
      </c>
      <c r="U1408" s="3" t="s">
        <v>10338</v>
      </c>
      <c r="V1408" s="3" t="s">
        <v>2398</v>
      </c>
      <c r="W1408" s="3" t="b">
        <v>1</v>
      </c>
      <c r="X1408" s="3" t="s">
        <v>2398</v>
      </c>
      <c r="Y1408" s="3" t="s">
        <v>2398</v>
      </c>
      <c r="Z1408" s="3" t="b">
        <v>1</v>
      </c>
      <c r="AA1408" s="3" t="b">
        <v>0</v>
      </c>
      <c r="AB1408" s="3" t="s">
        <v>10341</v>
      </c>
      <c r="AC1408" s="3" t="s">
        <v>955</v>
      </c>
      <c r="AD1408" s="3" t="s">
        <v>956</v>
      </c>
      <c r="AE1408" s="3">
        <v>62.0</v>
      </c>
      <c r="AF1408" s="11" t="s">
        <v>10342</v>
      </c>
      <c r="AG1408" s="3">
        <v>10.0</v>
      </c>
      <c r="AH1408" s="3" t="b">
        <v>0</v>
      </c>
      <c r="AI1408" s="3">
        <v>11214.0</v>
      </c>
      <c r="AJ1408" s="3" t="s">
        <v>10343</v>
      </c>
    </row>
    <row r="1409">
      <c r="A1409" s="10">
        <v>16833.0</v>
      </c>
      <c r="B1409" s="3">
        <v>0.03</v>
      </c>
      <c r="D1409" s="3" t="s">
        <v>913</v>
      </c>
      <c r="E1409" s="3" t="s">
        <v>873</v>
      </c>
      <c r="F1409" s="10">
        <v>40184.0</v>
      </c>
      <c r="G1409" s="3">
        <v>203.0</v>
      </c>
      <c r="H1409" s="3">
        <v>17.0</v>
      </c>
      <c r="I1409" s="3" t="s">
        <v>1198</v>
      </c>
      <c r="J1409" s="3" t="s">
        <v>10344</v>
      </c>
      <c r="K1409" s="3">
        <v>1.00005135E8</v>
      </c>
      <c r="L1409" s="3" t="s">
        <v>10345</v>
      </c>
      <c r="M1409" s="3" t="s">
        <v>10346</v>
      </c>
      <c r="N1409" s="3" t="s">
        <v>878</v>
      </c>
      <c r="O1409" s="3" t="s">
        <v>10347</v>
      </c>
      <c r="P1409" s="3" t="b">
        <v>1</v>
      </c>
      <c r="Q1409" s="3" t="s">
        <v>10344</v>
      </c>
      <c r="R1409" s="3">
        <v>85.0</v>
      </c>
      <c r="S1409" s="3">
        <v>32.0</v>
      </c>
      <c r="T1409" s="3">
        <v>5651.0</v>
      </c>
      <c r="U1409" s="3" t="s">
        <v>10345</v>
      </c>
      <c r="V1409" s="3" t="s">
        <v>1198</v>
      </c>
      <c r="W1409" s="3" t="b">
        <v>1</v>
      </c>
      <c r="X1409" s="3" t="s">
        <v>1198</v>
      </c>
      <c r="Y1409" s="3" t="s">
        <v>1198</v>
      </c>
      <c r="Z1409" s="3" t="b">
        <v>1</v>
      </c>
      <c r="AA1409" s="3" t="b">
        <v>0</v>
      </c>
      <c r="AB1409" s="3" t="s">
        <v>10344</v>
      </c>
      <c r="AC1409" s="3" t="s">
        <v>1053</v>
      </c>
      <c r="AD1409" s="3" t="s">
        <v>901</v>
      </c>
      <c r="AE1409" s="3">
        <v>42.0</v>
      </c>
      <c r="AF1409" s="11" t="s">
        <v>10348</v>
      </c>
      <c r="AG1409" s="3">
        <v>15.0</v>
      </c>
      <c r="AH1409" s="3" t="b">
        <v>0</v>
      </c>
      <c r="AI1409" s="3">
        <v>10460.0</v>
      </c>
      <c r="AJ1409" s="3" t="s">
        <v>10349</v>
      </c>
    </row>
    <row r="1410">
      <c r="A1410" s="10">
        <v>6089.0</v>
      </c>
      <c r="B1410" s="3">
        <v>0.001</v>
      </c>
      <c r="D1410" s="3" t="s">
        <v>894</v>
      </c>
      <c r="E1410" s="3" t="s">
        <v>873</v>
      </c>
      <c r="F1410" s="10">
        <v>39926.0</v>
      </c>
      <c r="G1410" s="3">
        <v>405.0</v>
      </c>
      <c r="H1410" s="3">
        <v>30.0</v>
      </c>
      <c r="I1410" s="3" t="s">
        <v>1110</v>
      </c>
      <c r="J1410" s="3" t="s">
        <v>10350</v>
      </c>
      <c r="K1410" s="3">
        <v>1.00000017E8</v>
      </c>
      <c r="L1410" s="3" t="s">
        <v>10351</v>
      </c>
      <c r="M1410" s="3" t="s">
        <v>10352</v>
      </c>
      <c r="N1410" s="3" t="s">
        <v>878</v>
      </c>
      <c r="O1410" s="3" t="s">
        <v>10353</v>
      </c>
      <c r="P1410" s="3" t="b">
        <v>1</v>
      </c>
      <c r="Q1410" s="3" t="s">
        <v>10350</v>
      </c>
      <c r="R1410" s="3">
        <v>30.0</v>
      </c>
      <c r="S1410" s="3">
        <v>15.0</v>
      </c>
      <c r="T1410" s="3">
        <v>5565.0</v>
      </c>
      <c r="U1410" s="3" t="s">
        <v>10351</v>
      </c>
      <c r="V1410" s="3" t="s">
        <v>1110</v>
      </c>
      <c r="W1410" s="3" t="b">
        <v>0</v>
      </c>
      <c r="X1410" s="3" t="s">
        <v>1110</v>
      </c>
      <c r="Y1410" s="3" t="s">
        <v>1110</v>
      </c>
      <c r="Z1410" s="3" t="b">
        <v>1</v>
      </c>
      <c r="AA1410" s="3" t="b">
        <v>0</v>
      </c>
      <c r="AB1410" s="3" t="s">
        <v>10350</v>
      </c>
      <c r="AC1410" s="3" t="s">
        <v>908</v>
      </c>
      <c r="AD1410" s="3" t="s">
        <v>909</v>
      </c>
      <c r="AE1410" s="3">
        <v>104.0</v>
      </c>
      <c r="AF1410" s="11" t="s">
        <v>10354</v>
      </c>
      <c r="AG1410" s="3">
        <v>6.0</v>
      </c>
      <c r="AH1410" s="3" t="b">
        <v>0</v>
      </c>
      <c r="AI1410" s="3">
        <v>11378.0</v>
      </c>
      <c r="AJ1410" s="3" t="s">
        <v>10355</v>
      </c>
    </row>
    <row r="1411">
      <c r="A1411" s="10" t="s">
        <v>10356</v>
      </c>
      <c r="B1411" s="3">
        <v>30.168</v>
      </c>
      <c r="C1411" s="3" t="s">
        <v>10357</v>
      </c>
      <c r="D1411" s="3" t="s">
        <v>233</v>
      </c>
      <c r="E1411" s="3" t="s">
        <v>873</v>
      </c>
      <c r="F1411" s="10">
        <v>40184.0</v>
      </c>
      <c r="G1411" s="3">
        <v>302.0</v>
      </c>
      <c r="H1411" s="3">
        <v>35.0</v>
      </c>
      <c r="I1411" s="3" t="s">
        <v>904</v>
      </c>
      <c r="J1411" s="3" t="s">
        <v>10358</v>
      </c>
      <c r="K1411" s="3">
        <v>1.00004617E8</v>
      </c>
      <c r="L1411" s="3" t="s">
        <v>10359</v>
      </c>
      <c r="M1411" s="3" t="s">
        <v>10360</v>
      </c>
      <c r="N1411" s="3" t="s">
        <v>878</v>
      </c>
      <c r="O1411" s="3" t="s">
        <v>10361</v>
      </c>
      <c r="P1411" s="3" t="s">
        <v>2470</v>
      </c>
      <c r="Q1411" s="3" t="s">
        <v>10358</v>
      </c>
      <c r="R1411" s="3">
        <v>57.0</v>
      </c>
      <c r="S1411" s="3">
        <v>25.0</v>
      </c>
      <c r="T1411" s="3">
        <v>6006.0</v>
      </c>
      <c r="U1411" s="3" t="s">
        <v>10359</v>
      </c>
      <c r="V1411" s="3" t="s">
        <v>904</v>
      </c>
      <c r="W1411" s="3" t="b">
        <v>1</v>
      </c>
      <c r="X1411" s="3" t="s">
        <v>904</v>
      </c>
      <c r="Y1411" s="3" t="s">
        <v>904</v>
      </c>
      <c r="Z1411" s="3" t="b">
        <v>0</v>
      </c>
      <c r="AA1411" s="3" t="b">
        <v>0</v>
      </c>
      <c r="AB1411" s="3" t="s">
        <v>10358</v>
      </c>
      <c r="AC1411" s="3" t="s">
        <v>929</v>
      </c>
      <c r="AD1411" s="3" t="s">
        <v>930</v>
      </c>
      <c r="AE1411" s="3">
        <v>88.0</v>
      </c>
      <c r="AF1411" s="11" t="s">
        <v>10362</v>
      </c>
      <c r="AG1411" s="3">
        <v>8.0</v>
      </c>
      <c r="AH1411" s="3" t="b">
        <v>0</v>
      </c>
      <c r="AI1411" s="3">
        <v>1.120111205E9</v>
      </c>
      <c r="AJ1411" s="3" t="s">
        <v>10363</v>
      </c>
    </row>
    <row r="1412">
      <c r="A1412" s="10">
        <v>19059.0</v>
      </c>
      <c r="B1412" s="3">
        <v>0.738</v>
      </c>
      <c r="C1412" s="3" t="s">
        <v>10364</v>
      </c>
      <c r="D1412" s="3" t="s">
        <v>1039</v>
      </c>
      <c r="E1412" s="3" t="s">
        <v>873</v>
      </c>
      <c r="F1412" s="10">
        <v>40184.0</v>
      </c>
      <c r="G1412" s="3">
        <v>107.0</v>
      </c>
      <c r="H1412" s="3">
        <v>6.0</v>
      </c>
      <c r="I1412" s="3" t="s">
        <v>1469</v>
      </c>
      <c r="J1412" s="3" t="s">
        <v>10365</v>
      </c>
      <c r="K1412" s="3">
        <v>1.00004668E8</v>
      </c>
      <c r="L1412" s="3" t="s">
        <v>10366</v>
      </c>
      <c r="M1412" s="3" t="s">
        <v>10367</v>
      </c>
      <c r="N1412" s="3" t="s">
        <v>953</v>
      </c>
      <c r="O1412" s="3" t="s">
        <v>10368</v>
      </c>
      <c r="P1412" s="3" t="b">
        <v>0</v>
      </c>
      <c r="Q1412" s="3" t="s">
        <v>10365</v>
      </c>
      <c r="R1412" s="3">
        <v>67.0</v>
      </c>
      <c r="S1412" s="3">
        <v>29.0</v>
      </c>
      <c r="T1412" s="3">
        <v>4904.0</v>
      </c>
      <c r="U1412" s="3" t="s">
        <v>10366</v>
      </c>
      <c r="V1412" s="3" t="s">
        <v>1469</v>
      </c>
      <c r="W1412" s="3" t="b">
        <v>1</v>
      </c>
      <c r="X1412" s="3" t="s">
        <v>1469</v>
      </c>
      <c r="Y1412" s="3" t="s">
        <v>1469</v>
      </c>
      <c r="Z1412" s="3" t="b">
        <v>1</v>
      </c>
      <c r="AA1412" s="3" t="b">
        <v>0</v>
      </c>
      <c r="AB1412" s="3" t="s">
        <v>10365</v>
      </c>
      <c r="AC1412" s="3" t="s">
        <v>955</v>
      </c>
      <c r="AD1412" s="3" t="s">
        <v>956</v>
      </c>
      <c r="AE1412" s="3">
        <v>20.0</v>
      </c>
      <c r="AF1412" s="11" t="s">
        <v>10369</v>
      </c>
      <c r="AG1412" s="3">
        <v>10.0</v>
      </c>
      <c r="AH1412" s="3" t="b">
        <v>0</v>
      </c>
      <c r="AI1412" s="3">
        <v>10024.0</v>
      </c>
      <c r="AJ1412" s="3" t="s">
        <v>10370</v>
      </c>
    </row>
    <row r="1413">
      <c r="A1413" s="10">
        <v>42409.0</v>
      </c>
      <c r="B1413" s="3">
        <v>0.057</v>
      </c>
      <c r="C1413" s="3" t="s">
        <v>10371</v>
      </c>
      <c r="D1413" s="3" t="s">
        <v>1039</v>
      </c>
      <c r="E1413" s="3" t="s">
        <v>873</v>
      </c>
      <c r="G1413" s="3">
        <v>110.0</v>
      </c>
      <c r="H1413" s="3">
        <v>9.0</v>
      </c>
      <c r="I1413" s="3" t="s">
        <v>1040</v>
      </c>
      <c r="K1413" s="3">
        <v>1.00037099E8</v>
      </c>
      <c r="L1413" s="3" t="s">
        <v>10372</v>
      </c>
      <c r="M1413" s="3" t="s">
        <v>10373</v>
      </c>
      <c r="N1413" s="3" t="s">
        <v>878</v>
      </c>
      <c r="O1413" s="3" t="s">
        <v>10374</v>
      </c>
      <c r="P1413" s="3" t="b">
        <v>0</v>
      </c>
      <c r="Q1413" s="3" t="s">
        <v>10375</v>
      </c>
      <c r="R1413" s="3">
        <v>70.0</v>
      </c>
      <c r="S1413" s="3">
        <v>30.0</v>
      </c>
      <c r="T1413" s="3">
        <v>13488.0</v>
      </c>
      <c r="U1413" s="3" t="s">
        <v>10372</v>
      </c>
      <c r="V1413" s="3" t="s">
        <v>1040</v>
      </c>
      <c r="X1413" s="3" t="s">
        <v>1040</v>
      </c>
      <c r="AA1413" s="3" t="b">
        <v>0</v>
      </c>
      <c r="AB1413" s="3" t="s">
        <v>10375</v>
      </c>
      <c r="AD1413" s="3" t="s">
        <v>891</v>
      </c>
      <c r="AG1413" s="3">
        <v>13.0</v>
      </c>
      <c r="AH1413" s="3" t="b">
        <v>0</v>
      </c>
      <c r="AI1413" s="3">
        <v>10030.0</v>
      </c>
      <c r="AJ1413" s="3" t="s">
        <v>10376</v>
      </c>
    </row>
    <row r="1414">
      <c r="B1414" s="3">
        <v>0.704</v>
      </c>
      <c r="D1414" s="3" t="s">
        <v>894</v>
      </c>
      <c r="E1414" s="3" t="s">
        <v>873</v>
      </c>
      <c r="F1414" s="10">
        <v>39926.0</v>
      </c>
      <c r="G1414" s="3">
        <v>414.0</v>
      </c>
      <c r="H1414" s="3">
        <v>32.0</v>
      </c>
      <c r="I1414" s="3" t="s">
        <v>1262</v>
      </c>
      <c r="J1414" s="3" t="s">
        <v>899</v>
      </c>
      <c r="K1414" s="3">
        <v>1.00000108E8</v>
      </c>
      <c r="L1414" s="3" t="s">
        <v>10377</v>
      </c>
      <c r="M1414" s="3" t="s">
        <v>10378</v>
      </c>
      <c r="N1414" s="3" t="s">
        <v>878</v>
      </c>
      <c r="O1414" s="3" t="s">
        <v>10379</v>
      </c>
      <c r="P1414" s="3" t="b">
        <v>1</v>
      </c>
      <c r="Q1414" s="3" t="s">
        <v>899</v>
      </c>
      <c r="R1414" s="3">
        <v>23.0</v>
      </c>
      <c r="S1414" s="3">
        <v>15.0</v>
      </c>
      <c r="T1414" s="3">
        <v>5994.0</v>
      </c>
      <c r="U1414" s="3" t="s">
        <v>10377</v>
      </c>
      <c r="V1414" s="3" t="s">
        <v>1262</v>
      </c>
      <c r="W1414" s="3" t="b">
        <v>0</v>
      </c>
      <c r="X1414" s="3" t="s">
        <v>1262</v>
      </c>
      <c r="Y1414" s="3" t="s">
        <v>1262</v>
      </c>
      <c r="Z1414" s="3" t="b">
        <v>1</v>
      </c>
      <c r="AA1414" s="3" t="b">
        <v>0</v>
      </c>
      <c r="AB1414" s="3" t="s">
        <v>899</v>
      </c>
      <c r="AC1414" s="3" t="s">
        <v>908</v>
      </c>
      <c r="AD1414" s="3" t="s">
        <v>1053</v>
      </c>
      <c r="AE1414" s="3">
        <v>100.0</v>
      </c>
      <c r="AF1414" s="11" t="s">
        <v>10380</v>
      </c>
      <c r="AG1414" s="3">
        <v>5.0</v>
      </c>
      <c r="AH1414" s="3" t="b">
        <v>1</v>
      </c>
      <c r="AI1414" s="3">
        <v>11694.0</v>
      </c>
      <c r="AJ1414" s="3" t="s">
        <v>10381</v>
      </c>
    </row>
    <row r="1415">
      <c r="A1415" s="10">
        <v>21453.0</v>
      </c>
      <c r="B1415" s="3">
        <v>1.053</v>
      </c>
      <c r="C1415" s="3" t="s">
        <v>10382</v>
      </c>
      <c r="D1415" s="3" t="s">
        <v>913</v>
      </c>
      <c r="E1415" s="3" t="s">
        <v>873</v>
      </c>
      <c r="F1415" s="10">
        <v>40184.0</v>
      </c>
      <c r="G1415" s="3">
        <v>210.0</v>
      </c>
      <c r="H1415" s="3">
        <v>13.0</v>
      </c>
      <c r="I1415" s="3" t="s">
        <v>1599</v>
      </c>
      <c r="J1415" s="3" t="s">
        <v>10383</v>
      </c>
      <c r="K1415" s="3">
        <v>1.000047E8</v>
      </c>
      <c r="L1415" s="3" t="s">
        <v>10384</v>
      </c>
      <c r="M1415" s="3" t="s">
        <v>10385</v>
      </c>
      <c r="N1415" s="3" t="s">
        <v>953</v>
      </c>
      <c r="O1415" s="3" t="s">
        <v>10386</v>
      </c>
      <c r="P1415" s="3" t="b">
        <v>0</v>
      </c>
      <c r="Q1415" s="3" t="s">
        <v>10383</v>
      </c>
      <c r="R1415" s="3">
        <v>82.0</v>
      </c>
      <c r="S1415" s="3">
        <v>34.0</v>
      </c>
      <c r="T1415" s="3">
        <v>6000.0</v>
      </c>
      <c r="U1415" s="3" t="s">
        <v>10384</v>
      </c>
      <c r="V1415" s="3" t="s">
        <v>1599</v>
      </c>
      <c r="W1415" s="3" t="b">
        <v>1</v>
      </c>
      <c r="X1415" s="3" t="s">
        <v>1599</v>
      </c>
      <c r="Y1415" s="3" t="s">
        <v>1599</v>
      </c>
      <c r="Z1415" s="3" t="b">
        <v>1</v>
      </c>
      <c r="AA1415" s="3" t="b">
        <v>0</v>
      </c>
      <c r="AB1415" s="3" t="s">
        <v>10383</v>
      </c>
      <c r="AC1415" s="3" t="s">
        <v>955</v>
      </c>
      <c r="AD1415" s="3" t="s">
        <v>956</v>
      </c>
      <c r="AE1415" s="3">
        <v>45.0</v>
      </c>
      <c r="AF1415" s="11" t="s">
        <v>10387</v>
      </c>
      <c r="AG1415" s="3">
        <v>14.0</v>
      </c>
      <c r="AH1415" s="3" t="b">
        <v>0</v>
      </c>
      <c r="AI1415" s="3">
        <v>10465.0</v>
      </c>
      <c r="AJ1415" s="3" t="s">
        <v>10388</v>
      </c>
    </row>
    <row r="1416">
      <c r="A1416" s="10">
        <v>18588.0</v>
      </c>
      <c r="B1416" s="3">
        <v>2.093</v>
      </c>
      <c r="C1416" s="3" t="s">
        <v>10389</v>
      </c>
      <c r="D1416" s="3" t="s">
        <v>894</v>
      </c>
      <c r="E1416" s="3" t="s">
        <v>873</v>
      </c>
      <c r="F1416" s="10">
        <v>39926.0</v>
      </c>
      <c r="G1416" s="3">
        <v>414.0</v>
      </c>
      <c r="H1416" s="3">
        <v>31.0</v>
      </c>
      <c r="I1416" s="3" t="s">
        <v>1262</v>
      </c>
      <c r="J1416" s="3" t="s">
        <v>10390</v>
      </c>
      <c r="K1416" s="3">
        <v>1.00000008E8</v>
      </c>
      <c r="L1416" s="3" t="s">
        <v>10391</v>
      </c>
      <c r="M1416" s="3" t="s">
        <v>10392</v>
      </c>
      <c r="N1416" s="3" t="s">
        <v>878</v>
      </c>
      <c r="O1416" s="3" t="s">
        <v>10393</v>
      </c>
      <c r="P1416" s="3" t="b">
        <v>1</v>
      </c>
      <c r="Q1416" s="3" t="s">
        <v>10390</v>
      </c>
      <c r="R1416" s="3">
        <v>31.0</v>
      </c>
      <c r="S1416" s="3">
        <v>10.0</v>
      </c>
      <c r="T1416" s="3">
        <v>5914.0</v>
      </c>
      <c r="U1416" s="3" t="s">
        <v>10391</v>
      </c>
      <c r="V1416" s="3" t="s">
        <v>1262</v>
      </c>
      <c r="W1416" s="3" t="b">
        <v>1</v>
      </c>
      <c r="X1416" s="3" t="s">
        <v>1262</v>
      </c>
      <c r="Y1416" s="3" t="s">
        <v>1262</v>
      </c>
      <c r="Z1416" s="3" t="b">
        <v>1</v>
      </c>
      <c r="AA1416" s="3" t="b">
        <v>0</v>
      </c>
      <c r="AB1416" s="3" t="s">
        <v>10390</v>
      </c>
      <c r="AC1416" s="3" t="s">
        <v>919</v>
      </c>
      <c r="AD1416" s="3" t="s">
        <v>920</v>
      </c>
      <c r="AE1416" s="3">
        <v>101.0</v>
      </c>
      <c r="AF1416" s="11" t="s">
        <v>10394</v>
      </c>
      <c r="AG1416" s="3">
        <v>5.0</v>
      </c>
      <c r="AH1416" s="3" t="b">
        <v>0</v>
      </c>
      <c r="AI1416" s="3">
        <v>11691.0</v>
      </c>
      <c r="AJ1416" s="3" t="s">
        <v>10395</v>
      </c>
    </row>
    <row r="1417">
      <c r="A1417" s="10">
        <v>41337.0</v>
      </c>
      <c r="B1417" s="3">
        <v>0.226</v>
      </c>
      <c r="C1417" s="3" t="s">
        <v>10396</v>
      </c>
      <c r="D1417" s="3" t="s">
        <v>894</v>
      </c>
      <c r="E1417" s="3" t="s">
        <v>873</v>
      </c>
      <c r="F1417" s="10">
        <v>39926.0</v>
      </c>
      <c r="G1417" s="3">
        <v>410.0</v>
      </c>
      <c r="H1417" s="3">
        <v>32.0</v>
      </c>
      <c r="I1417" s="3" t="s">
        <v>895</v>
      </c>
      <c r="J1417" s="3" t="s">
        <v>10397</v>
      </c>
      <c r="K1417" s="3">
        <v>1.00000314E8</v>
      </c>
      <c r="L1417" s="3" t="s">
        <v>10398</v>
      </c>
      <c r="M1417" s="3" t="s">
        <v>10399</v>
      </c>
      <c r="N1417" s="3" t="s">
        <v>878</v>
      </c>
      <c r="O1417" s="3" t="s">
        <v>10400</v>
      </c>
      <c r="P1417" s="3" t="b">
        <v>0</v>
      </c>
      <c r="Q1417" s="3" t="s">
        <v>10397</v>
      </c>
      <c r="R1417" s="3">
        <v>23.0</v>
      </c>
      <c r="S1417" s="3">
        <v>15.0</v>
      </c>
      <c r="T1417" s="3">
        <v>4864.0</v>
      </c>
      <c r="U1417" s="3" t="s">
        <v>10398</v>
      </c>
      <c r="V1417" s="3" t="s">
        <v>895</v>
      </c>
      <c r="W1417" s="3" t="b">
        <v>0</v>
      </c>
      <c r="X1417" s="3" t="s">
        <v>895</v>
      </c>
      <c r="Y1417" s="3" t="s">
        <v>895</v>
      </c>
      <c r="Z1417" s="3" t="b">
        <v>0</v>
      </c>
      <c r="AA1417" s="3" t="b">
        <v>0</v>
      </c>
      <c r="AB1417" s="3" t="s">
        <v>10397</v>
      </c>
      <c r="AC1417" s="3" t="s">
        <v>1069</v>
      </c>
      <c r="AD1417" s="3" t="s">
        <v>1069</v>
      </c>
      <c r="AE1417" s="3">
        <v>106.0</v>
      </c>
      <c r="AF1417" s="11" t="s">
        <v>10401</v>
      </c>
      <c r="AG1417" s="3">
        <v>8.0</v>
      </c>
      <c r="AH1417" s="3" t="b">
        <v>0</v>
      </c>
      <c r="AI1417" s="3">
        <v>11417.0</v>
      </c>
      <c r="AJ1417" s="3" t="s">
        <v>10402</v>
      </c>
    </row>
    <row r="1418">
      <c r="A1418" s="10">
        <v>19847.0</v>
      </c>
      <c r="B1418" s="3">
        <v>2.056</v>
      </c>
      <c r="D1418" s="3" t="s">
        <v>872</v>
      </c>
      <c r="E1418" s="3" t="s">
        <v>873</v>
      </c>
      <c r="F1418" s="10">
        <v>40184.0</v>
      </c>
      <c r="G1418" s="3">
        <v>501.0</v>
      </c>
      <c r="H1418" s="3">
        <v>49.0</v>
      </c>
      <c r="I1418" s="3" t="s">
        <v>924</v>
      </c>
      <c r="J1418" s="3" t="s">
        <v>10403</v>
      </c>
      <c r="K1418" s="3">
        <v>1.00004303E8</v>
      </c>
      <c r="L1418" s="3" t="s">
        <v>10404</v>
      </c>
      <c r="M1418" s="3" t="s">
        <v>10405</v>
      </c>
      <c r="N1418" s="3" t="s">
        <v>878</v>
      </c>
      <c r="O1418" s="3" t="s">
        <v>10406</v>
      </c>
      <c r="P1418" s="3" t="b">
        <v>1</v>
      </c>
      <c r="Q1418" s="3" t="s">
        <v>10403</v>
      </c>
      <c r="R1418" s="3">
        <v>63.0</v>
      </c>
      <c r="S1418" s="3">
        <v>24.0</v>
      </c>
      <c r="T1418" s="3">
        <v>6046.0</v>
      </c>
      <c r="U1418" s="3" t="s">
        <v>10404</v>
      </c>
      <c r="V1418" s="3" t="s">
        <v>924</v>
      </c>
      <c r="W1418" s="3" t="b">
        <v>0</v>
      </c>
      <c r="X1418" s="3" t="s">
        <v>924</v>
      </c>
      <c r="Y1418" s="3" t="s">
        <v>924</v>
      </c>
      <c r="Z1418" s="3" t="b">
        <v>1</v>
      </c>
      <c r="AA1418" s="3" t="b">
        <v>0</v>
      </c>
      <c r="AB1418" s="3" t="s">
        <v>10403</v>
      </c>
      <c r="AC1418" s="3" t="s">
        <v>1021</v>
      </c>
      <c r="AD1418" s="3" t="s">
        <v>1053</v>
      </c>
      <c r="AE1418" s="3">
        <v>120.0</v>
      </c>
      <c r="AF1418" s="11" t="s">
        <v>10407</v>
      </c>
      <c r="AG1418" s="3">
        <v>11.0</v>
      </c>
      <c r="AH1418" s="3" t="b">
        <v>0</v>
      </c>
      <c r="AI1418" s="3">
        <v>10314.0</v>
      </c>
      <c r="AJ1418" s="3" t="s">
        <v>10408</v>
      </c>
    </row>
    <row r="1419">
      <c r="A1419" s="10">
        <v>8158.0</v>
      </c>
      <c r="B1419" s="3">
        <v>0.207</v>
      </c>
      <c r="D1419" s="3" t="s">
        <v>894</v>
      </c>
      <c r="E1419" s="3" t="s">
        <v>873</v>
      </c>
      <c r="F1419" s="10">
        <v>39926.0</v>
      </c>
      <c r="G1419" s="3">
        <v>409.0</v>
      </c>
      <c r="H1419" s="3">
        <v>28.0</v>
      </c>
      <c r="I1419" s="3" t="s">
        <v>941</v>
      </c>
      <c r="J1419" s="3" t="s">
        <v>10409</v>
      </c>
      <c r="K1419" s="3">
        <v>1.00000348E8</v>
      </c>
      <c r="L1419" s="3" t="s">
        <v>10410</v>
      </c>
      <c r="M1419" s="3" t="s">
        <v>10411</v>
      </c>
      <c r="N1419" s="3" t="s">
        <v>878</v>
      </c>
      <c r="O1419" s="3" t="s">
        <v>10412</v>
      </c>
      <c r="P1419" s="3" t="b">
        <v>1</v>
      </c>
      <c r="Q1419" s="3" t="s">
        <v>10409</v>
      </c>
      <c r="R1419" s="3">
        <v>24.0</v>
      </c>
      <c r="S1419" s="3">
        <v>10.0</v>
      </c>
      <c r="T1419" s="3">
        <v>5903.0</v>
      </c>
      <c r="U1419" s="3" t="s">
        <v>10410</v>
      </c>
      <c r="V1419" s="3" t="s">
        <v>941</v>
      </c>
      <c r="W1419" s="3" t="b">
        <v>1</v>
      </c>
      <c r="X1419" s="3" t="s">
        <v>941</v>
      </c>
      <c r="Y1419" s="3" t="s">
        <v>941</v>
      </c>
      <c r="Z1419" s="3" t="b">
        <v>1</v>
      </c>
      <c r="AA1419" s="3" t="b">
        <v>0</v>
      </c>
      <c r="AB1419" s="3" t="s">
        <v>10409</v>
      </c>
      <c r="AC1419" s="3" t="s">
        <v>908</v>
      </c>
      <c r="AD1419" s="3" t="s">
        <v>909</v>
      </c>
      <c r="AE1419" s="3">
        <v>102.0</v>
      </c>
      <c r="AF1419" s="11" t="s">
        <v>10413</v>
      </c>
      <c r="AG1419" s="3">
        <v>5.0</v>
      </c>
      <c r="AH1419" s="3" t="b">
        <v>0</v>
      </c>
      <c r="AI1419" s="3">
        <v>11419.0</v>
      </c>
      <c r="AJ1419" s="3" t="s">
        <v>10414</v>
      </c>
    </row>
    <row r="1420">
      <c r="A1420" s="10">
        <v>17708.0</v>
      </c>
      <c r="B1420" s="3">
        <v>1.691</v>
      </c>
      <c r="C1420" s="3" t="s">
        <v>10415</v>
      </c>
      <c r="D1420" s="3" t="s">
        <v>1039</v>
      </c>
      <c r="E1420" s="3" t="s">
        <v>873</v>
      </c>
      <c r="F1420" s="10">
        <v>40184.0</v>
      </c>
      <c r="G1420" s="3">
        <v>109.0</v>
      </c>
      <c r="H1420" s="3">
        <v>7.0</v>
      </c>
      <c r="I1420" s="3" t="s">
        <v>1091</v>
      </c>
      <c r="J1420" s="3" t="s">
        <v>10416</v>
      </c>
      <c r="K1420" s="3">
        <v>1.00004046E8</v>
      </c>
      <c r="L1420" s="3" t="s">
        <v>10417</v>
      </c>
      <c r="M1420" s="3" t="s">
        <v>10418</v>
      </c>
      <c r="N1420" s="3" t="s">
        <v>6677</v>
      </c>
      <c r="O1420" s="3" t="s">
        <v>10419</v>
      </c>
      <c r="P1420" s="3" t="b">
        <v>0</v>
      </c>
      <c r="Q1420" s="3" t="s">
        <v>10420</v>
      </c>
      <c r="R1420" s="3">
        <v>69.0</v>
      </c>
      <c r="S1420" s="3">
        <v>30.0</v>
      </c>
      <c r="T1420" s="3">
        <v>4875.0</v>
      </c>
      <c r="U1420" s="3" t="s">
        <v>10417</v>
      </c>
      <c r="V1420" s="3" t="s">
        <v>1091</v>
      </c>
      <c r="W1420" s="3" t="b">
        <v>1</v>
      </c>
      <c r="X1420" s="3" t="s">
        <v>1091</v>
      </c>
      <c r="Y1420" s="3" t="s">
        <v>1091</v>
      </c>
      <c r="Z1420" s="3" t="b">
        <v>1</v>
      </c>
      <c r="AA1420" s="3" t="b">
        <v>0</v>
      </c>
      <c r="AB1420" s="3" t="s">
        <v>10420</v>
      </c>
      <c r="AC1420" s="3" t="s">
        <v>955</v>
      </c>
      <c r="AD1420" s="3" t="s">
        <v>956</v>
      </c>
      <c r="AE1420" s="3">
        <v>26.0</v>
      </c>
      <c r="AF1420" s="11" t="s">
        <v>10421</v>
      </c>
      <c r="AG1420" s="3">
        <v>13.0</v>
      </c>
      <c r="AH1420" s="3" t="b">
        <v>0</v>
      </c>
      <c r="AI1420" s="3">
        <v>10027.0</v>
      </c>
      <c r="AJ1420" s="3" t="s">
        <v>10422</v>
      </c>
    </row>
    <row r="1421">
      <c r="A1421" s="10" t="s">
        <v>10423</v>
      </c>
      <c r="B1421" s="3">
        <v>0.17</v>
      </c>
      <c r="D1421" s="3" t="s">
        <v>913</v>
      </c>
      <c r="E1421" s="3" t="s">
        <v>873</v>
      </c>
      <c r="F1421" s="10">
        <v>40184.0</v>
      </c>
      <c r="G1421" s="3">
        <v>202.0</v>
      </c>
      <c r="H1421" s="3">
        <v>17.0</v>
      </c>
      <c r="I1421" s="3" t="s">
        <v>1007</v>
      </c>
      <c r="J1421" s="3" t="s">
        <v>10424</v>
      </c>
      <c r="K1421" s="3">
        <v>1.00003725E8</v>
      </c>
      <c r="L1421" s="3" t="s">
        <v>10425</v>
      </c>
      <c r="M1421" s="3" t="s">
        <v>10426</v>
      </c>
      <c r="N1421" s="3" t="s">
        <v>878</v>
      </c>
      <c r="O1421" s="3" t="s">
        <v>10427</v>
      </c>
      <c r="P1421" s="3" t="b">
        <v>1</v>
      </c>
      <c r="Q1421" s="3" t="s">
        <v>10424</v>
      </c>
      <c r="R1421" s="3">
        <v>85.0</v>
      </c>
      <c r="S1421" s="3">
        <v>32.0</v>
      </c>
      <c r="T1421" s="3">
        <v>5628.0</v>
      </c>
      <c r="U1421" s="3" t="s">
        <v>10425</v>
      </c>
      <c r="V1421" s="3" t="s">
        <v>1007</v>
      </c>
      <c r="W1421" s="3" t="b">
        <v>1</v>
      </c>
      <c r="X1421" s="3" t="s">
        <v>1007</v>
      </c>
      <c r="Y1421" s="3" t="s">
        <v>1007</v>
      </c>
      <c r="Z1421" s="3" t="b">
        <v>1</v>
      </c>
      <c r="AA1421" s="3" t="b">
        <v>0</v>
      </c>
      <c r="AB1421" s="3" t="s">
        <v>10424</v>
      </c>
      <c r="AC1421" s="3" t="s">
        <v>908</v>
      </c>
      <c r="AD1421" s="3" t="s">
        <v>909</v>
      </c>
      <c r="AE1421" s="3">
        <v>41.0</v>
      </c>
      <c r="AF1421" s="11" t="s">
        <v>10428</v>
      </c>
      <c r="AG1421" s="3">
        <v>15.0</v>
      </c>
      <c r="AH1421" s="3" t="b">
        <v>0</v>
      </c>
      <c r="AI1421" s="3">
        <v>10459.0</v>
      </c>
      <c r="AJ1421" s="3" t="s">
        <v>10429</v>
      </c>
    </row>
    <row r="1422">
      <c r="A1422" s="10">
        <v>15798.0</v>
      </c>
      <c r="B1422" s="3">
        <v>1.102</v>
      </c>
      <c r="D1422" s="3" t="s">
        <v>894</v>
      </c>
      <c r="E1422" s="3" t="s">
        <v>873</v>
      </c>
      <c r="F1422" s="10">
        <v>39926.0</v>
      </c>
      <c r="G1422" s="3">
        <v>413.0</v>
      </c>
      <c r="H1422" s="3">
        <v>31.0</v>
      </c>
      <c r="I1422" s="3" t="s">
        <v>1590</v>
      </c>
      <c r="J1422" s="3" t="s">
        <v>10430</v>
      </c>
      <c r="K1422" s="3">
        <v>1.00000384E8</v>
      </c>
      <c r="L1422" s="3" t="s">
        <v>10431</v>
      </c>
      <c r="M1422" s="3" t="s">
        <v>10432</v>
      </c>
      <c r="N1422" s="3" t="s">
        <v>878</v>
      </c>
      <c r="O1422" s="3" t="s">
        <v>10433</v>
      </c>
      <c r="P1422" s="3" t="b">
        <v>1</v>
      </c>
      <c r="Q1422" s="3" t="s">
        <v>10430</v>
      </c>
      <c r="R1422" s="3">
        <v>31.0</v>
      </c>
      <c r="S1422" s="3">
        <v>14.0</v>
      </c>
      <c r="T1422" s="3">
        <v>6125.0</v>
      </c>
      <c r="U1422" s="3" t="s">
        <v>10431</v>
      </c>
      <c r="V1422" s="3" t="s">
        <v>1590</v>
      </c>
      <c r="W1422" s="3" t="b">
        <v>1</v>
      </c>
      <c r="X1422" s="3" t="s">
        <v>1590</v>
      </c>
      <c r="Y1422" s="3" t="s">
        <v>1590</v>
      </c>
      <c r="Z1422" s="3" t="b">
        <v>0</v>
      </c>
      <c r="AA1422" s="3" t="b">
        <v>0</v>
      </c>
      <c r="AB1422" s="3" t="s">
        <v>10430</v>
      </c>
      <c r="AC1422" s="3" t="s">
        <v>919</v>
      </c>
      <c r="AD1422" s="3" t="s">
        <v>1053</v>
      </c>
      <c r="AE1422" s="3">
        <v>105.0</v>
      </c>
      <c r="AF1422" s="11" t="s">
        <v>10434</v>
      </c>
      <c r="AG1422" s="3">
        <v>5.0</v>
      </c>
      <c r="AH1422" s="3" t="b">
        <v>0</v>
      </c>
      <c r="AI1422" s="3">
        <v>11413.0</v>
      </c>
      <c r="AJ1422" s="3" t="s">
        <v>10435</v>
      </c>
    </row>
    <row r="1423">
      <c r="B1423" s="3">
        <v>0.004</v>
      </c>
      <c r="D1423" s="3" t="s">
        <v>894</v>
      </c>
      <c r="E1423" s="3" t="s">
        <v>873</v>
      </c>
      <c r="F1423" s="10">
        <v>39926.0</v>
      </c>
      <c r="G1423" s="3">
        <v>401.0</v>
      </c>
      <c r="H1423" s="3">
        <v>26.0</v>
      </c>
      <c r="I1423" s="3" t="s">
        <v>1153</v>
      </c>
      <c r="J1423" s="3" t="s">
        <v>10436</v>
      </c>
      <c r="K1423" s="3">
        <v>1.00000379E8</v>
      </c>
      <c r="L1423" s="3" t="s">
        <v>10437</v>
      </c>
      <c r="M1423" s="3" t="s">
        <v>10438</v>
      </c>
      <c r="N1423" s="3" t="s">
        <v>878</v>
      </c>
      <c r="O1423" s="3" t="s">
        <v>10439</v>
      </c>
      <c r="P1423" s="3" t="b">
        <v>0</v>
      </c>
      <c r="Q1423" s="3" t="s">
        <v>10436</v>
      </c>
      <c r="R1423" s="3">
        <v>30.0</v>
      </c>
      <c r="S1423" s="3">
        <v>13.0</v>
      </c>
      <c r="T1423" s="3">
        <v>6188.0</v>
      </c>
      <c r="U1423" s="3" t="s">
        <v>10437</v>
      </c>
      <c r="V1423" s="3" t="s">
        <v>1153</v>
      </c>
      <c r="W1423" s="3" t="b">
        <v>0</v>
      </c>
      <c r="X1423" s="3" t="s">
        <v>1153</v>
      </c>
      <c r="Y1423" s="3" t="s">
        <v>1153</v>
      </c>
      <c r="Z1423" s="3" t="b">
        <v>1</v>
      </c>
      <c r="AA1423" s="3" t="b">
        <v>0</v>
      </c>
      <c r="AB1423" s="3" t="s">
        <v>10436</v>
      </c>
      <c r="AC1423" s="3" t="s">
        <v>908</v>
      </c>
      <c r="AD1423" s="3" t="s">
        <v>909</v>
      </c>
      <c r="AE1423" s="3">
        <v>114.0</v>
      </c>
      <c r="AF1423" s="11" t="s">
        <v>10440</v>
      </c>
      <c r="AG1423" s="3">
        <v>14.0</v>
      </c>
      <c r="AH1423" s="3" t="b">
        <v>0</v>
      </c>
      <c r="AI1423" s="3">
        <v>11377.0</v>
      </c>
      <c r="AJ1423" s="3" t="s">
        <v>10441</v>
      </c>
    </row>
    <row r="1424">
      <c r="A1424" s="10">
        <v>17827.0</v>
      </c>
      <c r="B1424" s="3">
        <v>2.243</v>
      </c>
      <c r="C1424" s="3" t="s">
        <v>10442</v>
      </c>
      <c r="D1424" s="3" t="s">
        <v>894</v>
      </c>
      <c r="E1424" s="3" t="s">
        <v>873</v>
      </c>
      <c r="F1424" s="10">
        <v>39926.0</v>
      </c>
      <c r="G1424" s="3">
        <v>408.0</v>
      </c>
      <c r="H1424" s="3">
        <v>24.0</v>
      </c>
      <c r="I1424" s="3" t="s">
        <v>933</v>
      </c>
      <c r="J1424" s="3" t="s">
        <v>10443</v>
      </c>
      <c r="K1424" s="3">
        <v>1.00000225E8</v>
      </c>
      <c r="L1424" s="3" t="s">
        <v>10444</v>
      </c>
      <c r="M1424" s="3" t="s">
        <v>10445</v>
      </c>
      <c r="N1424" s="3" t="s">
        <v>953</v>
      </c>
      <c r="O1424" s="3" t="s">
        <v>10446</v>
      </c>
      <c r="P1424" s="3" t="b">
        <v>0</v>
      </c>
      <c r="Q1424" s="3" t="s">
        <v>10447</v>
      </c>
      <c r="R1424" s="3">
        <v>27.0</v>
      </c>
      <c r="S1424" s="3">
        <v>16.0</v>
      </c>
      <c r="T1424" s="3">
        <v>5343.0</v>
      </c>
      <c r="U1424" s="3" t="s">
        <v>10444</v>
      </c>
      <c r="V1424" s="3" t="s">
        <v>933</v>
      </c>
      <c r="W1424" s="3" t="b">
        <v>1</v>
      </c>
      <c r="X1424" s="3" t="s">
        <v>933</v>
      </c>
      <c r="Y1424" s="3" t="s">
        <v>933</v>
      </c>
      <c r="Z1424" s="3" t="b">
        <v>1</v>
      </c>
      <c r="AA1424" s="3" t="b">
        <v>0</v>
      </c>
      <c r="AB1424" s="3" t="s">
        <v>10447</v>
      </c>
      <c r="AC1424" s="3" t="s">
        <v>955</v>
      </c>
      <c r="AD1424" s="3" t="s">
        <v>956</v>
      </c>
      <c r="AE1424" s="3">
        <v>107.0</v>
      </c>
      <c r="AF1424" s="11" t="s">
        <v>10448</v>
      </c>
      <c r="AG1424" s="3">
        <v>6.0</v>
      </c>
      <c r="AH1424" s="3" t="b">
        <v>0</v>
      </c>
      <c r="AI1424" s="3">
        <v>11367.0</v>
      </c>
      <c r="AJ1424" s="3" t="s">
        <v>10449</v>
      </c>
    </row>
    <row r="1425">
      <c r="A1425" s="10">
        <v>37580.0</v>
      </c>
      <c r="B1425" s="3">
        <v>0.034</v>
      </c>
      <c r="D1425" s="3" t="s">
        <v>1039</v>
      </c>
      <c r="E1425" s="3" t="s">
        <v>873</v>
      </c>
      <c r="F1425" s="10">
        <v>40184.0</v>
      </c>
      <c r="G1425" s="3">
        <v>103.0</v>
      </c>
      <c r="H1425" s="3">
        <v>2.0</v>
      </c>
      <c r="I1425" s="3" t="s">
        <v>1048</v>
      </c>
      <c r="J1425" s="3" t="s">
        <v>10450</v>
      </c>
      <c r="K1425" s="3">
        <v>1.0000381E8</v>
      </c>
      <c r="L1425" s="3" t="s">
        <v>10451</v>
      </c>
      <c r="M1425" s="3" t="s">
        <v>10452</v>
      </c>
      <c r="N1425" s="3" t="s">
        <v>878</v>
      </c>
      <c r="O1425" s="3" t="s">
        <v>10453</v>
      </c>
      <c r="P1425" s="3" t="b">
        <v>0</v>
      </c>
      <c r="Q1425" s="3" t="s">
        <v>10450</v>
      </c>
      <c r="R1425" s="3">
        <v>74.0</v>
      </c>
      <c r="S1425" s="3">
        <v>26.0</v>
      </c>
      <c r="T1425" s="3">
        <v>5568.0</v>
      </c>
      <c r="U1425" s="3" t="s">
        <v>10451</v>
      </c>
      <c r="V1425" s="3" t="s">
        <v>1048</v>
      </c>
      <c r="W1425" s="3" t="b">
        <v>0</v>
      </c>
      <c r="X1425" s="3" t="s">
        <v>1048</v>
      </c>
      <c r="Y1425" s="3" t="s">
        <v>1048</v>
      </c>
      <c r="Z1425" s="3" t="b">
        <v>0</v>
      </c>
      <c r="AA1425" s="3" t="b">
        <v>0</v>
      </c>
      <c r="AB1425" s="3" t="s">
        <v>10450</v>
      </c>
      <c r="AC1425" s="3" t="s">
        <v>890</v>
      </c>
      <c r="AD1425" s="3" t="s">
        <v>891</v>
      </c>
      <c r="AE1425" s="3">
        <v>9.0</v>
      </c>
      <c r="AF1425" s="11" t="s">
        <v>10454</v>
      </c>
      <c r="AG1425" s="3">
        <v>12.0</v>
      </c>
      <c r="AH1425" s="3" t="b">
        <v>0</v>
      </c>
      <c r="AI1425" s="3">
        <v>10009.0</v>
      </c>
      <c r="AJ1425" s="3" t="s">
        <v>10455</v>
      </c>
    </row>
    <row r="1426">
      <c r="A1426" s="10">
        <v>29053.0</v>
      </c>
      <c r="B1426" s="3">
        <v>0.27</v>
      </c>
      <c r="C1426" s="3" t="s">
        <v>10456</v>
      </c>
      <c r="D1426" s="3" t="s">
        <v>913</v>
      </c>
      <c r="E1426" s="3" t="s">
        <v>873</v>
      </c>
      <c r="F1426" s="10">
        <v>40184.0</v>
      </c>
      <c r="G1426" s="3">
        <v>203.0</v>
      </c>
      <c r="H1426" s="3">
        <v>17.0</v>
      </c>
      <c r="I1426" s="3" t="s">
        <v>1198</v>
      </c>
      <c r="J1426" s="3" t="s">
        <v>10457</v>
      </c>
      <c r="K1426" s="3">
        <v>1.00004971E8</v>
      </c>
      <c r="L1426" s="3" t="s">
        <v>10458</v>
      </c>
      <c r="M1426" s="3" t="s">
        <v>10459</v>
      </c>
      <c r="N1426" s="3" t="s">
        <v>878</v>
      </c>
      <c r="O1426" s="3" t="s">
        <v>10460</v>
      </c>
      <c r="P1426" s="3" t="b">
        <v>0</v>
      </c>
      <c r="Q1426" s="3" t="s">
        <v>10457</v>
      </c>
      <c r="R1426" s="3">
        <v>79.0</v>
      </c>
      <c r="S1426" s="3">
        <v>32.0</v>
      </c>
      <c r="T1426" s="3">
        <v>4735.0</v>
      </c>
      <c r="U1426" s="3" t="s">
        <v>10458</v>
      </c>
      <c r="V1426" s="3" t="s">
        <v>1198</v>
      </c>
      <c r="W1426" s="3" t="b">
        <v>1</v>
      </c>
      <c r="X1426" s="3" t="s">
        <v>1198</v>
      </c>
      <c r="Y1426" s="3" t="s">
        <v>1198</v>
      </c>
      <c r="Z1426" s="3" t="b">
        <v>1</v>
      </c>
      <c r="AA1426" s="3" t="b">
        <v>0</v>
      </c>
      <c r="AB1426" s="3" t="s">
        <v>10457</v>
      </c>
      <c r="AC1426" s="3" t="s">
        <v>919</v>
      </c>
      <c r="AD1426" s="3" t="s">
        <v>920</v>
      </c>
      <c r="AE1426" s="3">
        <v>42.0</v>
      </c>
      <c r="AF1426" s="11" t="s">
        <v>10461</v>
      </c>
      <c r="AG1426" s="3">
        <v>15.0</v>
      </c>
      <c r="AH1426" s="3" t="b">
        <v>0</v>
      </c>
      <c r="AI1426" s="3">
        <v>10456.0</v>
      </c>
      <c r="AJ1426" s="3" t="s">
        <v>10462</v>
      </c>
    </row>
    <row r="1427">
      <c r="A1427" s="10">
        <v>41200.0</v>
      </c>
      <c r="B1427" s="3">
        <v>0.122</v>
      </c>
      <c r="C1427" s="3" t="s">
        <v>10463</v>
      </c>
      <c r="D1427" s="3" t="s">
        <v>1039</v>
      </c>
      <c r="E1427" s="3" t="s">
        <v>873</v>
      </c>
      <c r="F1427" s="10">
        <v>41288.0</v>
      </c>
      <c r="G1427" s="3">
        <v>104.0</v>
      </c>
      <c r="H1427" s="3">
        <v>3.0</v>
      </c>
      <c r="I1427" s="3" t="s">
        <v>2056</v>
      </c>
      <c r="J1427" s="3" t="s">
        <v>10464</v>
      </c>
      <c r="K1427" s="3">
        <v>1.00008353E8</v>
      </c>
      <c r="L1427" s="3" t="s">
        <v>10465</v>
      </c>
      <c r="M1427" s="3" t="s">
        <v>10466</v>
      </c>
      <c r="N1427" s="3" t="s">
        <v>878</v>
      </c>
      <c r="O1427" s="3" t="s">
        <v>10467</v>
      </c>
      <c r="P1427" s="3" t="b">
        <v>0</v>
      </c>
      <c r="Q1427" s="3" t="s">
        <v>10464</v>
      </c>
      <c r="R1427" s="3">
        <v>67.0</v>
      </c>
      <c r="S1427" s="3">
        <v>27.0</v>
      </c>
      <c r="T1427" s="3">
        <v>5507.0</v>
      </c>
      <c r="U1427" s="3" t="s">
        <v>10465</v>
      </c>
      <c r="V1427" s="3" t="s">
        <v>2056</v>
      </c>
      <c r="X1427" s="3" t="s">
        <v>2056</v>
      </c>
      <c r="Y1427" s="3" t="s">
        <v>2056</v>
      </c>
      <c r="Z1427" s="3" t="b">
        <v>0</v>
      </c>
      <c r="AA1427" s="3" t="b">
        <v>0</v>
      </c>
      <c r="AB1427" s="3" t="s">
        <v>10464</v>
      </c>
      <c r="AD1427" s="3" t="s">
        <v>891</v>
      </c>
      <c r="AE1427" s="3">
        <v>18.0</v>
      </c>
      <c r="AG1427" s="3">
        <v>10.0</v>
      </c>
      <c r="AH1427" s="3" t="b">
        <v>0</v>
      </c>
      <c r="AI1427" s="3">
        <v>10019.0</v>
      </c>
      <c r="AJ1427" s="3" t="s">
        <v>10468</v>
      </c>
    </row>
    <row r="1428">
      <c r="A1428" s="10">
        <v>18947.0</v>
      </c>
      <c r="B1428" s="3">
        <v>1.749</v>
      </c>
      <c r="C1428" s="3" t="s">
        <v>10469</v>
      </c>
      <c r="D1428" s="3" t="s">
        <v>894</v>
      </c>
      <c r="E1428" s="3" t="s">
        <v>873</v>
      </c>
      <c r="F1428" s="10">
        <v>39926.0</v>
      </c>
      <c r="G1428" s="3">
        <v>408.0</v>
      </c>
      <c r="H1428" s="3">
        <v>24.0</v>
      </c>
      <c r="I1428" s="3" t="s">
        <v>933</v>
      </c>
      <c r="J1428" s="3" t="s">
        <v>10470</v>
      </c>
      <c r="K1428" s="3">
        <v>1.00000005E8</v>
      </c>
      <c r="L1428" s="3" t="s">
        <v>10471</v>
      </c>
      <c r="M1428" s="3" t="s">
        <v>10472</v>
      </c>
      <c r="N1428" s="3" t="s">
        <v>878</v>
      </c>
      <c r="O1428" s="3" t="s">
        <v>10473</v>
      </c>
      <c r="P1428" s="3" t="b">
        <v>1</v>
      </c>
      <c r="Q1428" s="3" t="s">
        <v>10474</v>
      </c>
      <c r="R1428" s="3">
        <v>27.0</v>
      </c>
      <c r="S1428" s="3">
        <v>16.0</v>
      </c>
      <c r="T1428" s="3">
        <v>4917.0</v>
      </c>
      <c r="U1428" s="3" t="s">
        <v>10471</v>
      </c>
      <c r="V1428" s="3" t="s">
        <v>933</v>
      </c>
      <c r="W1428" s="3" t="b">
        <v>1</v>
      </c>
      <c r="X1428" s="3" t="s">
        <v>933</v>
      </c>
      <c r="Y1428" s="3" t="s">
        <v>933</v>
      </c>
      <c r="Z1428" s="3" t="b">
        <v>1</v>
      </c>
      <c r="AA1428" s="3" t="b">
        <v>0</v>
      </c>
      <c r="AB1428" s="3" t="s">
        <v>10474</v>
      </c>
      <c r="AC1428" s="3" t="s">
        <v>919</v>
      </c>
      <c r="AD1428" s="3" t="s">
        <v>1021</v>
      </c>
      <c r="AE1428" s="3">
        <v>107.0</v>
      </c>
      <c r="AF1428" s="11" t="s">
        <v>10475</v>
      </c>
      <c r="AG1428" s="3">
        <v>6.0</v>
      </c>
      <c r="AH1428" s="3" t="b">
        <v>0</v>
      </c>
      <c r="AI1428" s="3">
        <v>11365.0</v>
      </c>
      <c r="AJ1428" s="3" t="s">
        <v>10476</v>
      </c>
    </row>
    <row r="1429">
      <c r="A1429" s="10">
        <v>20907.0</v>
      </c>
      <c r="B1429" s="3">
        <v>0.141</v>
      </c>
      <c r="D1429" s="3" t="s">
        <v>913</v>
      </c>
      <c r="E1429" s="3" t="s">
        <v>873</v>
      </c>
      <c r="F1429" s="10">
        <v>40184.0</v>
      </c>
      <c r="G1429" s="3">
        <v>205.0</v>
      </c>
      <c r="H1429" s="3">
        <v>15.0</v>
      </c>
      <c r="I1429" s="3" t="s">
        <v>1176</v>
      </c>
      <c r="J1429" s="3" t="s">
        <v>10477</v>
      </c>
      <c r="K1429" s="3">
        <v>1.00005054E8</v>
      </c>
      <c r="L1429" s="3" t="s">
        <v>10478</v>
      </c>
      <c r="M1429" s="3" t="s">
        <v>10479</v>
      </c>
      <c r="N1429" s="3" t="s">
        <v>878</v>
      </c>
      <c r="O1429" s="3" t="s">
        <v>10480</v>
      </c>
      <c r="P1429" s="3" t="b">
        <v>1</v>
      </c>
      <c r="Q1429" s="3" t="s">
        <v>10477</v>
      </c>
      <c r="R1429" s="3">
        <v>86.0</v>
      </c>
      <c r="S1429" s="3">
        <v>33.0</v>
      </c>
      <c r="T1429" s="3">
        <v>5711.0</v>
      </c>
      <c r="U1429" s="3" t="s">
        <v>10478</v>
      </c>
      <c r="V1429" s="3" t="s">
        <v>1176</v>
      </c>
      <c r="W1429" s="3" t="b">
        <v>1</v>
      </c>
      <c r="X1429" s="3" t="s">
        <v>1176</v>
      </c>
      <c r="Y1429" s="3" t="s">
        <v>1176</v>
      </c>
      <c r="Z1429" s="3" t="b">
        <v>1</v>
      </c>
      <c r="AA1429" s="3" t="b">
        <v>0</v>
      </c>
      <c r="AB1429" s="3" t="s">
        <v>10477</v>
      </c>
      <c r="AC1429" s="3" t="s">
        <v>919</v>
      </c>
      <c r="AD1429" s="3" t="s">
        <v>920</v>
      </c>
      <c r="AE1429" s="3">
        <v>46.0</v>
      </c>
      <c r="AF1429" s="11" t="s">
        <v>10481</v>
      </c>
      <c r="AG1429" s="3">
        <v>15.0</v>
      </c>
      <c r="AH1429" s="3" t="b">
        <v>0</v>
      </c>
      <c r="AI1429" s="3">
        <v>10457.0</v>
      </c>
      <c r="AJ1429" s="3" t="s">
        <v>10482</v>
      </c>
    </row>
    <row r="1430">
      <c r="A1430" s="10">
        <v>27017.0</v>
      </c>
      <c r="B1430" s="3">
        <v>0.576</v>
      </c>
      <c r="C1430" s="3" t="s">
        <v>10483</v>
      </c>
      <c r="D1430" s="3" t="s">
        <v>1039</v>
      </c>
      <c r="E1430" s="3" t="s">
        <v>873</v>
      </c>
      <c r="F1430" s="10">
        <v>40184.0</v>
      </c>
      <c r="G1430" s="3">
        <v>104.0</v>
      </c>
      <c r="H1430" s="3">
        <v>3.0</v>
      </c>
      <c r="I1430" s="3" t="s">
        <v>2056</v>
      </c>
      <c r="J1430" s="3" t="s">
        <v>10484</v>
      </c>
      <c r="K1430" s="3">
        <v>1.00003779E8</v>
      </c>
      <c r="L1430" s="3" t="s">
        <v>10485</v>
      </c>
      <c r="M1430" s="3" t="s">
        <v>10486</v>
      </c>
      <c r="N1430" s="3" t="s">
        <v>878</v>
      </c>
      <c r="O1430" s="3" t="s">
        <v>10487</v>
      </c>
      <c r="P1430" s="3" t="b">
        <v>1</v>
      </c>
      <c r="Q1430" s="3" t="s">
        <v>10484</v>
      </c>
      <c r="R1430" s="3">
        <v>75.0</v>
      </c>
      <c r="S1430" s="3">
        <v>27.0</v>
      </c>
      <c r="T1430" s="3">
        <v>4964.0</v>
      </c>
      <c r="U1430" s="3" t="s">
        <v>10485</v>
      </c>
      <c r="V1430" s="3" t="s">
        <v>2056</v>
      </c>
      <c r="W1430" s="3" t="b">
        <v>1</v>
      </c>
      <c r="X1430" s="3" t="s">
        <v>2056</v>
      </c>
      <c r="Y1430" s="3" t="s">
        <v>2056</v>
      </c>
      <c r="Z1430" s="3" t="b">
        <v>1</v>
      </c>
      <c r="AA1430" s="3" t="b">
        <v>0</v>
      </c>
      <c r="AB1430" s="3" t="s">
        <v>10484</v>
      </c>
      <c r="AC1430" s="3" t="s">
        <v>919</v>
      </c>
      <c r="AD1430" s="3" t="s">
        <v>1021</v>
      </c>
      <c r="AE1430" s="3">
        <v>18.0</v>
      </c>
      <c r="AF1430" s="11" t="s">
        <v>10488</v>
      </c>
      <c r="AG1430" s="3">
        <v>10.0</v>
      </c>
      <c r="AH1430" s="3" t="b">
        <v>0</v>
      </c>
      <c r="AI1430" s="3">
        <v>10036.0</v>
      </c>
      <c r="AJ1430" s="3" t="s">
        <v>10489</v>
      </c>
    </row>
    <row r="1431">
      <c r="A1431" s="10">
        <v>19654.0</v>
      </c>
      <c r="B1431" s="3">
        <v>0.67</v>
      </c>
      <c r="C1431" s="3" t="s">
        <v>10490</v>
      </c>
      <c r="D1431" s="3" t="s">
        <v>1039</v>
      </c>
      <c r="E1431" s="3" t="s">
        <v>873</v>
      </c>
      <c r="F1431" s="10">
        <v>40184.0</v>
      </c>
      <c r="G1431" s="3">
        <v>110.0</v>
      </c>
      <c r="H1431" s="3">
        <v>9.0</v>
      </c>
      <c r="I1431" s="3" t="s">
        <v>1040</v>
      </c>
      <c r="J1431" s="3" t="s">
        <v>10491</v>
      </c>
      <c r="K1431" s="3">
        <v>1.00004108E8</v>
      </c>
      <c r="L1431" s="3" t="s">
        <v>10492</v>
      </c>
      <c r="M1431" s="3" t="s">
        <v>10493</v>
      </c>
      <c r="N1431" s="3" t="s">
        <v>1740</v>
      </c>
      <c r="O1431" s="3" t="s">
        <v>10494</v>
      </c>
      <c r="P1431" s="3" t="b">
        <v>0</v>
      </c>
      <c r="Q1431" s="3" t="s">
        <v>10491</v>
      </c>
      <c r="R1431" s="3">
        <v>70.0</v>
      </c>
      <c r="S1431" s="3">
        <v>30.0</v>
      </c>
      <c r="T1431" s="3">
        <v>4878.0</v>
      </c>
      <c r="U1431" s="3" t="s">
        <v>10492</v>
      </c>
      <c r="V1431" s="3" t="s">
        <v>1040</v>
      </c>
      <c r="W1431" s="3" t="b">
        <v>1</v>
      </c>
      <c r="X1431" s="3" t="s">
        <v>1040</v>
      </c>
      <c r="Y1431" s="3" t="s">
        <v>1040</v>
      </c>
      <c r="Z1431" s="3" t="b">
        <v>1</v>
      </c>
      <c r="AA1431" s="3" t="b">
        <v>0</v>
      </c>
      <c r="AB1431" s="3" t="s">
        <v>10491</v>
      </c>
      <c r="AC1431" s="3" t="s">
        <v>919</v>
      </c>
      <c r="AD1431" s="3" t="s">
        <v>920</v>
      </c>
      <c r="AE1431" s="3">
        <v>32.0</v>
      </c>
      <c r="AF1431" s="11" t="s">
        <v>10495</v>
      </c>
      <c r="AG1431" s="3">
        <v>13.0</v>
      </c>
      <c r="AH1431" s="3" t="b">
        <v>0</v>
      </c>
      <c r="AI1431" s="3">
        <v>10027.0</v>
      </c>
      <c r="AJ1431" s="3" t="s">
        <v>10496</v>
      </c>
    </row>
    <row r="1432">
      <c r="A1432" s="10">
        <v>18087.0</v>
      </c>
      <c r="B1432" s="3">
        <v>1.578</v>
      </c>
      <c r="C1432" s="3" t="s">
        <v>10497</v>
      </c>
      <c r="D1432" s="3" t="s">
        <v>913</v>
      </c>
      <c r="E1432" s="3" t="s">
        <v>873</v>
      </c>
      <c r="F1432" s="10">
        <v>40184.0</v>
      </c>
      <c r="G1432" s="3">
        <v>209.0</v>
      </c>
      <c r="H1432" s="3">
        <v>18.0</v>
      </c>
      <c r="I1432" s="3" t="s">
        <v>966</v>
      </c>
      <c r="J1432" s="3" t="s">
        <v>10498</v>
      </c>
      <c r="K1432" s="3">
        <v>1.00004695E8</v>
      </c>
      <c r="L1432" s="3" t="s">
        <v>10499</v>
      </c>
      <c r="M1432" s="3" t="s">
        <v>10500</v>
      </c>
      <c r="N1432" s="3" t="s">
        <v>953</v>
      </c>
      <c r="O1432" s="3" t="s">
        <v>10501</v>
      </c>
      <c r="P1432" s="3" t="b">
        <v>0</v>
      </c>
      <c r="Q1432" s="3" t="s">
        <v>10498</v>
      </c>
      <c r="R1432" s="3">
        <v>87.0</v>
      </c>
      <c r="S1432" s="3">
        <v>32.0</v>
      </c>
      <c r="T1432" s="3">
        <v>6664.0</v>
      </c>
      <c r="U1432" s="3" t="s">
        <v>10499</v>
      </c>
      <c r="V1432" s="3" t="s">
        <v>966</v>
      </c>
      <c r="W1432" s="3" t="b">
        <v>1</v>
      </c>
      <c r="X1432" s="3" t="s">
        <v>966</v>
      </c>
      <c r="Y1432" s="3" t="s">
        <v>966</v>
      </c>
      <c r="Z1432" s="3" t="b">
        <v>1</v>
      </c>
      <c r="AA1432" s="3" t="b">
        <v>0</v>
      </c>
      <c r="AB1432" s="3" t="s">
        <v>10498</v>
      </c>
      <c r="AC1432" s="3" t="s">
        <v>955</v>
      </c>
      <c r="AD1432" s="3" t="s">
        <v>956</v>
      </c>
      <c r="AE1432" s="3">
        <v>43.0</v>
      </c>
      <c r="AF1432" s="11" t="s">
        <v>10502</v>
      </c>
      <c r="AG1432" s="3">
        <v>15.0</v>
      </c>
      <c r="AH1432" s="3" t="b">
        <v>0</v>
      </c>
      <c r="AI1432" s="3">
        <v>10460.0</v>
      </c>
      <c r="AJ1432" s="3" t="s">
        <v>10503</v>
      </c>
    </row>
    <row r="1433">
      <c r="A1433" s="10">
        <v>20948.0</v>
      </c>
      <c r="B1433" s="3">
        <v>0.17</v>
      </c>
      <c r="D1433" s="3" t="s">
        <v>894</v>
      </c>
      <c r="E1433" s="3" t="s">
        <v>873</v>
      </c>
      <c r="F1433" s="10">
        <v>39926.0</v>
      </c>
      <c r="G1433" s="3">
        <v>405.0</v>
      </c>
      <c r="H1433" s="3">
        <v>30.0</v>
      </c>
      <c r="I1433" s="3" t="s">
        <v>1110</v>
      </c>
      <c r="J1433" s="3" t="s">
        <v>10504</v>
      </c>
      <c r="K1433" s="3">
        <v>1.00000057E8</v>
      </c>
      <c r="L1433" s="3" t="s">
        <v>10505</v>
      </c>
      <c r="M1433" s="3" t="s">
        <v>10506</v>
      </c>
      <c r="N1433" s="3" t="s">
        <v>1429</v>
      </c>
      <c r="O1433" s="3" t="s">
        <v>10507</v>
      </c>
      <c r="P1433" s="3" t="b">
        <v>0</v>
      </c>
      <c r="Q1433" s="3" t="s">
        <v>10504</v>
      </c>
      <c r="R1433" s="3">
        <v>30.0</v>
      </c>
      <c r="S1433" s="3">
        <v>15.0</v>
      </c>
      <c r="T1433" s="3">
        <v>5552.0</v>
      </c>
      <c r="U1433" s="3" t="s">
        <v>10505</v>
      </c>
      <c r="V1433" s="3" t="s">
        <v>1110</v>
      </c>
      <c r="W1433" s="3" t="b">
        <v>0</v>
      </c>
      <c r="X1433" s="3" t="s">
        <v>1110</v>
      </c>
      <c r="Y1433" s="3" t="s">
        <v>1110</v>
      </c>
      <c r="Z1433" s="3" t="b">
        <v>1</v>
      </c>
      <c r="AA1433" s="3" t="b">
        <v>0</v>
      </c>
      <c r="AB1433" s="3" t="s">
        <v>10504</v>
      </c>
      <c r="AC1433" s="3" t="s">
        <v>908</v>
      </c>
      <c r="AD1433" s="3" t="s">
        <v>909</v>
      </c>
      <c r="AE1433" s="3">
        <v>104.0</v>
      </c>
      <c r="AF1433" s="11" t="s">
        <v>10508</v>
      </c>
      <c r="AG1433" s="3">
        <v>6.0</v>
      </c>
      <c r="AH1433" s="3" t="b">
        <v>0</v>
      </c>
      <c r="AI1433" s="3">
        <v>11378.0</v>
      </c>
      <c r="AJ1433" s="3" t="s">
        <v>10509</v>
      </c>
    </row>
    <row r="1434">
      <c r="A1434" s="10">
        <v>15607.0</v>
      </c>
      <c r="B1434" s="3">
        <v>1.5</v>
      </c>
      <c r="C1434" s="3" t="s">
        <v>10510</v>
      </c>
      <c r="D1434" s="3" t="s">
        <v>233</v>
      </c>
      <c r="E1434" s="3" t="s">
        <v>873</v>
      </c>
      <c r="F1434" s="10">
        <v>40184.0</v>
      </c>
      <c r="G1434" s="3">
        <v>303.0</v>
      </c>
      <c r="H1434" s="3">
        <v>36.0</v>
      </c>
      <c r="I1434" s="3" t="s">
        <v>1119</v>
      </c>
      <c r="J1434" s="3" t="s">
        <v>10511</v>
      </c>
      <c r="K1434" s="3">
        <v>1.00004542E8</v>
      </c>
      <c r="L1434" s="3" t="s">
        <v>10512</v>
      </c>
      <c r="M1434" s="3" t="s">
        <v>10513</v>
      </c>
      <c r="N1434" s="3" t="s">
        <v>953</v>
      </c>
      <c r="O1434" s="3" t="s">
        <v>10514</v>
      </c>
      <c r="P1434" s="3" t="b">
        <v>0</v>
      </c>
      <c r="Q1434" s="3" t="s">
        <v>10515</v>
      </c>
      <c r="R1434" s="3">
        <v>56.0</v>
      </c>
      <c r="S1434" s="3">
        <v>25.0</v>
      </c>
      <c r="T1434" s="3">
        <v>6089.0</v>
      </c>
      <c r="U1434" s="3" t="s">
        <v>10512</v>
      </c>
      <c r="V1434" s="3" t="s">
        <v>1119</v>
      </c>
      <c r="W1434" s="3" t="b">
        <v>1</v>
      </c>
      <c r="X1434" s="3" t="s">
        <v>1119</v>
      </c>
      <c r="Y1434" s="3" t="s">
        <v>1119</v>
      </c>
      <c r="Z1434" s="3" t="b">
        <v>1</v>
      </c>
      <c r="AA1434" s="3" t="b">
        <v>0</v>
      </c>
      <c r="AB1434" s="3" t="s">
        <v>10515</v>
      </c>
      <c r="AC1434" s="3" t="s">
        <v>955</v>
      </c>
      <c r="AD1434" s="3" t="s">
        <v>956</v>
      </c>
      <c r="AE1434" s="3">
        <v>81.0</v>
      </c>
      <c r="AF1434" s="11" t="s">
        <v>10516</v>
      </c>
      <c r="AG1434" s="3">
        <v>8.0</v>
      </c>
      <c r="AH1434" s="3" t="b">
        <v>0</v>
      </c>
      <c r="AI1434" s="3">
        <v>11233.0</v>
      </c>
      <c r="AJ1434" s="3" t="s">
        <v>10517</v>
      </c>
    </row>
    <row r="1435">
      <c r="A1435" s="10">
        <v>20865.0</v>
      </c>
      <c r="B1435" s="3">
        <v>1.089</v>
      </c>
      <c r="C1435" s="3" t="s">
        <v>10518</v>
      </c>
      <c r="D1435" s="3" t="s">
        <v>233</v>
      </c>
      <c r="E1435" s="3" t="s">
        <v>873</v>
      </c>
      <c r="F1435" s="10">
        <v>40184.0</v>
      </c>
      <c r="G1435" s="3">
        <v>303.0</v>
      </c>
      <c r="H1435" s="3">
        <v>36.0</v>
      </c>
      <c r="I1435" s="3" t="s">
        <v>1119</v>
      </c>
      <c r="J1435" s="3" t="s">
        <v>10519</v>
      </c>
      <c r="K1435" s="3">
        <v>1.00004722E8</v>
      </c>
      <c r="L1435" s="3" t="s">
        <v>10520</v>
      </c>
      <c r="M1435" s="3" t="s">
        <v>10521</v>
      </c>
      <c r="N1435" s="3" t="s">
        <v>953</v>
      </c>
      <c r="O1435" s="3" t="s">
        <v>10522</v>
      </c>
      <c r="P1435" s="3" t="b">
        <v>0</v>
      </c>
      <c r="Q1435" s="3" t="s">
        <v>10523</v>
      </c>
      <c r="R1435" s="3">
        <v>56.0</v>
      </c>
      <c r="S1435" s="3">
        <v>18.0</v>
      </c>
      <c r="T1435" s="3">
        <v>5406.0</v>
      </c>
      <c r="U1435" s="3" t="s">
        <v>10520</v>
      </c>
      <c r="V1435" s="3" t="s">
        <v>1119</v>
      </c>
      <c r="W1435" s="3" t="b">
        <v>1</v>
      </c>
      <c r="X1435" s="3" t="s">
        <v>1119</v>
      </c>
      <c r="Y1435" s="3" t="s">
        <v>1119</v>
      </c>
      <c r="Z1435" s="3" t="b">
        <v>1</v>
      </c>
      <c r="AA1435" s="3" t="b">
        <v>0</v>
      </c>
      <c r="AB1435" s="3" t="s">
        <v>10523</v>
      </c>
      <c r="AC1435" s="3" t="s">
        <v>955</v>
      </c>
      <c r="AD1435" s="3" t="s">
        <v>956</v>
      </c>
      <c r="AE1435" s="3">
        <v>79.0</v>
      </c>
      <c r="AF1435" s="11" t="s">
        <v>10524</v>
      </c>
      <c r="AG1435" s="3">
        <v>7.0</v>
      </c>
      <c r="AH1435" s="3" t="b">
        <v>0</v>
      </c>
      <c r="AI1435" s="3">
        <v>11206.0</v>
      </c>
      <c r="AJ1435" s="3" t="s">
        <v>10525</v>
      </c>
    </row>
    <row r="1436">
      <c r="A1436" s="10">
        <v>35032.0</v>
      </c>
      <c r="B1436" s="3">
        <v>0.29</v>
      </c>
      <c r="C1436" s="3" t="s">
        <v>10526</v>
      </c>
      <c r="D1436" s="3" t="s">
        <v>894</v>
      </c>
      <c r="E1436" s="3" t="s">
        <v>873</v>
      </c>
      <c r="F1436" s="10">
        <v>39926.0</v>
      </c>
      <c r="G1436" s="3">
        <v>401.0</v>
      </c>
      <c r="H1436" s="3">
        <v>26.0</v>
      </c>
      <c r="I1436" s="3" t="s">
        <v>1153</v>
      </c>
      <c r="J1436" s="3" t="s">
        <v>10527</v>
      </c>
      <c r="K1436" s="3">
        <v>1.00000264E8</v>
      </c>
      <c r="L1436" s="3" t="s">
        <v>10528</v>
      </c>
      <c r="M1436" s="3" t="s">
        <v>10529</v>
      </c>
      <c r="N1436" s="3" t="s">
        <v>878</v>
      </c>
      <c r="O1436" s="3" t="s">
        <v>10530</v>
      </c>
      <c r="P1436" s="3" t="b">
        <v>0</v>
      </c>
      <c r="Q1436" s="3" t="s">
        <v>10531</v>
      </c>
      <c r="R1436" s="3">
        <v>30.0</v>
      </c>
      <c r="S1436" s="3">
        <v>12.0</v>
      </c>
      <c r="T1436" s="3">
        <v>4635.0</v>
      </c>
      <c r="U1436" s="3" t="s">
        <v>10528</v>
      </c>
      <c r="V1436" s="3" t="s">
        <v>1153</v>
      </c>
      <c r="W1436" s="3" t="b">
        <v>1</v>
      </c>
      <c r="X1436" s="3" t="s">
        <v>1153</v>
      </c>
      <c r="Y1436" s="3" t="s">
        <v>1153</v>
      </c>
      <c r="Z1436" s="3" t="b">
        <v>0</v>
      </c>
      <c r="AA1436" s="3" t="b">
        <v>0</v>
      </c>
      <c r="AB1436" s="3" t="s">
        <v>10531</v>
      </c>
      <c r="AC1436" s="3" t="s">
        <v>890</v>
      </c>
      <c r="AD1436" s="3" t="s">
        <v>1022</v>
      </c>
      <c r="AE1436" s="3">
        <v>114.0</v>
      </c>
      <c r="AF1436" s="11" t="s">
        <v>10532</v>
      </c>
      <c r="AG1436" s="3">
        <v>12.0</v>
      </c>
      <c r="AH1436" s="3" t="b">
        <v>0</v>
      </c>
      <c r="AI1436" s="3">
        <v>11106.0</v>
      </c>
      <c r="AJ1436" s="3" t="s">
        <v>10533</v>
      </c>
    </row>
    <row r="1437">
      <c r="A1437" s="10">
        <v>35430.0</v>
      </c>
      <c r="B1437" s="3">
        <v>9.763</v>
      </c>
      <c r="D1437" s="3" t="s">
        <v>872</v>
      </c>
      <c r="E1437" s="3" t="s">
        <v>873</v>
      </c>
      <c r="F1437" s="10">
        <v>40184.0</v>
      </c>
      <c r="G1437" s="3">
        <v>503.0</v>
      </c>
      <c r="H1437" s="3">
        <v>51.0</v>
      </c>
      <c r="I1437" s="3" t="s">
        <v>1908</v>
      </c>
      <c r="J1437" s="3" t="s">
        <v>10534</v>
      </c>
      <c r="K1437" s="3">
        <v>1.00004137E8</v>
      </c>
      <c r="L1437" s="3" t="s">
        <v>10535</v>
      </c>
      <c r="M1437" s="3" t="s">
        <v>10536</v>
      </c>
      <c r="N1437" s="3" t="s">
        <v>878</v>
      </c>
      <c r="O1437" s="3" t="s">
        <v>10537</v>
      </c>
      <c r="P1437" s="3" t="b">
        <v>0</v>
      </c>
      <c r="Q1437" s="3" t="s">
        <v>10534</v>
      </c>
      <c r="R1437" s="3">
        <v>62.0</v>
      </c>
      <c r="S1437" s="3">
        <v>24.0</v>
      </c>
      <c r="T1437" s="3">
        <v>6109.0</v>
      </c>
      <c r="U1437" s="3" t="s">
        <v>10535</v>
      </c>
      <c r="V1437" s="3" t="s">
        <v>1908</v>
      </c>
      <c r="W1437" s="3" t="b">
        <v>0</v>
      </c>
      <c r="X1437" s="3" t="s">
        <v>1908</v>
      </c>
      <c r="Y1437" s="3" t="s">
        <v>1908</v>
      </c>
      <c r="Z1437" s="3" t="b">
        <v>0</v>
      </c>
      <c r="AA1437" s="3" t="b">
        <v>0</v>
      </c>
      <c r="AB1437" s="3" t="s">
        <v>10534</v>
      </c>
      <c r="AC1437" s="3" t="s">
        <v>1053</v>
      </c>
      <c r="AD1437" s="3" t="s">
        <v>881</v>
      </c>
      <c r="AE1437" s="3">
        <v>123.0</v>
      </c>
      <c r="AF1437" s="11" t="s">
        <v>10538</v>
      </c>
      <c r="AG1437" s="3">
        <v>11.0</v>
      </c>
      <c r="AH1437" s="3" t="b">
        <v>0</v>
      </c>
      <c r="AI1437" s="3">
        <v>10307.0</v>
      </c>
      <c r="AJ1437" s="3" t="s">
        <v>10539</v>
      </c>
    </row>
    <row r="1438">
      <c r="A1438" s="10">
        <v>21641.0</v>
      </c>
      <c r="B1438" s="3">
        <v>0.705</v>
      </c>
      <c r="C1438" s="3" t="s">
        <v>10540</v>
      </c>
      <c r="D1438" s="3" t="s">
        <v>233</v>
      </c>
      <c r="E1438" s="3" t="s">
        <v>873</v>
      </c>
      <c r="F1438" s="10">
        <v>40184.0</v>
      </c>
      <c r="G1438" s="3">
        <v>303.0</v>
      </c>
      <c r="H1438" s="3">
        <v>35.0</v>
      </c>
      <c r="I1438" s="3" t="s">
        <v>1119</v>
      </c>
      <c r="J1438" s="3" t="s">
        <v>10541</v>
      </c>
      <c r="K1438" s="3">
        <v>1.00004077E8</v>
      </c>
      <c r="L1438" s="3" t="s">
        <v>10542</v>
      </c>
      <c r="M1438" s="3" t="s">
        <v>10543</v>
      </c>
      <c r="N1438" s="3" t="s">
        <v>1740</v>
      </c>
      <c r="O1438" s="3" t="s">
        <v>10544</v>
      </c>
      <c r="P1438" s="3" t="b">
        <v>0</v>
      </c>
      <c r="Q1438" s="3" t="s">
        <v>10541</v>
      </c>
      <c r="R1438" s="3">
        <v>57.0</v>
      </c>
      <c r="S1438" s="3">
        <v>25.0</v>
      </c>
      <c r="T1438" s="3">
        <v>6398.0</v>
      </c>
      <c r="U1438" s="3" t="s">
        <v>10542</v>
      </c>
      <c r="V1438" s="3" t="s">
        <v>1119</v>
      </c>
      <c r="W1438" s="3" t="b">
        <v>1</v>
      </c>
      <c r="X1438" s="3" t="s">
        <v>1119</v>
      </c>
      <c r="Y1438" s="3" t="s">
        <v>1119</v>
      </c>
      <c r="Z1438" s="3" t="b">
        <v>1</v>
      </c>
      <c r="AA1438" s="3" t="b">
        <v>0</v>
      </c>
      <c r="AB1438" s="3" t="s">
        <v>10541</v>
      </c>
      <c r="AC1438" s="3" t="s">
        <v>919</v>
      </c>
      <c r="AD1438" s="3" t="s">
        <v>920</v>
      </c>
      <c r="AE1438" s="3">
        <v>79.0</v>
      </c>
      <c r="AF1438" s="11" t="s">
        <v>10545</v>
      </c>
      <c r="AG1438" s="3">
        <v>8.0</v>
      </c>
      <c r="AH1438" s="3" t="b">
        <v>0</v>
      </c>
      <c r="AI1438" s="3">
        <v>11205.0</v>
      </c>
      <c r="AJ1438" s="3" t="s">
        <v>10546</v>
      </c>
    </row>
    <row r="1439">
      <c r="A1439" s="10">
        <v>17311.0</v>
      </c>
      <c r="B1439" s="3">
        <v>1.23</v>
      </c>
      <c r="D1439" s="3" t="s">
        <v>894</v>
      </c>
      <c r="E1439" s="3" t="s">
        <v>873</v>
      </c>
      <c r="F1439" s="10">
        <v>39926.0</v>
      </c>
      <c r="G1439" s="3">
        <v>408.0</v>
      </c>
      <c r="H1439" s="3">
        <v>23.0</v>
      </c>
      <c r="I1439" s="3" t="s">
        <v>933</v>
      </c>
      <c r="J1439" s="3" t="s">
        <v>10547</v>
      </c>
      <c r="K1439" s="3">
        <v>1.00000081E8</v>
      </c>
      <c r="L1439" s="3" t="s">
        <v>10548</v>
      </c>
      <c r="M1439" s="3" t="s">
        <v>10549</v>
      </c>
      <c r="N1439" s="3" t="s">
        <v>878</v>
      </c>
      <c r="O1439" s="3" t="s">
        <v>10550</v>
      </c>
      <c r="P1439" s="3" t="s">
        <v>971</v>
      </c>
      <c r="Q1439" s="3" t="s">
        <v>10547</v>
      </c>
      <c r="R1439" s="3">
        <v>25.0</v>
      </c>
      <c r="S1439" s="3">
        <v>16.0</v>
      </c>
      <c r="T1439" s="3">
        <v>5900.0</v>
      </c>
      <c r="U1439" s="3" t="s">
        <v>10548</v>
      </c>
      <c r="V1439" s="3" t="s">
        <v>933</v>
      </c>
      <c r="W1439" s="3" t="b">
        <v>1</v>
      </c>
      <c r="X1439" s="3" t="s">
        <v>933</v>
      </c>
      <c r="Y1439" s="3" t="s">
        <v>933</v>
      </c>
      <c r="Z1439" s="3" t="b">
        <v>1</v>
      </c>
      <c r="AA1439" s="3" t="b">
        <v>0</v>
      </c>
      <c r="AB1439" s="3" t="s">
        <v>10547</v>
      </c>
      <c r="AC1439" s="3" t="s">
        <v>908</v>
      </c>
      <c r="AD1439" s="3" t="s">
        <v>909</v>
      </c>
      <c r="AE1439" s="3">
        <v>107.0</v>
      </c>
      <c r="AF1439" s="11" t="s">
        <v>10551</v>
      </c>
      <c r="AG1439" s="3">
        <v>6.0</v>
      </c>
      <c r="AH1439" s="3" t="b">
        <v>0</v>
      </c>
      <c r="AI1439" s="3">
        <v>11365.0</v>
      </c>
      <c r="AJ1439" s="3" t="s">
        <v>10552</v>
      </c>
    </row>
    <row r="1440">
      <c r="A1440" s="10">
        <v>17377.0</v>
      </c>
      <c r="B1440" s="3">
        <v>0.09</v>
      </c>
      <c r="D1440" s="3" t="s">
        <v>233</v>
      </c>
      <c r="E1440" s="3" t="s">
        <v>873</v>
      </c>
      <c r="F1440" s="10">
        <v>40184.0</v>
      </c>
      <c r="G1440" s="3">
        <v>302.0</v>
      </c>
      <c r="H1440" s="3">
        <v>33.0</v>
      </c>
      <c r="I1440" s="3" t="s">
        <v>904</v>
      </c>
      <c r="J1440" s="3" t="s">
        <v>2352</v>
      </c>
      <c r="K1440" s="3">
        <v>1.00003927E8</v>
      </c>
      <c r="L1440" s="3" t="s">
        <v>10553</v>
      </c>
      <c r="M1440" s="3" t="s">
        <v>10554</v>
      </c>
      <c r="N1440" s="3" t="s">
        <v>878</v>
      </c>
      <c r="O1440" s="3" t="s">
        <v>10555</v>
      </c>
      <c r="P1440" s="3" t="b">
        <v>1</v>
      </c>
      <c r="Q1440" s="3" t="s">
        <v>899</v>
      </c>
      <c r="R1440" s="3">
        <v>52.0</v>
      </c>
      <c r="S1440" s="3">
        <v>26.0</v>
      </c>
      <c r="T1440" s="3">
        <v>6670.0</v>
      </c>
      <c r="U1440" s="3" t="s">
        <v>10553</v>
      </c>
      <c r="V1440" s="3" t="s">
        <v>904</v>
      </c>
      <c r="W1440" s="3" t="b">
        <v>0</v>
      </c>
      <c r="X1440" s="3" t="s">
        <v>904</v>
      </c>
      <c r="Y1440" s="3" t="s">
        <v>904</v>
      </c>
      <c r="Z1440" s="3" t="b">
        <v>0</v>
      </c>
      <c r="AA1440" s="3" t="b">
        <v>0</v>
      </c>
      <c r="AB1440" s="3" t="s">
        <v>899</v>
      </c>
      <c r="AC1440" s="3" t="s">
        <v>946</v>
      </c>
      <c r="AD1440" s="3" t="s">
        <v>909</v>
      </c>
      <c r="AE1440" s="3">
        <v>84.0</v>
      </c>
      <c r="AF1440" s="11" t="s">
        <v>10556</v>
      </c>
      <c r="AG1440" s="3">
        <v>7.0</v>
      </c>
      <c r="AH1440" s="3" t="b">
        <v>0</v>
      </c>
      <c r="AI1440" s="3">
        <v>11201.0</v>
      </c>
      <c r="AJ1440" s="3" t="s">
        <v>10557</v>
      </c>
    </row>
    <row r="1441">
      <c r="A1441" s="10">
        <v>42507.0</v>
      </c>
      <c r="B1441" s="3">
        <v>4.605</v>
      </c>
      <c r="D1441" s="3" t="s">
        <v>872</v>
      </c>
      <c r="E1441" s="3" t="s">
        <v>873</v>
      </c>
      <c r="G1441" s="3">
        <v>501.0</v>
      </c>
      <c r="H1441" s="3">
        <v>49.0</v>
      </c>
      <c r="I1441" s="3" t="s">
        <v>924</v>
      </c>
      <c r="K1441" s="3">
        <v>1.00024484E8</v>
      </c>
      <c r="L1441" s="3" t="s">
        <v>10558</v>
      </c>
      <c r="M1441" s="3" t="s">
        <v>10559</v>
      </c>
      <c r="N1441" s="3" t="s">
        <v>878</v>
      </c>
      <c r="O1441" s="3" t="s">
        <v>10560</v>
      </c>
      <c r="P1441" s="3" t="b">
        <v>0</v>
      </c>
      <c r="Q1441" s="3" t="s">
        <v>10561</v>
      </c>
      <c r="R1441" s="3">
        <v>61.0</v>
      </c>
      <c r="S1441" s="3">
        <v>23.0</v>
      </c>
      <c r="T1441" s="3">
        <v>24295.0</v>
      </c>
      <c r="U1441" s="3" t="s">
        <v>10558</v>
      </c>
      <c r="V1441" s="3" t="s">
        <v>924</v>
      </c>
      <c r="X1441" s="3" t="s">
        <v>924</v>
      </c>
      <c r="Z1441" s="3" t="b">
        <v>1</v>
      </c>
      <c r="AA1441" s="3" t="b">
        <v>0</v>
      </c>
      <c r="AB1441" s="3" t="s">
        <v>10561</v>
      </c>
      <c r="AC1441" s="3" t="s">
        <v>1021</v>
      </c>
      <c r="AD1441" s="3" t="s">
        <v>1307</v>
      </c>
      <c r="AG1441" s="3">
        <v>11.0</v>
      </c>
      <c r="AH1441" s="3" t="b">
        <v>1</v>
      </c>
      <c r="AI1441" s="3">
        <v>10304.0</v>
      </c>
      <c r="AJ1441" s="3" t="s">
        <v>10562</v>
      </c>
    </row>
    <row r="1442">
      <c r="A1442" s="10">
        <v>14677.0</v>
      </c>
      <c r="B1442" s="3">
        <v>2.98</v>
      </c>
      <c r="D1442" s="3" t="s">
        <v>894</v>
      </c>
      <c r="E1442" s="3" t="s">
        <v>873</v>
      </c>
      <c r="G1442" s="3">
        <v>408.0</v>
      </c>
      <c r="H1442" s="3">
        <v>24.0</v>
      </c>
      <c r="I1442" s="3" t="s">
        <v>933</v>
      </c>
      <c r="J1442" s="3" t="s">
        <v>10563</v>
      </c>
      <c r="K1442" s="3">
        <v>1.00000271E8</v>
      </c>
      <c r="L1442" s="3" t="s">
        <v>10564</v>
      </c>
      <c r="M1442" s="3" t="s">
        <v>10565</v>
      </c>
      <c r="N1442" s="3" t="s">
        <v>878</v>
      </c>
      <c r="O1442" s="3" t="s">
        <v>10566</v>
      </c>
      <c r="P1442" s="3" t="b">
        <v>1</v>
      </c>
      <c r="Q1442" s="3" t="s">
        <v>10563</v>
      </c>
      <c r="R1442" s="3">
        <v>25.0</v>
      </c>
      <c r="S1442" s="3">
        <v>11.0</v>
      </c>
      <c r="T1442" s="3">
        <v>6278.0</v>
      </c>
      <c r="U1442" s="3" t="s">
        <v>10564</v>
      </c>
      <c r="V1442" s="3" t="s">
        <v>933</v>
      </c>
      <c r="W1442" s="3" t="b">
        <v>1</v>
      </c>
      <c r="X1442" s="3" t="s">
        <v>933</v>
      </c>
      <c r="Y1442" s="3" t="s">
        <v>933</v>
      </c>
      <c r="Z1442" s="3" t="b">
        <v>1</v>
      </c>
      <c r="AA1442" s="3" t="b">
        <v>0</v>
      </c>
      <c r="AB1442" s="3" t="s">
        <v>10563</v>
      </c>
      <c r="AC1442" s="3" t="s">
        <v>919</v>
      </c>
      <c r="AD1442" s="3" t="s">
        <v>1021</v>
      </c>
      <c r="AE1442" s="3">
        <v>107.0</v>
      </c>
      <c r="AF1442" s="11" t="s">
        <v>10567</v>
      </c>
      <c r="AG1442" s="3">
        <v>6.0</v>
      </c>
      <c r="AH1442" s="3" t="b">
        <v>0</v>
      </c>
      <c r="AI1442" s="3">
        <v>11365.0</v>
      </c>
      <c r="AJ1442" s="3" t="s">
        <v>10568</v>
      </c>
    </row>
    <row r="1443">
      <c r="A1443" s="10">
        <v>37580.0</v>
      </c>
      <c r="B1443" s="3">
        <v>0.186</v>
      </c>
      <c r="C1443" s="3" t="s">
        <v>10569</v>
      </c>
      <c r="D1443" s="3" t="s">
        <v>1039</v>
      </c>
      <c r="E1443" s="3" t="s">
        <v>873</v>
      </c>
      <c r="F1443" s="10">
        <v>40184.0</v>
      </c>
      <c r="G1443" s="3">
        <v>111.0</v>
      </c>
      <c r="H1443" s="3">
        <v>8.0</v>
      </c>
      <c r="I1443" s="3" t="s">
        <v>1162</v>
      </c>
      <c r="J1443" s="3" t="s">
        <v>10570</v>
      </c>
      <c r="K1443" s="3">
        <v>1.000039E8</v>
      </c>
      <c r="L1443" s="3" t="s">
        <v>10571</v>
      </c>
      <c r="M1443" s="3" t="s">
        <v>10572</v>
      </c>
      <c r="N1443" s="3" t="s">
        <v>878</v>
      </c>
      <c r="O1443" s="3" t="s">
        <v>10573</v>
      </c>
      <c r="P1443" s="3" t="b">
        <v>0</v>
      </c>
      <c r="Q1443" s="3" t="s">
        <v>10570</v>
      </c>
      <c r="R1443" s="3">
        <v>68.0</v>
      </c>
      <c r="S1443" s="3">
        <v>29.0</v>
      </c>
      <c r="T1443" s="3">
        <v>4987.0</v>
      </c>
      <c r="U1443" s="3" t="s">
        <v>10571</v>
      </c>
      <c r="V1443" s="3" t="s">
        <v>1162</v>
      </c>
      <c r="W1443" s="3" t="b">
        <v>0</v>
      </c>
      <c r="X1443" s="3" t="s">
        <v>1162</v>
      </c>
      <c r="Y1443" s="3" t="s">
        <v>1162</v>
      </c>
      <c r="Z1443" s="3" t="b">
        <v>0</v>
      </c>
      <c r="AA1443" s="3" t="b">
        <v>0</v>
      </c>
      <c r="AB1443" s="3" t="s">
        <v>10570</v>
      </c>
      <c r="AC1443" s="3" t="s">
        <v>890</v>
      </c>
      <c r="AD1443" s="3" t="s">
        <v>891</v>
      </c>
      <c r="AE1443" s="3">
        <v>25.0</v>
      </c>
      <c r="AF1443" s="11" t="s">
        <v>10574</v>
      </c>
      <c r="AG1443" s="3">
        <v>13.0</v>
      </c>
      <c r="AH1443" s="3" t="b">
        <v>0</v>
      </c>
      <c r="AI1443" s="3">
        <v>10035.0</v>
      </c>
      <c r="AJ1443" s="3" t="s">
        <v>10575</v>
      </c>
    </row>
    <row r="1444">
      <c r="A1444" s="10">
        <v>22783.0</v>
      </c>
      <c r="B1444" s="3">
        <v>0.84</v>
      </c>
      <c r="C1444" s="3" t="s">
        <v>10576</v>
      </c>
      <c r="D1444" s="3" t="s">
        <v>913</v>
      </c>
      <c r="E1444" s="3" t="s">
        <v>873</v>
      </c>
      <c r="F1444" s="10">
        <v>40184.0</v>
      </c>
      <c r="G1444" s="3">
        <v>209.0</v>
      </c>
      <c r="H1444" s="3">
        <v>18.0</v>
      </c>
      <c r="I1444" s="3" t="s">
        <v>966</v>
      </c>
      <c r="J1444" s="3" t="s">
        <v>10577</v>
      </c>
      <c r="K1444" s="3">
        <v>1.00004094E8</v>
      </c>
      <c r="L1444" s="3" t="s">
        <v>10578</v>
      </c>
      <c r="M1444" s="3" t="s">
        <v>10579</v>
      </c>
      <c r="N1444" s="3" t="s">
        <v>953</v>
      </c>
      <c r="O1444" s="3" t="s">
        <v>10580</v>
      </c>
      <c r="P1444" s="3" t="b">
        <v>0</v>
      </c>
      <c r="Q1444" s="3" t="s">
        <v>10577</v>
      </c>
      <c r="R1444" s="3">
        <v>87.0</v>
      </c>
      <c r="S1444" s="3">
        <v>32.0</v>
      </c>
      <c r="T1444" s="3">
        <v>6564.0</v>
      </c>
      <c r="U1444" s="3" t="s">
        <v>10578</v>
      </c>
      <c r="V1444" s="3" t="s">
        <v>966</v>
      </c>
      <c r="W1444" s="3" t="b">
        <v>1</v>
      </c>
      <c r="X1444" s="3" t="s">
        <v>966</v>
      </c>
      <c r="Y1444" s="3" t="s">
        <v>966</v>
      </c>
      <c r="Z1444" s="3" t="b">
        <v>1</v>
      </c>
      <c r="AA1444" s="3" t="b">
        <v>0</v>
      </c>
      <c r="AB1444" s="3" t="s">
        <v>10577</v>
      </c>
      <c r="AC1444" s="3" t="s">
        <v>955</v>
      </c>
      <c r="AD1444" s="3" t="s">
        <v>956</v>
      </c>
      <c r="AE1444" s="3">
        <v>43.0</v>
      </c>
      <c r="AF1444" s="11" t="s">
        <v>10581</v>
      </c>
      <c r="AG1444" s="3">
        <v>15.0</v>
      </c>
      <c r="AH1444" s="3" t="b">
        <v>0</v>
      </c>
      <c r="AI1444" s="3">
        <v>10472.0</v>
      </c>
      <c r="AJ1444" s="3" t="s">
        <v>10582</v>
      </c>
    </row>
    <row r="1445">
      <c r="A1445" s="10">
        <v>35928.0</v>
      </c>
      <c r="B1445" s="3">
        <v>0.225</v>
      </c>
      <c r="C1445" s="3" t="s">
        <v>10583</v>
      </c>
      <c r="D1445" s="3" t="s">
        <v>233</v>
      </c>
      <c r="E1445" s="3" t="s">
        <v>873</v>
      </c>
      <c r="F1445" s="10">
        <v>40184.0</v>
      </c>
      <c r="G1445" s="3">
        <v>306.0</v>
      </c>
      <c r="H1445" s="3">
        <v>39.0</v>
      </c>
      <c r="I1445" s="3" t="s">
        <v>1146</v>
      </c>
      <c r="J1445" s="3" t="s">
        <v>10584</v>
      </c>
      <c r="K1445" s="3">
        <v>1.00004008E8</v>
      </c>
      <c r="L1445" s="3" t="s">
        <v>10585</v>
      </c>
      <c r="M1445" s="3" t="s">
        <v>10586</v>
      </c>
      <c r="N1445" s="3" t="s">
        <v>878</v>
      </c>
      <c r="O1445" s="3" t="s">
        <v>10587</v>
      </c>
      <c r="P1445" s="3" t="b">
        <v>0</v>
      </c>
      <c r="Q1445" s="3" t="s">
        <v>10584</v>
      </c>
      <c r="R1445" s="3">
        <v>51.0</v>
      </c>
      <c r="S1445" s="3">
        <v>26.0</v>
      </c>
      <c r="T1445" s="3">
        <v>5224.0</v>
      </c>
      <c r="U1445" s="3" t="s">
        <v>10585</v>
      </c>
      <c r="V1445" s="3" t="s">
        <v>1146</v>
      </c>
      <c r="W1445" s="3" t="b">
        <v>0</v>
      </c>
      <c r="X1445" s="3" t="s">
        <v>1146</v>
      </c>
      <c r="Y1445" s="3" t="s">
        <v>1146</v>
      </c>
      <c r="Z1445" s="3" t="b">
        <v>0</v>
      </c>
      <c r="AA1445" s="3" t="b">
        <v>0</v>
      </c>
      <c r="AB1445" s="3" t="s">
        <v>10584</v>
      </c>
      <c r="AC1445" s="3" t="s">
        <v>890</v>
      </c>
      <c r="AD1445" s="3" t="s">
        <v>891</v>
      </c>
      <c r="AE1445" s="3">
        <v>76.0</v>
      </c>
      <c r="AF1445" s="11" t="s">
        <v>10588</v>
      </c>
      <c r="AG1445" s="3">
        <v>7.0</v>
      </c>
      <c r="AH1445" s="3" t="b">
        <v>0</v>
      </c>
      <c r="AI1445" s="3">
        <v>11231.0</v>
      </c>
      <c r="AJ1445" s="3" t="s">
        <v>10589</v>
      </c>
    </row>
    <row r="1446">
      <c r="A1446" s="10">
        <v>39878.0</v>
      </c>
      <c r="B1446" s="3">
        <v>0.206</v>
      </c>
      <c r="D1446" s="3" t="s">
        <v>872</v>
      </c>
      <c r="E1446" s="3" t="s">
        <v>873</v>
      </c>
      <c r="F1446" s="10">
        <v>40184.0</v>
      </c>
      <c r="G1446" s="3">
        <v>501.0</v>
      </c>
      <c r="H1446" s="3">
        <v>49.0</v>
      </c>
      <c r="I1446" s="3" t="s">
        <v>924</v>
      </c>
      <c r="J1446" s="3" t="s">
        <v>10590</v>
      </c>
      <c r="K1446" s="3">
        <v>1.00003751E8</v>
      </c>
      <c r="L1446" s="3" t="s">
        <v>10591</v>
      </c>
      <c r="M1446" s="3" t="s">
        <v>10592</v>
      </c>
      <c r="N1446" s="3" t="s">
        <v>878</v>
      </c>
      <c r="O1446" s="3" t="s">
        <v>10593</v>
      </c>
      <c r="P1446" s="3" t="b">
        <v>0</v>
      </c>
      <c r="Q1446" s="3" t="s">
        <v>10590</v>
      </c>
      <c r="R1446" s="3">
        <v>64.0</v>
      </c>
      <c r="S1446" s="3">
        <v>23.0</v>
      </c>
      <c r="T1446" s="3">
        <v>6579.0</v>
      </c>
      <c r="U1446" s="3" t="s">
        <v>10591</v>
      </c>
      <c r="V1446" s="3" t="s">
        <v>924</v>
      </c>
      <c r="W1446" s="3" t="b">
        <v>0</v>
      </c>
      <c r="X1446" s="3" t="s">
        <v>924</v>
      </c>
      <c r="Y1446" s="3" t="s">
        <v>924</v>
      </c>
      <c r="Z1446" s="3" t="b">
        <v>0</v>
      </c>
      <c r="AA1446" s="3" t="b">
        <v>0</v>
      </c>
      <c r="AB1446" s="3" t="s">
        <v>10590</v>
      </c>
      <c r="AD1446" s="3" t="s">
        <v>909</v>
      </c>
      <c r="AE1446" s="3">
        <v>120.0</v>
      </c>
      <c r="AF1446" s="11" t="s">
        <v>10594</v>
      </c>
      <c r="AG1446" s="3">
        <v>11.0</v>
      </c>
      <c r="AH1446" s="3" t="b">
        <v>0</v>
      </c>
      <c r="AI1446" s="3">
        <v>10304.0</v>
      </c>
      <c r="AJ1446" s="3" t="s">
        <v>10595</v>
      </c>
    </row>
    <row r="1447">
      <c r="A1447" s="10" t="s">
        <v>1496</v>
      </c>
      <c r="B1447" s="3">
        <v>0.11</v>
      </c>
      <c r="D1447" s="3" t="s">
        <v>233</v>
      </c>
      <c r="E1447" s="3" t="s">
        <v>873</v>
      </c>
      <c r="F1447" s="10">
        <v>40184.0</v>
      </c>
      <c r="G1447" s="3">
        <v>308.0</v>
      </c>
      <c r="H1447" s="3">
        <v>35.0</v>
      </c>
      <c r="I1447" s="3" t="s">
        <v>4233</v>
      </c>
      <c r="J1447" s="3" t="s">
        <v>10596</v>
      </c>
      <c r="K1447" s="3">
        <v>1.00004918E8</v>
      </c>
      <c r="L1447" s="3" t="s">
        <v>10597</v>
      </c>
      <c r="M1447" s="3" t="s">
        <v>10598</v>
      </c>
      <c r="N1447" s="3" t="s">
        <v>878</v>
      </c>
      <c r="O1447" s="3" t="s">
        <v>10599</v>
      </c>
      <c r="P1447" s="3" t="b">
        <v>0</v>
      </c>
      <c r="Q1447" s="3" t="s">
        <v>10596</v>
      </c>
      <c r="R1447" s="3">
        <v>57.0</v>
      </c>
      <c r="S1447" s="3">
        <v>25.0</v>
      </c>
      <c r="T1447" s="3">
        <v>6038.0</v>
      </c>
      <c r="U1447" s="3" t="s">
        <v>10597</v>
      </c>
      <c r="V1447" s="3" t="s">
        <v>4233</v>
      </c>
      <c r="W1447" s="3" t="b">
        <v>1</v>
      </c>
      <c r="X1447" s="3" t="s">
        <v>4233</v>
      </c>
      <c r="Y1447" s="3" t="s">
        <v>4233</v>
      </c>
      <c r="Z1447" s="3" t="b">
        <v>1</v>
      </c>
      <c r="AA1447" s="3" t="b">
        <v>0</v>
      </c>
      <c r="AB1447" s="3" t="s">
        <v>10596</v>
      </c>
      <c r="AC1447" s="3" t="s">
        <v>908</v>
      </c>
      <c r="AD1447" s="3" t="s">
        <v>909</v>
      </c>
      <c r="AE1447" s="3">
        <v>77.0</v>
      </c>
      <c r="AF1447" s="11" t="s">
        <v>10600</v>
      </c>
      <c r="AG1447" s="3">
        <v>8.0</v>
      </c>
      <c r="AH1447" s="3" t="b">
        <v>0</v>
      </c>
      <c r="AI1447" s="3">
        <v>11238.0</v>
      </c>
      <c r="AJ1447" s="3" t="s">
        <v>10601</v>
      </c>
    </row>
    <row r="1448">
      <c r="A1448" s="10">
        <v>20998.0</v>
      </c>
      <c r="B1448" s="3">
        <v>0.39</v>
      </c>
      <c r="D1448" s="3" t="s">
        <v>913</v>
      </c>
      <c r="E1448" s="3" t="s">
        <v>873</v>
      </c>
      <c r="F1448" s="10">
        <v>40184.0</v>
      </c>
      <c r="G1448" s="3">
        <v>210.0</v>
      </c>
      <c r="H1448" s="3">
        <v>13.0</v>
      </c>
      <c r="I1448" s="3" t="s">
        <v>1599</v>
      </c>
      <c r="J1448" s="3" t="s">
        <v>10602</v>
      </c>
      <c r="K1448" s="3">
        <v>1.00008305E8</v>
      </c>
      <c r="L1448" s="3" t="s">
        <v>10603</v>
      </c>
      <c r="M1448" s="3" t="s">
        <v>10604</v>
      </c>
      <c r="N1448" s="3" t="s">
        <v>878</v>
      </c>
      <c r="O1448" s="3" t="s">
        <v>10605</v>
      </c>
      <c r="P1448" s="3" t="b">
        <v>1</v>
      </c>
      <c r="Q1448" s="3" t="s">
        <v>10602</v>
      </c>
      <c r="R1448" s="3">
        <v>82.0</v>
      </c>
      <c r="S1448" s="3">
        <v>34.0</v>
      </c>
      <c r="T1448" s="3">
        <v>6436.0</v>
      </c>
      <c r="U1448" s="3" t="s">
        <v>10603</v>
      </c>
      <c r="V1448" s="3" t="s">
        <v>1599</v>
      </c>
      <c r="W1448" s="3" t="b">
        <v>1</v>
      </c>
      <c r="X1448" s="3" t="s">
        <v>1599</v>
      </c>
      <c r="Y1448" s="3" t="s">
        <v>1599</v>
      </c>
      <c r="Z1448" s="3" t="b">
        <v>1</v>
      </c>
      <c r="AA1448" s="3" t="b">
        <v>0</v>
      </c>
      <c r="AB1448" s="3" t="s">
        <v>10602</v>
      </c>
      <c r="AC1448" s="3" t="s">
        <v>908</v>
      </c>
      <c r="AD1448" s="3" t="s">
        <v>909</v>
      </c>
      <c r="AE1448" s="3">
        <v>45.0</v>
      </c>
      <c r="AF1448" s="11" t="s">
        <v>10606</v>
      </c>
      <c r="AG1448" s="3">
        <v>14.0</v>
      </c>
      <c r="AH1448" s="3" t="b">
        <v>0</v>
      </c>
      <c r="AI1448" s="3">
        <v>10461.0</v>
      </c>
      <c r="AJ1448" s="3" t="s">
        <v>10607</v>
      </c>
    </row>
    <row r="1449">
      <c r="A1449" s="10">
        <v>37580.0</v>
      </c>
      <c r="B1449" s="3">
        <v>0.057</v>
      </c>
      <c r="D1449" s="3" t="s">
        <v>894</v>
      </c>
      <c r="E1449" s="3" t="s">
        <v>873</v>
      </c>
      <c r="F1449" s="10">
        <v>39926.0</v>
      </c>
      <c r="G1449" s="3">
        <v>403.0</v>
      </c>
      <c r="H1449" s="3">
        <v>21.0</v>
      </c>
      <c r="I1449" s="3" t="s">
        <v>983</v>
      </c>
      <c r="J1449" s="3" t="s">
        <v>10608</v>
      </c>
      <c r="K1449" s="3">
        <v>1.00000213E8</v>
      </c>
      <c r="L1449" s="3" t="s">
        <v>10609</v>
      </c>
      <c r="M1449" s="3" t="s">
        <v>10610</v>
      </c>
      <c r="N1449" s="3" t="s">
        <v>878</v>
      </c>
      <c r="O1449" s="3" t="s">
        <v>10611</v>
      </c>
      <c r="P1449" s="3" t="b">
        <v>0</v>
      </c>
      <c r="Q1449" s="3" t="s">
        <v>10608</v>
      </c>
      <c r="R1449" s="3">
        <v>35.0</v>
      </c>
      <c r="S1449" s="3">
        <v>13.0</v>
      </c>
      <c r="T1449" s="3">
        <v>5938.0</v>
      </c>
      <c r="U1449" s="3" t="s">
        <v>10609</v>
      </c>
      <c r="V1449" s="3" t="s">
        <v>983</v>
      </c>
      <c r="W1449" s="3" t="b">
        <v>0</v>
      </c>
      <c r="X1449" s="3" t="s">
        <v>983</v>
      </c>
      <c r="Y1449" s="3" t="s">
        <v>983</v>
      </c>
      <c r="Z1449" s="3" t="b">
        <v>0</v>
      </c>
      <c r="AA1449" s="3" t="b">
        <v>0</v>
      </c>
      <c r="AB1449" s="3" t="s">
        <v>10608</v>
      </c>
      <c r="AC1449" s="3" t="s">
        <v>890</v>
      </c>
      <c r="AD1449" s="3" t="s">
        <v>891</v>
      </c>
      <c r="AE1449" s="3">
        <v>115.0</v>
      </c>
      <c r="AF1449" s="11" t="s">
        <v>10612</v>
      </c>
      <c r="AG1449" s="3">
        <v>14.0</v>
      </c>
      <c r="AH1449" s="3" t="b">
        <v>0</v>
      </c>
      <c r="AI1449" s="3">
        <v>11368.0</v>
      </c>
      <c r="AJ1449" s="3" t="s">
        <v>10613</v>
      </c>
    </row>
    <row r="1450">
      <c r="B1450" s="3">
        <v>0.247</v>
      </c>
      <c r="D1450" s="3" t="s">
        <v>1039</v>
      </c>
      <c r="E1450" s="3" t="s">
        <v>873</v>
      </c>
      <c r="F1450" s="10">
        <v>40184.0</v>
      </c>
      <c r="G1450" s="3">
        <v>102.0</v>
      </c>
      <c r="H1450" s="3">
        <v>3.0</v>
      </c>
      <c r="I1450" s="3" t="s">
        <v>1679</v>
      </c>
      <c r="J1450" s="3" t="s">
        <v>10614</v>
      </c>
      <c r="K1450" s="3">
        <v>1.00003962E8</v>
      </c>
      <c r="L1450" s="3" t="s">
        <v>10615</v>
      </c>
      <c r="M1450" s="3" t="s">
        <v>10616</v>
      </c>
      <c r="N1450" s="3" t="s">
        <v>878</v>
      </c>
      <c r="O1450" s="3" t="s">
        <v>10617</v>
      </c>
      <c r="P1450" s="3" t="b">
        <v>0</v>
      </c>
      <c r="Q1450" s="3" t="s">
        <v>10614</v>
      </c>
      <c r="R1450" s="3">
        <v>66.0</v>
      </c>
      <c r="S1450" s="3">
        <v>27.0</v>
      </c>
      <c r="T1450" s="3">
        <v>5772.0</v>
      </c>
      <c r="U1450" s="3" t="s">
        <v>10615</v>
      </c>
      <c r="V1450" s="3" t="s">
        <v>1679</v>
      </c>
      <c r="W1450" s="3" t="b">
        <v>0</v>
      </c>
      <c r="X1450" s="3" t="s">
        <v>1679</v>
      </c>
      <c r="Y1450" s="3" t="s">
        <v>1679</v>
      </c>
      <c r="Z1450" s="3" t="b">
        <v>1</v>
      </c>
      <c r="AA1450" s="3" t="b">
        <v>0</v>
      </c>
      <c r="AB1450" s="3" t="s">
        <v>10614</v>
      </c>
      <c r="AC1450" s="3" t="s">
        <v>908</v>
      </c>
      <c r="AD1450" s="3" t="s">
        <v>909</v>
      </c>
      <c r="AE1450" s="3">
        <v>6.0</v>
      </c>
      <c r="AF1450" s="11" t="s">
        <v>10618</v>
      </c>
      <c r="AG1450" s="3">
        <v>10.0</v>
      </c>
      <c r="AH1450" s="3" t="b">
        <v>0</v>
      </c>
      <c r="AI1450" s="3">
        <v>10014.0</v>
      </c>
      <c r="AJ1450" s="3" t="s">
        <v>10619</v>
      </c>
    </row>
    <row r="1451">
      <c r="B1451" s="3">
        <v>0.581</v>
      </c>
      <c r="C1451" s="3" t="s">
        <v>10620</v>
      </c>
      <c r="D1451" s="3" t="s">
        <v>894</v>
      </c>
      <c r="E1451" s="3" t="s">
        <v>873</v>
      </c>
      <c r="G1451" s="3">
        <v>412.0</v>
      </c>
      <c r="H1451" s="3">
        <v>27.0</v>
      </c>
      <c r="I1451" s="3" t="s">
        <v>1064</v>
      </c>
      <c r="J1451" s="3" t="s">
        <v>10621</v>
      </c>
      <c r="K1451" s="3">
        <v>1.00000332E8</v>
      </c>
      <c r="L1451" s="3" t="s">
        <v>10622</v>
      </c>
      <c r="M1451" s="3" t="s">
        <v>10623</v>
      </c>
      <c r="N1451" s="3" t="s">
        <v>878</v>
      </c>
      <c r="O1451" s="3" t="s">
        <v>10624</v>
      </c>
      <c r="P1451" s="3" t="b">
        <v>0</v>
      </c>
      <c r="Q1451" s="3" t="s">
        <v>10621</v>
      </c>
      <c r="R1451" s="3">
        <v>29.0</v>
      </c>
      <c r="S1451" s="3">
        <v>11.0</v>
      </c>
      <c r="T1451" s="3">
        <v>5314.0</v>
      </c>
      <c r="U1451" s="3" t="s">
        <v>10622</v>
      </c>
      <c r="V1451" s="3" t="s">
        <v>1064</v>
      </c>
      <c r="W1451" s="3" t="b">
        <v>1</v>
      </c>
      <c r="X1451" s="3" t="s">
        <v>1064</v>
      </c>
      <c r="Y1451" s="3" t="s">
        <v>1064</v>
      </c>
      <c r="Z1451" s="3" t="b">
        <v>1</v>
      </c>
      <c r="AA1451" s="3" t="b">
        <v>0</v>
      </c>
      <c r="AB1451" s="3" t="s">
        <v>10621</v>
      </c>
      <c r="AC1451" s="3" t="s">
        <v>919</v>
      </c>
      <c r="AD1451" s="3" t="s">
        <v>1021</v>
      </c>
      <c r="AE1451" s="3">
        <v>103.0</v>
      </c>
      <c r="AF1451" s="11" t="s">
        <v>10625</v>
      </c>
      <c r="AG1451" s="3">
        <v>5.0</v>
      </c>
      <c r="AH1451" s="3" t="b">
        <v>0</v>
      </c>
      <c r="AI1451" s="3">
        <v>11432.0</v>
      </c>
      <c r="AJ1451" s="3" t="s">
        <v>10626</v>
      </c>
    </row>
    <row r="1452">
      <c r="A1452" s="10">
        <v>21990.0</v>
      </c>
      <c r="B1452" s="3">
        <v>0.974</v>
      </c>
      <c r="C1452" s="3" t="s">
        <v>10627</v>
      </c>
      <c r="D1452" s="3" t="s">
        <v>894</v>
      </c>
      <c r="E1452" s="3" t="s">
        <v>873</v>
      </c>
      <c r="F1452" s="10">
        <v>39926.0</v>
      </c>
      <c r="G1452" s="3">
        <v>414.0</v>
      </c>
      <c r="H1452" s="3">
        <v>31.0</v>
      </c>
      <c r="I1452" s="3" t="s">
        <v>1262</v>
      </c>
      <c r="J1452" s="3" t="s">
        <v>10628</v>
      </c>
      <c r="K1452" s="3">
        <v>1.00000144E8</v>
      </c>
      <c r="L1452" s="3" t="s">
        <v>10629</v>
      </c>
      <c r="M1452" s="3" t="s">
        <v>10630</v>
      </c>
      <c r="N1452" s="3" t="s">
        <v>953</v>
      </c>
      <c r="O1452" s="3" t="s">
        <v>10631</v>
      </c>
      <c r="P1452" s="3" t="b">
        <v>0</v>
      </c>
      <c r="Q1452" s="3" t="s">
        <v>10628</v>
      </c>
      <c r="R1452" s="3">
        <v>23.0</v>
      </c>
      <c r="S1452" s="3">
        <v>15.0</v>
      </c>
      <c r="T1452" s="3">
        <v>5359.0</v>
      </c>
      <c r="U1452" s="3" t="s">
        <v>10629</v>
      </c>
      <c r="V1452" s="3" t="s">
        <v>1262</v>
      </c>
      <c r="W1452" s="3" t="b">
        <v>1</v>
      </c>
      <c r="X1452" s="3" t="s">
        <v>1262</v>
      </c>
      <c r="Y1452" s="3" t="s">
        <v>1262</v>
      </c>
      <c r="Z1452" s="3" t="b">
        <v>1</v>
      </c>
      <c r="AA1452" s="3" t="b">
        <v>0</v>
      </c>
      <c r="AB1452" s="3" t="s">
        <v>10628</v>
      </c>
      <c r="AC1452" s="3" t="s">
        <v>955</v>
      </c>
      <c r="AD1452" s="3" t="s">
        <v>956</v>
      </c>
      <c r="AE1452" s="3">
        <v>101.0</v>
      </c>
      <c r="AF1452" s="11" t="s">
        <v>10632</v>
      </c>
      <c r="AG1452" s="3">
        <v>5.0</v>
      </c>
      <c r="AH1452" s="3" t="b">
        <v>0</v>
      </c>
      <c r="AI1452" s="3">
        <v>11691.0</v>
      </c>
      <c r="AJ1452" s="3" t="s">
        <v>10633</v>
      </c>
    </row>
    <row r="1453">
      <c r="A1453" s="10">
        <v>19030.0</v>
      </c>
      <c r="B1453" s="3">
        <v>0.319</v>
      </c>
      <c r="C1453" s="3" t="s">
        <v>10634</v>
      </c>
      <c r="D1453" s="3" t="s">
        <v>233</v>
      </c>
      <c r="E1453" s="3" t="s">
        <v>873</v>
      </c>
      <c r="F1453" s="10">
        <v>40184.0</v>
      </c>
      <c r="G1453" s="3">
        <v>301.0</v>
      </c>
      <c r="H1453" s="3">
        <v>34.0</v>
      </c>
      <c r="I1453" s="3" t="s">
        <v>1189</v>
      </c>
      <c r="J1453" s="3" t="s">
        <v>10635</v>
      </c>
      <c r="K1453" s="3">
        <v>1.00004393E8</v>
      </c>
      <c r="L1453" s="3" t="s">
        <v>10636</v>
      </c>
      <c r="M1453" s="3" t="s">
        <v>10637</v>
      </c>
      <c r="N1453" s="3" t="s">
        <v>878</v>
      </c>
      <c r="O1453" s="3" t="s">
        <v>10638</v>
      </c>
      <c r="P1453" s="3" t="b">
        <v>1</v>
      </c>
      <c r="Q1453" s="3" t="s">
        <v>10635</v>
      </c>
      <c r="R1453" s="3">
        <v>53.0</v>
      </c>
      <c r="S1453" s="3">
        <v>18.0</v>
      </c>
      <c r="T1453" s="3">
        <v>4649.0</v>
      </c>
      <c r="U1453" s="3" t="s">
        <v>10636</v>
      </c>
      <c r="V1453" s="3" t="s">
        <v>1189</v>
      </c>
      <c r="W1453" s="3" t="b">
        <v>1</v>
      </c>
      <c r="X1453" s="3" t="s">
        <v>1189</v>
      </c>
      <c r="Y1453" s="3" t="s">
        <v>1189</v>
      </c>
      <c r="Z1453" s="3" t="b">
        <v>1</v>
      </c>
      <c r="AA1453" s="3" t="b">
        <v>0</v>
      </c>
      <c r="AB1453" s="3" t="s">
        <v>10635</v>
      </c>
      <c r="AC1453" s="3" t="s">
        <v>919</v>
      </c>
      <c r="AD1453" s="3" t="s">
        <v>920</v>
      </c>
      <c r="AE1453" s="3">
        <v>90.0</v>
      </c>
      <c r="AF1453" s="11" t="s">
        <v>10639</v>
      </c>
      <c r="AG1453" s="3">
        <v>7.0</v>
      </c>
      <c r="AH1453" s="3" t="b">
        <v>0</v>
      </c>
      <c r="AI1453" s="3">
        <v>11211.0</v>
      </c>
      <c r="AJ1453" s="3" t="s">
        <v>10640</v>
      </c>
    </row>
    <row r="1454">
      <c r="A1454" s="10">
        <v>22215.0</v>
      </c>
      <c r="B1454" s="3">
        <v>0.935</v>
      </c>
      <c r="C1454" s="3" t="s">
        <v>10641</v>
      </c>
      <c r="D1454" s="3" t="s">
        <v>894</v>
      </c>
      <c r="E1454" s="3" t="s">
        <v>873</v>
      </c>
      <c r="F1454" s="10">
        <v>39926.0</v>
      </c>
      <c r="G1454" s="3">
        <v>410.0</v>
      </c>
      <c r="H1454" s="3">
        <v>32.0</v>
      </c>
      <c r="I1454" s="3" t="s">
        <v>895</v>
      </c>
      <c r="J1454" s="3" t="s">
        <v>10642</v>
      </c>
      <c r="K1454" s="3">
        <v>1.00000169E8</v>
      </c>
      <c r="L1454" s="3" t="s">
        <v>10643</v>
      </c>
      <c r="M1454" s="3" t="s">
        <v>10644</v>
      </c>
      <c r="N1454" s="3" t="s">
        <v>953</v>
      </c>
      <c r="O1454" s="3" t="s">
        <v>10645</v>
      </c>
      <c r="P1454" s="3" t="b">
        <v>0</v>
      </c>
      <c r="Q1454" s="3" t="s">
        <v>10642</v>
      </c>
      <c r="R1454" s="3">
        <v>23.0</v>
      </c>
      <c r="S1454" s="3">
        <v>15.0</v>
      </c>
      <c r="T1454" s="3">
        <v>5362.0</v>
      </c>
      <c r="U1454" s="3" t="s">
        <v>10643</v>
      </c>
      <c r="V1454" s="3" t="s">
        <v>895</v>
      </c>
      <c r="W1454" s="3" t="b">
        <v>1</v>
      </c>
      <c r="X1454" s="3" t="s">
        <v>895</v>
      </c>
      <c r="Y1454" s="3" t="s">
        <v>895</v>
      </c>
      <c r="Z1454" s="3" t="b">
        <v>1</v>
      </c>
      <c r="AA1454" s="3" t="b">
        <v>0</v>
      </c>
      <c r="AB1454" s="3" t="s">
        <v>10642</v>
      </c>
      <c r="AC1454" s="3" t="s">
        <v>955</v>
      </c>
      <c r="AD1454" s="3" t="s">
        <v>956</v>
      </c>
      <c r="AE1454" s="3">
        <v>106.0</v>
      </c>
      <c r="AF1454" s="11" t="s">
        <v>10646</v>
      </c>
      <c r="AG1454" s="3">
        <v>8.0</v>
      </c>
      <c r="AH1454" s="3" t="b">
        <v>0</v>
      </c>
      <c r="AI1454" s="3">
        <v>11414.0</v>
      </c>
      <c r="AJ1454" s="3" t="s">
        <v>10647</v>
      </c>
    </row>
    <row r="1455">
      <c r="A1455" s="10">
        <v>22920.0</v>
      </c>
      <c r="B1455" s="3">
        <v>0.949</v>
      </c>
      <c r="C1455" s="3" t="s">
        <v>10648</v>
      </c>
      <c r="D1455" s="3" t="s">
        <v>872</v>
      </c>
      <c r="E1455" s="3" t="s">
        <v>873</v>
      </c>
      <c r="F1455" s="10">
        <v>40184.0</v>
      </c>
      <c r="G1455" s="3">
        <v>501.0</v>
      </c>
      <c r="H1455" s="3">
        <v>49.0</v>
      </c>
      <c r="I1455" s="3" t="s">
        <v>924</v>
      </c>
      <c r="J1455" s="3" t="s">
        <v>10649</v>
      </c>
      <c r="K1455" s="3">
        <v>1.0000398E8</v>
      </c>
      <c r="L1455" s="3" t="s">
        <v>10650</v>
      </c>
      <c r="M1455" s="3" t="s">
        <v>10651</v>
      </c>
      <c r="N1455" s="3" t="s">
        <v>953</v>
      </c>
      <c r="O1455" s="3" t="s">
        <v>10652</v>
      </c>
      <c r="P1455" s="3" t="b">
        <v>0</v>
      </c>
      <c r="Q1455" s="3" t="s">
        <v>10649</v>
      </c>
      <c r="R1455" s="3">
        <v>61.0</v>
      </c>
      <c r="S1455" s="3">
        <v>23.0</v>
      </c>
      <c r="T1455" s="3">
        <v>5070.0</v>
      </c>
      <c r="U1455" s="3" t="s">
        <v>10650</v>
      </c>
      <c r="V1455" s="3" t="s">
        <v>924</v>
      </c>
      <c r="W1455" s="3" t="b">
        <v>1</v>
      </c>
      <c r="X1455" s="3" t="s">
        <v>924</v>
      </c>
      <c r="Y1455" s="3" t="s">
        <v>924</v>
      </c>
      <c r="Z1455" s="3" t="b">
        <v>1</v>
      </c>
      <c r="AA1455" s="3" t="b">
        <v>0</v>
      </c>
      <c r="AB1455" s="3" t="s">
        <v>10649</v>
      </c>
      <c r="AC1455" s="3" t="s">
        <v>955</v>
      </c>
      <c r="AD1455" s="3" t="s">
        <v>956</v>
      </c>
      <c r="AE1455" s="3">
        <v>120.0</v>
      </c>
      <c r="AF1455" s="11" t="s">
        <v>10653</v>
      </c>
      <c r="AG1455" s="3">
        <v>11.0</v>
      </c>
      <c r="AH1455" s="3" t="b">
        <v>0</v>
      </c>
      <c r="AI1455" s="3">
        <v>10301.0</v>
      </c>
      <c r="AJ1455" s="3" t="s">
        <v>10654</v>
      </c>
    </row>
    <row r="1456">
      <c r="A1456" s="10">
        <v>37580.0</v>
      </c>
      <c r="B1456" s="3">
        <v>0.161</v>
      </c>
      <c r="D1456" s="3" t="s">
        <v>233</v>
      </c>
      <c r="E1456" s="3" t="s">
        <v>873</v>
      </c>
      <c r="F1456" s="10">
        <v>40184.0</v>
      </c>
      <c r="G1456" s="3">
        <v>313.0</v>
      </c>
      <c r="H1456" s="3">
        <v>47.0</v>
      </c>
      <c r="I1456" s="3" t="s">
        <v>2041</v>
      </c>
      <c r="J1456" s="3" t="s">
        <v>9496</v>
      </c>
      <c r="K1456" s="3">
        <v>1.00003995E8</v>
      </c>
      <c r="L1456" s="3" t="s">
        <v>10655</v>
      </c>
      <c r="M1456" s="3" t="s">
        <v>10656</v>
      </c>
      <c r="N1456" s="3" t="s">
        <v>878</v>
      </c>
      <c r="O1456" s="3" t="s">
        <v>10657</v>
      </c>
      <c r="P1456" s="3" t="b">
        <v>0</v>
      </c>
      <c r="Q1456" s="3" t="s">
        <v>899</v>
      </c>
      <c r="R1456" s="3">
        <v>46.0</v>
      </c>
      <c r="S1456" s="3">
        <v>23.0</v>
      </c>
      <c r="T1456" s="3">
        <v>5955.0</v>
      </c>
      <c r="U1456" s="3" t="s">
        <v>10655</v>
      </c>
      <c r="V1456" s="3" t="s">
        <v>2041</v>
      </c>
      <c r="W1456" s="3" t="b">
        <v>0</v>
      </c>
      <c r="X1456" s="3" t="s">
        <v>2041</v>
      </c>
      <c r="Y1456" s="3" t="s">
        <v>2041</v>
      </c>
      <c r="Z1456" s="3" t="b">
        <v>0</v>
      </c>
      <c r="AA1456" s="3" t="b">
        <v>0</v>
      </c>
      <c r="AB1456" s="3" t="s">
        <v>899</v>
      </c>
      <c r="AC1456" s="3" t="s">
        <v>1053</v>
      </c>
      <c r="AD1456" s="3" t="s">
        <v>1053</v>
      </c>
      <c r="AE1456" s="3">
        <v>60.0</v>
      </c>
      <c r="AF1456" s="11" t="s">
        <v>10658</v>
      </c>
      <c r="AG1456" s="3">
        <v>8.0</v>
      </c>
      <c r="AH1456" s="3" t="b">
        <v>1</v>
      </c>
      <c r="AI1456" s="3">
        <v>11224.0</v>
      </c>
      <c r="AJ1456" s="3" t="s">
        <v>10659</v>
      </c>
    </row>
    <row r="1457">
      <c r="A1457" s="10">
        <v>41233.0</v>
      </c>
      <c r="B1457" s="3">
        <v>0.161</v>
      </c>
      <c r="C1457" s="3" t="s">
        <v>10660</v>
      </c>
      <c r="D1457" s="3" t="s">
        <v>233</v>
      </c>
      <c r="E1457" s="3" t="s">
        <v>873</v>
      </c>
      <c r="F1457" s="10">
        <v>40184.0</v>
      </c>
      <c r="G1457" s="3">
        <v>305.0</v>
      </c>
      <c r="H1457" s="3">
        <v>37.0</v>
      </c>
      <c r="I1457" s="3" t="s">
        <v>885</v>
      </c>
      <c r="J1457" s="3" t="s">
        <v>10661</v>
      </c>
      <c r="K1457" s="3">
        <v>1.00004729E8</v>
      </c>
      <c r="L1457" s="3" t="s">
        <v>10662</v>
      </c>
      <c r="M1457" s="3" t="s">
        <v>10663</v>
      </c>
      <c r="N1457" s="3" t="s">
        <v>878</v>
      </c>
      <c r="O1457" s="3" t="s">
        <v>10664</v>
      </c>
      <c r="P1457" s="3" t="b">
        <v>0</v>
      </c>
      <c r="Q1457" s="3" t="s">
        <v>10665</v>
      </c>
      <c r="R1457" s="3">
        <v>55.0</v>
      </c>
      <c r="S1457" s="3">
        <v>19.0</v>
      </c>
      <c r="T1457" s="3">
        <v>5256.0</v>
      </c>
      <c r="U1457" s="3" t="s">
        <v>10662</v>
      </c>
      <c r="V1457" s="3" t="s">
        <v>885</v>
      </c>
      <c r="W1457" s="3" t="b">
        <v>0</v>
      </c>
      <c r="X1457" s="3" t="s">
        <v>885</v>
      </c>
      <c r="Y1457" s="3" t="s">
        <v>885</v>
      </c>
      <c r="Z1457" s="3" t="b">
        <v>0</v>
      </c>
      <c r="AA1457" s="3" t="b">
        <v>0</v>
      </c>
      <c r="AB1457" s="3" t="s">
        <v>10665</v>
      </c>
      <c r="AC1457" s="3" t="s">
        <v>890</v>
      </c>
      <c r="AD1457" s="3" t="s">
        <v>891</v>
      </c>
      <c r="AE1457" s="3">
        <v>75.0</v>
      </c>
      <c r="AF1457" s="11" t="s">
        <v>10666</v>
      </c>
      <c r="AG1457" s="3">
        <v>8.0</v>
      </c>
      <c r="AH1457" s="3" t="b">
        <v>0</v>
      </c>
      <c r="AI1457" s="3">
        <v>11207.0</v>
      </c>
      <c r="AJ1457" s="3" t="s">
        <v>10667</v>
      </c>
    </row>
    <row r="1458">
      <c r="A1458" s="10">
        <v>13459.0</v>
      </c>
      <c r="B1458" s="3">
        <v>0.207</v>
      </c>
      <c r="C1458" s="3" t="s">
        <v>10668</v>
      </c>
      <c r="D1458" s="3" t="s">
        <v>894</v>
      </c>
      <c r="E1458" s="3" t="s">
        <v>873</v>
      </c>
      <c r="F1458" s="10">
        <v>39926.0</v>
      </c>
      <c r="G1458" s="3">
        <v>401.0</v>
      </c>
      <c r="H1458" s="3">
        <v>22.0</v>
      </c>
      <c r="I1458" s="3" t="s">
        <v>1153</v>
      </c>
      <c r="J1458" s="3" t="s">
        <v>10669</v>
      </c>
      <c r="K1458" s="3">
        <v>1.00000161E8</v>
      </c>
      <c r="L1458" s="3" t="s">
        <v>10670</v>
      </c>
      <c r="M1458" s="3" t="s">
        <v>10671</v>
      </c>
      <c r="N1458" s="3" t="s">
        <v>878</v>
      </c>
      <c r="O1458" s="3" t="s">
        <v>10672</v>
      </c>
      <c r="P1458" s="3" t="b">
        <v>0</v>
      </c>
      <c r="Q1458" s="3" t="s">
        <v>10669</v>
      </c>
      <c r="R1458" s="3">
        <v>36.0</v>
      </c>
      <c r="S1458" s="3">
        <v>12.0</v>
      </c>
      <c r="T1458" s="3">
        <v>5442.0</v>
      </c>
      <c r="U1458" s="3" t="s">
        <v>10670</v>
      </c>
      <c r="V1458" s="3" t="s">
        <v>1153</v>
      </c>
      <c r="W1458" s="3" t="b">
        <v>1</v>
      </c>
      <c r="X1458" s="3" t="s">
        <v>1153</v>
      </c>
      <c r="Y1458" s="3" t="s">
        <v>1153</v>
      </c>
      <c r="Z1458" s="3" t="b">
        <v>1</v>
      </c>
      <c r="AA1458" s="3" t="b">
        <v>0</v>
      </c>
      <c r="AB1458" s="3" t="s">
        <v>10669</v>
      </c>
      <c r="AC1458" s="3" t="s">
        <v>919</v>
      </c>
      <c r="AD1458" s="3" t="s">
        <v>920</v>
      </c>
      <c r="AE1458" s="3">
        <v>114.0</v>
      </c>
      <c r="AF1458" s="11" t="s">
        <v>10673</v>
      </c>
      <c r="AG1458" s="3">
        <v>12.0</v>
      </c>
      <c r="AH1458" s="3" t="b">
        <v>0</v>
      </c>
      <c r="AI1458" s="3">
        <v>11106.0</v>
      </c>
      <c r="AJ1458" s="3" t="s">
        <v>10674</v>
      </c>
    </row>
    <row r="1459">
      <c r="A1459" s="10">
        <v>20907.0</v>
      </c>
      <c r="B1459" s="3">
        <v>0.15</v>
      </c>
      <c r="D1459" s="3" t="s">
        <v>913</v>
      </c>
      <c r="E1459" s="3" t="s">
        <v>873</v>
      </c>
      <c r="F1459" s="10">
        <v>40184.0</v>
      </c>
      <c r="G1459" s="3">
        <v>205.0</v>
      </c>
      <c r="H1459" s="3">
        <v>15.0</v>
      </c>
      <c r="I1459" s="3" t="s">
        <v>1176</v>
      </c>
      <c r="J1459" s="3" t="s">
        <v>10675</v>
      </c>
      <c r="K1459" s="3">
        <v>1.0000518E8</v>
      </c>
      <c r="L1459" s="3" t="s">
        <v>10676</v>
      </c>
      <c r="M1459" s="3" t="s">
        <v>10677</v>
      </c>
      <c r="N1459" s="3" t="s">
        <v>878</v>
      </c>
      <c r="O1459" s="3" t="s">
        <v>10678</v>
      </c>
      <c r="P1459" s="3" t="b">
        <v>1</v>
      </c>
      <c r="Q1459" s="3" t="s">
        <v>10675</v>
      </c>
      <c r="R1459" s="3">
        <v>86.0</v>
      </c>
      <c r="S1459" s="3">
        <v>33.0</v>
      </c>
      <c r="T1459" s="3">
        <v>5712.0</v>
      </c>
      <c r="U1459" s="3" t="s">
        <v>10676</v>
      </c>
      <c r="V1459" s="3" t="s">
        <v>1176</v>
      </c>
      <c r="W1459" s="3" t="b">
        <v>1</v>
      </c>
      <c r="X1459" s="3" t="s">
        <v>1176</v>
      </c>
      <c r="Y1459" s="3" t="s">
        <v>1176</v>
      </c>
      <c r="Z1459" s="3" t="b">
        <v>1</v>
      </c>
      <c r="AA1459" s="3" t="b">
        <v>0</v>
      </c>
      <c r="AB1459" s="3" t="s">
        <v>10675</v>
      </c>
      <c r="AC1459" s="3" t="s">
        <v>919</v>
      </c>
      <c r="AD1459" s="3" t="s">
        <v>920</v>
      </c>
      <c r="AE1459" s="3">
        <v>46.0</v>
      </c>
      <c r="AF1459" s="11" t="s">
        <v>10679</v>
      </c>
      <c r="AG1459" s="3">
        <v>15.0</v>
      </c>
      <c r="AH1459" s="3" t="b">
        <v>0</v>
      </c>
      <c r="AI1459" s="3">
        <v>10457.0</v>
      </c>
      <c r="AJ1459" s="3" t="s">
        <v>10680</v>
      </c>
    </row>
    <row r="1460">
      <c r="A1460" s="10">
        <v>30048.0</v>
      </c>
      <c r="B1460" s="3">
        <v>217.45</v>
      </c>
      <c r="D1460" s="3" t="s">
        <v>872</v>
      </c>
      <c r="E1460" s="3" t="s">
        <v>873</v>
      </c>
      <c r="F1460" s="10">
        <v>40184.0</v>
      </c>
      <c r="G1460" s="3">
        <v>503.0</v>
      </c>
      <c r="H1460" s="3">
        <v>51.0</v>
      </c>
      <c r="I1460" s="3" t="s">
        <v>1908</v>
      </c>
      <c r="J1460" s="3" t="s">
        <v>10681</v>
      </c>
      <c r="K1460" s="3">
        <v>1.00005115E8</v>
      </c>
      <c r="L1460" s="3" t="s">
        <v>10682</v>
      </c>
      <c r="M1460" s="3" t="s">
        <v>10683</v>
      </c>
      <c r="N1460" s="3" t="s">
        <v>878</v>
      </c>
      <c r="O1460" s="3" t="s">
        <v>10684</v>
      </c>
      <c r="P1460" s="3" t="b">
        <v>1</v>
      </c>
      <c r="Q1460" s="3" t="s">
        <v>10681</v>
      </c>
      <c r="R1460" s="3">
        <v>62.0</v>
      </c>
      <c r="S1460" s="3">
        <v>24.0</v>
      </c>
      <c r="T1460" s="3">
        <v>6635.0</v>
      </c>
      <c r="U1460" s="3" t="s">
        <v>10682</v>
      </c>
      <c r="V1460" s="3" t="s">
        <v>1908</v>
      </c>
      <c r="W1460" s="3" t="b">
        <v>1</v>
      </c>
      <c r="X1460" s="3" t="s">
        <v>1908</v>
      </c>
      <c r="Y1460" s="3" t="s">
        <v>1908</v>
      </c>
      <c r="Z1460" s="3" t="b">
        <v>0</v>
      </c>
      <c r="AA1460" s="3" t="b">
        <v>0</v>
      </c>
      <c r="AB1460" s="3" t="s">
        <v>10681</v>
      </c>
      <c r="AC1460" s="3" t="s">
        <v>929</v>
      </c>
      <c r="AD1460" s="3" t="s">
        <v>881</v>
      </c>
      <c r="AE1460" s="3">
        <v>123.0</v>
      </c>
      <c r="AF1460" s="11" t="s">
        <v>10685</v>
      </c>
      <c r="AG1460" s="3">
        <v>11.0</v>
      </c>
      <c r="AH1460" s="3" t="b">
        <v>1</v>
      </c>
      <c r="AI1460" s="3">
        <v>10312.0</v>
      </c>
      <c r="AJ1460" s="3" t="s">
        <v>10686</v>
      </c>
    </row>
    <row r="1461">
      <c r="A1461" s="10">
        <v>36524.0</v>
      </c>
      <c r="B1461" s="3">
        <v>3.903</v>
      </c>
      <c r="D1461" s="3" t="s">
        <v>872</v>
      </c>
      <c r="E1461" s="3" t="s">
        <v>873</v>
      </c>
      <c r="F1461" s="10">
        <v>40184.0</v>
      </c>
      <c r="G1461" s="3">
        <v>502.0</v>
      </c>
      <c r="H1461" s="3">
        <v>50.0</v>
      </c>
      <c r="I1461" s="3" t="s">
        <v>1929</v>
      </c>
      <c r="J1461" s="3" t="s">
        <v>10687</v>
      </c>
      <c r="K1461" s="3">
        <v>1.0000488E8</v>
      </c>
      <c r="L1461" s="3" t="s">
        <v>10688</v>
      </c>
      <c r="M1461" s="3" t="s">
        <v>10689</v>
      </c>
      <c r="N1461" s="3" t="s">
        <v>878</v>
      </c>
      <c r="O1461" s="3" t="s">
        <v>10690</v>
      </c>
      <c r="P1461" s="3" t="b">
        <v>0</v>
      </c>
      <c r="Q1461" s="3" t="s">
        <v>10687</v>
      </c>
      <c r="R1461" s="3">
        <v>64.0</v>
      </c>
      <c r="S1461" s="3">
        <v>24.0</v>
      </c>
      <c r="T1461" s="3">
        <v>6132.0</v>
      </c>
      <c r="U1461" s="3" t="s">
        <v>10688</v>
      </c>
      <c r="V1461" s="3" t="s">
        <v>874</v>
      </c>
      <c r="W1461" s="3" t="b">
        <v>0</v>
      </c>
      <c r="X1461" s="3" t="s">
        <v>874</v>
      </c>
      <c r="Y1461" s="3" t="s">
        <v>874</v>
      </c>
      <c r="Z1461" s="3" t="b">
        <v>0</v>
      </c>
      <c r="AA1461" s="3" t="b">
        <v>0</v>
      </c>
      <c r="AB1461" s="3" t="s">
        <v>10687</v>
      </c>
      <c r="AC1461" s="3" t="s">
        <v>1053</v>
      </c>
      <c r="AD1461" s="3" t="s">
        <v>881</v>
      </c>
      <c r="AE1461" s="3">
        <v>122.0</v>
      </c>
      <c r="AF1461" s="11" t="s">
        <v>10691</v>
      </c>
      <c r="AG1461" s="3">
        <v>11.0</v>
      </c>
      <c r="AH1461" s="3" t="b">
        <v>0</v>
      </c>
      <c r="AI1461" s="3">
        <v>10305.0</v>
      </c>
      <c r="AJ1461" s="3" t="s">
        <v>10692</v>
      </c>
    </row>
    <row r="1462">
      <c r="A1462" s="10" t="s">
        <v>10693</v>
      </c>
      <c r="B1462" s="3">
        <v>1.711</v>
      </c>
      <c r="D1462" s="3" t="s">
        <v>233</v>
      </c>
      <c r="E1462" s="3" t="s">
        <v>873</v>
      </c>
      <c r="F1462" s="10">
        <v>40184.0</v>
      </c>
      <c r="G1462" s="3">
        <v>355.0</v>
      </c>
      <c r="H1462" s="3">
        <v>39.0</v>
      </c>
      <c r="I1462" s="3" t="s">
        <v>2096</v>
      </c>
      <c r="J1462" s="3" t="s">
        <v>10694</v>
      </c>
      <c r="K1462" s="3">
        <v>1.00003839E8</v>
      </c>
      <c r="L1462" s="3" t="s">
        <v>10695</v>
      </c>
      <c r="M1462" s="3" t="s">
        <v>10696</v>
      </c>
      <c r="N1462" s="3" t="s">
        <v>878</v>
      </c>
      <c r="O1462" s="3" t="s">
        <v>10697</v>
      </c>
      <c r="P1462" s="3" t="b">
        <v>1</v>
      </c>
      <c r="Q1462" s="3" t="s">
        <v>10694</v>
      </c>
      <c r="R1462" s="3">
        <v>44.0</v>
      </c>
      <c r="S1462" s="3">
        <v>21.0</v>
      </c>
      <c r="T1462" s="3">
        <v>5797.0</v>
      </c>
      <c r="U1462" s="3" t="s">
        <v>10695</v>
      </c>
      <c r="V1462" s="3" t="s">
        <v>2096</v>
      </c>
      <c r="W1462" s="3" t="b">
        <v>1</v>
      </c>
      <c r="X1462" s="3" t="s">
        <v>2096</v>
      </c>
      <c r="Y1462" s="3" t="s">
        <v>2096</v>
      </c>
      <c r="Z1462" s="3" t="b">
        <v>1</v>
      </c>
      <c r="AA1462" s="3" t="b">
        <v>0</v>
      </c>
      <c r="AB1462" s="3" t="s">
        <v>10694</v>
      </c>
      <c r="AC1462" s="3" t="s">
        <v>908</v>
      </c>
      <c r="AD1462" s="3" t="s">
        <v>909</v>
      </c>
      <c r="AE1462" s="3">
        <v>78.0</v>
      </c>
      <c r="AF1462" s="11" t="s">
        <v>10698</v>
      </c>
      <c r="AG1462" s="3">
        <v>9.0</v>
      </c>
      <c r="AH1462" s="3" t="b">
        <v>0</v>
      </c>
      <c r="AI1462" s="3">
        <v>11215.0</v>
      </c>
      <c r="AJ1462" s="3" t="s">
        <v>10699</v>
      </c>
    </row>
    <row r="1463">
      <c r="A1463" s="10">
        <v>18965.0</v>
      </c>
      <c r="B1463" s="3">
        <v>1.719</v>
      </c>
      <c r="C1463" s="3" t="s">
        <v>10700</v>
      </c>
      <c r="D1463" s="3" t="s">
        <v>894</v>
      </c>
      <c r="E1463" s="3" t="s">
        <v>873</v>
      </c>
      <c r="F1463" s="10">
        <v>39926.0</v>
      </c>
      <c r="G1463" s="3">
        <v>403.0</v>
      </c>
      <c r="H1463" s="3">
        <v>25.0</v>
      </c>
      <c r="I1463" s="3" t="s">
        <v>983</v>
      </c>
      <c r="J1463" s="3" t="s">
        <v>10701</v>
      </c>
      <c r="K1463" s="3">
        <v>1.00000238E8</v>
      </c>
      <c r="L1463" s="3" t="s">
        <v>10702</v>
      </c>
      <c r="M1463" s="3" t="s">
        <v>10703</v>
      </c>
      <c r="N1463" s="3" t="s">
        <v>953</v>
      </c>
      <c r="O1463" s="3" t="s">
        <v>10704</v>
      </c>
      <c r="P1463" s="3" t="b">
        <v>0</v>
      </c>
      <c r="Q1463" s="3" t="s">
        <v>10701</v>
      </c>
      <c r="R1463" s="3">
        <v>34.0</v>
      </c>
      <c r="S1463" s="3">
        <v>13.0</v>
      </c>
      <c r="T1463" s="3">
        <v>4921.0</v>
      </c>
      <c r="U1463" s="3" t="s">
        <v>10702</v>
      </c>
      <c r="V1463" s="3" t="s">
        <v>983</v>
      </c>
      <c r="W1463" s="3" t="b">
        <v>1</v>
      </c>
      <c r="X1463" s="3" t="s">
        <v>983</v>
      </c>
      <c r="Y1463" s="3" t="s">
        <v>983</v>
      </c>
      <c r="Z1463" s="3" t="b">
        <v>1</v>
      </c>
      <c r="AA1463" s="3" t="b">
        <v>0</v>
      </c>
      <c r="AB1463" s="3" t="s">
        <v>10701</v>
      </c>
      <c r="AC1463" s="3" t="s">
        <v>955</v>
      </c>
      <c r="AD1463" s="3" t="s">
        <v>956</v>
      </c>
      <c r="AE1463" s="3">
        <v>115.0</v>
      </c>
      <c r="AF1463" s="11" t="s">
        <v>10705</v>
      </c>
      <c r="AG1463" s="3">
        <v>14.0</v>
      </c>
      <c r="AH1463" s="3" t="b">
        <v>0</v>
      </c>
      <c r="AI1463" s="3">
        <v>11372.0</v>
      </c>
      <c r="AJ1463" s="3" t="s">
        <v>10706</v>
      </c>
    </row>
    <row r="1464">
      <c r="A1464" s="10">
        <v>4216.0</v>
      </c>
      <c r="B1464" s="3">
        <v>0.06</v>
      </c>
      <c r="D1464" s="3" t="s">
        <v>913</v>
      </c>
      <c r="E1464" s="3" t="s">
        <v>873</v>
      </c>
      <c r="F1464" s="10">
        <v>40184.0</v>
      </c>
      <c r="G1464" s="3">
        <v>208.0</v>
      </c>
      <c r="H1464" s="3">
        <v>11.0</v>
      </c>
      <c r="I1464" s="3" t="s">
        <v>1895</v>
      </c>
      <c r="J1464" s="3" t="s">
        <v>10707</v>
      </c>
      <c r="K1464" s="3">
        <v>1.00004415E8</v>
      </c>
      <c r="L1464" s="3" t="s">
        <v>10708</v>
      </c>
      <c r="M1464" s="3" t="s">
        <v>10709</v>
      </c>
      <c r="N1464" s="3" t="s">
        <v>878</v>
      </c>
      <c r="O1464" s="3" t="s">
        <v>10710</v>
      </c>
      <c r="P1464" s="3" t="b">
        <v>1</v>
      </c>
      <c r="Q1464" s="3" t="s">
        <v>10707</v>
      </c>
      <c r="R1464" s="3">
        <v>81.0</v>
      </c>
      <c r="S1464" s="3">
        <v>34.0</v>
      </c>
      <c r="T1464" s="3">
        <v>5780.0</v>
      </c>
      <c r="U1464" s="3" t="s">
        <v>10708</v>
      </c>
      <c r="V1464" s="3" t="s">
        <v>1895</v>
      </c>
      <c r="W1464" s="3" t="b">
        <v>1</v>
      </c>
      <c r="X1464" s="3" t="s">
        <v>1895</v>
      </c>
      <c r="Y1464" s="3" t="s">
        <v>1895</v>
      </c>
      <c r="Z1464" s="3" t="b">
        <v>1</v>
      </c>
      <c r="AA1464" s="3" t="b">
        <v>0</v>
      </c>
      <c r="AB1464" s="3" t="s">
        <v>10707</v>
      </c>
      <c r="AC1464" s="3" t="s">
        <v>908</v>
      </c>
      <c r="AD1464" s="3" t="s">
        <v>909</v>
      </c>
      <c r="AE1464" s="3">
        <v>50.0</v>
      </c>
      <c r="AF1464" s="11" t="s">
        <v>10711</v>
      </c>
      <c r="AG1464" s="3">
        <v>16.0</v>
      </c>
      <c r="AH1464" s="3" t="b">
        <v>0</v>
      </c>
      <c r="AI1464" s="3">
        <v>10471.0</v>
      </c>
      <c r="AJ1464" s="3" t="s">
        <v>10712</v>
      </c>
    </row>
    <row r="1465">
      <c r="A1465" s="10">
        <v>13418.0</v>
      </c>
      <c r="B1465" s="3">
        <v>1.148</v>
      </c>
      <c r="C1465" s="3" t="s">
        <v>10713</v>
      </c>
      <c r="D1465" s="3" t="s">
        <v>233</v>
      </c>
      <c r="E1465" s="3" t="s">
        <v>873</v>
      </c>
      <c r="F1465" s="10">
        <v>40184.0</v>
      </c>
      <c r="G1465" s="3">
        <v>312.0</v>
      </c>
      <c r="H1465" s="3">
        <v>38.0</v>
      </c>
      <c r="I1465" s="3" t="s">
        <v>1510</v>
      </c>
      <c r="J1465" s="3" t="s">
        <v>10714</v>
      </c>
      <c r="K1465" s="3">
        <v>1.0000447E8</v>
      </c>
      <c r="L1465" s="3" t="s">
        <v>10715</v>
      </c>
      <c r="M1465" s="3" t="s">
        <v>10716</v>
      </c>
      <c r="N1465" s="3" t="s">
        <v>878</v>
      </c>
      <c r="O1465" s="3" t="s">
        <v>10717</v>
      </c>
      <c r="P1465" s="3" t="b">
        <v>1</v>
      </c>
      <c r="Q1465" s="3" t="s">
        <v>10714</v>
      </c>
      <c r="R1465" s="3">
        <v>49.0</v>
      </c>
      <c r="S1465" s="3">
        <v>17.0</v>
      </c>
      <c r="T1465" s="3">
        <v>5485.0</v>
      </c>
      <c r="U1465" s="3" t="s">
        <v>10715</v>
      </c>
      <c r="V1465" s="3" t="s">
        <v>1510</v>
      </c>
      <c r="W1465" s="3" t="b">
        <v>1</v>
      </c>
      <c r="X1465" s="3" t="s">
        <v>1510</v>
      </c>
      <c r="Y1465" s="3" t="s">
        <v>1510</v>
      </c>
      <c r="Z1465" s="3" t="b">
        <v>1</v>
      </c>
      <c r="AA1465" s="3" t="b">
        <v>0</v>
      </c>
      <c r="AB1465" s="3" t="s">
        <v>10714</v>
      </c>
      <c r="AC1465" s="3" t="s">
        <v>919</v>
      </c>
      <c r="AD1465" s="3" t="s">
        <v>1021</v>
      </c>
      <c r="AE1465" s="3">
        <v>66.0</v>
      </c>
      <c r="AF1465" s="11" t="s">
        <v>10718</v>
      </c>
      <c r="AG1465" s="3">
        <v>7.0</v>
      </c>
      <c r="AH1465" s="3" t="b">
        <v>0</v>
      </c>
      <c r="AI1465" s="3">
        <v>11219.0</v>
      </c>
      <c r="AJ1465" s="3" t="s">
        <v>10719</v>
      </c>
    </row>
    <row r="1466">
      <c r="A1466" s="10">
        <v>21618.0</v>
      </c>
      <c r="B1466" s="3">
        <v>0.837</v>
      </c>
      <c r="C1466" s="3" t="s">
        <v>10720</v>
      </c>
      <c r="D1466" s="3" t="s">
        <v>1039</v>
      </c>
      <c r="E1466" s="3" t="s">
        <v>873</v>
      </c>
      <c r="F1466" s="10">
        <v>40184.0</v>
      </c>
      <c r="G1466" s="3">
        <v>107.0</v>
      </c>
      <c r="H1466" s="3">
        <v>6.0</v>
      </c>
      <c r="I1466" s="3" t="s">
        <v>1469</v>
      </c>
      <c r="J1466" s="3" t="s">
        <v>10721</v>
      </c>
      <c r="K1466" s="3">
        <v>1.00004146E8</v>
      </c>
      <c r="L1466" s="3" t="s">
        <v>10722</v>
      </c>
      <c r="M1466" s="3" t="s">
        <v>10723</v>
      </c>
      <c r="N1466" s="3" t="s">
        <v>953</v>
      </c>
      <c r="O1466" s="3" t="s">
        <v>10724</v>
      </c>
      <c r="P1466" s="3" t="b">
        <v>0</v>
      </c>
      <c r="Q1466" s="3" t="s">
        <v>10721</v>
      </c>
      <c r="R1466" s="3">
        <v>69.0</v>
      </c>
      <c r="S1466" s="3">
        <v>30.0</v>
      </c>
      <c r="T1466" s="3">
        <v>4944.0</v>
      </c>
      <c r="U1466" s="3" t="s">
        <v>10722</v>
      </c>
      <c r="V1466" s="3" t="s">
        <v>1469</v>
      </c>
      <c r="W1466" s="3" t="b">
        <v>1</v>
      </c>
      <c r="X1466" s="3" t="s">
        <v>1469</v>
      </c>
      <c r="Y1466" s="3" t="s">
        <v>1469</v>
      </c>
      <c r="Z1466" s="3" t="b">
        <v>1</v>
      </c>
      <c r="AA1466" s="3" t="b">
        <v>0</v>
      </c>
      <c r="AB1466" s="3" t="s">
        <v>10721</v>
      </c>
      <c r="AC1466" s="3" t="s">
        <v>955</v>
      </c>
      <c r="AD1466" s="3" t="s">
        <v>956</v>
      </c>
      <c r="AE1466" s="3">
        <v>24.0</v>
      </c>
      <c r="AF1466" s="11" t="s">
        <v>10725</v>
      </c>
      <c r="AG1466" s="3">
        <v>10.0</v>
      </c>
      <c r="AH1466" s="3" t="b">
        <v>0</v>
      </c>
      <c r="AI1466" s="3">
        <v>10025.0</v>
      </c>
      <c r="AJ1466" s="3" t="s">
        <v>10726</v>
      </c>
    </row>
    <row r="1467">
      <c r="A1467" s="10">
        <v>18016.0</v>
      </c>
      <c r="B1467" s="3">
        <v>1.054</v>
      </c>
      <c r="D1467" s="3" t="s">
        <v>913</v>
      </c>
      <c r="E1467" s="3" t="s">
        <v>873</v>
      </c>
      <c r="F1467" s="10">
        <v>40184.0</v>
      </c>
      <c r="G1467" s="3">
        <v>205.0</v>
      </c>
      <c r="H1467" s="3">
        <v>16.0</v>
      </c>
      <c r="I1467" s="3" t="s">
        <v>1176</v>
      </c>
      <c r="J1467" s="3" t="s">
        <v>10727</v>
      </c>
      <c r="K1467" s="3">
        <v>1.0000515E8</v>
      </c>
      <c r="L1467" s="3" t="s">
        <v>10728</v>
      </c>
      <c r="M1467" s="3" t="s">
        <v>10729</v>
      </c>
      <c r="N1467" s="3" t="s">
        <v>878</v>
      </c>
      <c r="O1467" s="3" t="s">
        <v>10730</v>
      </c>
      <c r="P1467" s="3" t="b">
        <v>1</v>
      </c>
      <c r="Q1467" s="3" t="s">
        <v>10727</v>
      </c>
      <c r="R1467" s="3">
        <v>77.0</v>
      </c>
      <c r="S1467" s="3">
        <v>29.0</v>
      </c>
      <c r="T1467" s="3">
        <v>5752.0</v>
      </c>
      <c r="U1467" s="3" t="s">
        <v>10728</v>
      </c>
      <c r="V1467" s="3" t="s">
        <v>1176</v>
      </c>
      <c r="W1467" s="3" t="b">
        <v>1</v>
      </c>
      <c r="X1467" s="3" t="s">
        <v>1176</v>
      </c>
      <c r="Y1467" s="3" t="s">
        <v>1176</v>
      </c>
      <c r="Z1467" s="3" t="b">
        <v>1</v>
      </c>
      <c r="AA1467" s="3" t="b">
        <v>0</v>
      </c>
      <c r="AB1467" s="3" t="s">
        <v>10727</v>
      </c>
      <c r="AC1467" s="3" t="s">
        <v>919</v>
      </c>
      <c r="AD1467" s="3" t="s">
        <v>920</v>
      </c>
      <c r="AE1467" s="3">
        <v>46.0</v>
      </c>
      <c r="AF1467" s="11" t="s">
        <v>10731</v>
      </c>
      <c r="AG1467" s="3">
        <v>13.0</v>
      </c>
      <c r="AH1467" s="3" t="b">
        <v>0</v>
      </c>
      <c r="AI1467" s="3">
        <v>10453.0</v>
      </c>
      <c r="AJ1467" s="3" t="s">
        <v>10732</v>
      </c>
    </row>
    <row r="1468">
      <c r="A1468" s="10">
        <v>41233.0</v>
      </c>
      <c r="B1468" s="3">
        <v>0.16</v>
      </c>
      <c r="C1468" s="3" t="s">
        <v>10733</v>
      </c>
      <c r="D1468" s="3" t="s">
        <v>233</v>
      </c>
      <c r="E1468" s="3" t="s">
        <v>873</v>
      </c>
      <c r="F1468" s="10">
        <v>40184.0</v>
      </c>
      <c r="G1468" s="3">
        <v>304.0</v>
      </c>
      <c r="H1468" s="3">
        <v>37.0</v>
      </c>
      <c r="I1468" s="3" t="s">
        <v>1170</v>
      </c>
      <c r="J1468" s="3" t="s">
        <v>10734</v>
      </c>
      <c r="K1468" s="3">
        <v>1.00003932E8</v>
      </c>
      <c r="L1468" s="3" t="s">
        <v>10735</v>
      </c>
      <c r="M1468" s="3" t="s">
        <v>10736</v>
      </c>
      <c r="N1468" s="3" t="s">
        <v>878</v>
      </c>
      <c r="O1468" s="3" t="s">
        <v>10737</v>
      </c>
      <c r="P1468" s="3" t="b">
        <v>0</v>
      </c>
      <c r="Q1468" s="3" t="s">
        <v>10738</v>
      </c>
      <c r="R1468" s="3">
        <v>55.0</v>
      </c>
      <c r="S1468" s="3">
        <v>18.0</v>
      </c>
      <c r="T1468" s="3">
        <v>5254.0</v>
      </c>
      <c r="U1468" s="3" t="s">
        <v>10735</v>
      </c>
      <c r="V1468" s="3" t="s">
        <v>1170</v>
      </c>
      <c r="W1468" s="3" t="b">
        <v>0</v>
      </c>
      <c r="X1468" s="3" t="s">
        <v>1170</v>
      </c>
      <c r="Y1468" s="3" t="s">
        <v>1170</v>
      </c>
      <c r="Z1468" s="3" t="b">
        <v>0</v>
      </c>
      <c r="AA1468" s="3" t="b">
        <v>0</v>
      </c>
      <c r="AB1468" s="3" t="s">
        <v>10734</v>
      </c>
      <c r="AC1468" s="3" t="s">
        <v>890</v>
      </c>
      <c r="AD1468" s="3" t="s">
        <v>891</v>
      </c>
      <c r="AE1468" s="3">
        <v>83.0</v>
      </c>
      <c r="AF1468" s="11" t="s">
        <v>10739</v>
      </c>
      <c r="AG1468" s="3">
        <v>8.0</v>
      </c>
      <c r="AH1468" s="3" t="b">
        <v>0</v>
      </c>
      <c r="AI1468" s="3">
        <v>11207.0</v>
      </c>
      <c r="AJ1468" s="3" t="s">
        <v>10740</v>
      </c>
    </row>
    <row r="1469">
      <c r="A1469" s="10">
        <v>36353.0</v>
      </c>
      <c r="B1469" s="3">
        <v>0.429</v>
      </c>
      <c r="C1469" s="3" t="s">
        <v>10741</v>
      </c>
      <c r="D1469" s="3" t="s">
        <v>872</v>
      </c>
      <c r="E1469" s="3" t="s">
        <v>873</v>
      </c>
      <c r="F1469" s="10">
        <v>40184.0</v>
      </c>
      <c r="G1469" s="3">
        <v>501.0</v>
      </c>
      <c r="H1469" s="3">
        <v>49.0</v>
      </c>
      <c r="I1469" s="3" t="s">
        <v>924</v>
      </c>
      <c r="J1469" s="3" t="s">
        <v>10742</v>
      </c>
      <c r="K1469" s="3">
        <v>1.00004803E8</v>
      </c>
      <c r="L1469" s="3" t="s">
        <v>10743</v>
      </c>
      <c r="M1469" s="3" t="s">
        <v>10744</v>
      </c>
      <c r="N1469" s="3" t="s">
        <v>878</v>
      </c>
      <c r="O1469" s="3" t="s">
        <v>10745</v>
      </c>
      <c r="P1469" s="3" t="b">
        <v>0</v>
      </c>
      <c r="Q1469" s="3" t="s">
        <v>10742</v>
      </c>
      <c r="R1469" s="3">
        <v>61.0</v>
      </c>
      <c r="S1469" s="3">
        <v>23.0</v>
      </c>
      <c r="T1469" s="3">
        <v>5088.0</v>
      </c>
      <c r="U1469" s="3" t="s">
        <v>10743</v>
      </c>
      <c r="V1469" s="3" t="s">
        <v>924</v>
      </c>
      <c r="W1469" s="3" t="b">
        <v>0</v>
      </c>
      <c r="X1469" s="3" t="s">
        <v>924</v>
      </c>
      <c r="Y1469" s="3" t="s">
        <v>924</v>
      </c>
      <c r="Z1469" s="3" t="b">
        <v>0</v>
      </c>
      <c r="AA1469" s="3" t="b">
        <v>0</v>
      </c>
      <c r="AB1469" s="3" t="s">
        <v>10742</v>
      </c>
      <c r="AC1469" s="3" t="s">
        <v>890</v>
      </c>
      <c r="AD1469" s="3" t="s">
        <v>891</v>
      </c>
      <c r="AE1469" s="3">
        <v>120.0</v>
      </c>
      <c r="AF1469" s="11" t="s">
        <v>10746</v>
      </c>
      <c r="AG1469" s="3">
        <v>11.0</v>
      </c>
      <c r="AH1469" s="3" t="b">
        <v>0</v>
      </c>
      <c r="AI1469" s="3">
        <v>10310.0</v>
      </c>
      <c r="AJ1469" s="3" t="s">
        <v>10747</v>
      </c>
    </row>
    <row r="1470">
      <c r="B1470" s="3">
        <v>0.006</v>
      </c>
      <c r="D1470" s="3" t="s">
        <v>233</v>
      </c>
      <c r="E1470" s="3" t="s">
        <v>873</v>
      </c>
      <c r="F1470" s="10">
        <v>40184.0</v>
      </c>
      <c r="G1470" s="3">
        <v>311.0</v>
      </c>
      <c r="H1470" s="3">
        <v>44.0</v>
      </c>
      <c r="I1470" s="3" t="s">
        <v>1510</v>
      </c>
      <c r="J1470" s="3" t="s">
        <v>10748</v>
      </c>
      <c r="K1470" s="3">
        <v>1.00003846E8</v>
      </c>
      <c r="L1470" s="3" t="s">
        <v>10749</v>
      </c>
      <c r="M1470" s="3" t="s">
        <v>10750</v>
      </c>
      <c r="N1470" s="3" t="s">
        <v>878</v>
      </c>
      <c r="O1470" s="3" t="s">
        <v>10751</v>
      </c>
      <c r="P1470" s="3" t="b">
        <v>0</v>
      </c>
      <c r="Q1470" s="3" t="s">
        <v>10748</v>
      </c>
      <c r="R1470" s="3">
        <v>48.0</v>
      </c>
      <c r="S1470" s="3">
        <v>17.0</v>
      </c>
      <c r="T1470" s="3">
        <v>6358.0</v>
      </c>
      <c r="U1470" s="3" t="s">
        <v>10749</v>
      </c>
      <c r="V1470" s="3" t="s">
        <v>1510</v>
      </c>
      <c r="W1470" s="3" t="b">
        <v>1</v>
      </c>
      <c r="X1470" s="3" t="s">
        <v>1510</v>
      </c>
      <c r="Y1470" s="3" t="s">
        <v>1510</v>
      </c>
      <c r="Z1470" s="3" t="b">
        <v>1</v>
      </c>
      <c r="AA1470" s="3" t="b">
        <v>0</v>
      </c>
      <c r="AB1470" s="3" t="s">
        <v>10748</v>
      </c>
      <c r="AC1470" s="3" t="s">
        <v>908</v>
      </c>
      <c r="AD1470" s="3" t="s">
        <v>909</v>
      </c>
      <c r="AE1470" s="3">
        <v>62.0</v>
      </c>
      <c r="AF1470" s="11" t="s">
        <v>10752</v>
      </c>
      <c r="AG1470" s="3">
        <v>10.0</v>
      </c>
      <c r="AH1470" s="3" t="b">
        <v>0</v>
      </c>
      <c r="AI1470" s="3">
        <v>11204.0</v>
      </c>
      <c r="AJ1470" s="3" t="s">
        <v>10753</v>
      </c>
    </row>
    <row r="1471">
      <c r="A1471" s="10">
        <v>37124.0</v>
      </c>
      <c r="B1471" s="3">
        <v>21.10936646</v>
      </c>
      <c r="D1471" s="3" t="s">
        <v>913</v>
      </c>
      <c r="E1471" s="3" t="s">
        <v>873</v>
      </c>
      <c r="F1471" s="10">
        <v>40184.0</v>
      </c>
      <c r="G1471" s="3">
        <v>202.0</v>
      </c>
      <c r="H1471" s="3">
        <v>17.0</v>
      </c>
      <c r="I1471" s="3" t="s">
        <v>1007</v>
      </c>
      <c r="J1471" s="3" t="s">
        <v>10754</v>
      </c>
      <c r="K1471" s="3">
        <v>1.000038E8</v>
      </c>
      <c r="L1471" s="3" t="s">
        <v>10755</v>
      </c>
      <c r="M1471" s="3" t="s">
        <v>10756</v>
      </c>
      <c r="N1471" s="3" t="s">
        <v>878</v>
      </c>
      <c r="O1471" s="3" t="s">
        <v>3976</v>
      </c>
      <c r="P1471" s="3" t="b">
        <v>0</v>
      </c>
      <c r="Q1471" s="3" t="s">
        <v>10754</v>
      </c>
      <c r="R1471" s="3">
        <v>85.0</v>
      </c>
      <c r="S1471" s="3">
        <v>34.0</v>
      </c>
      <c r="T1471" s="3">
        <v>5548.0</v>
      </c>
      <c r="U1471" s="3" t="s">
        <v>10755</v>
      </c>
      <c r="V1471" s="3" t="s">
        <v>1007</v>
      </c>
      <c r="W1471" s="3" t="b">
        <v>1</v>
      </c>
      <c r="X1471" s="3" t="s">
        <v>1007</v>
      </c>
      <c r="Y1471" s="3" t="s">
        <v>1007</v>
      </c>
      <c r="Z1471" s="3" t="b">
        <v>0</v>
      </c>
      <c r="AA1471" s="3" t="b">
        <v>0</v>
      </c>
      <c r="AB1471" s="3" t="s">
        <v>10754</v>
      </c>
      <c r="AC1471" s="3" t="s">
        <v>1053</v>
      </c>
      <c r="AD1471" s="3" t="s">
        <v>881</v>
      </c>
      <c r="AE1471" s="3">
        <v>41.0</v>
      </c>
      <c r="AF1471" s="11" t="s">
        <v>10757</v>
      </c>
      <c r="AG1471" s="3">
        <v>15.0</v>
      </c>
      <c r="AH1471" s="3" t="b">
        <v>1</v>
      </c>
      <c r="AI1471" s="3">
        <v>10021.0</v>
      </c>
      <c r="AJ1471" s="3" t="s">
        <v>10758</v>
      </c>
    </row>
    <row r="1472">
      <c r="A1472" s="10">
        <v>12632.0</v>
      </c>
      <c r="B1472" s="3">
        <v>3.195</v>
      </c>
      <c r="D1472" s="3" t="s">
        <v>872</v>
      </c>
      <c r="E1472" s="3" t="s">
        <v>873</v>
      </c>
      <c r="F1472" s="10">
        <v>40184.0</v>
      </c>
      <c r="G1472" s="3">
        <v>501.0</v>
      </c>
      <c r="H1472" s="3">
        <v>49.0</v>
      </c>
      <c r="I1472" s="3" t="s">
        <v>924</v>
      </c>
      <c r="J1472" s="3" t="s">
        <v>10759</v>
      </c>
      <c r="K1472" s="3">
        <v>1.00004866E8</v>
      </c>
      <c r="L1472" s="3" t="s">
        <v>10760</v>
      </c>
      <c r="M1472" s="3" t="s">
        <v>10761</v>
      </c>
      <c r="N1472" s="3" t="s">
        <v>878</v>
      </c>
      <c r="O1472" s="3" t="s">
        <v>10762</v>
      </c>
      <c r="P1472" s="3" t="b">
        <v>1</v>
      </c>
      <c r="Q1472" s="3" t="s">
        <v>10763</v>
      </c>
      <c r="R1472" s="3">
        <v>61.0</v>
      </c>
      <c r="S1472" s="3">
        <v>23.0</v>
      </c>
      <c r="T1472" s="3">
        <v>6335.0</v>
      </c>
      <c r="U1472" s="3" t="s">
        <v>10760</v>
      </c>
      <c r="V1472" s="3" t="s">
        <v>924</v>
      </c>
      <c r="W1472" s="3" t="b">
        <v>0</v>
      </c>
      <c r="X1472" s="3" t="s">
        <v>924</v>
      </c>
      <c r="Y1472" s="3" t="s">
        <v>924</v>
      </c>
      <c r="Z1472" s="3" t="b">
        <v>1</v>
      </c>
      <c r="AA1472" s="3" t="b">
        <v>0</v>
      </c>
      <c r="AB1472" s="3" t="s">
        <v>10763</v>
      </c>
      <c r="AC1472" s="3" t="s">
        <v>10764</v>
      </c>
      <c r="AD1472" s="3" t="s">
        <v>1022</v>
      </c>
      <c r="AE1472" s="3">
        <v>120.0</v>
      </c>
      <c r="AF1472" s="11" t="s">
        <v>10765</v>
      </c>
      <c r="AG1472" s="3">
        <v>11.0</v>
      </c>
      <c r="AH1472" s="3" t="b">
        <v>0</v>
      </c>
      <c r="AI1472" s="3">
        <v>10301.0</v>
      </c>
      <c r="AJ1472" s="3" t="s">
        <v>10766</v>
      </c>
    </row>
    <row r="1473">
      <c r="A1473" s="10">
        <v>17316.0</v>
      </c>
      <c r="B1473" s="3">
        <v>0.019</v>
      </c>
      <c r="D1473" s="3" t="s">
        <v>233</v>
      </c>
      <c r="E1473" s="3" t="s">
        <v>873</v>
      </c>
      <c r="F1473" s="10">
        <v>40184.0</v>
      </c>
      <c r="G1473" s="3">
        <v>318.0</v>
      </c>
      <c r="H1473" s="3">
        <v>46.0</v>
      </c>
      <c r="I1473" s="3" t="s">
        <v>1729</v>
      </c>
      <c r="J1473" s="3" t="s">
        <v>7310</v>
      </c>
      <c r="K1473" s="3">
        <v>1.00003838E8</v>
      </c>
      <c r="L1473" s="3" t="s">
        <v>10767</v>
      </c>
      <c r="M1473" s="3" t="s">
        <v>10768</v>
      </c>
      <c r="N1473" s="3" t="s">
        <v>878</v>
      </c>
      <c r="O1473" s="3" t="s">
        <v>10769</v>
      </c>
      <c r="P1473" s="3" t="b">
        <v>0</v>
      </c>
      <c r="Q1473" s="3" t="s">
        <v>7310</v>
      </c>
      <c r="R1473" s="3">
        <v>59.0</v>
      </c>
      <c r="S1473" s="3">
        <v>19.0</v>
      </c>
      <c r="T1473" s="3">
        <v>6189.0</v>
      </c>
      <c r="U1473" s="3" t="s">
        <v>10767</v>
      </c>
      <c r="V1473" s="3" t="s">
        <v>1729</v>
      </c>
      <c r="W1473" s="3" t="b">
        <v>0</v>
      </c>
      <c r="X1473" s="3" t="s">
        <v>1729</v>
      </c>
      <c r="Y1473" s="3" t="s">
        <v>1729</v>
      </c>
      <c r="Z1473" s="3" t="b">
        <v>1</v>
      </c>
      <c r="AA1473" s="3" t="b">
        <v>0</v>
      </c>
      <c r="AB1473" s="3" t="s">
        <v>7310</v>
      </c>
      <c r="AC1473" s="3" t="s">
        <v>908</v>
      </c>
      <c r="AD1473" s="3" t="s">
        <v>909</v>
      </c>
      <c r="AE1473" s="3">
        <v>63.0</v>
      </c>
      <c r="AF1473" s="11" t="s">
        <v>10770</v>
      </c>
      <c r="AG1473" s="3">
        <v>8.0</v>
      </c>
      <c r="AH1473" s="3" t="b">
        <v>0</v>
      </c>
      <c r="AI1473" s="3">
        <v>11234.0</v>
      </c>
      <c r="AJ1473" s="3" t="s">
        <v>10771</v>
      </c>
    </row>
    <row r="1474">
      <c r="A1474" s="10">
        <v>13556.0</v>
      </c>
      <c r="B1474" s="3">
        <v>1.447</v>
      </c>
      <c r="C1474" s="3" t="s">
        <v>10772</v>
      </c>
      <c r="D1474" s="3" t="s">
        <v>233</v>
      </c>
      <c r="E1474" s="3" t="s">
        <v>873</v>
      </c>
      <c r="F1474" s="10">
        <v>40184.0</v>
      </c>
      <c r="G1474" s="3">
        <v>315.0</v>
      </c>
      <c r="H1474" s="3">
        <v>48.0</v>
      </c>
      <c r="I1474" s="3" t="s">
        <v>993</v>
      </c>
      <c r="J1474" s="3" t="s">
        <v>10773</v>
      </c>
      <c r="K1474" s="3">
        <v>1.00004154E8</v>
      </c>
      <c r="L1474" s="3" t="s">
        <v>10774</v>
      </c>
      <c r="M1474" s="3" t="s">
        <v>10775</v>
      </c>
      <c r="N1474" s="3" t="s">
        <v>878</v>
      </c>
      <c r="O1474" s="3" t="s">
        <v>10776</v>
      </c>
      <c r="P1474" s="3" t="b">
        <v>1</v>
      </c>
      <c r="Q1474" s="3" t="s">
        <v>4308</v>
      </c>
      <c r="R1474" s="3">
        <v>45.0</v>
      </c>
      <c r="S1474" s="3">
        <v>17.0</v>
      </c>
      <c r="T1474" s="3">
        <v>5453.0</v>
      </c>
      <c r="U1474" s="3" t="s">
        <v>10774</v>
      </c>
      <c r="V1474" s="3" t="s">
        <v>993</v>
      </c>
      <c r="W1474" s="3" t="b">
        <v>1</v>
      </c>
      <c r="X1474" s="3" t="s">
        <v>993</v>
      </c>
      <c r="Y1474" s="3" t="s">
        <v>993</v>
      </c>
      <c r="Z1474" s="3" t="b">
        <v>1</v>
      </c>
      <c r="AA1474" s="3" t="b">
        <v>0</v>
      </c>
      <c r="AB1474" s="3" t="s">
        <v>4308</v>
      </c>
      <c r="AC1474" s="3" t="s">
        <v>955</v>
      </c>
      <c r="AD1474" s="3" t="s">
        <v>956</v>
      </c>
      <c r="AE1474" s="3">
        <v>61.0</v>
      </c>
      <c r="AF1474" s="11" t="s">
        <v>10777</v>
      </c>
      <c r="AG1474" s="3">
        <v>9.0</v>
      </c>
      <c r="AH1474" s="3" t="b">
        <v>0</v>
      </c>
      <c r="AI1474" s="3">
        <v>11229.0</v>
      </c>
      <c r="AJ1474" s="3" t="s">
        <v>10778</v>
      </c>
    </row>
    <row r="1475">
      <c r="B1475" s="3">
        <v>3.4</v>
      </c>
      <c r="C1475" s="3" t="s">
        <v>10779</v>
      </c>
      <c r="D1475" s="3" t="s">
        <v>894</v>
      </c>
      <c r="E1475" s="3" t="s">
        <v>873</v>
      </c>
      <c r="G1475" s="3">
        <v>413.0</v>
      </c>
      <c r="H1475" s="3">
        <v>23.0</v>
      </c>
      <c r="I1475" s="3" t="s">
        <v>1590</v>
      </c>
      <c r="J1475" s="3" t="s">
        <v>10780</v>
      </c>
      <c r="K1475" s="3">
        <v>1.00000309E8</v>
      </c>
      <c r="L1475" s="3" t="s">
        <v>10781</v>
      </c>
      <c r="M1475" s="3" t="s">
        <v>10782</v>
      </c>
      <c r="N1475" s="3" t="s">
        <v>878</v>
      </c>
      <c r="O1475" s="3" t="s">
        <v>10783</v>
      </c>
      <c r="P1475" s="3" t="b">
        <v>1</v>
      </c>
      <c r="Q1475" s="3" t="s">
        <v>10780</v>
      </c>
      <c r="R1475" s="3">
        <v>33.0</v>
      </c>
      <c r="S1475" s="3">
        <v>11.0</v>
      </c>
      <c r="T1475" s="3">
        <v>5313.0</v>
      </c>
      <c r="U1475" s="3" t="s">
        <v>10781</v>
      </c>
      <c r="V1475" s="3" t="s">
        <v>1590</v>
      </c>
      <c r="W1475" s="3" t="b">
        <v>1</v>
      </c>
      <c r="X1475" s="3" t="s">
        <v>1590</v>
      </c>
      <c r="Y1475" s="3" t="s">
        <v>1590</v>
      </c>
      <c r="Z1475" s="3" t="b">
        <v>1</v>
      </c>
      <c r="AA1475" s="3" t="b">
        <v>0</v>
      </c>
      <c r="AB1475" s="3" t="s">
        <v>10780</v>
      </c>
      <c r="AC1475" s="3" t="s">
        <v>919</v>
      </c>
      <c r="AD1475" s="3" t="s">
        <v>1021</v>
      </c>
      <c r="AE1475" s="3">
        <v>105.0</v>
      </c>
      <c r="AF1475" s="11" t="s">
        <v>10784</v>
      </c>
      <c r="AG1475" s="3">
        <v>5.0</v>
      </c>
      <c r="AH1475" s="3" t="b">
        <v>0</v>
      </c>
      <c r="AI1475" s="3">
        <v>11426.0</v>
      </c>
      <c r="AJ1475" s="3" t="s">
        <v>10785</v>
      </c>
    </row>
    <row r="1476">
      <c r="A1476" s="10">
        <v>17301.0</v>
      </c>
      <c r="B1476" s="3">
        <v>0.026</v>
      </c>
      <c r="D1476" s="3" t="s">
        <v>233</v>
      </c>
      <c r="E1476" s="3" t="s">
        <v>873</v>
      </c>
      <c r="F1476" s="10">
        <v>40184.0</v>
      </c>
      <c r="G1476" s="3">
        <v>302.0</v>
      </c>
      <c r="H1476" s="3">
        <v>33.0</v>
      </c>
      <c r="I1476" s="3" t="s">
        <v>904</v>
      </c>
      <c r="J1476" s="3" t="s">
        <v>960</v>
      </c>
      <c r="K1476" s="3">
        <v>1.00003868E8</v>
      </c>
      <c r="L1476" s="3" t="s">
        <v>10786</v>
      </c>
      <c r="M1476" s="3" t="s">
        <v>10787</v>
      </c>
      <c r="N1476" s="3" t="s">
        <v>878</v>
      </c>
      <c r="O1476" s="3" t="s">
        <v>10788</v>
      </c>
      <c r="P1476" s="3" t="b">
        <v>1</v>
      </c>
      <c r="Q1476" s="3" t="s">
        <v>960</v>
      </c>
      <c r="R1476" s="3">
        <v>52.0</v>
      </c>
      <c r="S1476" s="3">
        <v>26.0</v>
      </c>
      <c r="T1476" s="3">
        <v>6146.0</v>
      </c>
      <c r="U1476" s="3" t="s">
        <v>10786</v>
      </c>
      <c r="V1476" s="3" t="s">
        <v>904</v>
      </c>
      <c r="W1476" s="3" t="b">
        <v>0</v>
      </c>
      <c r="X1476" s="3" t="s">
        <v>904</v>
      </c>
      <c r="Y1476" s="3" t="s">
        <v>904</v>
      </c>
      <c r="Z1476" s="3" t="b">
        <v>0</v>
      </c>
      <c r="AA1476" s="3" t="b">
        <v>0</v>
      </c>
      <c r="AB1476" s="3" t="s">
        <v>960</v>
      </c>
      <c r="AC1476" s="3" t="s">
        <v>908</v>
      </c>
      <c r="AD1476" s="3" t="s">
        <v>909</v>
      </c>
      <c r="AE1476" s="3">
        <v>84.0</v>
      </c>
      <c r="AF1476" s="11" t="s">
        <v>10789</v>
      </c>
      <c r="AG1476" s="3">
        <v>7.0</v>
      </c>
      <c r="AH1476" s="3" t="b">
        <v>0</v>
      </c>
      <c r="AI1476" s="3">
        <v>11201.0</v>
      </c>
      <c r="AJ1476" s="3" t="s">
        <v>10790</v>
      </c>
    </row>
    <row r="1477">
      <c r="A1477" s="10">
        <v>22251.0</v>
      </c>
      <c r="B1477" s="3">
        <v>2.443</v>
      </c>
      <c r="C1477" s="3" t="s">
        <v>10791</v>
      </c>
      <c r="D1477" s="3" t="s">
        <v>1039</v>
      </c>
      <c r="E1477" s="3" t="s">
        <v>873</v>
      </c>
      <c r="G1477" s="3">
        <v>107.0</v>
      </c>
      <c r="H1477" s="3">
        <v>6.0</v>
      </c>
      <c r="I1477" s="3" t="s">
        <v>1469</v>
      </c>
      <c r="J1477" s="3" t="s">
        <v>10792</v>
      </c>
      <c r="K1477" s="3">
        <v>1.00004521E8</v>
      </c>
      <c r="L1477" s="3" t="s">
        <v>10793</v>
      </c>
      <c r="M1477" s="3" t="s">
        <v>10794</v>
      </c>
      <c r="N1477" s="3" t="s">
        <v>4339</v>
      </c>
      <c r="O1477" s="3" t="s">
        <v>10795</v>
      </c>
      <c r="P1477" s="3" t="b">
        <v>1</v>
      </c>
      <c r="Q1477" s="3" t="s">
        <v>10792</v>
      </c>
      <c r="R1477" s="3">
        <v>67.0</v>
      </c>
      <c r="S1477" s="3">
        <v>27.0</v>
      </c>
      <c r="T1477" s="3">
        <v>69243.0</v>
      </c>
      <c r="U1477" s="3" t="s">
        <v>10793</v>
      </c>
      <c r="V1477" s="3" t="s">
        <v>1469</v>
      </c>
      <c r="W1477" s="3" t="b">
        <v>1</v>
      </c>
      <c r="X1477" s="3" t="s">
        <v>1469</v>
      </c>
      <c r="Y1477" s="3" t="s">
        <v>1469</v>
      </c>
      <c r="Z1477" s="3" t="b">
        <v>1</v>
      </c>
      <c r="AA1477" s="3" t="b">
        <v>0</v>
      </c>
      <c r="AB1477" s="3" t="s">
        <v>10792</v>
      </c>
      <c r="AC1477" s="3" t="s">
        <v>1021</v>
      </c>
      <c r="AD1477" s="3" t="s">
        <v>930</v>
      </c>
      <c r="AE1477" s="3">
        <v>20.0</v>
      </c>
      <c r="AF1477" s="11" t="s">
        <v>10796</v>
      </c>
      <c r="AG1477" s="3">
        <v>10.0</v>
      </c>
      <c r="AH1477" s="3" t="b">
        <v>0</v>
      </c>
      <c r="AI1477" s="3">
        <v>10023.0</v>
      </c>
      <c r="AJ1477" s="3" t="s">
        <v>10797</v>
      </c>
    </row>
    <row r="1478">
      <c r="A1478" s="10">
        <v>19966.0</v>
      </c>
      <c r="B1478" s="3">
        <v>0.022</v>
      </c>
      <c r="D1478" s="3" t="s">
        <v>894</v>
      </c>
      <c r="E1478" s="3" t="s">
        <v>873</v>
      </c>
      <c r="F1478" s="10">
        <v>39926.0</v>
      </c>
      <c r="G1478" s="3">
        <v>404.0</v>
      </c>
      <c r="H1478" s="3">
        <v>25.0</v>
      </c>
      <c r="I1478" s="3" t="s">
        <v>1240</v>
      </c>
      <c r="J1478" s="3" t="s">
        <v>901</v>
      </c>
      <c r="K1478" s="3">
        <v>1.00008311E8</v>
      </c>
      <c r="L1478" s="3" t="s">
        <v>10798</v>
      </c>
      <c r="M1478" s="3" t="s">
        <v>10799</v>
      </c>
      <c r="N1478" s="3" t="s">
        <v>878</v>
      </c>
      <c r="O1478" s="3" t="s">
        <v>10800</v>
      </c>
      <c r="P1478" s="3" t="b">
        <v>1</v>
      </c>
      <c r="Q1478" s="3" t="s">
        <v>899</v>
      </c>
      <c r="R1478" s="3">
        <v>35.0</v>
      </c>
      <c r="S1478" s="3">
        <v>16.0</v>
      </c>
      <c r="T1478" s="3">
        <v>5952.0</v>
      </c>
      <c r="U1478" s="3" t="s">
        <v>10798</v>
      </c>
      <c r="V1478" s="3" t="s">
        <v>1240</v>
      </c>
      <c r="W1478" s="3" t="b">
        <v>0</v>
      </c>
      <c r="X1478" s="3" t="s">
        <v>1240</v>
      </c>
      <c r="Y1478" s="3" t="s">
        <v>1240</v>
      </c>
      <c r="Z1478" s="3" t="b">
        <v>0</v>
      </c>
      <c r="AA1478" s="3" t="b">
        <v>0</v>
      </c>
      <c r="AB1478" s="3" t="s">
        <v>899</v>
      </c>
      <c r="AD1478" s="3" t="s">
        <v>901</v>
      </c>
      <c r="AE1478" s="3">
        <v>110.0</v>
      </c>
      <c r="AF1478" s="11" t="s">
        <v>10801</v>
      </c>
      <c r="AG1478" s="3">
        <v>6.0</v>
      </c>
      <c r="AH1478" s="3" t="b">
        <v>0</v>
      </c>
      <c r="AI1478" s="3">
        <v>11373.0</v>
      </c>
      <c r="AJ1478" s="3" t="s">
        <v>10802</v>
      </c>
    </row>
    <row r="1479">
      <c r="A1479" s="10">
        <v>17754.0</v>
      </c>
      <c r="B1479" s="3">
        <v>5.4</v>
      </c>
      <c r="C1479" s="3" t="s">
        <v>10803</v>
      </c>
      <c r="D1479" s="3" t="s">
        <v>894</v>
      </c>
      <c r="E1479" s="3" t="s">
        <v>873</v>
      </c>
      <c r="F1479" s="10">
        <v>39926.0</v>
      </c>
      <c r="G1479" s="3">
        <v>405.0</v>
      </c>
      <c r="H1479" s="3">
        <v>30.0</v>
      </c>
      <c r="I1479" s="3" t="s">
        <v>1110</v>
      </c>
      <c r="J1479" s="3" t="s">
        <v>10804</v>
      </c>
      <c r="K1479" s="3">
        <v>1.00000135E8</v>
      </c>
      <c r="L1479" s="3" t="s">
        <v>10805</v>
      </c>
      <c r="M1479" s="3" t="s">
        <v>10806</v>
      </c>
      <c r="N1479" s="3" t="s">
        <v>878</v>
      </c>
      <c r="O1479" s="3" t="s">
        <v>10807</v>
      </c>
      <c r="P1479" s="3" t="b">
        <v>0</v>
      </c>
      <c r="Q1479" s="3" t="s">
        <v>10804</v>
      </c>
      <c r="R1479" s="3">
        <v>28.0</v>
      </c>
      <c r="S1479" s="3">
        <v>15.0</v>
      </c>
      <c r="T1479" s="3">
        <v>4915.0</v>
      </c>
      <c r="U1479" s="3" t="s">
        <v>10805</v>
      </c>
      <c r="V1479" s="3" t="s">
        <v>1110</v>
      </c>
      <c r="W1479" s="3" t="b">
        <v>1</v>
      </c>
      <c r="X1479" s="3" t="s">
        <v>1110</v>
      </c>
      <c r="Y1479" s="3" t="s">
        <v>1110</v>
      </c>
      <c r="Z1479" s="3" t="b">
        <v>1</v>
      </c>
      <c r="AA1479" s="3" t="b">
        <v>0</v>
      </c>
      <c r="AB1479" s="3" t="s">
        <v>10804</v>
      </c>
      <c r="AC1479" s="3" t="s">
        <v>919</v>
      </c>
      <c r="AD1479" s="3" t="s">
        <v>930</v>
      </c>
      <c r="AE1479" s="3">
        <v>104.0</v>
      </c>
      <c r="AF1479" s="11" t="s">
        <v>10808</v>
      </c>
      <c r="AG1479" s="3">
        <v>6.0</v>
      </c>
      <c r="AH1479" s="3" t="b">
        <v>0</v>
      </c>
      <c r="AI1479" s="3">
        <v>11385.0</v>
      </c>
      <c r="AJ1479" s="3" t="s">
        <v>10809</v>
      </c>
    </row>
    <row r="1480">
      <c r="A1480" s="10">
        <v>23336.0</v>
      </c>
      <c r="B1480" s="3">
        <v>0.786</v>
      </c>
      <c r="C1480" s="3" t="s">
        <v>10810</v>
      </c>
      <c r="D1480" s="3" t="s">
        <v>1039</v>
      </c>
      <c r="E1480" s="3" t="s">
        <v>873</v>
      </c>
      <c r="F1480" s="10">
        <v>40184.0</v>
      </c>
      <c r="G1480" s="3">
        <v>108.0</v>
      </c>
      <c r="H1480" s="3">
        <v>5.0</v>
      </c>
      <c r="I1480" s="3" t="s">
        <v>1365</v>
      </c>
      <c r="J1480" s="3" t="s">
        <v>10811</v>
      </c>
      <c r="K1480" s="3">
        <v>1.00004231E8</v>
      </c>
      <c r="L1480" s="3" t="s">
        <v>10812</v>
      </c>
      <c r="M1480" s="3" t="s">
        <v>10813</v>
      </c>
      <c r="N1480" s="3" t="s">
        <v>953</v>
      </c>
      <c r="O1480" s="3" t="s">
        <v>10814</v>
      </c>
      <c r="P1480" s="3" t="b">
        <v>0</v>
      </c>
      <c r="Q1480" s="3" t="s">
        <v>10811</v>
      </c>
      <c r="R1480" s="3">
        <v>68.0</v>
      </c>
      <c r="S1480" s="3">
        <v>28.0</v>
      </c>
      <c r="T1480" s="3">
        <v>4938.0</v>
      </c>
      <c r="U1480" s="3" t="s">
        <v>10812</v>
      </c>
      <c r="V1480" s="3" t="s">
        <v>1365</v>
      </c>
      <c r="W1480" s="3" t="b">
        <v>1</v>
      </c>
      <c r="X1480" s="3" t="s">
        <v>1365</v>
      </c>
      <c r="Y1480" s="3" t="s">
        <v>1365</v>
      </c>
      <c r="Z1480" s="3" t="b">
        <v>1</v>
      </c>
      <c r="AA1480" s="3" t="b">
        <v>0</v>
      </c>
      <c r="AB1480" s="3" t="s">
        <v>10811</v>
      </c>
      <c r="AC1480" s="3" t="s">
        <v>955</v>
      </c>
      <c r="AD1480" s="3" t="s">
        <v>956</v>
      </c>
      <c r="AE1480" s="3">
        <v>19.0</v>
      </c>
      <c r="AF1480" s="11" t="s">
        <v>10815</v>
      </c>
      <c r="AG1480" s="3">
        <v>12.0</v>
      </c>
      <c r="AH1480" s="3" t="b">
        <v>0</v>
      </c>
      <c r="AI1480" s="3">
        <v>10128.0</v>
      </c>
      <c r="AJ1480" s="3" t="s">
        <v>10816</v>
      </c>
    </row>
    <row r="1481">
      <c r="A1481" s="10">
        <v>37580.0</v>
      </c>
      <c r="B1481" s="3">
        <v>0.391</v>
      </c>
      <c r="C1481" s="3" t="s">
        <v>10817</v>
      </c>
      <c r="D1481" s="3" t="s">
        <v>233</v>
      </c>
      <c r="E1481" s="3" t="s">
        <v>873</v>
      </c>
      <c r="F1481" s="10">
        <v>40184.0</v>
      </c>
      <c r="G1481" s="3">
        <v>316.0</v>
      </c>
      <c r="H1481" s="3">
        <v>41.0</v>
      </c>
      <c r="I1481" s="3" t="s">
        <v>1574</v>
      </c>
      <c r="J1481" s="3" t="s">
        <v>10818</v>
      </c>
      <c r="K1481" s="3">
        <v>1.00004002E8</v>
      </c>
      <c r="L1481" s="3" t="s">
        <v>10819</v>
      </c>
      <c r="M1481" s="3" t="s">
        <v>10820</v>
      </c>
      <c r="N1481" s="3" t="s">
        <v>878</v>
      </c>
      <c r="O1481" s="3" t="s">
        <v>10821</v>
      </c>
      <c r="P1481" s="3" t="b">
        <v>0</v>
      </c>
      <c r="Q1481" s="3" t="s">
        <v>10818</v>
      </c>
      <c r="R1481" s="3">
        <v>55.0</v>
      </c>
      <c r="S1481" s="3">
        <v>20.0</v>
      </c>
      <c r="T1481" s="3">
        <v>5243.0</v>
      </c>
      <c r="U1481" s="3" t="s">
        <v>10819</v>
      </c>
      <c r="V1481" s="3" t="s">
        <v>1574</v>
      </c>
      <c r="W1481" s="3" t="b">
        <v>0</v>
      </c>
      <c r="X1481" s="3" t="s">
        <v>1574</v>
      </c>
      <c r="Y1481" s="3" t="s">
        <v>1574</v>
      </c>
      <c r="Z1481" s="3" t="b">
        <v>0</v>
      </c>
      <c r="AA1481" s="3" t="b">
        <v>0</v>
      </c>
      <c r="AB1481" s="3" t="s">
        <v>10818</v>
      </c>
      <c r="AC1481" s="3" t="s">
        <v>890</v>
      </c>
      <c r="AD1481" s="3" t="s">
        <v>891</v>
      </c>
      <c r="AE1481" s="3">
        <v>73.0</v>
      </c>
      <c r="AF1481" s="11" t="s">
        <v>10822</v>
      </c>
      <c r="AG1481" s="3">
        <v>9.0</v>
      </c>
      <c r="AH1481" s="3" t="b">
        <v>0</v>
      </c>
      <c r="AI1481" s="3">
        <v>11212.0</v>
      </c>
      <c r="AJ1481" s="3" t="s">
        <v>10823</v>
      </c>
    </row>
    <row r="1482">
      <c r="A1482" s="10">
        <v>19966.0</v>
      </c>
      <c r="B1482" s="3">
        <v>0.02</v>
      </c>
      <c r="D1482" s="3" t="s">
        <v>894</v>
      </c>
      <c r="E1482" s="3" t="s">
        <v>873</v>
      </c>
      <c r="G1482" s="3">
        <v>411.0</v>
      </c>
      <c r="H1482" s="3">
        <v>19.0</v>
      </c>
      <c r="I1482" s="3" t="s">
        <v>1182</v>
      </c>
      <c r="J1482" s="3" t="s">
        <v>901</v>
      </c>
      <c r="K1482" s="3">
        <v>1.00000055E8</v>
      </c>
      <c r="L1482" s="3" t="s">
        <v>10824</v>
      </c>
      <c r="M1482" s="3" t="s">
        <v>10825</v>
      </c>
      <c r="N1482" s="3" t="s">
        <v>878</v>
      </c>
      <c r="O1482" s="3" t="s">
        <v>10826</v>
      </c>
      <c r="P1482" s="3" t="b">
        <v>1</v>
      </c>
      <c r="Q1482" s="3" t="s">
        <v>899</v>
      </c>
      <c r="R1482" s="3">
        <v>26.0</v>
      </c>
      <c r="S1482" s="3">
        <v>11.0</v>
      </c>
      <c r="T1482" s="3">
        <v>6262.0</v>
      </c>
      <c r="U1482" s="3" t="s">
        <v>10824</v>
      </c>
      <c r="V1482" s="3" t="s">
        <v>1182</v>
      </c>
      <c r="W1482" s="3" t="b">
        <v>0</v>
      </c>
      <c r="X1482" s="3" t="s">
        <v>1182</v>
      </c>
      <c r="Y1482" s="3" t="s">
        <v>1182</v>
      </c>
      <c r="Z1482" s="3" t="b">
        <v>0</v>
      </c>
      <c r="AA1482" s="3" t="b">
        <v>0</v>
      </c>
      <c r="AB1482" s="3" t="s">
        <v>899</v>
      </c>
      <c r="AC1482" s="3" t="s">
        <v>2368</v>
      </c>
      <c r="AD1482" s="3" t="s">
        <v>901</v>
      </c>
      <c r="AE1482" s="3">
        <v>111.0</v>
      </c>
      <c r="AF1482" s="11" t="s">
        <v>10827</v>
      </c>
      <c r="AG1482" s="3">
        <v>3.0</v>
      </c>
      <c r="AH1482" s="3" t="b">
        <v>0</v>
      </c>
      <c r="AI1482" s="3">
        <v>11362.0</v>
      </c>
      <c r="AJ1482" s="3" t="s">
        <v>10828</v>
      </c>
    </row>
    <row r="1483">
      <c r="A1483" s="10">
        <v>19493.0</v>
      </c>
      <c r="B1483" s="3">
        <v>1.359</v>
      </c>
      <c r="D1483" s="3" t="s">
        <v>913</v>
      </c>
      <c r="E1483" s="3" t="s">
        <v>873</v>
      </c>
      <c r="F1483" s="10">
        <v>40184.0</v>
      </c>
      <c r="G1483" s="3">
        <v>206.0</v>
      </c>
      <c r="H1483" s="3">
        <v>17.0</v>
      </c>
      <c r="I1483" s="3" t="s">
        <v>914</v>
      </c>
      <c r="J1483" s="3" t="s">
        <v>10829</v>
      </c>
      <c r="K1483" s="3">
        <v>1.00005153E8</v>
      </c>
      <c r="L1483" s="3" t="s">
        <v>10830</v>
      </c>
      <c r="M1483" s="3" t="s">
        <v>10831</v>
      </c>
      <c r="N1483" s="3" t="s">
        <v>878</v>
      </c>
      <c r="O1483" s="3" t="s">
        <v>10832</v>
      </c>
      <c r="P1483" s="3" t="b">
        <v>1</v>
      </c>
      <c r="Q1483" s="3" t="s">
        <v>10829</v>
      </c>
      <c r="R1483" s="3">
        <v>79.0</v>
      </c>
      <c r="S1483" s="3">
        <v>33.0</v>
      </c>
      <c r="T1483" s="3">
        <v>5660.0</v>
      </c>
      <c r="U1483" s="3" t="s">
        <v>10830</v>
      </c>
      <c r="V1483" s="3" t="s">
        <v>914</v>
      </c>
      <c r="W1483" s="3" t="b">
        <v>1</v>
      </c>
      <c r="X1483" s="3" t="s">
        <v>914</v>
      </c>
      <c r="Y1483" s="3" t="s">
        <v>914</v>
      </c>
      <c r="Z1483" s="3" t="b">
        <v>1</v>
      </c>
      <c r="AA1483" s="3" t="b">
        <v>0</v>
      </c>
      <c r="AB1483" s="3" t="s">
        <v>10829</v>
      </c>
      <c r="AC1483" s="3" t="s">
        <v>919</v>
      </c>
      <c r="AD1483" s="3" t="s">
        <v>920</v>
      </c>
      <c r="AE1483" s="3">
        <v>48.0</v>
      </c>
      <c r="AF1483" s="11" t="s">
        <v>10833</v>
      </c>
      <c r="AG1483" s="3">
        <v>15.0</v>
      </c>
      <c r="AH1483" s="3" t="b">
        <v>0</v>
      </c>
      <c r="AI1483" s="3">
        <v>10457.0</v>
      </c>
      <c r="AJ1483" s="3" t="s">
        <v>10834</v>
      </c>
    </row>
    <row r="1484">
      <c r="A1484" s="10">
        <v>20879.0</v>
      </c>
      <c r="B1484" s="3">
        <v>0.703</v>
      </c>
      <c r="C1484" s="3" t="s">
        <v>10835</v>
      </c>
      <c r="D1484" s="3" t="s">
        <v>233</v>
      </c>
      <c r="E1484" s="3" t="s">
        <v>873</v>
      </c>
      <c r="F1484" s="10">
        <v>40184.0</v>
      </c>
      <c r="G1484" s="3">
        <v>302.0</v>
      </c>
      <c r="H1484" s="3">
        <v>35.0</v>
      </c>
      <c r="I1484" s="3" t="s">
        <v>904</v>
      </c>
      <c r="J1484" s="3" t="s">
        <v>10836</v>
      </c>
      <c r="K1484" s="3">
        <v>1.00004433E8</v>
      </c>
      <c r="L1484" s="3" t="s">
        <v>10837</v>
      </c>
      <c r="M1484" s="3" t="s">
        <v>10838</v>
      </c>
      <c r="N1484" s="3" t="s">
        <v>953</v>
      </c>
      <c r="O1484" s="3" t="s">
        <v>10839</v>
      </c>
      <c r="P1484" s="3" t="b">
        <v>0</v>
      </c>
      <c r="Q1484" s="3" t="s">
        <v>10840</v>
      </c>
      <c r="R1484" s="3">
        <v>50.0</v>
      </c>
      <c r="S1484" s="3">
        <v>25.0</v>
      </c>
      <c r="T1484" s="3">
        <v>5162.0</v>
      </c>
      <c r="U1484" s="3" t="s">
        <v>10837</v>
      </c>
      <c r="V1484" s="3" t="s">
        <v>904</v>
      </c>
      <c r="W1484" s="3" t="b">
        <v>1</v>
      </c>
      <c r="X1484" s="3" t="s">
        <v>904</v>
      </c>
      <c r="Y1484" s="3" t="s">
        <v>904</v>
      </c>
      <c r="Z1484" s="3" t="b">
        <v>1</v>
      </c>
      <c r="AA1484" s="3" t="b">
        <v>0</v>
      </c>
      <c r="AB1484" s="3" t="s">
        <v>10840</v>
      </c>
      <c r="AC1484" s="3" t="s">
        <v>955</v>
      </c>
      <c r="AD1484" s="3" t="s">
        <v>956</v>
      </c>
      <c r="AE1484" s="3">
        <v>88.0</v>
      </c>
      <c r="AF1484" s="11" t="s">
        <v>10841</v>
      </c>
      <c r="AG1484" s="3">
        <v>8.0</v>
      </c>
      <c r="AH1484" s="3" t="b">
        <v>0</v>
      </c>
      <c r="AI1484" s="3">
        <v>11205.0</v>
      </c>
      <c r="AJ1484" s="3" t="s">
        <v>10842</v>
      </c>
    </row>
    <row r="1485">
      <c r="A1485" s="10">
        <v>23207.0</v>
      </c>
      <c r="B1485" s="3">
        <v>0.907</v>
      </c>
      <c r="C1485" s="3" t="s">
        <v>10843</v>
      </c>
      <c r="D1485" s="3" t="s">
        <v>233</v>
      </c>
      <c r="E1485" s="3" t="s">
        <v>873</v>
      </c>
      <c r="F1485" s="10">
        <v>40184.0</v>
      </c>
      <c r="G1485" s="3">
        <v>303.0</v>
      </c>
      <c r="H1485" s="3">
        <v>36.0</v>
      </c>
      <c r="I1485" s="3" t="s">
        <v>1119</v>
      </c>
      <c r="J1485" s="3" t="s">
        <v>10844</v>
      </c>
      <c r="K1485" s="3">
        <v>1.00004256E8</v>
      </c>
      <c r="L1485" s="3" t="s">
        <v>10845</v>
      </c>
      <c r="M1485" s="3" t="s">
        <v>10846</v>
      </c>
      <c r="N1485" s="3" t="s">
        <v>953</v>
      </c>
      <c r="O1485" s="3" t="s">
        <v>10847</v>
      </c>
      <c r="P1485" s="3" t="b">
        <v>0</v>
      </c>
      <c r="Q1485" s="3" t="s">
        <v>10848</v>
      </c>
      <c r="R1485" s="3">
        <v>56.0</v>
      </c>
      <c r="S1485" s="3">
        <v>25.0</v>
      </c>
      <c r="T1485" s="3">
        <v>5193.0</v>
      </c>
      <c r="U1485" s="3" t="s">
        <v>10845</v>
      </c>
      <c r="V1485" s="3" t="s">
        <v>1119</v>
      </c>
      <c r="W1485" s="3" t="b">
        <v>1</v>
      </c>
      <c r="X1485" s="3" t="s">
        <v>1119</v>
      </c>
      <c r="Y1485" s="3" t="s">
        <v>1119</v>
      </c>
      <c r="Z1485" s="3" t="b">
        <v>1</v>
      </c>
      <c r="AA1485" s="3" t="b">
        <v>0</v>
      </c>
      <c r="AB1485" s="3" t="s">
        <v>10848</v>
      </c>
      <c r="AC1485" s="3" t="s">
        <v>955</v>
      </c>
      <c r="AD1485" s="3" t="s">
        <v>956</v>
      </c>
      <c r="AE1485" s="3">
        <v>79.0</v>
      </c>
      <c r="AF1485" s="11" t="s">
        <v>10849</v>
      </c>
      <c r="AG1485" s="3">
        <v>8.0</v>
      </c>
      <c r="AH1485" s="3" t="b">
        <v>0</v>
      </c>
      <c r="AI1485" s="3">
        <v>11206.0</v>
      </c>
      <c r="AJ1485" s="3" t="s">
        <v>10850</v>
      </c>
    </row>
    <row r="1486">
      <c r="A1486" s="10">
        <v>21510.0</v>
      </c>
      <c r="B1486" s="3">
        <v>0.89</v>
      </c>
      <c r="C1486" s="3" t="s">
        <v>10851</v>
      </c>
      <c r="D1486" s="3" t="s">
        <v>233</v>
      </c>
      <c r="E1486" s="3" t="s">
        <v>873</v>
      </c>
      <c r="F1486" s="10">
        <v>40184.0</v>
      </c>
      <c r="G1486" s="3">
        <v>303.0</v>
      </c>
      <c r="H1486" s="3">
        <v>36.0</v>
      </c>
      <c r="I1486" s="3" t="s">
        <v>1119</v>
      </c>
      <c r="J1486" s="3" t="s">
        <v>10852</v>
      </c>
      <c r="K1486" s="3">
        <v>1.0000462E8</v>
      </c>
      <c r="L1486" s="3" t="s">
        <v>10853</v>
      </c>
      <c r="M1486" s="3" t="s">
        <v>10854</v>
      </c>
      <c r="N1486" s="3" t="s">
        <v>953</v>
      </c>
      <c r="O1486" s="3" t="s">
        <v>10855</v>
      </c>
      <c r="P1486" s="3" t="b">
        <v>0</v>
      </c>
      <c r="Q1486" s="3" t="s">
        <v>10856</v>
      </c>
      <c r="R1486" s="3">
        <v>56.0</v>
      </c>
      <c r="S1486" s="3">
        <v>25.0</v>
      </c>
      <c r="T1486" s="3">
        <v>5170.0</v>
      </c>
      <c r="U1486" s="3" t="s">
        <v>10853</v>
      </c>
      <c r="V1486" s="3" t="s">
        <v>1119</v>
      </c>
      <c r="W1486" s="3" t="b">
        <v>1</v>
      </c>
      <c r="X1486" s="3" t="s">
        <v>1119</v>
      </c>
      <c r="Y1486" s="3" t="s">
        <v>1119</v>
      </c>
      <c r="Z1486" s="3" t="b">
        <v>1</v>
      </c>
      <c r="AA1486" s="3" t="b">
        <v>0</v>
      </c>
      <c r="AB1486" s="3" t="s">
        <v>10856</v>
      </c>
      <c r="AC1486" s="3" t="s">
        <v>955</v>
      </c>
      <c r="AD1486" s="3" t="s">
        <v>956</v>
      </c>
      <c r="AE1486" s="3">
        <v>81.0</v>
      </c>
      <c r="AF1486" s="11" t="s">
        <v>10857</v>
      </c>
      <c r="AG1486" s="3">
        <v>8.0</v>
      </c>
      <c r="AH1486" s="3" t="b">
        <v>0</v>
      </c>
      <c r="AI1486" s="3">
        <v>11233.0</v>
      </c>
      <c r="AJ1486" s="3" t="s">
        <v>10858</v>
      </c>
    </row>
    <row r="1487">
      <c r="A1487" s="10">
        <v>37580.0</v>
      </c>
      <c r="B1487" s="3">
        <v>0.116</v>
      </c>
      <c r="C1487" s="3" t="s">
        <v>10859</v>
      </c>
      <c r="D1487" s="3" t="s">
        <v>1039</v>
      </c>
      <c r="E1487" s="3" t="s">
        <v>873</v>
      </c>
      <c r="F1487" s="10">
        <v>40184.0</v>
      </c>
      <c r="G1487" s="3">
        <v>111.0</v>
      </c>
      <c r="H1487" s="3">
        <v>8.0</v>
      </c>
      <c r="I1487" s="3" t="s">
        <v>1162</v>
      </c>
      <c r="J1487" s="3" t="s">
        <v>10860</v>
      </c>
      <c r="K1487" s="3">
        <v>1.00003816E8</v>
      </c>
      <c r="L1487" s="3" t="s">
        <v>10861</v>
      </c>
      <c r="M1487" s="3" t="s">
        <v>10862</v>
      </c>
      <c r="N1487" s="3" t="s">
        <v>878</v>
      </c>
      <c r="O1487" s="3" t="s">
        <v>10863</v>
      </c>
      <c r="P1487" s="3" t="b">
        <v>0</v>
      </c>
      <c r="Q1487" s="3" t="s">
        <v>10860</v>
      </c>
      <c r="R1487" s="3">
        <v>68.0</v>
      </c>
      <c r="S1487" s="3">
        <v>29.0</v>
      </c>
      <c r="T1487" s="3">
        <v>5018.0</v>
      </c>
      <c r="U1487" s="3" t="s">
        <v>10861</v>
      </c>
      <c r="V1487" s="3" t="s">
        <v>1162</v>
      </c>
      <c r="W1487" s="3" t="b">
        <v>0</v>
      </c>
      <c r="X1487" s="3" t="s">
        <v>1162</v>
      </c>
      <c r="Y1487" s="3" t="s">
        <v>1162</v>
      </c>
      <c r="Z1487" s="3" t="b">
        <v>0</v>
      </c>
      <c r="AA1487" s="3" t="b">
        <v>0</v>
      </c>
      <c r="AB1487" s="3" t="s">
        <v>10860</v>
      </c>
      <c r="AC1487" s="3" t="s">
        <v>890</v>
      </c>
      <c r="AD1487" s="3" t="s">
        <v>891</v>
      </c>
      <c r="AE1487" s="3">
        <v>23.0</v>
      </c>
      <c r="AF1487" s="11" t="s">
        <v>10864</v>
      </c>
      <c r="AG1487" s="3">
        <v>13.0</v>
      </c>
      <c r="AH1487" s="3" t="b">
        <v>0</v>
      </c>
      <c r="AI1487" s="3">
        <v>10029.0</v>
      </c>
      <c r="AJ1487" s="3" t="s">
        <v>10865</v>
      </c>
    </row>
    <row r="1488">
      <c r="A1488" s="10">
        <v>36019.0</v>
      </c>
      <c r="B1488" s="3">
        <v>0.037</v>
      </c>
      <c r="C1488" s="3" t="s">
        <v>10866</v>
      </c>
      <c r="D1488" s="3" t="s">
        <v>233</v>
      </c>
      <c r="E1488" s="3" t="s">
        <v>873</v>
      </c>
      <c r="F1488" s="10">
        <v>40184.0</v>
      </c>
      <c r="G1488" s="3">
        <v>305.0</v>
      </c>
      <c r="H1488" s="3">
        <v>42.0</v>
      </c>
      <c r="I1488" s="3" t="s">
        <v>885</v>
      </c>
      <c r="J1488" s="3" t="s">
        <v>10867</v>
      </c>
      <c r="K1488" s="3">
        <v>1.00004259E8</v>
      </c>
      <c r="L1488" s="3" t="s">
        <v>10868</v>
      </c>
      <c r="M1488" s="3" t="s">
        <v>10869</v>
      </c>
      <c r="N1488" s="3" t="s">
        <v>878</v>
      </c>
      <c r="O1488" s="3" t="s">
        <v>10870</v>
      </c>
      <c r="P1488" s="3" t="b">
        <v>0</v>
      </c>
      <c r="Q1488" s="3" t="s">
        <v>10867</v>
      </c>
      <c r="R1488" s="3">
        <v>60.0</v>
      </c>
      <c r="S1488" s="3">
        <v>19.0</v>
      </c>
      <c r="T1488" s="3">
        <v>5227.0</v>
      </c>
      <c r="U1488" s="3" t="s">
        <v>10868</v>
      </c>
      <c r="V1488" s="3" t="s">
        <v>885</v>
      </c>
      <c r="W1488" s="3" t="b">
        <v>0</v>
      </c>
      <c r="X1488" s="3" t="s">
        <v>885</v>
      </c>
      <c r="Y1488" s="3" t="s">
        <v>885</v>
      </c>
      <c r="Z1488" s="3" t="b">
        <v>0</v>
      </c>
      <c r="AA1488" s="3" t="b">
        <v>0</v>
      </c>
      <c r="AB1488" s="3" t="s">
        <v>10867</v>
      </c>
      <c r="AC1488" s="3" t="s">
        <v>890</v>
      </c>
      <c r="AD1488" s="3" t="s">
        <v>891</v>
      </c>
      <c r="AE1488" s="3">
        <v>75.0</v>
      </c>
      <c r="AF1488" s="11" t="s">
        <v>10871</v>
      </c>
      <c r="AG1488" s="3">
        <v>8.0</v>
      </c>
      <c r="AH1488" s="3" t="b">
        <v>0</v>
      </c>
      <c r="AI1488" s="3">
        <v>11207.0</v>
      </c>
      <c r="AJ1488" s="3" t="s">
        <v>10872</v>
      </c>
    </row>
    <row r="1489">
      <c r="B1489" s="3">
        <v>0.402</v>
      </c>
      <c r="D1489" s="3" t="s">
        <v>894</v>
      </c>
      <c r="E1489" s="3" t="s">
        <v>873</v>
      </c>
      <c r="F1489" s="10">
        <v>39926.0</v>
      </c>
      <c r="G1489" s="3">
        <v>413.0</v>
      </c>
      <c r="H1489" s="3">
        <v>31.0</v>
      </c>
      <c r="I1489" s="3" t="s">
        <v>1590</v>
      </c>
      <c r="J1489" s="3" t="s">
        <v>10873</v>
      </c>
      <c r="K1489" s="3">
        <v>1.0000038E8</v>
      </c>
      <c r="L1489" s="3" t="s">
        <v>10874</v>
      </c>
      <c r="M1489" s="3" t="s">
        <v>10875</v>
      </c>
      <c r="N1489" s="3" t="s">
        <v>878</v>
      </c>
      <c r="O1489" s="3" t="s">
        <v>10876</v>
      </c>
      <c r="P1489" s="3" t="b">
        <v>0</v>
      </c>
      <c r="Q1489" s="3" t="s">
        <v>10877</v>
      </c>
      <c r="R1489" s="3">
        <v>29.0</v>
      </c>
      <c r="S1489" s="3">
        <v>14.0</v>
      </c>
      <c r="T1489" s="3">
        <v>6206.0</v>
      </c>
      <c r="U1489" s="3" t="s">
        <v>10874</v>
      </c>
      <c r="V1489" s="3" t="s">
        <v>1590</v>
      </c>
      <c r="W1489" s="3" t="b">
        <v>0</v>
      </c>
      <c r="X1489" s="3" t="s">
        <v>1590</v>
      </c>
      <c r="Y1489" s="3" t="s">
        <v>1590</v>
      </c>
      <c r="Z1489" s="3" t="b">
        <v>1</v>
      </c>
      <c r="AA1489" s="3" t="b">
        <v>0</v>
      </c>
      <c r="AB1489" s="3" t="s">
        <v>10877</v>
      </c>
      <c r="AC1489" s="3" t="s">
        <v>908</v>
      </c>
      <c r="AD1489" s="3" t="s">
        <v>938</v>
      </c>
      <c r="AE1489" s="3">
        <v>105.0</v>
      </c>
      <c r="AF1489" s="11" t="s">
        <v>10878</v>
      </c>
      <c r="AG1489" s="3">
        <v>5.0</v>
      </c>
      <c r="AH1489" s="3" t="b">
        <v>0</v>
      </c>
      <c r="AI1489" s="3">
        <v>11413.0</v>
      </c>
      <c r="AJ1489" s="3" t="s">
        <v>10879</v>
      </c>
    </row>
    <row r="1490">
      <c r="A1490" s="10">
        <v>31583.0</v>
      </c>
      <c r="B1490" s="3">
        <v>1.93</v>
      </c>
      <c r="C1490" s="3" t="s">
        <v>10880</v>
      </c>
      <c r="D1490" s="3" t="s">
        <v>233</v>
      </c>
      <c r="E1490" s="3" t="s">
        <v>873</v>
      </c>
      <c r="F1490" s="10">
        <v>40184.0</v>
      </c>
      <c r="G1490" s="3">
        <v>301.0</v>
      </c>
      <c r="H1490" s="3">
        <v>33.0</v>
      </c>
      <c r="I1490" s="3" t="s">
        <v>1189</v>
      </c>
      <c r="J1490" s="3" t="s">
        <v>10881</v>
      </c>
      <c r="K1490" s="3">
        <v>1.00003864E8</v>
      </c>
      <c r="L1490" s="3" t="s">
        <v>10882</v>
      </c>
      <c r="M1490" s="3" t="s">
        <v>10883</v>
      </c>
      <c r="N1490" s="3" t="s">
        <v>878</v>
      </c>
      <c r="O1490" s="3" t="s">
        <v>10884</v>
      </c>
      <c r="P1490" s="3" t="b">
        <v>0</v>
      </c>
      <c r="Q1490" s="3" t="s">
        <v>10881</v>
      </c>
      <c r="R1490" s="3">
        <v>50.0</v>
      </c>
      <c r="S1490" s="3">
        <v>26.0</v>
      </c>
      <c r="T1490" s="3">
        <v>5210.0</v>
      </c>
      <c r="U1490" s="3" t="s">
        <v>10882</v>
      </c>
      <c r="V1490" s="3" t="s">
        <v>1189</v>
      </c>
      <c r="W1490" s="3" t="b">
        <v>1</v>
      </c>
      <c r="X1490" s="3" t="s">
        <v>1189</v>
      </c>
      <c r="Y1490" s="3" t="s">
        <v>1189</v>
      </c>
      <c r="Z1490" s="3" t="b">
        <v>1</v>
      </c>
      <c r="AA1490" s="3" t="b">
        <v>0</v>
      </c>
      <c r="AB1490" s="3" t="s">
        <v>10881</v>
      </c>
      <c r="AC1490" s="3" t="s">
        <v>1021</v>
      </c>
      <c r="AD1490" s="3" t="s">
        <v>1012</v>
      </c>
      <c r="AE1490" s="3">
        <v>90.0</v>
      </c>
      <c r="AF1490" s="11" t="s">
        <v>10885</v>
      </c>
      <c r="AG1490" s="3">
        <v>7.0</v>
      </c>
      <c r="AH1490" s="3" t="b">
        <v>0</v>
      </c>
      <c r="AI1490" s="3">
        <v>11211.0</v>
      </c>
      <c r="AJ1490" s="3" t="s">
        <v>10886</v>
      </c>
    </row>
    <row r="1491">
      <c r="A1491" s="10">
        <v>35626.0</v>
      </c>
      <c r="B1491" s="3">
        <v>0.171</v>
      </c>
      <c r="D1491" s="3" t="s">
        <v>1039</v>
      </c>
      <c r="E1491" s="3" t="s">
        <v>873</v>
      </c>
      <c r="F1491" s="10">
        <v>40184.0</v>
      </c>
      <c r="G1491" s="3">
        <v>110.0</v>
      </c>
      <c r="H1491" s="3">
        <v>9.0</v>
      </c>
      <c r="I1491" s="3" t="s">
        <v>1040</v>
      </c>
      <c r="J1491" s="3" t="s">
        <v>10887</v>
      </c>
      <c r="K1491" s="3">
        <v>1.00003882E8</v>
      </c>
      <c r="L1491" s="3" t="s">
        <v>10888</v>
      </c>
      <c r="M1491" s="3" t="s">
        <v>10889</v>
      </c>
      <c r="N1491" s="3" t="s">
        <v>878</v>
      </c>
      <c r="O1491" s="3" t="s">
        <v>10890</v>
      </c>
      <c r="P1491" s="3" t="b">
        <v>0</v>
      </c>
      <c r="Q1491" s="3" t="s">
        <v>10887</v>
      </c>
      <c r="R1491" s="3">
        <v>70.0</v>
      </c>
      <c r="S1491" s="3">
        <v>30.0</v>
      </c>
      <c r="T1491" s="3">
        <v>5957.0</v>
      </c>
      <c r="U1491" s="3" t="s">
        <v>10888</v>
      </c>
      <c r="V1491" s="3" t="s">
        <v>1040</v>
      </c>
      <c r="W1491" s="3" t="b">
        <v>0</v>
      </c>
      <c r="X1491" s="3" t="s">
        <v>1040</v>
      </c>
      <c r="Y1491" s="3" t="s">
        <v>1040</v>
      </c>
      <c r="Z1491" s="3" t="b">
        <v>0</v>
      </c>
      <c r="AA1491" s="3" t="b">
        <v>0</v>
      </c>
      <c r="AB1491" s="3" t="s">
        <v>10887</v>
      </c>
      <c r="AC1491" s="3" t="s">
        <v>890</v>
      </c>
      <c r="AD1491" s="3" t="s">
        <v>891</v>
      </c>
      <c r="AE1491" s="3">
        <v>32.0</v>
      </c>
      <c r="AF1491" s="11" t="s">
        <v>10891</v>
      </c>
      <c r="AG1491" s="3">
        <v>13.0</v>
      </c>
      <c r="AH1491" s="3" t="b">
        <v>0</v>
      </c>
      <c r="AI1491" s="3">
        <v>10030.0</v>
      </c>
      <c r="AJ1491" s="3" t="s">
        <v>10892</v>
      </c>
    </row>
    <row r="1492">
      <c r="A1492" s="10">
        <v>20226.0</v>
      </c>
      <c r="B1492" s="3">
        <v>1.553</v>
      </c>
      <c r="C1492" s="3" t="s">
        <v>10893</v>
      </c>
      <c r="D1492" s="3" t="s">
        <v>894</v>
      </c>
      <c r="E1492" s="3" t="s">
        <v>873</v>
      </c>
      <c r="G1492" s="3">
        <v>407.0</v>
      </c>
      <c r="H1492" s="3">
        <v>19.0</v>
      </c>
      <c r="I1492" s="3" t="s">
        <v>1546</v>
      </c>
      <c r="J1492" s="3" t="s">
        <v>10894</v>
      </c>
      <c r="K1492" s="3">
        <v>1.00000249E8</v>
      </c>
      <c r="L1492" s="3" t="s">
        <v>10895</v>
      </c>
      <c r="M1492" s="3" t="s">
        <v>10896</v>
      </c>
      <c r="N1492" s="3" t="s">
        <v>953</v>
      </c>
      <c r="O1492" s="3" t="s">
        <v>10897</v>
      </c>
      <c r="P1492" s="3" t="b">
        <v>0</v>
      </c>
      <c r="Q1492" s="3" t="s">
        <v>10894</v>
      </c>
      <c r="R1492" s="3">
        <v>26.0</v>
      </c>
      <c r="S1492" s="3">
        <v>11.0</v>
      </c>
      <c r="T1492" s="3">
        <v>5373.0</v>
      </c>
      <c r="U1492" s="3" t="s">
        <v>10895</v>
      </c>
      <c r="V1492" s="3" t="s">
        <v>1546</v>
      </c>
      <c r="W1492" s="3" t="b">
        <v>1</v>
      </c>
      <c r="X1492" s="3" t="s">
        <v>1546</v>
      </c>
      <c r="Y1492" s="3" t="s">
        <v>1546</v>
      </c>
      <c r="Z1492" s="3" t="b">
        <v>1</v>
      </c>
      <c r="AA1492" s="3" t="b">
        <v>0</v>
      </c>
      <c r="AB1492" s="3" t="s">
        <v>10894</v>
      </c>
      <c r="AC1492" s="3" t="s">
        <v>955</v>
      </c>
      <c r="AD1492" s="3" t="s">
        <v>956</v>
      </c>
      <c r="AE1492" s="3">
        <v>109.0</v>
      </c>
      <c r="AF1492" s="11" t="s">
        <v>10898</v>
      </c>
      <c r="AG1492" s="3">
        <v>3.0</v>
      </c>
      <c r="AH1492" s="3" t="b">
        <v>0</v>
      </c>
      <c r="AI1492" s="3">
        <v>11357.0</v>
      </c>
      <c r="AJ1492" s="3" t="s">
        <v>10899</v>
      </c>
    </row>
    <row r="1493">
      <c r="A1493" s="10">
        <v>41458.0</v>
      </c>
      <c r="B1493" s="3">
        <v>0.091</v>
      </c>
      <c r="C1493" s="3" t="s">
        <v>10900</v>
      </c>
      <c r="D1493" s="3" t="s">
        <v>233</v>
      </c>
      <c r="E1493" s="3" t="s">
        <v>873</v>
      </c>
      <c r="F1493" s="10">
        <v>41844.0</v>
      </c>
      <c r="G1493" s="3">
        <v>303.0</v>
      </c>
      <c r="H1493" s="3">
        <v>36.0</v>
      </c>
      <c r="I1493" s="3" t="s">
        <v>1119</v>
      </c>
      <c r="J1493" s="3" t="s">
        <v>10901</v>
      </c>
      <c r="K1493" s="3">
        <v>1.00008365E8</v>
      </c>
      <c r="L1493" s="3" t="s">
        <v>10902</v>
      </c>
      <c r="M1493" s="3" t="s">
        <v>10903</v>
      </c>
      <c r="N1493" s="3" t="s">
        <v>878</v>
      </c>
      <c r="O1493" s="3" t="s">
        <v>10904</v>
      </c>
      <c r="P1493" s="3" t="b">
        <v>0</v>
      </c>
      <c r="Q1493" s="3" t="s">
        <v>10901</v>
      </c>
      <c r="R1493" s="3">
        <v>57.0</v>
      </c>
      <c r="S1493" s="3">
        <v>25.0</v>
      </c>
      <c r="T1493" s="3">
        <v>5516.0</v>
      </c>
      <c r="U1493" s="3" t="s">
        <v>10902</v>
      </c>
      <c r="V1493" s="3" t="s">
        <v>1119</v>
      </c>
      <c r="X1493" s="3" t="s">
        <v>1119</v>
      </c>
      <c r="Y1493" s="3" t="s">
        <v>1119</v>
      </c>
      <c r="Z1493" s="3" t="b">
        <v>0</v>
      </c>
      <c r="AA1493" s="3" t="b">
        <v>0</v>
      </c>
      <c r="AB1493" s="3" t="s">
        <v>10901</v>
      </c>
      <c r="AD1493" s="3" t="s">
        <v>891</v>
      </c>
      <c r="AE1493" s="3">
        <v>79.0</v>
      </c>
      <c r="AG1493" s="3">
        <v>8.0</v>
      </c>
      <c r="AH1493" s="3" t="b">
        <v>0</v>
      </c>
      <c r="AI1493" s="3">
        <v>11205.0</v>
      </c>
      <c r="AJ1493" s="3" t="s">
        <v>10905</v>
      </c>
    </row>
    <row r="1494">
      <c r="A1494" s="10">
        <v>37580.0</v>
      </c>
      <c r="B1494" s="3">
        <v>0.17</v>
      </c>
      <c r="D1494" s="3" t="s">
        <v>913</v>
      </c>
      <c r="E1494" s="3" t="s">
        <v>873</v>
      </c>
      <c r="F1494" s="10">
        <v>40184.0</v>
      </c>
      <c r="G1494" s="3">
        <v>201.0</v>
      </c>
      <c r="H1494" s="3">
        <v>17.0</v>
      </c>
      <c r="I1494" s="3" t="s">
        <v>975</v>
      </c>
      <c r="J1494" s="3" t="s">
        <v>10906</v>
      </c>
      <c r="K1494" s="3">
        <v>1.00004837E8</v>
      </c>
      <c r="L1494" s="3" t="s">
        <v>10907</v>
      </c>
      <c r="M1494" s="3" t="s">
        <v>10908</v>
      </c>
      <c r="N1494" s="3" t="s">
        <v>878</v>
      </c>
      <c r="O1494" s="3" t="s">
        <v>10909</v>
      </c>
      <c r="P1494" s="3" t="b">
        <v>0</v>
      </c>
      <c r="Q1494" s="3" t="s">
        <v>10906</v>
      </c>
      <c r="R1494" s="3">
        <v>79.0</v>
      </c>
      <c r="S1494" s="3">
        <v>32.0</v>
      </c>
      <c r="T1494" s="3">
        <v>5728.0</v>
      </c>
      <c r="U1494" s="3" t="s">
        <v>10907</v>
      </c>
      <c r="V1494" s="3" t="s">
        <v>975</v>
      </c>
      <c r="W1494" s="3" t="b">
        <v>1</v>
      </c>
      <c r="X1494" s="3" t="s">
        <v>975</v>
      </c>
      <c r="Y1494" s="3" t="s">
        <v>975</v>
      </c>
      <c r="Z1494" s="3" t="b">
        <v>0</v>
      </c>
      <c r="AA1494" s="3" t="b">
        <v>0</v>
      </c>
      <c r="AB1494" s="3" t="s">
        <v>10906</v>
      </c>
      <c r="AC1494" s="3" t="s">
        <v>890</v>
      </c>
      <c r="AD1494" s="3" t="s">
        <v>891</v>
      </c>
      <c r="AE1494" s="3">
        <v>40.0</v>
      </c>
      <c r="AF1494" s="11" t="s">
        <v>10910</v>
      </c>
      <c r="AG1494" s="3">
        <v>15.0</v>
      </c>
      <c r="AH1494" s="3" t="b">
        <v>0</v>
      </c>
      <c r="AI1494" s="3">
        <v>10456.0</v>
      </c>
      <c r="AJ1494" s="3" t="s">
        <v>10911</v>
      </c>
    </row>
    <row r="1495">
      <c r="A1495" s="10">
        <v>19696.0</v>
      </c>
      <c r="B1495" s="3">
        <v>1.252</v>
      </c>
      <c r="C1495" s="3" t="s">
        <v>10912</v>
      </c>
      <c r="D1495" s="3" t="s">
        <v>233</v>
      </c>
      <c r="E1495" s="3" t="s">
        <v>873</v>
      </c>
      <c r="F1495" s="10">
        <v>40184.0</v>
      </c>
      <c r="G1495" s="3">
        <v>309.0</v>
      </c>
      <c r="H1495" s="3">
        <v>40.0</v>
      </c>
      <c r="I1495" s="3" t="s">
        <v>2227</v>
      </c>
      <c r="J1495" s="3" t="s">
        <v>10913</v>
      </c>
      <c r="K1495" s="3">
        <v>1.00004463E8</v>
      </c>
      <c r="L1495" s="3" t="s">
        <v>10914</v>
      </c>
      <c r="M1495" s="3" t="s">
        <v>10915</v>
      </c>
      <c r="N1495" s="3" t="s">
        <v>953</v>
      </c>
      <c r="O1495" s="3" t="s">
        <v>10916</v>
      </c>
      <c r="P1495" s="3" t="b">
        <v>0</v>
      </c>
      <c r="Q1495" s="3" t="s">
        <v>10913</v>
      </c>
      <c r="R1495" s="3">
        <v>43.0</v>
      </c>
      <c r="S1495" s="3">
        <v>20.0</v>
      </c>
      <c r="T1495" s="3">
        <v>5144.0</v>
      </c>
      <c r="U1495" s="3" t="s">
        <v>10914</v>
      </c>
      <c r="V1495" s="3" t="s">
        <v>2227</v>
      </c>
      <c r="W1495" s="3" t="b">
        <v>1</v>
      </c>
      <c r="X1495" s="3" t="s">
        <v>2227</v>
      </c>
      <c r="Y1495" s="3" t="s">
        <v>2227</v>
      </c>
      <c r="Z1495" s="3" t="b">
        <v>1</v>
      </c>
      <c r="AA1495" s="3" t="b">
        <v>0</v>
      </c>
      <c r="AB1495" s="3" t="s">
        <v>10913</v>
      </c>
      <c r="AC1495" s="3" t="s">
        <v>955</v>
      </c>
      <c r="AD1495" s="3" t="s">
        <v>956</v>
      </c>
      <c r="AE1495" s="3">
        <v>71.0</v>
      </c>
      <c r="AF1495" s="11" t="s">
        <v>10917</v>
      </c>
      <c r="AG1495" s="3">
        <v>9.0</v>
      </c>
      <c r="AH1495" s="3" t="b">
        <v>0</v>
      </c>
      <c r="AI1495" s="3">
        <v>11225.0</v>
      </c>
      <c r="AJ1495" s="3" t="s">
        <v>10918</v>
      </c>
    </row>
    <row r="1496">
      <c r="A1496" s="10">
        <v>41387.0</v>
      </c>
      <c r="B1496" s="3">
        <v>1.351</v>
      </c>
      <c r="D1496" s="3" t="s">
        <v>233</v>
      </c>
      <c r="E1496" s="3" t="s">
        <v>873</v>
      </c>
      <c r="F1496" s="10">
        <v>41844.0</v>
      </c>
      <c r="G1496" s="3">
        <v>305.0</v>
      </c>
      <c r="H1496" s="3">
        <v>42.0</v>
      </c>
      <c r="I1496" s="3" t="s">
        <v>885</v>
      </c>
      <c r="J1496" s="3" t="s">
        <v>899</v>
      </c>
      <c r="K1496" s="3">
        <v>1.00008362E8</v>
      </c>
      <c r="L1496" s="3" t="s">
        <v>10919</v>
      </c>
      <c r="M1496" s="3" t="s">
        <v>10920</v>
      </c>
      <c r="N1496" s="3" t="s">
        <v>878</v>
      </c>
      <c r="O1496" s="3" t="s">
        <v>10921</v>
      </c>
      <c r="P1496" s="3" t="b">
        <v>1</v>
      </c>
      <c r="Q1496" s="3" t="s">
        <v>899</v>
      </c>
      <c r="R1496" s="3">
        <v>60.0</v>
      </c>
      <c r="S1496" s="3">
        <v>19.0</v>
      </c>
      <c r="T1496" s="3">
        <v>6289.0</v>
      </c>
      <c r="U1496" s="3" t="s">
        <v>10919</v>
      </c>
      <c r="V1496" s="3" t="s">
        <v>885</v>
      </c>
      <c r="W1496" s="3" t="b">
        <v>0</v>
      </c>
      <c r="X1496" s="3" t="s">
        <v>885</v>
      </c>
      <c r="Y1496" s="3" t="s">
        <v>885</v>
      </c>
      <c r="Z1496" s="3" t="b">
        <v>0</v>
      </c>
      <c r="AA1496" s="3" t="b">
        <v>0</v>
      </c>
      <c r="AB1496" s="3" t="s">
        <v>899</v>
      </c>
      <c r="AD1496" s="3" t="s">
        <v>1053</v>
      </c>
      <c r="AE1496" s="3">
        <v>75.0</v>
      </c>
      <c r="AG1496" s="3">
        <v>8.0</v>
      </c>
      <c r="AH1496" s="3" t="b">
        <v>0</v>
      </c>
      <c r="AI1496" s="3">
        <v>11207.0</v>
      </c>
      <c r="AJ1496" s="3" t="s">
        <v>10922</v>
      </c>
    </row>
    <row r="1497">
      <c r="A1497" s="10">
        <v>24670.0</v>
      </c>
      <c r="B1497" s="3">
        <v>37.064</v>
      </c>
      <c r="D1497" s="3" t="s">
        <v>872</v>
      </c>
      <c r="E1497" s="3" t="s">
        <v>873</v>
      </c>
      <c r="F1497" s="10">
        <v>40184.0</v>
      </c>
      <c r="G1497" s="3">
        <v>502503.0</v>
      </c>
      <c r="H1497" s="3">
        <v>5051.0</v>
      </c>
      <c r="I1497" s="3" t="s">
        <v>874</v>
      </c>
      <c r="J1497" s="3" t="s">
        <v>6816</v>
      </c>
      <c r="K1497" s="3">
        <v>1.00005016E8</v>
      </c>
      <c r="L1497" s="3" t="s">
        <v>10923</v>
      </c>
      <c r="M1497" s="3" t="s">
        <v>10924</v>
      </c>
      <c r="N1497" s="3" t="s">
        <v>878</v>
      </c>
      <c r="O1497" s="3" t="s">
        <v>10925</v>
      </c>
      <c r="P1497" s="3" t="s">
        <v>971</v>
      </c>
      <c r="Q1497" s="3" t="s">
        <v>6816</v>
      </c>
      <c r="R1497" s="3">
        <v>6263.0</v>
      </c>
      <c r="S1497" s="3">
        <v>24.0</v>
      </c>
      <c r="T1497" s="3">
        <v>6091.0</v>
      </c>
      <c r="U1497" s="3" t="s">
        <v>10923</v>
      </c>
      <c r="V1497" s="3" t="s">
        <v>874</v>
      </c>
      <c r="W1497" s="3" t="b">
        <v>0</v>
      </c>
      <c r="X1497" s="3" t="s">
        <v>874</v>
      </c>
      <c r="Y1497" s="3" t="s">
        <v>874</v>
      </c>
      <c r="Z1497" s="3" t="b">
        <v>0</v>
      </c>
      <c r="AA1497" s="3" t="b">
        <v>0</v>
      </c>
      <c r="AB1497" s="3" t="s">
        <v>6816</v>
      </c>
      <c r="AC1497" s="3" t="s">
        <v>1053</v>
      </c>
      <c r="AD1497" s="3" t="s">
        <v>881</v>
      </c>
      <c r="AE1497" s="3">
        <v>122.0</v>
      </c>
      <c r="AF1497" s="11" t="s">
        <v>10926</v>
      </c>
      <c r="AG1497" s="3">
        <v>11.0</v>
      </c>
      <c r="AH1497" s="3" t="b">
        <v>0</v>
      </c>
      <c r="AI1497" s="3">
        <v>1.030910314E9</v>
      </c>
      <c r="AJ1497" s="3" t="s">
        <v>10927</v>
      </c>
    </row>
    <row r="1498">
      <c r="A1498" s="10">
        <v>35783.0</v>
      </c>
      <c r="B1498" s="3">
        <v>0.367</v>
      </c>
      <c r="C1498" s="3" t="s">
        <v>10928</v>
      </c>
      <c r="D1498" s="3" t="s">
        <v>913</v>
      </c>
      <c r="E1498" s="3" t="s">
        <v>873</v>
      </c>
      <c r="F1498" s="10">
        <v>40184.0</v>
      </c>
      <c r="G1498" s="3">
        <v>202.0</v>
      </c>
      <c r="H1498" s="3">
        <v>17.0</v>
      </c>
      <c r="I1498" s="3" t="s">
        <v>1007</v>
      </c>
      <c r="J1498" s="3" t="s">
        <v>10929</v>
      </c>
      <c r="K1498" s="3">
        <v>1.00003955E8</v>
      </c>
      <c r="L1498" s="3" t="s">
        <v>10930</v>
      </c>
      <c r="M1498" s="3" t="s">
        <v>10931</v>
      </c>
      <c r="N1498" s="3" t="s">
        <v>878</v>
      </c>
      <c r="O1498" s="3" t="s">
        <v>10932</v>
      </c>
      <c r="P1498" s="3" t="b">
        <v>0</v>
      </c>
      <c r="Q1498" s="3" t="s">
        <v>10929</v>
      </c>
      <c r="R1498" s="3">
        <v>85.0</v>
      </c>
      <c r="S1498" s="3">
        <v>32.0</v>
      </c>
      <c r="T1498" s="3">
        <v>4723.0</v>
      </c>
      <c r="U1498" s="3" t="s">
        <v>10930</v>
      </c>
      <c r="V1498" s="3" t="s">
        <v>1007</v>
      </c>
      <c r="W1498" s="3" t="b">
        <v>1</v>
      </c>
      <c r="X1498" s="3" t="s">
        <v>1007</v>
      </c>
      <c r="Y1498" s="3" t="s">
        <v>1007</v>
      </c>
      <c r="Z1498" s="3" t="b">
        <v>1</v>
      </c>
      <c r="AA1498" s="3" t="b">
        <v>0</v>
      </c>
      <c r="AB1498" s="3" t="s">
        <v>10929</v>
      </c>
      <c r="AC1498" s="3" t="s">
        <v>919</v>
      </c>
      <c r="AD1498" s="3" t="s">
        <v>920</v>
      </c>
      <c r="AE1498" s="3">
        <v>41.0</v>
      </c>
      <c r="AF1498" s="11" t="s">
        <v>10933</v>
      </c>
      <c r="AG1498" s="3">
        <v>15.0</v>
      </c>
      <c r="AH1498" s="3" t="b">
        <v>0</v>
      </c>
      <c r="AI1498" s="3">
        <v>10459.0</v>
      </c>
      <c r="AJ1498" s="3" t="s">
        <v>10934</v>
      </c>
    </row>
    <row r="1499">
      <c r="A1499" s="10">
        <v>11559.0</v>
      </c>
      <c r="B1499" s="3">
        <v>1.451</v>
      </c>
      <c r="C1499" s="3" t="s">
        <v>10935</v>
      </c>
      <c r="D1499" s="3" t="s">
        <v>1039</v>
      </c>
      <c r="E1499" s="3" t="s">
        <v>873</v>
      </c>
      <c r="F1499" s="10">
        <v>40184.0</v>
      </c>
      <c r="G1499" s="3">
        <v>103.0</v>
      </c>
      <c r="H1499" s="3">
        <v>1.0</v>
      </c>
      <c r="I1499" s="3" t="s">
        <v>1048</v>
      </c>
      <c r="J1499" s="3" t="s">
        <v>10936</v>
      </c>
      <c r="K1499" s="3">
        <v>1.00005049E8</v>
      </c>
      <c r="L1499" s="3" t="s">
        <v>10937</v>
      </c>
      <c r="M1499" s="3" t="s">
        <v>10938</v>
      </c>
      <c r="N1499" s="3" t="s">
        <v>878</v>
      </c>
      <c r="O1499" s="3" t="s">
        <v>10939</v>
      </c>
      <c r="P1499" s="3" t="b">
        <v>0</v>
      </c>
      <c r="Q1499" s="3" t="s">
        <v>10940</v>
      </c>
      <c r="R1499" s="3">
        <v>65.0</v>
      </c>
      <c r="S1499" s="3">
        <v>26.0</v>
      </c>
      <c r="T1499" s="3">
        <v>4717.0</v>
      </c>
      <c r="U1499" s="3" t="s">
        <v>10937</v>
      </c>
      <c r="V1499" s="3" t="s">
        <v>1048</v>
      </c>
      <c r="W1499" s="3" t="b">
        <v>1</v>
      </c>
      <c r="X1499" s="3" t="s">
        <v>1048</v>
      </c>
      <c r="Y1499" s="3" t="s">
        <v>1048</v>
      </c>
      <c r="Z1499" s="3" t="b">
        <v>1</v>
      </c>
      <c r="AA1499" s="3" t="b">
        <v>0</v>
      </c>
      <c r="AB1499" s="3" t="s">
        <v>10940</v>
      </c>
      <c r="AC1499" s="3" t="s">
        <v>919</v>
      </c>
      <c r="AD1499" s="3" t="s">
        <v>1021</v>
      </c>
      <c r="AE1499" s="3">
        <v>7.0</v>
      </c>
      <c r="AF1499" s="11" t="s">
        <v>10941</v>
      </c>
      <c r="AG1499" s="3">
        <v>7.0</v>
      </c>
      <c r="AH1499" s="3" t="b">
        <v>0</v>
      </c>
      <c r="AI1499" s="3">
        <v>10002.0</v>
      </c>
      <c r="AJ1499" s="3" t="s">
        <v>10942</v>
      </c>
    </row>
    <row r="1500">
      <c r="A1500" s="10">
        <v>23336.0</v>
      </c>
      <c r="B1500" s="3">
        <v>1.05</v>
      </c>
      <c r="C1500" s="3" t="s">
        <v>10943</v>
      </c>
      <c r="D1500" s="3" t="s">
        <v>913</v>
      </c>
      <c r="E1500" s="3" t="s">
        <v>873</v>
      </c>
      <c r="F1500" s="10">
        <v>40184.0</v>
      </c>
      <c r="G1500" s="3">
        <v>201.0</v>
      </c>
      <c r="H1500" s="3">
        <v>8.0</v>
      </c>
      <c r="I1500" s="3" t="s">
        <v>975</v>
      </c>
      <c r="J1500" s="3" t="s">
        <v>10944</v>
      </c>
      <c r="K1500" s="3">
        <v>1.00004835E8</v>
      </c>
      <c r="L1500" s="3" t="s">
        <v>10945</v>
      </c>
      <c r="M1500" s="3" t="s">
        <v>10946</v>
      </c>
      <c r="N1500" s="3" t="s">
        <v>953</v>
      </c>
      <c r="O1500" s="3" t="s">
        <v>10947</v>
      </c>
      <c r="P1500" s="3" t="b">
        <v>1</v>
      </c>
      <c r="Q1500" s="3" t="s">
        <v>10944</v>
      </c>
      <c r="R1500" s="3">
        <v>84.0</v>
      </c>
      <c r="S1500" s="3">
        <v>29.0</v>
      </c>
      <c r="T1500" s="3">
        <v>5613.0</v>
      </c>
      <c r="U1500" s="3" t="s">
        <v>10945</v>
      </c>
      <c r="V1500" s="3" t="s">
        <v>975</v>
      </c>
      <c r="W1500" s="3" t="b">
        <v>1</v>
      </c>
      <c r="X1500" s="3" t="s">
        <v>975</v>
      </c>
      <c r="Y1500" s="3" t="s">
        <v>975</v>
      </c>
      <c r="Z1500" s="3" t="b">
        <v>1</v>
      </c>
      <c r="AA1500" s="3" t="b">
        <v>0</v>
      </c>
      <c r="AB1500" s="3" t="s">
        <v>10944</v>
      </c>
      <c r="AC1500" s="3" t="s">
        <v>955</v>
      </c>
      <c r="AD1500" s="3" t="s">
        <v>956</v>
      </c>
      <c r="AE1500" s="3">
        <v>40.0</v>
      </c>
      <c r="AF1500" s="11" t="s">
        <v>10948</v>
      </c>
      <c r="AG1500" s="3">
        <v>15.0</v>
      </c>
      <c r="AH1500" s="3" t="b">
        <v>0</v>
      </c>
      <c r="AI1500" s="3">
        <v>10454.0</v>
      </c>
      <c r="AJ1500" s="3" t="s">
        <v>10949</v>
      </c>
    </row>
    <row r="1501">
      <c r="A1501" s="10">
        <v>37580.0</v>
      </c>
      <c r="B1501" s="3">
        <v>0.037</v>
      </c>
      <c r="C1501" s="3" t="s">
        <v>10950</v>
      </c>
      <c r="D1501" s="3" t="s">
        <v>913</v>
      </c>
      <c r="E1501" s="3" t="s">
        <v>873</v>
      </c>
      <c r="G1501" s="3">
        <v>206.0</v>
      </c>
      <c r="H1501" s="3">
        <v>17.0</v>
      </c>
      <c r="I1501" s="3" t="s">
        <v>914</v>
      </c>
      <c r="K1501" s="3">
        <v>1.00042697E8</v>
      </c>
      <c r="L1501" s="3" t="s">
        <v>10951</v>
      </c>
      <c r="M1501" s="3" t="s">
        <v>10952</v>
      </c>
      <c r="N1501" s="3" t="s">
        <v>878</v>
      </c>
      <c r="O1501" s="3" t="s">
        <v>10953</v>
      </c>
      <c r="P1501" s="3" t="b">
        <v>0</v>
      </c>
      <c r="Q1501" s="3" t="s">
        <v>891</v>
      </c>
      <c r="R1501" s="3">
        <v>86.0</v>
      </c>
      <c r="S1501" s="3">
        <v>33.0</v>
      </c>
      <c r="T1501" s="3">
        <v>66005.0</v>
      </c>
      <c r="U1501" s="3" t="s">
        <v>10951</v>
      </c>
      <c r="V1501" s="3" t="s">
        <v>914</v>
      </c>
      <c r="X1501" s="3" t="s">
        <v>914</v>
      </c>
      <c r="Z1501" s="3" t="b">
        <v>0</v>
      </c>
      <c r="AA1501" s="3" t="b">
        <v>0</v>
      </c>
      <c r="AB1501" s="3" t="s">
        <v>10954</v>
      </c>
      <c r="AD1501" s="3" t="s">
        <v>1053</v>
      </c>
      <c r="AE1501" s="3">
        <v>48.0</v>
      </c>
      <c r="AG1501" s="3">
        <v>15.0</v>
      </c>
      <c r="AH1501" s="3" t="b">
        <v>0</v>
      </c>
      <c r="AI1501" s="3">
        <v>10457.0</v>
      </c>
      <c r="AJ1501" s="3" t="s">
        <v>10955</v>
      </c>
    </row>
    <row r="1502">
      <c r="A1502" s="10">
        <v>40443.0</v>
      </c>
      <c r="B1502" s="3">
        <v>0.123</v>
      </c>
      <c r="C1502" s="3" t="s">
        <v>10956</v>
      </c>
      <c r="D1502" s="3" t="s">
        <v>1039</v>
      </c>
      <c r="E1502" s="3" t="s">
        <v>873</v>
      </c>
      <c r="F1502" s="10">
        <v>40736.0</v>
      </c>
      <c r="G1502" s="3">
        <v>110.0</v>
      </c>
      <c r="H1502" s="3">
        <v>9.0</v>
      </c>
      <c r="I1502" s="3" t="s">
        <v>1040</v>
      </c>
      <c r="J1502" s="3" t="s">
        <v>10957</v>
      </c>
      <c r="K1502" s="3">
        <v>1.00008338E8</v>
      </c>
      <c r="L1502" s="3" t="s">
        <v>10958</v>
      </c>
      <c r="M1502" s="3" t="s">
        <v>10959</v>
      </c>
      <c r="N1502" s="3" t="s">
        <v>878</v>
      </c>
      <c r="O1502" s="3" t="s">
        <v>10960</v>
      </c>
      <c r="P1502" s="3" t="b">
        <v>0</v>
      </c>
      <c r="Q1502" s="3" t="s">
        <v>10957</v>
      </c>
      <c r="R1502" s="3">
        <v>70.0</v>
      </c>
      <c r="S1502" s="3">
        <v>30.0</v>
      </c>
      <c r="T1502" s="3">
        <v>5450.0</v>
      </c>
      <c r="U1502" s="3" t="s">
        <v>10958</v>
      </c>
      <c r="V1502" s="3" t="s">
        <v>1040</v>
      </c>
      <c r="W1502" s="3" t="b">
        <v>0</v>
      </c>
      <c r="X1502" s="3" t="s">
        <v>1040</v>
      </c>
      <c r="Y1502" s="3" t="s">
        <v>1040</v>
      </c>
      <c r="Z1502" s="3" t="b">
        <v>0</v>
      </c>
      <c r="AA1502" s="3" t="b">
        <v>0</v>
      </c>
      <c r="AB1502" s="3" t="s">
        <v>10957</v>
      </c>
      <c r="AD1502" s="3" t="s">
        <v>891</v>
      </c>
      <c r="AE1502" s="3">
        <v>28.0</v>
      </c>
      <c r="AF1502" s="11" t="s">
        <v>10961</v>
      </c>
      <c r="AG1502" s="3">
        <v>13.0</v>
      </c>
      <c r="AH1502" s="3" t="b">
        <v>0</v>
      </c>
      <c r="AI1502" s="3">
        <v>10026.0</v>
      </c>
      <c r="AJ1502" s="3" t="s">
        <v>10962</v>
      </c>
    </row>
    <row r="1503">
      <c r="A1503" s="10">
        <v>19376.0</v>
      </c>
      <c r="B1503" s="3">
        <v>0.071</v>
      </c>
      <c r="D1503" s="3" t="s">
        <v>872</v>
      </c>
      <c r="E1503" s="3" t="s">
        <v>873</v>
      </c>
      <c r="F1503" s="10">
        <v>40184.0</v>
      </c>
      <c r="G1503" s="3">
        <v>502.0</v>
      </c>
      <c r="H1503" s="3">
        <v>50.0</v>
      </c>
      <c r="I1503" s="3" t="s">
        <v>874</v>
      </c>
      <c r="J1503" s="3" t="s">
        <v>901</v>
      </c>
      <c r="K1503" s="3">
        <v>1.00003985E8</v>
      </c>
      <c r="L1503" s="3" t="s">
        <v>10963</v>
      </c>
      <c r="M1503" s="3" t="s">
        <v>10964</v>
      </c>
      <c r="N1503" s="3" t="s">
        <v>878</v>
      </c>
      <c r="O1503" s="3" t="s">
        <v>10965</v>
      </c>
      <c r="P1503" s="3" t="b">
        <v>1</v>
      </c>
      <c r="Q1503" s="3" t="s">
        <v>899</v>
      </c>
      <c r="R1503" s="3">
        <v>63.0</v>
      </c>
      <c r="S1503" s="3">
        <v>24.0</v>
      </c>
      <c r="T1503" s="3">
        <v>6054.0</v>
      </c>
      <c r="U1503" s="3" t="s">
        <v>10963</v>
      </c>
      <c r="V1503" s="3" t="s">
        <v>874</v>
      </c>
      <c r="W1503" s="3" t="b">
        <v>0</v>
      </c>
      <c r="X1503" s="3" t="s">
        <v>874</v>
      </c>
      <c r="Y1503" s="3" t="s">
        <v>874</v>
      </c>
      <c r="Z1503" s="3" t="b">
        <v>0</v>
      </c>
      <c r="AA1503" s="3" t="b">
        <v>0</v>
      </c>
      <c r="AB1503" s="3" t="s">
        <v>899</v>
      </c>
      <c r="AC1503" s="3" t="s">
        <v>2368</v>
      </c>
      <c r="AD1503" s="3" t="s">
        <v>901</v>
      </c>
      <c r="AE1503" s="3">
        <v>122.0</v>
      </c>
      <c r="AF1503" s="11" t="s">
        <v>10966</v>
      </c>
      <c r="AG1503" s="3">
        <v>11.0</v>
      </c>
      <c r="AH1503" s="3" t="b">
        <v>0</v>
      </c>
      <c r="AI1503" s="3">
        <v>10314.0</v>
      </c>
      <c r="AJ1503" s="3" t="s">
        <v>10967</v>
      </c>
    </row>
    <row r="1504">
      <c r="A1504" s="10">
        <v>17239.0</v>
      </c>
      <c r="B1504" s="3">
        <v>1.791</v>
      </c>
      <c r="C1504" s="3" t="s">
        <v>10968</v>
      </c>
      <c r="D1504" s="3" t="s">
        <v>233</v>
      </c>
      <c r="E1504" s="3" t="s">
        <v>873</v>
      </c>
      <c r="F1504" s="10">
        <v>40184.0</v>
      </c>
      <c r="G1504" s="3">
        <v>316.0</v>
      </c>
      <c r="H1504" s="3">
        <v>41.0</v>
      </c>
      <c r="I1504" s="3" t="s">
        <v>1574</v>
      </c>
      <c r="J1504" s="3" t="s">
        <v>10969</v>
      </c>
      <c r="K1504" s="3">
        <v>1.00004642E8</v>
      </c>
      <c r="L1504" s="3" t="s">
        <v>10970</v>
      </c>
      <c r="M1504" s="3" t="s">
        <v>10971</v>
      </c>
      <c r="N1504" s="3" t="s">
        <v>878</v>
      </c>
      <c r="O1504" s="3" t="s">
        <v>10972</v>
      </c>
      <c r="P1504" s="3" t="b">
        <v>0</v>
      </c>
      <c r="Q1504" s="3" t="s">
        <v>10969</v>
      </c>
      <c r="R1504" s="3">
        <v>55.0</v>
      </c>
      <c r="S1504" s="3">
        <v>20.0</v>
      </c>
      <c r="T1504" s="3">
        <v>5090.0</v>
      </c>
      <c r="U1504" s="3" t="s">
        <v>10970</v>
      </c>
      <c r="V1504" s="3" t="s">
        <v>1574</v>
      </c>
      <c r="W1504" s="3" t="b">
        <v>1</v>
      </c>
      <c r="X1504" s="3" t="s">
        <v>1574</v>
      </c>
      <c r="Y1504" s="3" t="s">
        <v>1574</v>
      </c>
      <c r="Z1504" s="3" t="b">
        <v>1</v>
      </c>
      <c r="AA1504" s="3" t="b">
        <v>0</v>
      </c>
      <c r="AB1504" s="3" t="s">
        <v>10969</v>
      </c>
      <c r="AC1504" s="3" t="s">
        <v>955</v>
      </c>
      <c r="AD1504" s="3" t="s">
        <v>956</v>
      </c>
      <c r="AE1504" s="3">
        <v>73.0</v>
      </c>
      <c r="AF1504" s="11" t="s">
        <v>10973</v>
      </c>
      <c r="AG1504" s="3">
        <v>9.0</v>
      </c>
      <c r="AH1504" s="3" t="b">
        <v>0</v>
      </c>
      <c r="AI1504" s="3">
        <v>11212.0</v>
      </c>
      <c r="AJ1504" s="3" t="s">
        <v>10974</v>
      </c>
    </row>
    <row r="1505">
      <c r="A1505" s="10">
        <v>21103.0</v>
      </c>
      <c r="B1505" s="3">
        <v>1.373</v>
      </c>
      <c r="C1505" s="3" t="s">
        <v>10975</v>
      </c>
      <c r="D1505" s="3" t="s">
        <v>233</v>
      </c>
      <c r="E1505" s="3" t="s">
        <v>873</v>
      </c>
      <c r="F1505" s="10">
        <v>40184.0</v>
      </c>
      <c r="G1505" s="3">
        <v>301.0</v>
      </c>
      <c r="H1505" s="3">
        <v>34.0</v>
      </c>
      <c r="I1505" s="3" t="s">
        <v>1189</v>
      </c>
      <c r="J1505" s="3" t="s">
        <v>10976</v>
      </c>
      <c r="K1505" s="3">
        <v>1.00004392E8</v>
      </c>
      <c r="L1505" s="3" t="s">
        <v>10977</v>
      </c>
      <c r="M1505" s="3" t="s">
        <v>10978</v>
      </c>
      <c r="N1505" s="3" t="s">
        <v>1740</v>
      </c>
      <c r="O1505" s="3" t="s">
        <v>10979</v>
      </c>
      <c r="P1505" s="3" t="b">
        <v>0</v>
      </c>
      <c r="Q1505" s="3" t="s">
        <v>10976</v>
      </c>
      <c r="R1505" s="3">
        <v>53.0</v>
      </c>
      <c r="S1505" s="3">
        <v>18.0</v>
      </c>
      <c r="T1505" s="3">
        <v>5081.0</v>
      </c>
      <c r="U1505" s="3" t="s">
        <v>10977</v>
      </c>
      <c r="V1505" s="3" t="s">
        <v>1189</v>
      </c>
      <c r="W1505" s="3" t="b">
        <v>1</v>
      </c>
      <c r="X1505" s="3" t="s">
        <v>1189</v>
      </c>
      <c r="Y1505" s="3" t="s">
        <v>1189</v>
      </c>
      <c r="Z1505" s="3" t="b">
        <v>1</v>
      </c>
      <c r="AA1505" s="3" t="b">
        <v>0</v>
      </c>
      <c r="AB1505" s="3" t="s">
        <v>10976</v>
      </c>
      <c r="AC1505" s="3" t="s">
        <v>919</v>
      </c>
      <c r="AD1505" s="3" t="s">
        <v>1012</v>
      </c>
      <c r="AE1505" s="3">
        <v>90.0</v>
      </c>
      <c r="AF1505" s="11" t="s">
        <v>10980</v>
      </c>
      <c r="AG1505" s="3">
        <v>7.0</v>
      </c>
      <c r="AH1505" s="3" t="b">
        <v>0</v>
      </c>
      <c r="AI1505" s="3">
        <v>11206.0</v>
      </c>
      <c r="AJ1505" s="3" t="s">
        <v>10981</v>
      </c>
    </row>
    <row r="1506">
      <c r="B1506" s="3">
        <v>0.036</v>
      </c>
      <c r="D1506" s="3" t="s">
        <v>894</v>
      </c>
      <c r="E1506" s="3" t="s">
        <v>873</v>
      </c>
      <c r="F1506" s="10">
        <v>39926.0</v>
      </c>
      <c r="G1506" s="3">
        <v>412.0</v>
      </c>
      <c r="H1506" s="3">
        <v>28.0</v>
      </c>
      <c r="I1506" s="3" t="s">
        <v>1064</v>
      </c>
      <c r="J1506" s="3" t="s">
        <v>10982</v>
      </c>
      <c r="K1506" s="3">
        <v>1.0000012E8</v>
      </c>
      <c r="L1506" s="3" t="s">
        <v>10983</v>
      </c>
      <c r="M1506" s="3" t="s">
        <v>10984</v>
      </c>
      <c r="N1506" s="3" t="s">
        <v>878</v>
      </c>
      <c r="O1506" s="3" t="s">
        <v>10985</v>
      </c>
      <c r="P1506" s="3" t="b">
        <v>0</v>
      </c>
      <c r="Q1506" s="3" t="s">
        <v>10986</v>
      </c>
      <c r="R1506" s="3">
        <v>32.0</v>
      </c>
      <c r="S1506" s="3">
        <v>10.0</v>
      </c>
      <c r="T1506" s="3">
        <v>6186.0</v>
      </c>
      <c r="U1506" s="3" t="s">
        <v>10983</v>
      </c>
      <c r="V1506" s="3" t="s">
        <v>1064</v>
      </c>
      <c r="W1506" s="3" t="b">
        <v>0</v>
      </c>
      <c r="X1506" s="3" t="s">
        <v>1064</v>
      </c>
      <c r="Y1506" s="3" t="s">
        <v>1064</v>
      </c>
      <c r="Z1506" s="3" t="b">
        <v>1</v>
      </c>
      <c r="AA1506" s="3" t="b">
        <v>0</v>
      </c>
      <c r="AB1506" s="3" t="s">
        <v>10986</v>
      </c>
      <c r="AC1506" s="3" t="s">
        <v>908</v>
      </c>
      <c r="AD1506" s="3" t="s">
        <v>909</v>
      </c>
      <c r="AE1506" s="3">
        <v>103.0</v>
      </c>
      <c r="AF1506" s="11" t="s">
        <v>10987</v>
      </c>
      <c r="AG1506" s="3">
        <v>5.0</v>
      </c>
      <c r="AH1506" s="3" t="b">
        <v>0</v>
      </c>
      <c r="AI1506" s="3">
        <v>11435.0</v>
      </c>
      <c r="AJ1506" s="3" t="s">
        <v>10988</v>
      </c>
    </row>
    <row r="1507">
      <c r="A1507" s="10">
        <v>16833.0</v>
      </c>
      <c r="B1507" s="3">
        <v>0.442</v>
      </c>
      <c r="D1507" s="3" t="s">
        <v>913</v>
      </c>
      <c r="E1507" s="3" t="s">
        <v>873</v>
      </c>
      <c r="F1507" s="10">
        <v>40184.0</v>
      </c>
      <c r="G1507" s="3">
        <v>209.0</v>
      </c>
      <c r="H1507" s="3">
        <v>18.0</v>
      </c>
      <c r="I1507" s="3" t="s">
        <v>966</v>
      </c>
      <c r="J1507" s="3" t="s">
        <v>10989</v>
      </c>
      <c r="K1507" s="3">
        <v>1.00005085E8</v>
      </c>
      <c r="L1507" s="3" t="s">
        <v>10990</v>
      </c>
      <c r="M1507" s="3" t="s">
        <v>10991</v>
      </c>
      <c r="N1507" s="3" t="s">
        <v>878</v>
      </c>
      <c r="O1507" s="3" t="s">
        <v>10992</v>
      </c>
      <c r="P1507" s="3" t="b">
        <v>1</v>
      </c>
      <c r="Q1507" s="3" t="s">
        <v>10989</v>
      </c>
      <c r="R1507" s="3">
        <v>87.0</v>
      </c>
      <c r="S1507" s="3">
        <v>34.0</v>
      </c>
      <c r="T1507" s="3">
        <v>5645.0</v>
      </c>
      <c r="U1507" s="3" t="s">
        <v>10990</v>
      </c>
      <c r="V1507" s="3" t="s">
        <v>966</v>
      </c>
      <c r="W1507" s="3" t="b">
        <v>1</v>
      </c>
      <c r="X1507" s="3" t="s">
        <v>966</v>
      </c>
      <c r="Y1507" s="3" t="s">
        <v>966</v>
      </c>
      <c r="Z1507" s="3" t="b">
        <v>1</v>
      </c>
      <c r="AA1507" s="3" t="b">
        <v>0</v>
      </c>
      <c r="AB1507" s="3" t="s">
        <v>10989</v>
      </c>
      <c r="AC1507" s="3" t="s">
        <v>919</v>
      </c>
      <c r="AD1507" s="3" t="s">
        <v>920</v>
      </c>
      <c r="AE1507" s="3">
        <v>43.0</v>
      </c>
      <c r="AF1507" s="11" t="s">
        <v>10993</v>
      </c>
      <c r="AG1507" s="3">
        <v>14.0</v>
      </c>
      <c r="AH1507" s="3" t="b">
        <v>0</v>
      </c>
      <c r="AI1507" s="3">
        <v>10462.0</v>
      </c>
      <c r="AJ1507" s="3" t="s">
        <v>10994</v>
      </c>
    </row>
    <row r="1508">
      <c r="A1508" s="10">
        <v>23875.0</v>
      </c>
      <c r="B1508" s="3">
        <v>1.438</v>
      </c>
      <c r="C1508" s="3" t="s">
        <v>10995</v>
      </c>
      <c r="D1508" s="3" t="s">
        <v>233</v>
      </c>
      <c r="E1508" s="3" t="s">
        <v>873</v>
      </c>
      <c r="F1508" s="10">
        <v>40184.0</v>
      </c>
      <c r="G1508" s="3">
        <v>308.0</v>
      </c>
      <c r="H1508" s="3">
        <v>36.0</v>
      </c>
      <c r="I1508" s="3" t="s">
        <v>4233</v>
      </c>
      <c r="J1508" s="3" t="s">
        <v>10996</v>
      </c>
      <c r="K1508" s="3">
        <v>1.00004939E8</v>
      </c>
      <c r="L1508" s="3" t="s">
        <v>10997</v>
      </c>
      <c r="M1508" s="3" t="s">
        <v>10998</v>
      </c>
      <c r="N1508" s="3" t="s">
        <v>953</v>
      </c>
      <c r="O1508" s="3" t="s">
        <v>10999</v>
      </c>
      <c r="P1508" s="3" t="b">
        <v>0</v>
      </c>
      <c r="Q1508" s="3" t="s">
        <v>11000</v>
      </c>
      <c r="R1508" s="3">
        <v>56.0</v>
      </c>
      <c r="S1508" s="3">
        <v>25.0</v>
      </c>
      <c r="T1508" s="3">
        <v>5204.0</v>
      </c>
      <c r="U1508" s="3" t="s">
        <v>10997</v>
      </c>
      <c r="V1508" s="3" t="s">
        <v>4233</v>
      </c>
      <c r="W1508" s="3" t="b">
        <v>1</v>
      </c>
      <c r="X1508" s="3" t="s">
        <v>4233</v>
      </c>
      <c r="Y1508" s="3" t="s">
        <v>4233</v>
      </c>
      <c r="Z1508" s="3" t="b">
        <v>1</v>
      </c>
      <c r="AA1508" s="3" t="b">
        <v>0</v>
      </c>
      <c r="AB1508" s="3" t="s">
        <v>11000</v>
      </c>
      <c r="AC1508" s="3" t="s">
        <v>955</v>
      </c>
      <c r="AD1508" s="3" t="s">
        <v>956</v>
      </c>
      <c r="AE1508" s="3">
        <v>77.0</v>
      </c>
      <c r="AF1508" s="11" t="s">
        <v>11001</v>
      </c>
      <c r="AG1508" s="3">
        <v>8.0</v>
      </c>
      <c r="AH1508" s="3" t="b">
        <v>0</v>
      </c>
      <c r="AI1508" s="3">
        <v>11213.0</v>
      </c>
      <c r="AJ1508" s="3" t="s">
        <v>11002</v>
      </c>
    </row>
    <row r="1509">
      <c r="A1509" s="10">
        <v>26662.0</v>
      </c>
      <c r="B1509" s="3">
        <v>9.488</v>
      </c>
      <c r="C1509" s="3" t="s">
        <v>11003</v>
      </c>
      <c r="D1509" s="3" t="s">
        <v>913</v>
      </c>
      <c r="E1509" s="3" t="s">
        <v>873</v>
      </c>
      <c r="F1509" s="10">
        <v>40184.0</v>
      </c>
      <c r="G1509" s="3">
        <v>204.0</v>
      </c>
      <c r="H1509" s="3">
        <v>8.0</v>
      </c>
      <c r="I1509" s="3" t="s">
        <v>1016</v>
      </c>
      <c r="J1509" s="3" t="s">
        <v>11004</v>
      </c>
      <c r="K1509" s="3">
        <v>1.00005178E8</v>
      </c>
      <c r="L1509" s="3" t="s">
        <v>11005</v>
      </c>
      <c r="M1509" s="3" t="s">
        <v>11006</v>
      </c>
      <c r="N1509" s="3" t="s">
        <v>11007</v>
      </c>
      <c r="O1509" s="3" t="s">
        <v>11008</v>
      </c>
      <c r="P1509" s="3" t="b">
        <v>0</v>
      </c>
      <c r="Q1509" s="3" t="s">
        <v>11004</v>
      </c>
      <c r="R1509" s="3">
        <v>8477.0</v>
      </c>
      <c r="S1509" s="3">
        <v>29.0</v>
      </c>
      <c r="T1509" s="3">
        <v>5127.0</v>
      </c>
      <c r="U1509" s="3" t="s">
        <v>11005</v>
      </c>
      <c r="V1509" s="3" t="s">
        <v>1016</v>
      </c>
      <c r="W1509" s="3" t="b">
        <v>1</v>
      </c>
      <c r="X1509" s="3" t="s">
        <v>1016</v>
      </c>
      <c r="Y1509" s="3" t="s">
        <v>1016</v>
      </c>
      <c r="Z1509" s="3" t="b">
        <v>0</v>
      </c>
      <c r="AA1509" s="3" t="b">
        <v>0</v>
      </c>
      <c r="AB1509" s="3" t="s">
        <v>11004</v>
      </c>
      <c r="AC1509" s="3" t="s">
        <v>11009</v>
      </c>
      <c r="AD1509" s="3" t="s">
        <v>4206</v>
      </c>
      <c r="AE1509" s="3">
        <v>44.0</v>
      </c>
      <c r="AF1509" s="11" t="s">
        <v>11010</v>
      </c>
      <c r="AG1509" s="3">
        <v>15.0</v>
      </c>
      <c r="AH1509" s="3" t="b">
        <v>0</v>
      </c>
      <c r="AI1509" s="3">
        <v>1.045110452E9</v>
      </c>
      <c r="AJ1509" s="3" t="s">
        <v>11011</v>
      </c>
    </row>
    <row r="1510">
      <c r="A1510" s="10">
        <v>37580.0</v>
      </c>
      <c r="B1510" s="3">
        <v>0.12</v>
      </c>
      <c r="C1510" s="3" t="s">
        <v>11012</v>
      </c>
      <c r="D1510" s="3" t="s">
        <v>1039</v>
      </c>
      <c r="E1510" s="3" t="s">
        <v>873</v>
      </c>
      <c r="F1510" s="10">
        <v>40184.0</v>
      </c>
      <c r="G1510" s="3">
        <v>103.0</v>
      </c>
      <c r="H1510" s="3">
        <v>2.0</v>
      </c>
      <c r="I1510" s="3" t="s">
        <v>1048</v>
      </c>
      <c r="J1510" s="3" t="s">
        <v>11013</v>
      </c>
      <c r="K1510" s="3">
        <v>1.00003972E8</v>
      </c>
      <c r="L1510" s="3" t="s">
        <v>11014</v>
      </c>
      <c r="M1510" s="3" t="s">
        <v>11015</v>
      </c>
      <c r="N1510" s="3" t="s">
        <v>878</v>
      </c>
      <c r="O1510" s="3" t="s">
        <v>4725</v>
      </c>
      <c r="P1510" s="3" t="b">
        <v>0</v>
      </c>
      <c r="Q1510" s="3" t="s">
        <v>11013</v>
      </c>
      <c r="R1510" s="3">
        <v>74.0</v>
      </c>
      <c r="S1510" s="3">
        <v>26.0</v>
      </c>
      <c r="T1510" s="3">
        <v>5007.0</v>
      </c>
      <c r="U1510" s="3" t="s">
        <v>11014</v>
      </c>
      <c r="V1510" s="3" t="s">
        <v>1048</v>
      </c>
      <c r="W1510" s="3" t="b">
        <v>0</v>
      </c>
      <c r="X1510" s="3" t="s">
        <v>1048</v>
      </c>
      <c r="Y1510" s="3" t="s">
        <v>1048</v>
      </c>
      <c r="Z1510" s="3" t="b">
        <v>0</v>
      </c>
      <c r="AA1510" s="3" t="b">
        <v>0</v>
      </c>
      <c r="AB1510" s="3" t="s">
        <v>11013</v>
      </c>
      <c r="AC1510" s="3" t="s">
        <v>890</v>
      </c>
      <c r="AD1510" s="3" t="s">
        <v>891</v>
      </c>
      <c r="AE1510" s="3">
        <v>9.0</v>
      </c>
      <c r="AF1510" s="11" t="s">
        <v>11016</v>
      </c>
      <c r="AG1510" s="3">
        <v>12.0</v>
      </c>
      <c r="AH1510" s="3" t="b">
        <v>0</v>
      </c>
      <c r="AI1510" s="3">
        <v>10009.0</v>
      </c>
      <c r="AJ1510" s="3" t="s">
        <v>11017</v>
      </c>
    </row>
    <row r="1511">
      <c r="A1511" s="10">
        <v>21804.0</v>
      </c>
      <c r="B1511" s="3">
        <v>4.427</v>
      </c>
      <c r="C1511" s="3" t="s">
        <v>11018</v>
      </c>
      <c r="D1511" s="3" t="s">
        <v>894</v>
      </c>
      <c r="E1511" s="3" t="s">
        <v>873</v>
      </c>
      <c r="F1511" s="10">
        <v>39926.0</v>
      </c>
      <c r="G1511" s="3">
        <v>412.0</v>
      </c>
      <c r="H1511" s="3">
        <v>27.0</v>
      </c>
      <c r="I1511" s="3" t="s">
        <v>1064</v>
      </c>
      <c r="J1511" s="3" t="s">
        <v>11019</v>
      </c>
      <c r="K1511" s="3">
        <v>1.00000284E8</v>
      </c>
      <c r="L1511" s="3" t="s">
        <v>11020</v>
      </c>
      <c r="M1511" s="3" t="s">
        <v>11021</v>
      </c>
      <c r="N1511" s="3" t="s">
        <v>878</v>
      </c>
      <c r="O1511" s="3" t="s">
        <v>11022</v>
      </c>
      <c r="P1511" s="3" t="b">
        <v>1</v>
      </c>
      <c r="Q1511" s="3" t="s">
        <v>11019</v>
      </c>
      <c r="R1511" s="3">
        <v>29.0</v>
      </c>
      <c r="S1511" s="3">
        <v>14.0</v>
      </c>
      <c r="T1511" s="3">
        <v>4935.0</v>
      </c>
      <c r="U1511" s="3" t="s">
        <v>11020</v>
      </c>
      <c r="V1511" s="3" t="s">
        <v>1064</v>
      </c>
      <c r="W1511" s="3" t="b">
        <v>1</v>
      </c>
      <c r="X1511" s="3" t="s">
        <v>1064</v>
      </c>
      <c r="Y1511" s="3" t="s">
        <v>1064</v>
      </c>
      <c r="Z1511" s="3" t="b">
        <v>1</v>
      </c>
      <c r="AA1511" s="3" t="b">
        <v>0</v>
      </c>
      <c r="AB1511" s="3" t="s">
        <v>11019</v>
      </c>
      <c r="AC1511" s="3" t="s">
        <v>919</v>
      </c>
      <c r="AD1511" s="3" t="s">
        <v>930</v>
      </c>
      <c r="AE1511" s="3">
        <v>113.0</v>
      </c>
      <c r="AF1511" s="11" t="s">
        <v>11023</v>
      </c>
      <c r="AG1511" s="3">
        <v>5.0</v>
      </c>
      <c r="AH1511" s="3" t="b">
        <v>0</v>
      </c>
      <c r="AI1511" s="3">
        <v>11413.0</v>
      </c>
      <c r="AJ1511" s="3" t="s">
        <v>11024</v>
      </c>
    </row>
    <row r="1512">
      <c r="A1512" s="10">
        <v>29053.0</v>
      </c>
      <c r="B1512" s="3">
        <v>0.381</v>
      </c>
      <c r="C1512" s="3" t="s">
        <v>11025</v>
      </c>
      <c r="D1512" s="3" t="s">
        <v>913</v>
      </c>
      <c r="E1512" s="3" t="s">
        <v>873</v>
      </c>
      <c r="F1512" s="10">
        <v>40184.0</v>
      </c>
      <c r="G1512" s="3">
        <v>205.0</v>
      </c>
      <c r="H1512" s="3">
        <v>14.0</v>
      </c>
      <c r="I1512" s="3" t="s">
        <v>1176</v>
      </c>
      <c r="J1512" s="3" t="s">
        <v>11026</v>
      </c>
      <c r="K1512" s="3">
        <v>1.00004206E8</v>
      </c>
      <c r="L1512" s="3" t="s">
        <v>11027</v>
      </c>
      <c r="M1512" s="3" t="s">
        <v>11028</v>
      </c>
      <c r="N1512" s="3" t="s">
        <v>878</v>
      </c>
      <c r="O1512" s="3" t="s">
        <v>11029</v>
      </c>
      <c r="P1512" s="3" t="b">
        <v>0</v>
      </c>
      <c r="Q1512" s="3" t="s">
        <v>11026</v>
      </c>
      <c r="R1512" s="3">
        <v>86.0</v>
      </c>
      <c r="S1512" s="3">
        <v>33.0</v>
      </c>
      <c r="T1512" s="3">
        <v>4789.0</v>
      </c>
      <c r="U1512" s="3" t="s">
        <v>11027</v>
      </c>
      <c r="V1512" s="3" t="s">
        <v>1176</v>
      </c>
      <c r="W1512" s="3" t="b">
        <v>1</v>
      </c>
      <c r="X1512" s="3" t="s">
        <v>1176</v>
      </c>
      <c r="Y1512" s="3" t="s">
        <v>1176</v>
      </c>
      <c r="Z1512" s="3" t="b">
        <v>1</v>
      </c>
      <c r="AA1512" s="3" t="b">
        <v>0</v>
      </c>
      <c r="AB1512" s="3" t="s">
        <v>11026</v>
      </c>
      <c r="AC1512" s="3" t="s">
        <v>919</v>
      </c>
      <c r="AD1512" s="3" t="s">
        <v>920</v>
      </c>
      <c r="AE1512" s="3">
        <v>46.0</v>
      </c>
      <c r="AF1512" s="11" t="s">
        <v>11030</v>
      </c>
      <c r="AG1512" s="3">
        <v>15.0</v>
      </c>
      <c r="AH1512" s="3" t="b">
        <v>0</v>
      </c>
      <c r="AI1512" s="3">
        <v>10453.0</v>
      </c>
      <c r="AJ1512" s="3" t="s">
        <v>11031</v>
      </c>
    </row>
    <row r="1513">
      <c r="A1513" s="10">
        <v>12360.0</v>
      </c>
      <c r="B1513" s="3">
        <v>0.047</v>
      </c>
      <c r="D1513" s="3" t="s">
        <v>894</v>
      </c>
      <c r="E1513" s="3" t="s">
        <v>873</v>
      </c>
      <c r="F1513" s="10">
        <v>39926.0</v>
      </c>
      <c r="G1513" s="3">
        <v>403.0</v>
      </c>
      <c r="H1513" s="3">
        <v>21.0</v>
      </c>
      <c r="I1513" s="3" t="s">
        <v>983</v>
      </c>
      <c r="J1513" s="3" t="s">
        <v>11032</v>
      </c>
      <c r="K1513" s="3">
        <v>1.00000395E8</v>
      </c>
      <c r="L1513" s="3" t="s">
        <v>11033</v>
      </c>
      <c r="M1513" s="3" t="s">
        <v>11034</v>
      </c>
      <c r="N1513" s="3" t="s">
        <v>878</v>
      </c>
      <c r="O1513" s="3" t="s">
        <v>11035</v>
      </c>
      <c r="P1513" s="3" t="b">
        <v>0</v>
      </c>
      <c r="Q1513" s="3" t="s">
        <v>11032</v>
      </c>
      <c r="R1513" s="3">
        <v>35.0</v>
      </c>
      <c r="S1513" s="3">
        <v>13.0</v>
      </c>
      <c r="T1513" s="3">
        <v>6163.0</v>
      </c>
      <c r="U1513" s="3" t="s">
        <v>11033</v>
      </c>
      <c r="V1513" s="3" t="s">
        <v>983</v>
      </c>
      <c r="W1513" s="3" t="b">
        <v>0</v>
      </c>
      <c r="X1513" s="3" t="s">
        <v>983</v>
      </c>
      <c r="Y1513" s="3" t="s">
        <v>983</v>
      </c>
      <c r="Z1513" s="3" t="b">
        <v>1</v>
      </c>
      <c r="AA1513" s="3" t="b">
        <v>0</v>
      </c>
      <c r="AB1513" s="3" t="s">
        <v>11032</v>
      </c>
      <c r="AC1513" s="3" t="s">
        <v>908</v>
      </c>
      <c r="AD1513" s="3" t="s">
        <v>909</v>
      </c>
      <c r="AE1513" s="3">
        <v>115.0</v>
      </c>
      <c r="AF1513" s="11" t="s">
        <v>11036</v>
      </c>
      <c r="AG1513" s="3">
        <v>14.0</v>
      </c>
      <c r="AH1513" s="3" t="b">
        <v>0</v>
      </c>
      <c r="AI1513" s="3">
        <v>11369.0</v>
      </c>
      <c r="AJ1513" s="3" t="s">
        <v>11037</v>
      </c>
    </row>
    <row r="1514">
      <c r="A1514" s="10">
        <v>22125.0</v>
      </c>
      <c r="B1514" s="3">
        <v>0.142</v>
      </c>
      <c r="D1514" s="3" t="s">
        <v>894</v>
      </c>
      <c r="E1514" s="3" t="s">
        <v>873</v>
      </c>
      <c r="F1514" s="10">
        <v>39926.0</v>
      </c>
      <c r="G1514" s="3">
        <v>403.0</v>
      </c>
      <c r="H1514" s="3">
        <v>22.0</v>
      </c>
      <c r="I1514" s="3" t="s">
        <v>983</v>
      </c>
      <c r="J1514" s="3" t="s">
        <v>5451</v>
      </c>
      <c r="K1514" s="3">
        <v>1.00000279E8</v>
      </c>
      <c r="L1514" s="3" t="s">
        <v>11038</v>
      </c>
      <c r="M1514" s="3" t="s">
        <v>11039</v>
      </c>
      <c r="N1514" s="3" t="s">
        <v>878</v>
      </c>
      <c r="O1514" s="3" t="s">
        <v>11040</v>
      </c>
      <c r="P1514" s="3" t="b">
        <v>0</v>
      </c>
      <c r="Q1514" s="3" t="s">
        <v>5451</v>
      </c>
      <c r="R1514" s="3">
        <v>34.0</v>
      </c>
      <c r="S1514" s="3">
        <v>13.0</v>
      </c>
      <c r="T1514" s="3">
        <v>5920.0</v>
      </c>
      <c r="U1514" s="3" t="s">
        <v>11038</v>
      </c>
      <c r="V1514" s="3" t="s">
        <v>983</v>
      </c>
      <c r="W1514" s="3" t="b">
        <v>0</v>
      </c>
      <c r="X1514" s="3" t="s">
        <v>983</v>
      </c>
      <c r="Y1514" s="3" t="s">
        <v>983</v>
      </c>
      <c r="Z1514" s="3" t="b">
        <v>0</v>
      </c>
      <c r="AA1514" s="3" t="b">
        <v>0</v>
      </c>
      <c r="AB1514" s="3" t="s">
        <v>5451</v>
      </c>
      <c r="AC1514" s="3" t="s">
        <v>908</v>
      </c>
      <c r="AD1514" s="3" t="s">
        <v>1053</v>
      </c>
      <c r="AE1514" s="3">
        <v>115.0</v>
      </c>
      <c r="AF1514" s="11" t="s">
        <v>11041</v>
      </c>
      <c r="AG1514" s="3">
        <v>14.0</v>
      </c>
      <c r="AH1514" s="3" t="b">
        <v>0</v>
      </c>
      <c r="AI1514" s="3">
        <v>11370.0</v>
      </c>
      <c r="AJ1514" s="3" t="s">
        <v>11042</v>
      </c>
    </row>
    <row r="1515">
      <c r="A1515" s="10">
        <v>16867.0</v>
      </c>
      <c r="B1515" s="3">
        <v>0.143</v>
      </c>
      <c r="C1515" s="3" t="s">
        <v>11043</v>
      </c>
      <c r="D1515" s="3" t="s">
        <v>894</v>
      </c>
      <c r="E1515" s="3" t="s">
        <v>873</v>
      </c>
      <c r="F1515" s="10">
        <v>39926.0</v>
      </c>
      <c r="G1515" s="3">
        <v>412.0</v>
      </c>
      <c r="H1515" s="3">
        <v>24.0</v>
      </c>
      <c r="I1515" s="3" t="s">
        <v>1064</v>
      </c>
      <c r="J1515" s="3" t="s">
        <v>899</v>
      </c>
      <c r="K1515" s="3">
        <v>1.00000177E8</v>
      </c>
      <c r="L1515" s="3" t="s">
        <v>11044</v>
      </c>
      <c r="M1515" s="3" t="s">
        <v>11045</v>
      </c>
      <c r="N1515" s="3" t="s">
        <v>878</v>
      </c>
      <c r="O1515" s="3" t="s">
        <v>11046</v>
      </c>
      <c r="P1515" s="3" t="b">
        <v>1</v>
      </c>
      <c r="Q1515" s="3" t="s">
        <v>899</v>
      </c>
      <c r="R1515" s="3">
        <v>27.0</v>
      </c>
      <c r="S1515" s="3">
        <v>14.0</v>
      </c>
      <c r="T1515" s="3">
        <v>4912.0</v>
      </c>
      <c r="U1515" s="3" t="s">
        <v>11044</v>
      </c>
      <c r="V1515" s="3" t="s">
        <v>1064</v>
      </c>
      <c r="W1515" s="3" t="b">
        <v>0</v>
      </c>
      <c r="X1515" s="3" t="s">
        <v>1064</v>
      </c>
      <c r="Y1515" s="3" t="s">
        <v>1064</v>
      </c>
      <c r="Z1515" s="3" t="b">
        <v>0</v>
      </c>
      <c r="AA1515" s="3" t="b">
        <v>0</v>
      </c>
      <c r="AB1515" s="3" t="s">
        <v>899</v>
      </c>
      <c r="AC1515" s="3" t="s">
        <v>2368</v>
      </c>
      <c r="AD1515" s="3" t="s">
        <v>1053</v>
      </c>
      <c r="AE1515" s="3">
        <v>103.0</v>
      </c>
      <c r="AF1515" s="11" t="s">
        <v>11047</v>
      </c>
      <c r="AG1515" s="3">
        <v>6.0</v>
      </c>
      <c r="AH1515" s="3" t="b">
        <v>0</v>
      </c>
      <c r="AI1515" s="3">
        <v>11435.0</v>
      </c>
      <c r="AJ1515" s="3" t="s">
        <v>11048</v>
      </c>
    </row>
    <row r="1516">
      <c r="A1516" s="10" t="s">
        <v>11049</v>
      </c>
      <c r="B1516" s="3">
        <v>39.5</v>
      </c>
      <c r="C1516" s="3" t="s">
        <v>11050</v>
      </c>
      <c r="D1516" s="3" t="s">
        <v>233</v>
      </c>
      <c r="E1516" s="3" t="s">
        <v>873</v>
      </c>
      <c r="F1516" s="10">
        <v>40184.0</v>
      </c>
      <c r="G1516" s="3">
        <v>314.0</v>
      </c>
      <c r="H1516" s="3">
        <v>40.0</v>
      </c>
      <c r="I1516" s="3" t="s">
        <v>2318</v>
      </c>
      <c r="J1516" s="3" t="s">
        <v>11051</v>
      </c>
      <c r="K1516" s="3">
        <v>1.00005033E8</v>
      </c>
      <c r="L1516" s="3" t="s">
        <v>11052</v>
      </c>
      <c r="M1516" s="3" t="s">
        <v>11053</v>
      </c>
      <c r="N1516" s="3" t="s">
        <v>878</v>
      </c>
      <c r="O1516" s="3" t="s">
        <v>11054</v>
      </c>
      <c r="P1516" s="3" t="b">
        <v>0</v>
      </c>
      <c r="Q1516" s="3" t="s">
        <v>11051</v>
      </c>
      <c r="R1516" s="3">
        <v>42.0</v>
      </c>
      <c r="S1516" s="3">
        <v>21.0</v>
      </c>
      <c r="T1516" s="3">
        <v>4835.0</v>
      </c>
      <c r="U1516" s="3" t="s">
        <v>11052</v>
      </c>
      <c r="V1516" s="3" t="s">
        <v>2318</v>
      </c>
      <c r="W1516" s="3" t="b">
        <v>1</v>
      </c>
      <c r="X1516" s="3" t="s">
        <v>2318</v>
      </c>
      <c r="Y1516" s="3" t="s">
        <v>2318</v>
      </c>
      <c r="Z1516" s="3" t="b">
        <v>0</v>
      </c>
      <c r="AA1516" s="3" t="b">
        <v>0</v>
      </c>
      <c r="AB1516" s="3" t="s">
        <v>11051</v>
      </c>
      <c r="AC1516" s="3" t="s">
        <v>929</v>
      </c>
      <c r="AD1516" s="3" t="s">
        <v>1012</v>
      </c>
      <c r="AE1516" s="3">
        <v>70.0</v>
      </c>
      <c r="AF1516" s="11" t="s">
        <v>11055</v>
      </c>
      <c r="AG1516" s="3">
        <v>9.0</v>
      </c>
      <c r="AH1516" s="3" t="b">
        <v>0</v>
      </c>
      <c r="AI1516" s="3">
        <v>11226.0</v>
      </c>
      <c r="AJ1516" s="3" t="s">
        <v>11056</v>
      </c>
    </row>
    <row r="1517">
      <c r="A1517" s="10">
        <v>18744.0</v>
      </c>
      <c r="B1517" s="3">
        <v>1.922</v>
      </c>
      <c r="C1517" s="3" t="s">
        <v>11057</v>
      </c>
      <c r="D1517" s="3" t="s">
        <v>872</v>
      </c>
      <c r="E1517" s="3" t="s">
        <v>873</v>
      </c>
      <c r="F1517" s="10">
        <v>40184.0</v>
      </c>
      <c r="G1517" s="3">
        <v>501.0</v>
      </c>
      <c r="H1517" s="3">
        <v>49.0</v>
      </c>
      <c r="I1517" s="3" t="s">
        <v>924</v>
      </c>
      <c r="J1517" s="3" t="s">
        <v>11058</v>
      </c>
      <c r="K1517" s="3">
        <v>1.00004051E8</v>
      </c>
      <c r="L1517" s="3" t="s">
        <v>11059</v>
      </c>
      <c r="M1517" s="3" t="s">
        <v>11060</v>
      </c>
      <c r="N1517" s="3" t="s">
        <v>953</v>
      </c>
      <c r="O1517" s="3" t="s">
        <v>11061</v>
      </c>
      <c r="P1517" s="3" t="b">
        <v>0</v>
      </c>
      <c r="Q1517" s="3" t="s">
        <v>11058</v>
      </c>
      <c r="R1517" s="3">
        <v>63.0</v>
      </c>
      <c r="S1517" s="3">
        <v>24.0</v>
      </c>
      <c r="T1517" s="3">
        <v>5058.0</v>
      </c>
      <c r="U1517" s="3" t="s">
        <v>11059</v>
      </c>
      <c r="V1517" s="3" t="s">
        <v>924</v>
      </c>
      <c r="W1517" s="3" t="b">
        <v>1</v>
      </c>
      <c r="X1517" s="3" t="s">
        <v>924</v>
      </c>
      <c r="Y1517" s="3" t="s">
        <v>924</v>
      </c>
      <c r="Z1517" s="3" t="b">
        <v>1</v>
      </c>
      <c r="AA1517" s="3" t="b">
        <v>0</v>
      </c>
      <c r="AB1517" s="3" t="s">
        <v>11058</v>
      </c>
      <c r="AC1517" s="3" t="s">
        <v>955</v>
      </c>
      <c r="AD1517" s="3" t="s">
        <v>956</v>
      </c>
      <c r="AE1517" s="3">
        <v>120.0</v>
      </c>
      <c r="AF1517" s="11" t="s">
        <v>11062</v>
      </c>
      <c r="AG1517" s="3">
        <v>11.0</v>
      </c>
      <c r="AH1517" s="3" t="b">
        <v>0</v>
      </c>
      <c r="AI1517" s="3">
        <v>10301.0</v>
      </c>
      <c r="AJ1517" s="3" t="s">
        <v>11063</v>
      </c>
    </row>
    <row r="1518">
      <c r="A1518" s="10">
        <v>39892.0</v>
      </c>
      <c r="B1518" s="3">
        <v>0.054</v>
      </c>
      <c r="C1518" s="3" t="s">
        <v>11064</v>
      </c>
      <c r="D1518" s="3" t="s">
        <v>1039</v>
      </c>
      <c r="E1518" s="3" t="s">
        <v>873</v>
      </c>
      <c r="F1518" s="10">
        <v>40184.0</v>
      </c>
      <c r="G1518" s="3">
        <v>111.0</v>
      </c>
      <c r="H1518" s="3">
        <v>8.0</v>
      </c>
      <c r="I1518" s="3" t="s">
        <v>1162</v>
      </c>
      <c r="J1518" s="3" t="s">
        <v>11065</v>
      </c>
      <c r="K1518" s="3">
        <v>1.00004744E8</v>
      </c>
      <c r="L1518" s="3" t="s">
        <v>11066</v>
      </c>
      <c r="M1518" s="3" t="s">
        <v>11067</v>
      </c>
      <c r="N1518" s="3" t="s">
        <v>878</v>
      </c>
      <c r="O1518" s="3" t="s">
        <v>6263</v>
      </c>
      <c r="P1518" s="3" t="b">
        <v>0</v>
      </c>
      <c r="Q1518" s="3" t="s">
        <v>11068</v>
      </c>
      <c r="R1518" s="3">
        <v>68.0</v>
      </c>
      <c r="S1518" s="3">
        <v>30.0</v>
      </c>
      <c r="T1518" s="3">
        <v>5021.0</v>
      </c>
      <c r="U1518" s="3" t="s">
        <v>11066</v>
      </c>
      <c r="V1518" s="3" t="s">
        <v>1162</v>
      </c>
      <c r="W1518" s="3" t="b">
        <v>0</v>
      </c>
      <c r="X1518" s="3" t="s">
        <v>1162</v>
      </c>
      <c r="Y1518" s="3" t="s">
        <v>1162</v>
      </c>
      <c r="Z1518" s="3" t="b">
        <v>0</v>
      </c>
      <c r="AA1518" s="3" t="b">
        <v>0</v>
      </c>
      <c r="AB1518" s="3" t="s">
        <v>11065</v>
      </c>
      <c r="AD1518" s="3" t="s">
        <v>891</v>
      </c>
      <c r="AE1518" s="3">
        <v>23.0</v>
      </c>
      <c r="AF1518" s="11" t="s">
        <v>11069</v>
      </c>
      <c r="AG1518" s="3">
        <v>13.0</v>
      </c>
      <c r="AH1518" s="3" t="b">
        <v>0</v>
      </c>
      <c r="AI1518" s="3">
        <v>10029.0</v>
      </c>
      <c r="AJ1518" s="3" t="s">
        <v>11070</v>
      </c>
    </row>
    <row r="1519">
      <c r="A1519" s="10" t="s">
        <v>2094</v>
      </c>
      <c r="B1519" s="3">
        <v>14.257</v>
      </c>
      <c r="D1519" s="3" t="s">
        <v>233</v>
      </c>
      <c r="E1519" s="3" t="s">
        <v>873</v>
      </c>
      <c r="G1519" s="3">
        <v>306308.0</v>
      </c>
      <c r="H1519" s="3">
        <v>39.0</v>
      </c>
      <c r="I1519" s="3" t="s">
        <v>2096</v>
      </c>
      <c r="J1519" s="3" t="s">
        <v>11071</v>
      </c>
      <c r="K1519" s="3">
        <v>1.00004774E8</v>
      </c>
      <c r="L1519" s="3" t="s">
        <v>11072</v>
      </c>
      <c r="M1519" s="3" t="s">
        <v>11073</v>
      </c>
      <c r="N1519" s="3" t="s">
        <v>878</v>
      </c>
      <c r="O1519" s="3" t="s">
        <v>11074</v>
      </c>
      <c r="P1519" s="3" t="b">
        <v>1</v>
      </c>
      <c r="Q1519" s="3" t="s">
        <v>11071</v>
      </c>
      <c r="R1519" s="3">
        <v>52.0</v>
      </c>
      <c r="S1519" s="3">
        <v>2021.0</v>
      </c>
      <c r="T1519" s="3">
        <v>69237.0</v>
      </c>
      <c r="U1519" s="3" t="s">
        <v>11072</v>
      </c>
      <c r="V1519" s="3" t="s">
        <v>2096</v>
      </c>
      <c r="W1519" s="3" t="b">
        <v>1</v>
      </c>
      <c r="X1519" s="3" t="s">
        <v>2096</v>
      </c>
      <c r="Y1519" s="3" t="s">
        <v>2096</v>
      </c>
      <c r="Z1519" s="3" t="b">
        <v>0</v>
      </c>
      <c r="AA1519" s="3" t="b">
        <v>0</v>
      </c>
      <c r="AB1519" s="3" t="s">
        <v>11071</v>
      </c>
      <c r="AC1519" s="3" t="s">
        <v>880</v>
      </c>
      <c r="AD1519" s="3" t="s">
        <v>909</v>
      </c>
      <c r="AE1519" s="3">
        <v>78.0</v>
      </c>
      <c r="AF1519" s="11" t="s">
        <v>11075</v>
      </c>
      <c r="AG1519" s="3">
        <v>9.0</v>
      </c>
      <c r="AH1519" s="3" t="b">
        <v>0</v>
      </c>
      <c r="AI1519" s="3">
        <v>1.12151121711238E14</v>
      </c>
      <c r="AJ1519" s="3" t="s">
        <v>11076</v>
      </c>
    </row>
    <row r="1520">
      <c r="A1520" s="10">
        <v>18793.0</v>
      </c>
      <c r="B1520" s="3">
        <v>1.239</v>
      </c>
      <c r="C1520" s="3" t="s">
        <v>11077</v>
      </c>
      <c r="D1520" s="3" t="s">
        <v>894</v>
      </c>
      <c r="E1520" s="3" t="s">
        <v>873</v>
      </c>
      <c r="F1520" s="10">
        <v>39926.0</v>
      </c>
      <c r="G1520" s="3">
        <v>414.0</v>
      </c>
      <c r="H1520" s="3">
        <v>31.0</v>
      </c>
      <c r="I1520" s="3" t="s">
        <v>1262</v>
      </c>
      <c r="J1520" s="3" t="s">
        <v>11078</v>
      </c>
      <c r="K1520" s="3">
        <v>1.00000232E8</v>
      </c>
      <c r="L1520" s="3" t="s">
        <v>11079</v>
      </c>
      <c r="M1520" s="3" t="s">
        <v>11080</v>
      </c>
      <c r="N1520" s="3" t="s">
        <v>953</v>
      </c>
      <c r="O1520" s="3" t="s">
        <v>11081</v>
      </c>
      <c r="P1520" s="3" t="b">
        <v>0</v>
      </c>
      <c r="Q1520" s="3" t="s">
        <v>11078</v>
      </c>
      <c r="R1520" s="3">
        <v>31.0</v>
      </c>
      <c r="S1520" s="3">
        <v>10.0</v>
      </c>
      <c r="T1520" s="3">
        <v>5350.0</v>
      </c>
      <c r="U1520" s="3" t="s">
        <v>11079</v>
      </c>
      <c r="V1520" s="3" t="s">
        <v>1262</v>
      </c>
      <c r="W1520" s="3" t="b">
        <v>1</v>
      </c>
      <c r="X1520" s="3" t="s">
        <v>1262</v>
      </c>
      <c r="Y1520" s="3" t="s">
        <v>1262</v>
      </c>
      <c r="Z1520" s="3" t="b">
        <v>1</v>
      </c>
      <c r="AA1520" s="3" t="b">
        <v>0</v>
      </c>
      <c r="AB1520" s="3" t="s">
        <v>11078</v>
      </c>
      <c r="AC1520" s="3" t="s">
        <v>955</v>
      </c>
      <c r="AD1520" s="3" t="s">
        <v>956</v>
      </c>
      <c r="AE1520" s="3">
        <v>101.0</v>
      </c>
      <c r="AF1520" s="11" t="s">
        <v>11082</v>
      </c>
      <c r="AG1520" s="3">
        <v>5.0</v>
      </c>
      <c r="AH1520" s="3" t="b">
        <v>0</v>
      </c>
      <c r="AI1520" s="3">
        <v>11691.0</v>
      </c>
      <c r="AJ1520" s="3" t="s">
        <v>11083</v>
      </c>
    </row>
    <row r="1521">
      <c r="A1521" s="10">
        <v>43963.0</v>
      </c>
      <c r="B1521" s="3">
        <v>0.299</v>
      </c>
      <c r="D1521" s="3" t="s">
        <v>233</v>
      </c>
      <c r="E1521" s="3" t="s">
        <v>873</v>
      </c>
      <c r="F1521" s="10">
        <v>40736.0</v>
      </c>
      <c r="G1521" s="3">
        <v>313.0</v>
      </c>
      <c r="H1521" s="3">
        <v>48.0</v>
      </c>
      <c r="I1521" s="3" t="s">
        <v>2041</v>
      </c>
      <c r="J1521" s="3" t="s">
        <v>11084</v>
      </c>
      <c r="K1521" s="3">
        <v>1.00008678E8</v>
      </c>
      <c r="L1521" s="3" t="s">
        <v>11085</v>
      </c>
      <c r="M1521" s="3" t="s">
        <v>11086</v>
      </c>
      <c r="N1521" s="3" t="s">
        <v>878</v>
      </c>
      <c r="O1521" s="3" t="s">
        <v>11087</v>
      </c>
      <c r="P1521" s="3" t="b">
        <v>0</v>
      </c>
      <c r="Q1521" s="3" t="s">
        <v>11084</v>
      </c>
      <c r="R1521" s="3">
        <v>45.0</v>
      </c>
      <c r="S1521" s="3">
        <v>23.0</v>
      </c>
      <c r="T1521" s="3">
        <v>6389.0</v>
      </c>
      <c r="U1521" s="3" t="s">
        <v>11085</v>
      </c>
      <c r="V1521" s="3" t="s">
        <v>2041</v>
      </c>
      <c r="W1521" s="3" t="b">
        <v>0</v>
      </c>
      <c r="X1521" s="3" t="s">
        <v>2041</v>
      </c>
      <c r="Y1521" s="3" t="s">
        <v>2041</v>
      </c>
      <c r="Z1521" s="3" t="b">
        <v>0</v>
      </c>
      <c r="AA1521" s="3" t="b">
        <v>0</v>
      </c>
      <c r="AB1521" s="3" t="s">
        <v>11084</v>
      </c>
      <c r="AD1521" s="3" t="s">
        <v>920</v>
      </c>
      <c r="AE1521" s="3">
        <v>60.0</v>
      </c>
      <c r="AG1521" s="3">
        <v>8.0</v>
      </c>
      <c r="AH1521" s="3" t="b">
        <v>0</v>
      </c>
      <c r="AI1521" s="3">
        <v>11235.0</v>
      </c>
      <c r="AJ1521" s="3" t="s">
        <v>11088</v>
      </c>
    </row>
    <row r="1522">
      <c r="A1522" s="10">
        <v>22441.0</v>
      </c>
      <c r="B1522" s="3">
        <v>1.061</v>
      </c>
      <c r="C1522" s="3" t="s">
        <v>11089</v>
      </c>
      <c r="D1522" s="3" t="s">
        <v>233</v>
      </c>
      <c r="E1522" s="3" t="s">
        <v>873</v>
      </c>
      <c r="F1522" s="10">
        <v>40184.0</v>
      </c>
      <c r="G1522" s="3">
        <v>304.0</v>
      </c>
      <c r="H1522" s="3">
        <v>34.0</v>
      </c>
      <c r="I1522" s="3" t="s">
        <v>1170</v>
      </c>
      <c r="J1522" s="3" t="s">
        <v>11090</v>
      </c>
      <c r="K1522" s="3">
        <v>1.00004811E8</v>
      </c>
      <c r="L1522" s="3" t="s">
        <v>11091</v>
      </c>
      <c r="M1522" s="3" t="s">
        <v>11092</v>
      </c>
      <c r="N1522" s="3" t="s">
        <v>953</v>
      </c>
      <c r="O1522" s="3" t="s">
        <v>11093</v>
      </c>
      <c r="P1522" s="3" t="b">
        <v>0</v>
      </c>
      <c r="Q1522" s="3" t="s">
        <v>11094</v>
      </c>
      <c r="R1522" s="3">
        <v>53.0</v>
      </c>
      <c r="S1522" s="3">
        <v>18.0</v>
      </c>
      <c r="T1522" s="3">
        <v>5184.0</v>
      </c>
      <c r="U1522" s="3" t="s">
        <v>11091</v>
      </c>
      <c r="V1522" s="3" t="s">
        <v>1170</v>
      </c>
      <c r="W1522" s="3" t="b">
        <v>1</v>
      </c>
      <c r="X1522" s="3" t="s">
        <v>1170</v>
      </c>
      <c r="Y1522" s="3" t="s">
        <v>1170</v>
      </c>
      <c r="Z1522" s="3" t="b">
        <v>1</v>
      </c>
      <c r="AA1522" s="3" t="b">
        <v>0</v>
      </c>
      <c r="AB1522" s="3" t="s">
        <v>11094</v>
      </c>
      <c r="AC1522" s="3" t="s">
        <v>955</v>
      </c>
      <c r="AD1522" s="3" t="s">
        <v>956</v>
      </c>
      <c r="AE1522" s="3">
        <v>83.0</v>
      </c>
      <c r="AF1522" s="11" t="s">
        <v>11095</v>
      </c>
      <c r="AG1522" s="3">
        <v>7.0</v>
      </c>
      <c r="AH1522" s="3" t="b">
        <v>0</v>
      </c>
      <c r="AI1522" s="3">
        <v>11221.0</v>
      </c>
      <c r="AJ1522" s="3" t="s">
        <v>11096</v>
      </c>
    </row>
    <row r="1523">
      <c r="A1523" s="10">
        <v>34915.0</v>
      </c>
      <c r="B1523" s="3">
        <v>5.765</v>
      </c>
      <c r="D1523" s="3" t="s">
        <v>872</v>
      </c>
      <c r="E1523" s="3" t="s">
        <v>873</v>
      </c>
      <c r="F1523" s="10">
        <v>40184.0</v>
      </c>
      <c r="G1523" s="3">
        <v>502.0</v>
      </c>
      <c r="H1523" s="3">
        <v>50.0</v>
      </c>
      <c r="I1523" s="3" t="s">
        <v>1929</v>
      </c>
      <c r="J1523" s="3" t="s">
        <v>899</v>
      </c>
      <c r="K1523" s="3">
        <v>1.00003752E8</v>
      </c>
      <c r="L1523" s="3" t="s">
        <v>11097</v>
      </c>
      <c r="M1523" s="3" t="s">
        <v>11098</v>
      </c>
      <c r="N1523" s="3" t="s">
        <v>878</v>
      </c>
      <c r="O1523" s="3" t="s">
        <v>11099</v>
      </c>
      <c r="P1523" s="3" t="b">
        <v>0</v>
      </c>
      <c r="Q1523" s="3" t="s">
        <v>899</v>
      </c>
      <c r="R1523" s="3">
        <v>64.0</v>
      </c>
      <c r="S1523" s="3">
        <v>24.0</v>
      </c>
      <c r="T1523" s="3">
        <v>6034.0</v>
      </c>
      <c r="U1523" s="3" t="s">
        <v>11097</v>
      </c>
      <c r="V1523" s="3" t="s">
        <v>874</v>
      </c>
      <c r="W1523" s="3" t="b">
        <v>0</v>
      </c>
      <c r="X1523" s="3" t="s">
        <v>874</v>
      </c>
      <c r="Y1523" s="3" t="s">
        <v>874</v>
      </c>
      <c r="Z1523" s="3" t="b">
        <v>0</v>
      </c>
      <c r="AA1523" s="3" t="b">
        <v>0</v>
      </c>
      <c r="AB1523" s="3" t="s">
        <v>899</v>
      </c>
      <c r="AC1523" s="3" t="s">
        <v>1021</v>
      </c>
      <c r="AD1523" s="3" t="s">
        <v>881</v>
      </c>
      <c r="AE1523" s="3">
        <v>122.0</v>
      </c>
      <c r="AF1523" s="11" t="s">
        <v>11100</v>
      </c>
      <c r="AG1523" s="3">
        <v>11.0</v>
      </c>
      <c r="AH1523" s="3" t="b">
        <v>0</v>
      </c>
      <c r="AI1523" s="3">
        <v>10306.0</v>
      </c>
      <c r="AJ1523" s="3" t="s">
        <v>11101</v>
      </c>
    </row>
    <row r="1524">
      <c r="A1524" s="10">
        <v>23775.0</v>
      </c>
      <c r="B1524" s="3">
        <v>1.375</v>
      </c>
      <c r="C1524" s="3" t="s">
        <v>11102</v>
      </c>
      <c r="D1524" s="3" t="s">
        <v>913</v>
      </c>
      <c r="E1524" s="3" t="s">
        <v>873</v>
      </c>
      <c r="F1524" s="10">
        <v>40184.0</v>
      </c>
      <c r="G1524" s="3">
        <v>201.0</v>
      </c>
      <c r="H1524" s="3">
        <v>8.0</v>
      </c>
      <c r="I1524" s="3" t="s">
        <v>975</v>
      </c>
      <c r="J1524" s="3" t="s">
        <v>11103</v>
      </c>
      <c r="K1524" s="3">
        <v>1.00004925E8</v>
      </c>
      <c r="L1524" s="3" t="s">
        <v>11104</v>
      </c>
      <c r="M1524" s="3" t="s">
        <v>11105</v>
      </c>
      <c r="N1524" s="3" t="s">
        <v>953</v>
      </c>
      <c r="O1524" s="3" t="s">
        <v>11106</v>
      </c>
      <c r="P1524" s="3" t="b">
        <v>0</v>
      </c>
      <c r="Q1524" s="3" t="s">
        <v>11103</v>
      </c>
      <c r="R1524" s="3">
        <v>84.0</v>
      </c>
      <c r="S1524" s="3">
        <v>29.0</v>
      </c>
      <c r="T1524" s="3">
        <v>5748.0</v>
      </c>
      <c r="U1524" s="3" t="s">
        <v>11104</v>
      </c>
      <c r="V1524" s="3" t="s">
        <v>975</v>
      </c>
      <c r="W1524" s="3" t="b">
        <v>1</v>
      </c>
      <c r="X1524" s="3" t="s">
        <v>975</v>
      </c>
      <c r="Y1524" s="3" t="s">
        <v>975</v>
      </c>
      <c r="Z1524" s="3" t="b">
        <v>1</v>
      </c>
      <c r="AA1524" s="3" t="b">
        <v>0</v>
      </c>
      <c r="AB1524" s="3" t="s">
        <v>11103</v>
      </c>
      <c r="AC1524" s="3" t="s">
        <v>955</v>
      </c>
      <c r="AD1524" s="3" t="s">
        <v>956</v>
      </c>
      <c r="AE1524" s="3">
        <v>40.0</v>
      </c>
      <c r="AF1524" s="11" t="s">
        <v>11107</v>
      </c>
      <c r="AG1524" s="3">
        <v>15.0</v>
      </c>
      <c r="AH1524" s="3" t="b">
        <v>0</v>
      </c>
      <c r="AI1524" s="3">
        <v>10455.0</v>
      </c>
      <c r="AJ1524" s="3" t="s">
        <v>11108</v>
      </c>
    </row>
    <row r="1525">
      <c r="A1525" s="10">
        <v>13881.0</v>
      </c>
      <c r="B1525" s="3">
        <v>0.016</v>
      </c>
      <c r="D1525" s="3" t="s">
        <v>913</v>
      </c>
      <c r="E1525" s="3" t="s">
        <v>873</v>
      </c>
      <c r="F1525" s="10">
        <v>40184.0</v>
      </c>
      <c r="G1525" s="3">
        <v>203.0</v>
      </c>
      <c r="H1525" s="3">
        <v>17.0</v>
      </c>
      <c r="I1525" s="3" t="s">
        <v>1198</v>
      </c>
      <c r="J1525" s="3" t="s">
        <v>11109</v>
      </c>
      <c r="K1525" s="3">
        <v>1.00004923E8</v>
      </c>
      <c r="L1525" s="3" t="s">
        <v>11110</v>
      </c>
      <c r="M1525" s="3" t="s">
        <v>11111</v>
      </c>
      <c r="N1525" s="3" t="s">
        <v>878</v>
      </c>
      <c r="O1525" s="3" t="s">
        <v>11112</v>
      </c>
      <c r="P1525" s="3" t="b">
        <v>0</v>
      </c>
      <c r="Q1525" s="3" t="s">
        <v>11109</v>
      </c>
      <c r="R1525" s="3">
        <v>85.0</v>
      </c>
      <c r="S1525" s="3">
        <v>32.0</v>
      </c>
      <c r="T1525" s="3">
        <v>5636.0</v>
      </c>
      <c r="U1525" s="3" t="s">
        <v>11110</v>
      </c>
      <c r="V1525" s="3" t="s">
        <v>1198</v>
      </c>
      <c r="W1525" s="3" t="b">
        <v>1</v>
      </c>
      <c r="X1525" s="3" t="s">
        <v>1198</v>
      </c>
      <c r="Y1525" s="3" t="s">
        <v>1198</v>
      </c>
      <c r="Z1525" s="3" t="b">
        <v>1</v>
      </c>
      <c r="AA1525" s="3" t="b">
        <v>0</v>
      </c>
      <c r="AB1525" s="3" t="s">
        <v>11109</v>
      </c>
      <c r="AC1525" s="3" t="s">
        <v>908</v>
      </c>
      <c r="AD1525" s="3" t="s">
        <v>909</v>
      </c>
      <c r="AE1525" s="3">
        <v>42.0</v>
      </c>
      <c r="AF1525" s="11" t="s">
        <v>11113</v>
      </c>
      <c r="AG1525" s="3">
        <v>15.0</v>
      </c>
      <c r="AH1525" s="3" t="b">
        <v>0</v>
      </c>
      <c r="AI1525" s="3">
        <v>10459.0</v>
      </c>
      <c r="AJ1525" s="3" t="s">
        <v>11114</v>
      </c>
    </row>
    <row r="1526">
      <c r="A1526" s="10">
        <v>12597.0</v>
      </c>
      <c r="B1526" s="3">
        <v>0.035</v>
      </c>
      <c r="D1526" s="3" t="s">
        <v>233</v>
      </c>
      <c r="E1526" s="3" t="s">
        <v>873</v>
      </c>
      <c r="F1526" s="10">
        <v>40184.0</v>
      </c>
      <c r="G1526" s="3">
        <v>306.0</v>
      </c>
      <c r="H1526" s="3">
        <v>38.0</v>
      </c>
      <c r="I1526" s="3" t="s">
        <v>1146</v>
      </c>
      <c r="J1526" s="3" t="s">
        <v>11115</v>
      </c>
      <c r="K1526" s="3">
        <v>1.00004186E8</v>
      </c>
      <c r="L1526" s="3" t="s">
        <v>11116</v>
      </c>
      <c r="M1526" s="3" t="s">
        <v>11117</v>
      </c>
      <c r="N1526" s="3" t="s">
        <v>878</v>
      </c>
      <c r="O1526" s="3" t="s">
        <v>11118</v>
      </c>
      <c r="P1526" s="3" t="b">
        <v>1</v>
      </c>
      <c r="Q1526" s="3" t="s">
        <v>11115</v>
      </c>
      <c r="R1526" s="3">
        <v>51.0</v>
      </c>
      <c r="S1526" s="3">
        <v>25.0</v>
      </c>
      <c r="T1526" s="3">
        <v>5940.0</v>
      </c>
      <c r="U1526" s="3" t="s">
        <v>11116</v>
      </c>
      <c r="V1526" s="3" t="s">
        <v>1146</v>
      </c>
      <c r="W1526" s="3" t="b">
        <v>1</v>
      </c>
      <c r="X1526" s="3" t="s">
        <v>1146</v>
      </c>
      <c r="Y1526" s="3" t="s">
        <v>1146</v>
      </c>
      <c r="Z1526" s="3" t="b">
        <v>1</v>
      </c>
      <c r="AA1526" s="3" t="b">
        <v>0</v>
      </c>
      <c r="AB1526" s="3" t="s">
        <v>11115</v>
      </c>
      <c r="AC1526" s="3" t="s">
        <v>908</v>
      </c>
      <c r="AD1526" s="3" t="s">
        <v>909</v>
      </c>
      <c r="AE1526" s="3">
        <v>76.0</v>
      </c>
      <c r="AF1526" s="11" t="s">
        <v>11119</v>
      </c>
      <c r="AG1526" s="3">
        <v>10.0</v>
      </c>
      <c r="AH1526" s="3" t="b">
        <v>0</v>
      </c>
      <c r="AI1526" s="3">
        <v>11231.0</v>
      </c>
      <c r="AJ1526" s="3" t="s">
        <v>11120</v>
      </c>
    </row>
    <row r="1527">
      <c r="A1527" s="10">
        <v>8757.0</v>
      </c>
      <c r="B1527" s="3">
        <v>0.25</v>
      </c>
      <c r="D1527" s="3" t="s">
        <v>894</v>
      </c>
      <c r="E1527" s="3" t="s">
        <v>873</v>
      </c>
      <c r="G1527" s="3">
        <v>407.0</v>
      </c>
      <c r="H1527" s="3">
        <v>19.0</v>
      </c>
      <c r="I1527" s="3" t="s">
        <v>1546</v>
      </c>
      <c r="J1527" s="3" t="s">
        <v>11121</v>
      </c>
      <c r="K1527" s="3">
        <v>1.00000153E8</v>
      </c>
      <c r="L1527" s="3" t="s">
        <v>11122</v>
      </c>
      <c r="M1527" s="3" t="s">
        <v>11123</v>
      </c>
      <c r="N1527" s="3" t="s">
        <v>878</v>
      </c>
      <c r="O1527" s="3" t="s">
        <v>11124</v>
      </c>
      <c r="P1527" s="3" t="b">
        <v>1</v>
      </c>
      <c r="Q1527" s="3" t="s">
        <v>11121</v>
      </c>
      <c r="R1527" s="3">
        <v>26.0</v>
      </c>
      <c r="S1527" s="3">
        <v>11.0</v>
      </c>
      <c r="T1527" s="3">
        <v>6275.0</v>
      </c>
      <c r="U1527" s="3" t="s">
        <v>11122</v>
      </c>
      <c r="V1527" s="3" t="s">
        <v>1546</v>
      </c>
      <c r="W1527" s="3" t="b">
        <v>1</v>
      </c>
      <c r="X1527" s="3" t="s">
        <v>1546</v>
      </c>
      <c r="Y1527" s="3" t="s">
        <v>1546</v>
      </c>
      <c r="Z1527" s="3" t="b">
        <v>1</v>
      </c>
      <c r="AA1527" s="3" t="b">
        <v>0</v>
      </c>
      <c r="AB1527" s="3" t="s">
        <v>11121</v>
      </c>
      <c r="AC1527" s="3" t="s">
        <v>908</v>
      </c>
      <c r="AD1527" s="3" t="s">
        <v>909</v>
      </c>
      <c r="AE1527" s="3">
        <v>109.0</v>
      </c>
      <c r="AF1527" s="11" t="s">
        <v>11125</v>
      </c>
      <c r="AG1527" s="3">
        <v>6.0</v>
      </c>
      <c r="AH1527" s="3" t="b">
        <v>0</v>
      </c>
      <c r="AI1527" s="3">
        <v>11358.0</v>
      </c>
      <c r="AJ1527" s="3" t="s">
        <v>11126</v>
      </c>
    </row>
    <row r="1528">
      <c r="A1528" s="10">
        <v>22909.0</v>
      </c>
      <c r="B1528" s="3">
        <v>0.3</v>
      </c>
      <c r="D1528" s="3" t="s">
        <v>872</v>
      </c>
      <c r="E1528" s="3" t="s">
        <v>873</v>
      </c>
      <c r="F1528" s="10">
        <v>40184.0</v>
      </c>
      <c r="G1528" s="3">
        <v>503.0</v>
      </c>
      <c r="H1528" s="3">
        <v>51.0</v>
      </c>
      <c r="I1528" s="3" t="s">
        <v>1908</v>
      </c>
      <c r="J1528" s="3" t="s">
        <v>11127</v>
      </c>
      <c r="K1528" s="3">
        <v>1.0000382E8</v>
      </c>
      <c r="L1528" s="3" t="s">
        <v>11128</v>
      </c>
      <c r="M1528" s="3" t="s">
        <v>11129</v>
      </c>
      <c r="N1528" s="3" t="s">
        <v>878</v>
      </c>
      <c r="O1528" s="3" t="s">
        <v>11130</v>
      </c>
      <c r="P1528" s="3" t="b">
        <v>1</v>
      </c>
      <c r="Q1528" s="3" t="s">
        <v>11127</v>
      </c>
      <c r="R1528" s="3">
        <v>62.0</v>
      </c>
      <c r="S1528" s="3">
        <v>24.0</v>
      </c>
      <c r="T1528" s="3">
        <v>6060.0</v>
      </c>
      <c r="U1528" s="3" t="s">
        <v>11128</v>
      </c>
      <c r="V1528" s="3" t="s">
        <v>1908</v>
      </c>
      <c r="W1528" s="3" t="b">
        <v>0</v>
      </c>
      <c r="X1528" s="3" t="s">
        <v>1908</v>
      </c>
      <c r="Y1528" s="3" t="s">
        <v>1908</v>
      </c>
      <c r="Z1528" s="3" t="b">
        <v>1</v>
      </c>
      <c r="AA1528" s="3" t="b">
        <v>0</v>
      </c>
      <c r="AB1528" s="3" t="s">
        <v>11127</v>
      </c>
      <c r="AC1528" s="3" t="s">
        <v>908</v>
      </c>
      <c r="AD1528" s="3" t="s">
        <v>909</v>
      </c>
      <c r="AE1528" s="3">
        <v>123.0</v>
      </c>
      <c r="AF1528" s="11" t="s">
        <v>11131</v>
      </c>
      <c r="AG1528" s="3">
        <v>11.0</v>
      </c>
      <c r="AH1528" s="3" t="b">
        <v>0</v>
      </c>
      <c r="AI1528" s="3">
        <v>10312.0</v>
      </c>
      <c r="AJ1528" s="3" t="s">
        <v>11132</v>
      </c>
    </row>
    <row r="1529">
      <c r="A1529" s="10">
        <v>19376.0</v>
      </c>
      <c r="B1529" s="3">
        <v>4.647</v>
      </c>
      <c r="C1529" s="3" t="s">
        <v>11133</v>
      </c>
      <c r="D1529" s="3" t="s">
        <v>872</v>
      </c>
      <c r="E1529" s="3" t="s">
        <v>873</v>
      </c>
      <c r="F1529" s="10">
        <v>40184.0</v>
      </c>
      <c r="G1529" s="3">
        <v>502.0</v>
      </c>
      <c r="H1529" s="3">
        <v>49.0</v>
      </c>
      <c r="I1529" s="3" t="s">
        <v>874</v>
      </c>
      <c r="J1529" s="3" t="s">
        <v>11134</v>
      </c>
      <c r="K1529" s="3">
        <v>1.00003984E8</v>
      </c>
      <c r="L1529" s="3" t="s">
        <v>11135</v>
      </c>
      <c r="M1529" s="3" t="s">
        <v>11136</v>
      </c>
      <c r="N1529" s="3" t="s">
        <v>878</v>
      </c>
      <c r="O1529" s="3" t="s">
        <v>11137</v>
      </c>
      <c r="P1529" s="3" t="b">
        <v>1</v>
      </c>
      <c r="Q1529" s="3" t="s">
        <v>11134</v>
      </c>
      <c r="R1529" s="3">
        <v>63.0</v>
      </c>
      <c r="S1529" s="3">
        <v>24.0</v>
      </c>
      <c r="T1529" s="3">
        <v>5064.0</v>
      </c>
      <c r="U1529" s="3" t="s">
        <v>11135</v>
      </c>
      <c r="V1529" s="3" t="s">
        <v>874</v>
      </c>
      <c r="W1529" s="3" t="b">
        <v>0</v>
      </c>
      <c r="X1529" s="3" t="s">
        <v>874</v>
      </c>
      <c r="Y1529" s="3" t="s">
        <v>874</v>
      </c>
      <c r="Z1529" s="3" t="b">
        <v>0</v>
      </c>
      <c r="AA1529" s="3" t="b">
        <v>0</v>
      </c>
      <c r="AB1529" s="3" t="s">
        <v>11134</v>
      </c>
      <c r="AC1529" s="3" t="s">
        <v>2403</v>
      </c>
      <c r="AD1529" s="3" t="s">
        <v>1595</v>
      </c>
      <c r="AE1529" s="3">
        <v>122.0</v>
      </c>
      <c r="AF1529" s="11" t="s">
        <v>11138</v>
      </c>
      <c r="AG1529" s="3">
        <v>11.0</v>
      </c>
      <c r="AH1529" s="3" t="b">
        <v>0</v>
      </c>
      <c r="AI1529" s="3">
        <v>10314.0</v>
      </c>
      <c r="AJ1529" s="3" t="s">
        <v>11139</v>
      </c>
    </row>
    <row r="1530">
      <c r="A1530" s="10">
        <v>14074.0</v>
      </c>
      <c r="B1530" s="3">
        <v>1.37</v>
      </c>
      <c r="C1530" s="3" t="s">
        <v>7141</v>
      </c>
      <c r="D1530" s="3" t="s">
        <v>233</v>
      </c>
      <c r="E1530" s="3" t="s">
        <v>873</v>
      </c>
      <c r="F1530" s="10">
        <v>40184.0</v>
      </c>
      <c r="G1530" s="3">
        <v>310.0</v>
      </c>
      <c r="H1530" s="3">
        <v>43.0</v>
      </c>
      <c r="I1530" s="3" t="s">
        <v>1234</v>
      </c>
      <c r="J1530" s="3" t="s">
        <v>11140</v>
      </c>
      <c r="K1530" s="3">
        <v>1.00003922E8</v>
      </c>
      <c r="L1530" s="3" t="s">
        <v>11141</v>
      </c>
      <c r="M1530" s="3" t="s">
        <v>11142</v>
      </c>
      <c r="N1530" s="3" t="s">
        <v>953</v>
      </c>
      <c r="O1530" s="3" t="s">
        <v>11143</v>
      </c>
      <c r="P1530" s="3" t="b">
        <v>0</v>
      </c>
      <c r="Q1530" s="3" t="s">
        <v>11144</v>
      </c>
      <c r="R1530" s="3">
        <v>46.0</v>
      </c>
      <c r="S1530" s="3">
        <v>22.0</v>
      </c>
      <c r="T1530" s="3">
        <v>5098.0</v>
      </c>
      <c r="U1530" s="3" t="s">
        <v>11141</v>
      </c>
      <c r="V1530" s="3" t="s">
        <v>1234</v>
      </c>
      <c r="W1530" s="3" t="b">
        <v>1</v>
      </c>
      <c r="X1530" s="3" t="s">
        <v>1234</v>
      </c>
      <c r="Y1530" s="3" t="s">
        <v>1234</v>
      </c>
      <c r="Z1530" s="3" t="b">
        <v>1</v>
      </c>
      <c r="AA1530" s="3" t="b">
        <v>0</v>
      </c>
      <c r="AB1530" s="3" t="s">
        <v>11144</v>
      </c>
      <c r="AC1530" s="3" t="s">
        <v>955</v>
      </c>
      <c r="AD1530" s="3" t="s">
        <v>956</v>
      </c>
      <c r="AE1530" s="3">
        <v>68.0</v>
      </c>
      <c r="AF1530" s="11" t="s">
        <v>11145</v>
      </c>
      <c r="AG1530" s="3">
        <v>11.0</v>
      </c>
      <c r="AH1530" s="3" t="b">
        <v>0</v>
      </c>
      <c r="AI1530" s="3">
        <v>11209.0</v>
      </c>
      <c r="AJ1530" s="3" t="s">
        <v>11146</v>
      </c>
    </row>
    <row r="1531">
      <c r="A1531" s="10" t="s">
        <v>9804</v>
      </c>
      <c r="B1531" s="3">
        <v>0.066</v>
      </c>
      <c r="D1531" s="3" t="s">
        <v>1039</v>
      </c>
      <c r="E1531" s="3" t="s">
        <v>873</v>
      </c>
      <c r="F1531" s="10">
        <v>40184.0</v>
      </c>
      <c r="G1531" s="3">
        <v>107.0</v>
      </c>
      <c r="H1531" s="3">
        <v>6.0</v>
      </c>
      <c r="I1531" s="3" t="s">
        <v>1469</v>
      </c>
      <c r="J1531" s="3" t="s">
        <v>11147</v>
      </c>
      <c r="K1531" s="3">
        <v>1.0000452E8</v>
      </c>
      <c r="L1531" s="3" t="s">
        <v>11148</v>
      </c>
      <c r="M1531" s="3" t="s">
        <v>11149</v>
      </c>
      <c r="N1531" s="3" t="s">
        <v>1193</v>
      </c>
      <c r="O1531" s="3" t="s">
        <v>11150</v>
      </c>
      <c r="P1531" s="3" t="b">
        <v>0</v>
      </c>
      <c r="Q1531" s="3" t="s">
        <v>11147</v>
      </c>
      <c r="R1531" s="3">
        <v>67.0</v>
      </c>
      <c r="S1531" s="3">
        <v>27.0</v>
      </c>
      <c r="T1531" s="3">
        <v>5760.0</v>
      </c>
      <c r="U1531" s="3" t="s">
        <v>11148</v>
      </c>
      <c r="V1531" s="3" t="s">
        <v>1469</v>
      </c>
      <c r="W1531" s="3" t="b">
        <v>1</v>
      </c>
      <c r="X1531" s="3" t="s">
        <v>1469</v>
      </c>
      <c r="Y1531" s="3" t="s">
        <v>1469</v>
      </c>
      <c r="Z1531" s="3" t="b">
        <v>1</v>
      </c>
      <c r="AA1531" s="3" t="b">
        <v>0</v>
      </c>
      <c r="AB1531" s="3" t="s">
        <v>11147</v>
      </c>
      <c r="AC1531" s="3" t="s">
        <v>908</v>
      </c>
      <c r="AD1531" s="3" t="s">
        <v>909</v>
      </c>
      <c r="AE1531" s="3">
        <v>20.0</v>
      </c>
      <c r="AF1531" s="11" t="s">
        <v>11151</v>
      </c>
      <c r="AG1531" s="3">
        <v>10.0</v>
      </c>
      <c r="AH1531" s="3" t="b">
        <v>0</v>
      </c>
      <c r="AI1531" s="3">
        <v>10023.0</v>
      </c>
      <c r="AJ1531" s="3" t="s">
        <v>11152</v>
      </c>
    </row>
    <row r="1532">
      <c r="A1532" s="10">
        <v>23035.0</v>
      </c>
      <c r="B1532" s="3">
        <v>1.377</v>
      </c>
      <c r="C1532" s="3" t="s">
        <v>11153</v>
      </c>
      <c r="D1532" s="3" t="s">
        <v>913</v>
      </c>
      <c r="E1532" s="3" t="s">
        <v>873</v>
      </c>
      <c r="F1532" s="10">
        <v>40184.0</v>
      </c>
      <c r="G1532" s="3">
        <v>204.0</v>
      </c>
      <c r="H1532" s="3">
        <v>1617.0</v>
      </c>
      <c r="I1532" s="3" t="s">
        <v>1016</v>
      </c>
      <c r="J1532" s="3" t="s">
        <v>11154</v>
      </c>
      <c r="K1532" s="3">
        <v>1.0000516E8</v>
      </c>
      <c r="L1532" s="3" t="s">
        <v>11155</v>
      </c>
      <c r="M1532" s="3" t="s">
        <v>11156</v>
      </c>
      <c r="N1532" s="3" t="s">
        <v>953</v>
      </c>
      <c r="O1532" s="3" t="s">
        <v>11157</v>
      </c>
      <c r="P1532" s="3" t="b">
        <v>0</v>
      </c>
      <c r="Q1532" s="3" t="s">
        <v>11154</v>
      </c>
      <c r="R1532" s="3">
        <v>77.0</v>
      </c>
      <c r="S1532" s="3">
        <v>32.0</v>
      </c>
      <c r="T1532" s="3">
        <v>4772.0</v>
      </c>
      <c r="U1532" s="3" t="s">
        <v>11155</v>
      </c>
      <c r="V1532" s="3" t="s">
        <v>1016</v>
      </c>
      <c r="W1532" s="3" t="b">
        <v>1</v>
      </c>
      <c r="X1532" s="3" t="s">
        <v>1016</v>
      </c>
      <c r="Y1532" s="3" t="s">
        <v>1016</v>
      </c>
      <c r="Z1532" s="3" t="b">
        <v>1</v>
      </c>
      <c r="AA1532" s="3" t="b">
        <v>0</v>
      </c>
      <c r="AB1532" s="3" t="s">
        <v>11154</v>
      </c>
      <c r="AC1532" s="3" t="s">
        <v>955</v>
      </c>
      <c r="AD1532" s="3" t="s">
        <v>956</v>
      </c>
      <c r="AE1532" s="3">
        <v>44.0</v>
      </c>
      <c r="AF1532" s="11" t="s">
        <v>11158</v>
      </c>
      <c r="AG1532" s="3">
        <v>15.0</v>
      </c>
      <c r="AH1532" s="3" t="b">
        <v>0</v>
      </c>
      <c r="AI1532" s="3">
        <v>1.045110456E9</v>
      </c>
      <c r="AJ1532" s="3" t="s">
        <v>11159</v>
      </c>
    </row>
    <row r="1533">
      <c r="A1533" s="10">
        <v>23796.0</v>
      </c>
      <c r="B1533" s="3">
        <v>0.636</v>
      </c>
      <c r="D1533" s="3" t="s">
        <v>872</v>
      </c>
      <c r="E1533" s="3" t="s">
        <v>873</v>
      </c>
      <c r="F1533" s="10">
        <v>40184.0</v>
      </c>
      <c r="G1533" s="3">
        <v>503.0</v>
      </c>
      <c r="H1533" s="3">
        <v>51.0</v>
      </c>
      <c r="I1533" s="3" t="s">
        <v>1908</v>
      </c>
      <c r="J1533" s="3" t="s">
        <v>899</v>
      </c>
      <c r="K1533" s="3">
        <v>1.00004292E8</v>
      </c>
      <c r="L1533" s="3" t="s">
        <v>11160</v>
      </c>
      <c r="M1533" s="3" t="s">
        <v>11161</v>
      </c>
      <c r="N1533" s="3" t="s">
        <v>878</v>
      </c>
      <c r="O1533" s="3" t="s">
        <v>11162</v>
      </c>
      <c r="P1533" s="3" t="b">
        <v>1</v>
      </c>
      <c r="Q1533" s="3" t="s">
        <v>11163</v>
      </c>
      <c r="R1533" s="3">
        <v>62.0</v>
      </c>
      <c r="S1533" s="3">
        <v>24.0</v>
      </c>
      <c r="T1533" s="3">
        <v>6083.0</v>
      </c>
      <c r="U1533" s="3" t="s">
        <v>11160</v>
      </c>
      <c r="V1533" s="3" t="s">
        <v>1908</v>
      </c>
      <c r="W1533" s="3" t="b">
        <v>0</v>
      </c>
      <c r="X1533" s="3" t="s">
        <v>1908</v>
      </c>
      <c r="Y1533" s="3" t="s">
        <v>1908</v>
      </c>
      <c r="Z1533" s="3" t="b">
        <v>1</v>
      </c>
      <c r="AA1533" s="3" t="b">
        <v>0</v>
      </c>
      <c r="AB1533" s="3" t="s">
        <v>11163</v>
      </c>
      <c r="AC1533" s="3" t="s">
        <v>919</v>
      </c>
      <c r="AD1533" s="3" t="s">
        <v>920</v>
      </c>
      <c r="AE1533" s="3">
        <v>123.0</v>
      </c>
      <c r="AF1533" s="11" t="s">
        <v>11164</v>
      </c>
      <c r="AG1533" s="3">
        <v>11.0</v>
      </c>
      <c r="AH1533" s="3" t="b">
        <v>0</v>
      </c>
      <c r="AI1533" s="3">
        <v>10312.0</v>
      </c>
      <c r="AJ1533" s="3" t="s">
        <v>11165</v>
      </c>
    </row>
    <row r="1534">
      <c r="A1534" s="10">
        <v>18609.0</v>
      </c>
      <c r="B1534" s="3">
        <v>0.436</v>
      </c>
      <c r="D1534" s="3" t="s">
        <v>913</v>
      </c>
      <c r="E1534" s="3" t="s">
        <v>873</v>
      </c>
      <c r="F1534" s="10">
        <v>40184.0</v>
      </c>
      <c r="G1534" s="3">
        <v>208.0</v>
      </c>
      <c r="H1534" s="3">
        <v>14.0</v>
      </c>
      <c r="I1534" s="3" t="s">
        <v>1895</v>
      </c>
      <c r="J1534" s="3" t="s">
        <v>11166</v>
      </c>
      <c r="K1534" s="3">
        <v>1.00004343E8</v>
      </c>
      <c r="L1534" s="3" t="s">
        <v>11167</v>
      </c>
      <c r="M1534" s="3" t="s">
        <v>11168</v>
      </c>
      <c r="N1534" s="3" t="s">
        <v>878</v>
      </c>
      <c r="O1534" s="3" t="s">
        <v>11169</v>
      </c>
      <c r="P1534" s="3" t="b">
        <v>1</v>
      </c>
      <c r="Q1534" s="3" t="s">
        <v>11166</v>
      </c>
      <c r="R1534" s="3">
        <v>81.0</v>
      </c>
      <c r="S1534" s="3">
        <v>33.0</v>
      </c>
      <c r="T1534" s="3">
        <v>5736.0</v>
      </c>
      <c r="U1534" s="3" t="s">
        <v>11167</v>
      </c>
      <c r="V1534" s="3" t="s">
        <v>1895</v>
      </c>
      <c r="W1534" s="3" t="b">
        <v>1</v>
      </c>
      <c r="X1534" s="3" t="s">
        <v>1895</v>
      </c>
      <c r="Y1534" s="3" t="s">
        <v>1895</v>
      </c>
      <c r="Z1534" s="3" t="b">
        <v>1</v>
      </c>
      <c r="AA1534" s="3" t="b">
        <v>0</v>
      </c>
      <c r="AB1534" s="3" t="s">
        <v>11166</v>
      </c>
      <c r="AC1534" s="3" t="s">
        <v>908</v>
      </c>
      <c r="AD1534" s="3" t="s">
        <v>909</v>
      </c>
      <c r="AE1534" s="3">
        <v>50.0</v>
      </c>
      <c r="AF1534" s="11" t="s">
        <v>11170</v>
      </c>
      <c r="AG1534" s="3">
        <v>13.0</v>
      </c>
      <c r="AH1534" s="3" t="b">
        <v>0</v>
      </c>
      <c r="AI1534" s="3">
        <v>10463.0</v>
      </c>
      <c r="AJ1534" s="3" t="s">
        <v>11171</v>
      </c>
    </row>
    <row r="1535">
      <c r="A1535" s="10">
        <v>22125.0</v>
      </c>
      <c r="B1535" s="3">
        <v>1.993</v>
      </c>
      <c r="D1535" s="3" t="s">
        <v>894</v>
      </c>
      <c r="E1535" s="3" t="s">
        <v>873</v>
      </c>
      <c r="F1535" s="10">
        <v>39926.0</v>
      </c>
      <c r="G1535" s="3">
        <v>403.0</v>
      </c>
      <c r="H1535" s="3">
        <v>22.0</v>
      </c>
      <c r="I1535" s="3" t="s">
        <v>983</v>
      </c>
      <c r="J1535" s="3" t="s">
        <v>3470</v>
      </c>
      <c r="K1535" s="3">
        <v>1.00000282E8</v>
      </c>
      <c r="L1535" s="3" t="s">
        <v>11172</v>
      </c>
      <c r="M1535" s="3" t="s">
        <v>11173</v>
      </c>
      <c r="N1535" s="3" t="s">
        <v>878</v>
      </c>
      <c r="O1535" s="3" t="s">
        <v>11174</v>
      </c>
      <c r="P1535" s="3" t="b">
        <v>0</v>
      </c>
      <c r="Q1535" s="3" t="s">
        <v>3470</v>
      </c>
      <c r="R1535" s="3">
        <v>35.0</v>
      </c>
      <c r="S1535" s="3">
        <v>13.0</v>
      </c>
      <c r="T1535" s="3">
        <v>5585.0</v>
      </c>
      <c r="U1535" s="3" t="s">
        <v>11172</v>
      </c>
      <c r="V1535" s="3" t="s">
        <v>983</v>
      </c>
      <c r="W1535" s="3" t="b">
        <v>1</v>
      </c>
      <c r="X1535" s="3" t="s">
        <v>983</v>
      </c>
      <c r="Y1535" s="3" t="s">
        <v>983</v>
      </c>
      <c r="Z1535" s="3" t="b">
        <v>1</v>
      </c>
      <c r="AA1535" s="3" t="b">
        <v>0</v>
      </c>
      <c r="AB1535" s="3" t="s">
        <v>3470</v>
      </c>
      <c r="AC1535" s="3" t="s">
        <v>908</v>
      </c>
      <c r="AD1535" s="3" t="s">
        <v>1053</v>
      </c>
      <c r="AE1535" s="3">
        <v>115.0</v>
      </c>
      <c r="AF1535" s="11" t="s">
        <v>11175</v>
      </c>
      <c r="AG1535" s="3">
        <v>14.0</v>
      </c>
      <c r="AH1535" s="3" t="b">
        <v>0</v>
      </c>
      <c r="AI1535" s="3">
        <v>11370.0</v>
      </c>
      <c r="AJ1535" s="3" t="s">
        <v>11176</v>
      </c>
    </row>
    <row r="1536">
      <c r="A1536" s="10">
        <v>18057.0</v>
      </c>
      <c r="B1536" s="3">
        <v>3.485</v>
      </c>
      <c r="C1536" s="3" t="s">
        <v>11177</v>
      </c>
      <c r="D1536" s="3" t="s">
        <v>233</v>
      </c>
      <c r="E1536" s="3" t="s">
        <v>873</v>
      </c>
      <c r="F1536" s="10">
        <v>40184.0</v>
      </c>
      <c r="G1536" s="3">
        <v>315.0</v>
      </c>
      <c r="H1536" s="3">
        <v>47.0</v>
      </c>
      <c r="I1536" s="3" t="s">
        <v>993</v>
      </c>
      <c r="J1536" s="3" t="s">
        <v>11178</v>
      </c>
      <c r="K1536" s="3">
        <v>1.00004153E8</v>
      </c>
      <c r="L1536" s="3" t="s">
        <v>11179</v>
      </c>
      <c r="M1536" s="3" t="s">
        <v>11180</v>
      </c>
      <c r="N1536" s="3" t="s">
        <v>878</v>
      </c>
      <c r="O1536" s="3" t="s">
        <v>11181</v>
      </c>
      <c r="P1536" s="3" t="b">
        <v>1</v>
      </c>
      <c r="Q1536" s="3" t="s">
        <v>11178</v>
      </c>
      <c r="R1536" s="3">
        <v>45.0</v>
      </c>
      <c r="S1536" s="3">
        <v>22.0</v>
      </c>
      <c r="T1536" s="3">
        <v>5133.0</v>
      </c>
      <c r="U1536" s="3" t="s">
        <v>11179</v>
      </c>
      <c r="V1536" s="3" t="s">
        <v>993</v>
      </c>
      <c r="W1536" s="3" t="b">
        <v>1</v>
      </c>
      <c r="X1536" s="3" t="s">
        <v>993</v>
      </c>
      <c r="Y1536" s="3" t="s">
        <v>993</v>
      </c>
      <c r="Z1536" s="3" t="b">
        <v>1</v>
      </c>
      <c r="AA1536" s="3" t="b">
        <v>0</v>
      </c>
      <c r="AB1536" s="3" t="s">
        <v>11178</v>
      </c>
      <c r="AC1536" s="3" t="s">
        <v>919</v>
      </c>
      <c r="AD1536" s="3" t="s">
        <v>1021</v>
      </c>
      <c r="AE1536" s="3">
        <v>61.0</v>
      </c>
      <c r="AF1536" s="11" t="s">
        <v>11182</v>
      </c>
      <c r="AG1536" s="3">
        <v>11.0</v>
      </c>
      <c r="AH1536" s="3" t="b">
        <v>0</v>
      </c>
      <c r="AI1536" s="3">
        <v>11223.0</v>
      </c>
      <c r="AJ1536" s="3" t="s">
        <v>11183</v>
      </c>
    </row>
    <row r="1537">
      <c r="A1537" s="10" t="s">
        <v>11184</v>
      </c>
      <c r="B1537" s="3">
        <v>0.227</v>
      </c>
      <c r="D1537" s="3" t="s">
        <v>1039</v>
      </c>
      <c r="E1537" s="3" t="s">
        <v>873</v>
      </c>
      <c r="F1537" s="10">
        <v>40184.0</v>
      </c>
      <c r="G1537" s="3">
        <v>102.0</v>
      </c>
      <c r="H1537" s="3">
        <v>3.0</v>
      </c>
      <c r="I1537" s="3" t="s">
        <v>1679</v>
      </c>
      <c r="J1537" s="3" t="s">
        <v>11185</v>
      </c>
      <c r="K1537" s="3">
        <v>1.0000396E8</v>
      </c>
      <c r="L1537" s="3" t="s">
        <v>11186</v>
      </c>
      <c r="M1537" s="3" t="s">
        <v>11187</v>
      </c>
      <c r="N1537" s="3" t="s">
        <v>878</v>
      </c>
      <c r="O1537" s="3" t="s">
        <v>11188</v>
      </c>
      <c r="P1537" s="3" t="b">
        <v>0</v>
      </c>
      <c r="Q1537" s="3" t="s">
        <v>11185</v>
      </c>
      <c r="R1537" s="3">
        <v>66.0</v>
      </c>
      <c r="S1537" s="3">
        <v>27.0</v>
      </c>
      <c r="T1537" s="3">
        <v>5671.0</v>
      </c>
      <c r="U1537" s="3" t="s">
        <v>11186</v>
      </c>
      <c r="V1537" s="3" t="s">
        <v>1679</v>
      </c>
      <c r="W1537" s="3" t="b">
        <v>1</v>
      </c>
      <c r="X1537" s="3" t="s">
        <v>1679</v>
      </c>
      <c r="Y1537" s="3" t="s">
        <v>1679</v>
      </c>
      <c r="Z1537" s="3" t="b">
        <v>1</v>
      </c>
      <c r="AA1537" s="3" t="b">
        <v>0</v>
      </c>
      <c r="AB1537" s="3" t="s">
        <v>11185</v>
      </c>
      <c r="AC1537" s="3" t="s">
        <v>908</v>
      </c>
      <c r="AD1537" s="3" t="s">
        <v>909</v>
      </c>
      <c r="AE1537" s="3">
        <v>6.0</v>
      </c>
      <c r="AF1537" s="11" t="s">
        <v>11189</v>
      </c>
      <c r="AG1537" s="3">
        <v>10.0</v>
      </c>
      <c r="AH1537" s="3" t="b">
        <v>0</v>
      </c>
      <c r="AI1537" s="3">
        <v>10014.0</v>
      </c>
      <c r="AJ1537" s="3" t="s">
        <v>11190</v>
      </c>
    </row>
    <row r="1538">
      <c r="A1538" s="10">
        <v>43297.0</v>
      </c>
      <c r="B1538" s="3">
        <v>0.258</v>
      </c>
      <c r="C1538" s="3" t="s">
        <v>11191</v>
      </c>
      <c r="D1538" s="3" t="s">
        <v>913</v>
      </c>
      <c r="E1538" s="3" t="s">
        <v>873</v>
      </c>
      <c r="G1538" s="3">
        <v>205.0</v>
      </c>
      <c r="H1538" s="3">
        <v>14.0</v>
      </c>
      <c r="I1538" s="3" t="s">
        <v>1176</v>
      </c>
      <c r="K1538" s="3">
        <v>1.00042704E8</v>
      </c>
      <c r="L1538" s="3" t="s">
        <v>11192</v>
      </c>
      <c r="M1538" s="3" t="s">
        <v>11193</v>
      </c>
      <c r="N1538" s="3" t="s">
        <v>878</v>
      </c>
      <c r="O1538" s="3" t="s">
        <v>11194</v>
      </c>
      <c r="P1538" s="3" t="b">
        <v>0</v>
      </c>
      <c r="Q1538" s="3" t="s">
        <v>899</v>
      </c>
      <c r="R1538" s="3">
        <v>77.0</v>
      </c>
      <c r="S1538" s="3">
        <v>29.0</v>
      </c>
      <c r="T1538" s="3">
        <v>68802.0</v>
      </c>
      <c r="U1538" s="3" t="s">
        <v>11192</v>
      </c>
      <c r="V1538" s="3" t="s">
        <v>1176</v>
      </c>
      <c r="X1538" s="3" t="s">
        <v>1176</v>
      </c>
      <c r="Z1538" s="3" t="b">
        <v>0</v>
      </c>
      <c r="AA1538" s="3" t="b">
        <v>0</v>
      </c>
      <c r="AB1538" s="3" t="s">
        <v>11195</v>
      </c>
      <c r="AD1538" s="3" t="s">
        <v>1053</v>
      </c>
      <c r="AE1538" s="3">
        <v>46.0</v>
      </c>
      <c r="AG1538" s="3">
        <v>15.0</v>
      </c>
      <c r="AH1538" s="3" t="b">
        <v>0</v>
      </c>
      <c r="AI1538" s="3">
        <v>10453.0</v>
      </c>
      <c r="AJ1538" s="3" t="s">
        <v>11196</v>
      </c>
    </row>
    <row r="1539">
      <c r="A1539" s="10" t="s">
        <v>4925</v>
      </c>
      <c r="B1539" s="3">
        <v>0.067</v>
      </c>
      <c r="D1539" s="3" t="s">
        <v>1039</v>
      </c>
      <c r="E1539" s="3" t="s">
        <v>873</v>
      </c>
      <c r="F1539" s="10">
        <v>40184.0</v>
      </c>
      <c r="G1539" s="3">
        <v>110.0</v>
      </c>
      <c r="H1539" s="3">
        <v>9.0</v>
      </c>
      <c r="I1539" s="3" t="s">
        <v>1040</v>
      </c>
      <c r="J1539" s="3" t="s">
        <v>11197</v>
      </c>
      <c r="K1539" s="3">
        <v>1.00004965E8</v>
      </c>
      <c r="L1539" s="3" t="s">
        <v>11198</v>
      </c>
      <c r="M1539" s="3" t="s">
        <v>11199</v>
      </c>
      <c r="N1539" s="3" t="s">
        <v>878</v>
      </c>
      <c r="O1539" s="3" t="s">
        <v>11200</v>
      </c>
      <c r="P1539" s="3" t="b">
        <v>0</v>
      </c>
      <c r="Q1539" s="3" t="s">
        <v>11197</v>
      </c>
      <c r="R1539" s="3">
        <v>70.0</v>
      </c>
      <c r="S1539" s="3">
        <v>30.0</v>
      </c>
      <c r="T1539" s="3">
        <v>5682.0</v>
      </c>
      <c r="U1539" s="3" t="s">
        <v>11198</v>
      </c>
      <c r="V1539" s="3" t="s">
        <v>1040</v>
      </c>
      <c r="W1539" s="3" t="b">
        <v>1</v>
      </c>
      <c r="X1539" s="3" t="s">
        <v>1040</v>
      </c>
      <c r="Y1539" s="3" t="s">
        <v>1040</v>
      </c>
      <c r="Z1539" s="3" t="b">
        <v>1</v>
      </c>
      <c r="AA1539" s="3" t="b">
        <v>0</v>
      </c>
      <c r="AB1539" s="3" t="s">
        <v>11197</v>
      </c>
      <c r="AC1539" s="3" t="s">
        <v>908</v>
      </c>
      <c r="AD1539" s="3" t="s">
        <v>909</v>
      </c>
      <c r="AE1539" s="3">
        <v>28.0</v>
      </c>
      <c r="AF1539" s="11" t="s">
        <v>11201</v>
      </c>
      <c r="AG1539" s="3">
        <v>13.0</v>
      </c>
      <c r="AH1539" s="3" t="b">
        <v>0</v>
      </c>
      <c r="AI1539" s="3">
        <v>10027.0</v>
      </c>
      <c r="AJ1539" s="3" t="s">
        <v>11202</v>
      </c>
    </row>
    <row r="1540">
      <c r="A1540" s="10">
        <v>37580.0</v>
      </c>
      <c r="B1540" s="3">
        <v>0.06</v>
      </c>
      <c r="D1540" s="3" t="s">
        <v>1039</v>
      </c>
      <c r="E1540" s="3" t="s">
        <v>873</v>
      </c>
      <c r="F1540" s="10">
        <v>40184.0</v>
      </c>
      <c r="G1540" s="3">
        <v>103.0</v>
      </c>
      <c r="H1540" s="3">
        <v>1.0</v>
      </c>
      <c r="I1540" s="3" t="s">
        <v>1048</v>
      </c>
      <c r="J1540" s="3" t="s">
        <v>11203</v>
      </c>
      <c r="K1540" s="3">
        <v>1.00004743E8</v>
      </c>
      <c r="L1540" s="3" t="s">
        <v>11204</v>
      </c>
      <c r="M1540" s="3" t="s">
        <v>11205</v>
      </c>
      <c r="N1540" s="3" t="s">
        <v>878</v>
      </c>
      <c r="O1540" s="3" t="s">
        <v>11206</v>
      </c>
      <c r="P1540" s="3" t="b">
        <v>0</v>
      </c>
      <c r="Q1540" s="3" t="s">
        <v>11203</v>
      </c>
      <c r="R1540" s="3">
        <v>65.0</v>
      </c>
      <c r="S1540" s="3">
        <v>26.0</v>
      </c>
      <c r="T1540" s="3">
        <v>5974.0</v>
      </c>
      <c r="U1540" s="3" t="s">
        <v>11204</v>
      </c>
      <c r="V1540" s="3" t="s">
        <v>1048</v>
      </c>
      <c r="W1540" s="3" t="b">
        <v>0</v>
      </c>
      <c r="X1540" s="3" t="s">
        <v>1048</v>
      </c>
      <c r="Y1540" s="3" t="s">
        <v>1048</v>
      </c>
      <c r="Z1540" s="3" t="b">
        <v>0</v>
      </c>
      <c r="AA1540" s="3" t="b">
        <v>0</v>
      </c>
      <c r="AB1540" s="3" t="s">
        <v>11203</v>
      </c>
      <c r="AC1540" s="3" t="s">
        <v>890</v>
      </c>
      <c r="AD1540" s="3" t="s">
        <v>891</v>
      </c>
      <c r="AE1540" s="3">
        <v>7.0</v>
      </c>
      <c r="AF1540" s="11" t="s">
        <v>11207</v>
      </c>
      <c r="AG1540" s="3">
        <v>12.0</v>
      </c>
      <c r="AH1540" s="3" t="b">
        <v>0</v>
      </c>
      <c r="AI1540" s="3">
        <v>10002.0</v>
      </c>
      <c r="AJ1540" s="3" t="s">
        <v>11208</v>
      </c>
    </row>
    <row r="1541">
      <c r="A1541" s="10">
        <v>19030.0</v>
      </c>
      <c r="B1541" s="3">
        <v>0.104</v>
      </c>
      <c r="C1541" s="3" t="s">
        <v>11209</v>
      </c>
      <c r="D1541" s="3" t="s">
        <v>233</v>
      </c>
      <c r="E1541" s="3" t="s">
        <v>873</v>
      </c>
      <c r="F1541" s="10">
        <v>40184.0</v>
      </c>
      <c r="G1541" s="3">
        <v>301.0</v>
      </c>
      <c r="H1541" s="3">
        <v>34.0</v>
      </c>
      <c r="I1541" s="3" t="s">
        <v>1189</v>
      </c>
      <c r="J1541" s="3" t="s">
        <v>11210</v>
      </c>
      <c r="K1541" s="3">
        <v>1.0000377E8</v>
      </c>
      <c r="L1541" s="3" t="s">
        <v>11211</v>
      </c>
      <c r="M1541" s="3" t="s">
        <v>11212</v>
      </c>
      <c r="N1541" s="3" t="s">
        <v>878</v>
      </c>
      <c r="O1541" s="3" t="s">
        <v>11213</v>
      </c>
      <c r="P1541" s="3" t="s">
        <v>971</v>
      </c>
      <c r="Q1541" s="3" t="s">
        <v>11210</v>
      </c>
      <c r="R1541" s="3">
        <v>50.0</v>
      </c>
      <c r="S1541" s="3">
        <v>18.0</v>
      </c>
      <c r="T1541" s="3">
        <v>4646.0</v>
      </c>
      <c r="U1541" s="3" t="s">
        <v>11211</v>
      </c>
      <c r="V1541" s="3" t="s">
        <v>1189</v>
      </c>
      <c r="W1541" s="3" t="b">
        <v>1</v>
      </c>
      <c r="X1541" s="3" t="s">
        <v>1189</v>
      </c>
      <c r="Y1541" s="3" t="s">
        <v>1189</v>
      </c>
      <c r="Z1541" s="3" t="b">
        <v>1</v>
      </c>
      <c r="AA1541" s="3" t="b">
        <v>0</v>
      </c>
      <c r="AB1541" s="3" t="s">
        <v>11210</v>
      </c>
      <c r="AC1541" s="3" t="s">
        <v>908</v>
      </c>
      <c r="AD1541" s="3" t="s">
        <v>909</v>
      </c>
      <c r="AE1541" s="3">
        <v>90.0</v>
      </c>
      <c r="AF1541" s="11" t="s">
        <v>11214</v>
      </c>
      <c r="AG1541" s="3">
        <v>7.0</v>
      </c>
      <c r="AH1541" s="3" t="b">
        <v>0</v>
      </c>
      <c r="AI1541" s="3">
        <v>11211.0</v>
      </c>
      <c r="AJ1541" s="3" t="s">
        <v>11215</v>
      </c>
    </row>
    <row r="1542">
      <c r="A1542" s="10">
        <v>37580.0</v>
      </c>
      <c r="B1542" s="3">
        <v>0.06</v>
      </c>
      <c r="C1542" s="3" t="s">
        <v>11216</v>
      </c>
      <c r="D1542" s="3" t="s">
        <v>1039</v>
      </c>
      <c r="E1542" s="3" t="s">
        <v>873</v>
      </c>
      <c r="F1542" s="10">
        <v>40184.0</v>
      </c>
      <c r="G1542" s="3">
        <v>103.0</v>
      </c>
      <c r="H1542" s="3">
        <v>2.0</v>
      </c>
      <c r="I1542" s="3" t="s">
        <v>1048</v>
      </c>
      <c r="J1542" s="3" t="s">
        <v>11217</v>
      </c>
      <c r="K1542" s="3">
        <v>1.00004676E8</v>
      </c>
      <c r="L1542" s="3" t="s">
        <v>11218</v>
      </c>
      <c r="M1542" s="3" t="s">
        <v>11219</v>
      </c>
      <c r="N1542" s="3" t="s">
        <v>878</v>
      </c>
      <c r="O1542" s="3" t="s">
        <v>11220</v>
      </c>
      <c r="P1542" s="3" t="b">
        <v>0</v>
      </c>
      <c r="Q1542" s="3" t="s">
        <v>11217</v>
      </c>
      <c r="R1542" s="3">
        <v>74.0</v>
      </c>
      <c r="S1542" s="3">
        <v>26.0</v>
      </c>
      <c r="T1542" s="3">
        <v>4995.0</v>
      </c>
      <c r="U1542" s="3" t="s">
        <v>11218</v>
      </c>
      <c r="V1542" s="3" t="s">
        <v>1048</v>
      </c>
      <c r="W1542" s="3" t="b">
        <v>0</v>
      </c>
      <c r="X1542" s="3" t="s">
        <v>1048</v>
      </c>
      <c r="Y1542" s="3" t="s">
        <v>1048</v>
      </c>
      <c r="Z1542" s="3" t="b">
        <v>0</v>
      </c>
      <c r="AA1542" s="3" t="b">
        <v>0</v>
      </c>
      <c r="AB1542" s="3" t="s">
        <v>11217</v>
      </c>
      <c r="AC1542" s="3" t="s">
        <v>890</v>
      </c>
      <c r="AD1542" s="3" t="s">
        <v>891</v>
      </c>
      <c r="AE1542" s="3">
        <v>9.0</v>
      </c>
      <c r="AF1542" s="11" t="s">
        <v>11221</v>
      </c>
      <c r="AG1542" s="3">
        <v>12.0</v>
      </c>
      <c r="AH1542" s="3" t="b">
        <v>0</v>
      </c>
      <c r="AI1542" s="3">
        <v>10009.0</v>
      </c>
      <c r="AJ1542" s="3" t="s">
        <v>11222</v>
      </c>
    </row>
    <row r="1543">
      <c r="A1543" s="10">
        <v>19493.0</v>
      </c>
      <c r="B1543" s="3">
        <v>1.438</v>
      </c>
      <c r="C1543" s="3" t="s">
        <v>11223</v>
      </c>
      <c r="D1543" s="3" t="s">
        <v>913</v>
      </c>
      <c r="E1543" s="3" t="s">
        <v>873</v>
      </c>
      <c r="F1543" s="10">
        <v>40184.0</v>
      </c>
      <c r="G1543" s="3">
        <v>206.0</v>
      </c>
      <c r="H1543" s="3">
        <v>17.0</v>
      </c>
      <c r="I1543" s="3" t="s">
        <v>914</v>
      </c>
      <c r="J1543" s="3" t="s">
        <v>11224</v>
      </c>
      <c r="K1543" s="3">
        <v>1.0000514E8</v>
      </c>
      <c r="L1543" s="3" t="s">
        <v>11225</v>
      </c>
      <c r="M1543" s="3" t="s">
        <v>11226</v>
      </c>
      <c r="N1543" s="3" t="s">
        <v>953</v>
      </c>
      <c r="O1543" s="3" t="s">
        <v>11227</v>
      </c>
      <c r="P1543" s="3" t="s">
        <v>971</v>
      </c>
      <c r="Q1543" s="3" t="s">
        <v>11224</v>
      </c>
      <c r="R1543" s="3">
        <v>79.0</v>
      </c>
      <c r="S1543" s="3">
        <v>33.0</v>
      </c>
      <c r="T1543" s="3">
        <v>4746.0</v>
      </c>
      <c r="U1543" s="3" t="s">
        <v>11225</v>
      </c>
      <c r="V1543" s="3" t="s">
        <v>914</v>
      </c>
      <c r="W1543" s="3" t="b">
        <v>1</v>
      </c>
      <c r="X1543" s="3" t="s">
        <v>914</v>
      </c>
      <c r="Y1543" s="3" t="s">
        <v>914</v>
      </c>
      <c r="Z1543" s="3" t="b">
        <v>1</v>
      </c>
      <c r="AA1543" s="3" t="b">
        <v>0</v>
      </c>
      <c r="AB1543" s="3" t="s">
        <v>11224</v>
      </c>
      <c r="AC1543" s="3" t="s">
        <v>955</v>
      </c>
      <c r="AD1543" s="3" t="s">
        <v>956</v>
      </c>
      <c r="AE1543" s="3">
        <v>48.0</v>
      </c>
      <c r="AF1543" s="11" t="s">
        <v>11228</v>
      </c>
      <c r="AG1543" s="3">
        <v>15.0</v>
      </c>
      <c r="AH1543" s="3" t="b">
        <v>0</v>
      </c>
      <c r="AI1543" s="3">
        <v>10457.0</v>
      </c>
      <c r="AJ1543" s="3" t="s">
        <v>11229</v>
      </c>
    </row>
    <row r="1544">
      <c r="A1544" s="10">
        <v>2820.0</v>
      </c>
      <c r="B1544" s="3">
        <v>2.783</v>
      </c>
      <c r="C1544" s="3" t="s">
        <v>11230</v>
      </c>
      <c r="D1544" s="3" t="s">
        <v>233</v>
      </c>
      <c r="E1544" s="3" t="s">
        <v>873</v>
      </c>
      <c r="F1544" s="10">
        <v>40184.0</v>
      </c>
      <c r="G1544" s="3">
        <v>304.0</v>
      </c>
      <c r="H1544" s="3">
        <v>37.0</v>
      </c>
      <c r="I1544" s="3" t="s">
        <v>1170</v>
      </c>
      <c r="J1544" s="3" t="s">
        <v>11231</v>
      </c>
      <c r="K1544" s="3">
        <v>1.00004622E8</v>
      </c>
      <c r="L1544" s="3" t="s">
        <v>11232</v>
      </c>
      <c r="M1544" s="3" t="s">
        <v>11233</v>
      </c>
      <c r="N1544" s="3" t="s">
        <v>878</v>
      </c>
      <c r="O1544" s="3" t="s">
        <v>11234</v>
      </c>
      <c r="P1544" s="3" t="b">
        <v>0</v>
      </c>
      <c r="Q1544" s="3" t="s">
        <v>11231</v>
      </c>
      <c r="R1544" s="3">
        <v>54.0</v>
      </c>
      <c r="S1544" s="3">
        <v>18.0</v>
      </c>
      <c r="T1544" s="3">
        <v>5032.0</v>
      </c>
      <c r="U1544" s="3" t="s">
        <v>11232</v>
      </c>
      <c r="V1544" s="3" t="s">
        <v>1170</v>
      </c>
      <c r="W1544" s="3" t="b">
        <v>1</v>
      </c>
      <c r="X1544" s="3" t="s">
        <v>1170</v>
      </c>
      <c r="Y1544" s="3" t="s">
        <v>1170</v>
      </c>
      <c r="Z1544" s="3" t="b">
        <v>1</v>
      </c>
      <c r="AA1544" s="3" t="b">
        <v>0</v>
      </c>
      <c r="AB1544" s="3" t="s">
        <v>11231</v>
      </c>
      <c r="AC1544" s="3" t="s">
        <v>955</v>
      </c>
      <c r="AD1544" s="3" t="s">
        <v>956</v>
      </c>
      <c r="AE1544" s="3">
        <v>83.0</v>
      </c>
      <c r="AF1544" s="11" t="s">
        <v>11235</v>
      </c>
      <c r="AG1544" s="3">
        <v>7.0</v>
      </c>
      <c r="AH1544" s="3" t="b">
        <v>0</v>
      </c>
      <c r="AI1544" s="3">
        <v>11237.0</v>
      </c>
      <c r="AJ1544" s="3" t="s">
        <v>11236</v>
      </c>
    </row>
    <row r="1545">
      <c r="A1545" s="10">
        <v>22580.0</v>
      </c>
      <c r="B1545" s="3">
        <v>1.616</v>
      </c>
      <c r="C1545" s="3" t="s">
        <v>11237</v>
      </c>
      <c r="D1545" s="3" t="s">
        <v>233</v>
      </c>
      <c r="E1545" s="3" t="s">
        <v>873</v>
      </c>
      <c r="F1545" s="10">
        <v>40184.0</v>
      </c>
      <c r="G1545" s="3">
        <v>318.0</v>
      </c>
      <c r="H1545" s="3">
        <v>46.0</v>
      </c>
      <c r="I1545" s="3" t="s">
        <v>1729</v>
      </c>
      <c r="J1545" s="3" t="s">
        <v>11238</v>
      </c>
      <c r="K1545" s="3">
        <v>1.00004385E8</v>
      </c>
      <c r="L1545" s="3" t="s">
        <v>11239</v>
      </c>
      <c r="M1545" s="3" t="s">
        <v>11240</v>
      </c>
      <c r="N1545" s="3" t="s">
        <v>953</v>
      </c>
      <c r="O1545" s="3" t="s">
        <v>11241</v>
      </c>
      <c r="P1545" s="3" t="b">
        <v>0</v>
      </c>
      <c r="Q1545" s="3" t="s">
        <v>11238</v>
      </c>
      <c r="R1545" s="3">
        <v>58.0</v>
      </c>
      <c r="S1545" s="3">
        <v>19.0</v>
      </c>
      <c r="T1545" s="3">
        <v>5187.0</v>
      </c>
      <c r="U1545" s="3" t="s">
        <v>11239</v>
      </c>
      <c r="V1545" s="3" t="s">
        <v>1729</v>
      </c>
      <c r="W1545" s="3" t="b">
        <v>1</v>
      </c>
      <c r="X1545" s="3" t="s">
        <v>1729</v>
      </c>
      <c r="Y1545" s="3" t="s">
        <v>1729</v>
      </c>
      <c r="Z1545" s="3" t="b">
        <v>1</v>
      </c>
      <c r="AA1545" s="3" t="b">
        <v>0</v>
      </c>
      <c r="AB1545" s="3" t="s">
        <v>11238</v>
      </c>
      <c r="AC1545" s="3" t="s">
        <v>955</v>
      </c>
      <c r="AD1545" s="3" t="s">
        <v>956</v>
      </c>
      <c r="AE1545" s="3">
        <v>69.0</v>
      </c>
      <c r="AF1545" s="11" t="s">
        <v>11242</v>
      </c>
      <c r="AG1545" s="3">
        <v>8.0</v>
      </c>
      <c r="AH1545" s="3" t="b">
        <v>0</v>
      </c>
      <c r="AI1545" s="3">
        <v>11236.0</v>
      </c>
      <c r="AJ1545" s="3" t="s">
        <v>11243</v>
      </c>
    </row>
    <row r="1546">
      <c r="A1546" s="10">
        <v>18380.0</v>
      </c>
      <c r="B1546" s="3">
        <v>0.113</v>
      </c>
      <c r="D1546" s="3" t="s">
        <v>894</v>
      </c>
      <c r="E1546" s="3" t="s">
        <v>873</v>
      </c>
      <c r="F1546" s="10">
        <v>39926.0</v>
      </c>
      <c r="G1546" s="3">
        <v>412.0</v>
      </c>
      <c r="H1546" s="3">
        <v>27.0</v>
      </c>
      <c r="I1546" s="3" t="s">
        <v>1064</v>
      </c>
      <c r="J1546" s="3" t="s">
        <v>11244</v>
      </c>
      <c r="K1546" s="3">
        <v>1.00000227E8</v>
      </c>
      <c r="L1546" s="3" t="s">
        <v>11245</v>
      </c>
      <c r="M1546" s="3" t="s">
        <v>11246</v>
      </c>
      <c r="N1546" s="3" t="s">
        <v>878</v>
      </c>
      <c r="O1546" s="3" t="s">
        <v>11247</v>
      </c>
      <c r="P1546" s="3" t="b">
        <v>1</v>
      </c>
      <c r="Q1546" s="3" t="s">
        <v>11244</v>
      </c>
      <c r="R1546" s="3">
        <v>33.0</v>
      </c>
      <c r="S1546" s="3">
        <v>14.0</v>
      </c>
      <c r="T1546" s="3">
        <v>5905.0</v>
      </c>
      <c r="U1546" s="3" t="s">
        <v>11245</v>
      </c>
      <c r="V1546" s="3" t="s">
        <v>1064</v>
      </c>
      <c r="W1546" s="3" t="b">
        <v>0</v>
      </c>
      <c r="X1546" s="3" t="s">
        <v>1064</v>
      </c>
      <c r="Y1546" s="3" t="s">
        <v>1064</v>
      </c>
      <c r="Z1546" s="3" t="b">
        <v>1</v>
      </c>
      <c r="AA1546" s="3" t="b">
        <v>0</v>
      </c>
      <c r="AB1546" s="3" t="s">
        <v>11244</v>
      </c>
      <c r="AC1546" s="3" t="s">
        <v>908</v>
      </c>
      <c r="AD1546" s="3" t="s">
        <v>909</v>
      </c>
      <c r="AE1546" s="3">
        <v>103.0</v>
      </c>
      <c r="AF1546" s="11" t="s">
        <v>11248</v>
      </c>
      <c r="AG1546" s="3">
        <v>5.0</v>
      </c>
      <c r="AH1546" s="3" t="b">
        <v>0</v>
      </c>
      <c r="AI1546" s="3">
        <v>11412.0</v>
      </c>
      <c r="AJ1546" s="3" t="s">
        <v>11249</v>
      </c>
    </row>
    <row r="1547">
      <c r="A1547" s="10">
        <v>19030.0</v>
      </c>
      <c r="B1547" s="3">
        <v>0.189</v>
      </c>
      <c r="C1547" s="3" t="s">
        <v>11250</v>
      </c>
      <c r="D1547" s="3" t="s">
        <v>233</v>
      </c>
      <c r="E1547" s="3" t="s">
        <v>873</v>
      </c>
      <c r="F1547" s="10">
        <v>40184.0</v>
      </c>
      <c r="G1547" s="3">
        <v>301.0</v>
      </c>
      <c r="H1547" s="3">
        <v>34.0</v>
      </c>
      <c r="I1547" s="3" t="s">
        <v>1189</v>
      </c>
      <c r="J1547" s="3" t="s">
        <v>11251</v>
      </c>
      <c r="K1547" s="3">
        <v>1.00003716E8</v>
      </c>
      <c r="L1547" s="3" t="s">
        <v>11252</v>
      </c>
      <c r="M1547" s="3" t="s">
        <v>11253</v>
      </c>
      <c r="N1547" s="3" t="s">
        <v>878</v>
      </c>
      <c r="O1547" s="3" t="s">
        <v>11254</v>
      </c>
      <c r="P1547" s="3" t="b">
        <v>1</v>
      </c>
      <c r="Q1547" s="3" t="s">
        <v>11251</v>
      </c>
      <c r="R1547" s="3">
        <v>53.0</v>
      </c>
      <c r="S1547" s="3">
        <v>18.0</v>
      </c>
      <c r="T1547" s="3">
        <v>5124.0</v>
      </c>
      <c r="U1547" s="3" t="s">
        <v>11252</v>
      </c>
      <c r="V1547" s="3" t="s">
        <v>1189</v>
      </c>
      <c r="W1547" s="3" t="b">
        <v>1</v>
      </c>
      <c r="X1547" s="3" t="s">
        <v>1189</v>
      </c>
      <c r="Y1547" s="3" t="s">
        <v>1189</v>
      </c>
      <c r="Z1547" s="3" t="b">
        <v>1</v>
      </c>
      <c r="AA1547" s="3" t="b">
        <v>0</v>
      </c>
      <c r="AB1547" s="3" t="s">
        <v>11251</v>
      </c>
      <c r="AC1547" s="3" t="s">
        <v>908</v>
      </c>
      <c r="AD1547" s="3" t="s">
        <v>1021</v>
      </c>
      <c r="AE1547" s="3">
        <v>90.0</v>
      </c>
      <c r="AF1547" s="11" t="s">
        <v>11255</v>
      </c>
      <c r="AG1547" s="3">
        <v>7.0</v>
      </c>
      <c r="AH1547" s="3" t="b">
        <v>0</v>
      </c>
      <c r="AI1547" s="3">
        <v>11211.0</v>
      </c>
      <c r="AJ1547" s="3" t="s">
        <v>11256</v>
      </c>
    </row>
    <row r="1548">
      <c r="A1548" s="10">
        <v>10463.0</v>
      </c>
      <c r="B1548" s="3">
        <v>17.14</v>
      </c>
      <c r="C1548" s="3" t="s">
        <v>11257</v>
      </c>
      <c r="D1548" s="3" t="s">
        <v>233</v>
      </c>
      <c r="E1548" s="3" t="s">
        <v>873</v>
      </c>
      <c r="F1548" s="10">
        <v>40184.0</v>
      </c>
      <c r="G1548" s="3">
        <v>308.0</v>
      </c>
      <c r="H1548" s="3">
        <v>41.0</v>
      </c>
      <c r="I1548" s="3" t="s">
        <v>4233</v>
      </c>
      <c r="J1548" s="3" t="s">
        <v>11258</v>
      </c>
      <c r="K1548" s="3">
        <v>1.00004246E8</v>
      </c>
      <c r="L1548" s="3" t="s">
        <v>11259</v>
      </c>
      <c r="M1548" s="3" t="s">
        <v>11260</v>
      </c>
      <c r="N1548" s="3" t="s">
        <v>878</v>
      </c>
      <c r="O1548" s="3" t="s">
        <v>11261</v>
      </c>
      <c r="P1548" s="3" t="b">
        <v>1</v>
      </c>
      <c r="Q1548" s="3" t="s">
        <v>11262</v>
      </c>
      <c r="R1548" s="3">
        <v>55.0</v>
      </c>
      <c r="S1548" s="3">
        <v>20.0</v>
      </c>
      <c r="T1548" s="3">
        <v>6107.0</v>
      </c>
      <c r="U1548" s="3" t="s">
        <v>11259</v>
      </c>
      <c r="V1548" s="3" t="s">
        <v>4233</v>
      </c>
      <c r="W1548" s="3" t="b">
        <v>1</v>
      </c>
      <c r="X1548" s="3" t="s">
        <v>4233</v>
      </c>
      <c r="Y1548" s="3" t="s">
        <v>4233</v>
      </c>
      <c r="Z1548" s="3" t="b">
        <v>0</v>
      </c>
      <c r="AA1548" s="3" t="b">
        <v>0</v>
      </c>
      <c r="AB1548" s="3" t="s">
        <v>11262</v>
      </c>
      <c r="AC1548" s="3" t="s">
        <v>929</v>
      </c>
      <c r="AD1548" s="3" t="s">
        <v>930</v>
      </c>
      <c r="AE1548" s="3">
        <v>77.0</v>
      </c>
      <c r="AF1548" s="11" t="s">
        <v>11263</v>
      </c>
      <c r="AG1548" s="3">
        <v>9.0</v>
      </c>
      <c r="AH1548" s="3" t="b">
        <v>0</v>
      </c>
      <c r="AI1548" s="3">
        <v>1.121311233E9</v>
      </c>
      <c r="AJ1548" s="3" t="s">
        <v>11264</v>
      </c>
    </row>
    <row r="1549">
      <c r="A1549" s="10">
        <v>12634.0</v>
      </c>
      <c r="B1549" s="3">
        <v>897.69</v>
      </c>
      <c r="D1549" s="3" t="s">
        <v>894</v>
      </c>
      <c r="E1549" s="3" t="s">
        <v>873</v>
      </c>
      <c r="F1549" s="10">
        <v>39926.0</v>
      </c>
      <c r="G1549" s="3">
        <v>4.03404406407408E14</v>
      </c>
      <c r="H1549" s="3">
        <v>1.9202124E7</v>
      </c>
      <c r="I1549" s="3" t="s">
        <v>11265</v>
      </c>
      <c r="J1549" s="3" t="s">
        <v>11266</v>
      </c>
      <c r="K1549" s="3">
        <v>1.00000203E8</v>
      </c>
      <c r="L1549" s="3" t="s">
        <v>11267</v>
      </c>
      <c r="M1549" s="3" t="s">
        <v>11268</v>
      </c>
      <c r="N1549" s="3" t="s">
        <v>878</v>
      </c>
      <c r="O1549" s="3" t="s">
        <v>11269</v>
      </c>
      <c r="P1549" s="3" t="s">
        <v>971</v>
      </c>
      <c r="Q1549" s="3" t="s">
        <v>11266</v>
      </c>
      <c r="R1549" s="3">
        <v>352540.0</v>
      </c>
      <c r="S1549" s="3">
        <v>131516.0</v>
      </c>
      <c r="T1549" s="3">
        <v>6614.0</v>
      </c>
      <c r="U1549" s="3" t="s">
        <v>11267</v>
      </c>
      <c r="V1549" s="3" t="s">
        <v>11265</v>
      </c>
      <c r="W1549" s="3" t="b">
        <v>1</v>
      </c>
      <c r="X1549" s="3" t="s">
        <v>11265</v>
      </c>
      <c r="Y1549" s="3" t="s">
        <v>11265</v>
      </c>
      <c r="Z1549" s="3" t="b">
        <v>0</v>
      </c>
      <c r="AA1549" s="3" t="b">
        <v>0</v>
      </c>
      <c r="AB1549" s="3" t="s">
        <v>11266</v>
      </c>
      <c r="AC1549" s="3" t="s">
        <v>880</v>
      </c>
      <c r="AD1549" s="3" t="s">
        <v>880</v>
      </c>
      <c r="AE1549" s="3">
        <v>110.0</v>
      </c>
      <c r="AF1549" s="11" t="s">
        <v>11270</v>
      </c>
      <c r="AG1549" s="3">
        <v>614.0</v>
      </c>
      <c r="AH1549" s="3" t="b">
        <v>1</v>
      </c>
      <c r="AI1549" s="3" t="s">
        <v>11271</v>
      </c>
      <c r="AJ1549" s="3" t="s">
        <v>11272</v>
      </c>
    </row>
    <row r="1550">
      <c r="A1550" s="10">
        <v>3022.0</v>
      </c>
      <c r="B1550" s="3">
        <v>1.139</v>
      </c>
      <c r="D1550" s="3" t="s">
        <v>1039</v>
      </c>
      <c r="E1550" s="3" t="s">
        <v>873</v>
      </c>
      <c r="F1550" s="10">
        <v>40184.0</v>
      </c>
      <c r="G1550" s="3">
        <v>112.0</v>
      </c>
      <c r="H1550" s="3">
        <v>710.0</v>
      </c>
      <c r="I1550" s="3" t="s">
        <v>6174</v>
      </c>
      <c r="J1550" s="3" t="s">
        <v>11273</v>
      </c>
      <c r="K1550" s="3">
        <v>1.00005101E8</v>
      </c>
      <c r="L1550" s="3" t="s">
        <v>11274</v>
      </c>
      <c r="M1550" s="3" t="s">
        <v>11275</v>
      </c>
      <c r="N1550" s="3" t="s">
        <v>878</v>
      </c>
      <c r="O1550" s="3" t="s">
        <v>11276</v>
      </c>
      <c r="P1550" s="3" t="b">
        <v>0</v>
      </c>
      <c r="Q1550" s="3" t="s">
        <v>5949</v>
      </c>
      <c r="R1550" s="3">
        <v>7172.0</v>
      </c>
      <c r="S1550" s="3">
        <v>31.0</v>
      </c>
      <c r="T1550" s="3">
        <v>6352.0</v>
      </c>
      <c r="U1550" s="3" t="s">
        <v>11274</v>
      </c>
      <c r="V1550" s="3" t="s">
        <v>2702</v>
      </c>
      <c r="W1550" s="3" t="b">
        <v>1</v>
      </c>
      <c r="X1550" s="3" t="s">
        <v>6174</v>
      </c>
      <c r="Y1550" s="3" t="s">
        <v>2702</v>
      </c>
      <c r="Z1550" s="3" t="b">
        <v>0</v>
      </c>
      <c r="AA1550" s="3" t="b">
        <v>0</v>
      </c>
      <c r="AB1550" s="3" t="s">
        <v>5949</v>
      </c>
      <c r="AC1550" s="3" t="s">
        <v>908</v>
      </c>
      <c r="AD1550" s="3" t="s">
        <v>938</v>
      </c>
      <c r="AE1550" s="3">
        <v>33.0</v>
      </c>
      <c r="AF1550" s="11" t="s">
        <v>11277</v>
      </c>
      <c r="AG1550" s="3">
        <v>13.0</v>
      </c>
      <c r="AH1550" s="3" t="b">
        <v>0</v>
      </c>
      <c r="AI1550" s="3">
        <v>10032.0</v>
      </c>
      <c r="AJ1550" s="3" t="s">
        <v>11278</v>
      </c>
    </row>
    <row r="1551">
      <c r="A1551" s="10">
        <v>20662.0</v>
      </c>
      <c r="B1551" s="3">
        <v>1.25</v>
      </c>
      <c r="C1551" s="3" t="s">
        <v>11279</v>
      </c>
      <c r="D1551" s="3" t="s">
        <v>894</v>
      </c>
      <c r="E1551" s="3" t="s">
        <v>873</v>
      </c>
      <c r="F1551" s="10">
        <v>39926.0</v>
      </c>
      <c r="G1551" s="3">
        <v>403.0</v>
      </c>
      <c r="H1551" s="3">
        <v>25.0</v>
      </c>
      <c r="I1551" s="3" t="s">
        <v>983</v>
      </c>
      <c r="J1551" s="3" t="s">
        <v>11280</v>
      </c>
      <c r="K1551" s="3">
        <v>1.00000237E8</v>
      </c>
      <c r="L1551" s="3" t="s">
        <v>11281</v>
      </c>
      <c r="M1551" s="3" t="s">
        <v>11282</v>
      </c>
      <c r="N1551" s="3" t="s">
        <v>953</v>
      </c>
      <c r="O1551" s="3" t="s">
        <v>11283</v>
      </c>
      <c r="P1551" s="3" t="b">
        <v>0</v>
      </c>
      <c r="Q1551" s="3" t="s">
        <v>11280</v>
      </c>
      <c r="R1551" s="3">
        <v>34.0</v>
      </c>
      <c r="S1551" s="3">
        <v>13.0</v>
      </c>
      <c r="T1551" s="3">
        <v>4920.0</v>
      </c>
      <c r="U1551" s="3" t="s">
        <v>11281</v>
      </c>
      <c r="V1551" s="3" t="s">
        <v>983</v>
      </c>
      <c r="W1551" s="3" t="b">
        <v>1</v>
      </c>
      <c r="X1551" s="3" t="s">
        <v>983</v>
      </c>
      <c r="Y1551" s="3" t="s">
        <v>983</v>
      </c>
      <c r="Z1551" s="3" t="b">
        <v>1</v>
      </c>
      <c r="AA1551" s="3" t="b">
        <v>0</v>
      </c>
      <c r="AB1551" s="3" t="s">
        <v>11280</v>
      </c>
      <c r="AC1551" s="3" t="s">
        <v>955</v>
      </c>
      <c r="AD1551" s="3" t="s">
        <v>956</v>
      </c>
      <c r="AE1551" s="3">
        <v>115.0</v>
      </c>
      <c r="AF1551" s="11" t="s">
        <v>11284</v>
      </c>
      <c r="AG1551" s="3">
        <v>14.0</v>
      </c>
      <c r="AH1551" s="3" t="b">
        <v>0</v>
      </c>
      <c r="AI1551" s="3">
        <v>11369.0</v>
      </c>
      <c r="AJ1551" s="3" t="s">
        <v>11285</v>
      </c>
    </row>
    <row r="1552">
      <c r="A1552" s="10">
        <v>13528.0</v>
      </c>
      <c r="B1552" s="3">
        <v>6.05</v>
      </c>
      <c r="C1552" s="3" t="s">
        <v>11286</v>
      </c>
      <c r="D1552" s="3" t="s">
        <v>233</v>
      </c>
      <c r="E1552" s="3" t="s">
        <v>873</v>
      </c>
      <c r="F1552" s="10">
        <v>40184.0</v>
      </c>
      <c r="G1552" s="3">
        <v>305.0</v>
      </c>
      <c r="H1552" s="3">
        <v>37.0</v>
      </c>
      <c r="I1552" s="3" t="s">
        <v>885</v>
      </c>
      <c r="J1552" s="3" t="s">
        <v>11287</v>
      </c>
      <c r="K1552" s="3">
        <v>1.0000473E8</v>
      </c>
      <c r="L1552" s="3" t="s">
        <v>11288</v>
      </c>
      <c r="M1552" s="3" t="s">
        <v>11289</v>
      </c>
      <c r="N1552" s="3" t="s">
        <v>878</v>
      </c>
      <c r="O1552" s="3" t="s">
        <v>11290</v>
      </c>
      <c r="P1552" s="3" t="b">
        <v>1</v>
      </c>
      <c r="Q1552" s="3" t="s">
        <v>11291</v>
      </c>
      <c r="R1552" s="3">
        <v>54.0</v>
      </c>
      <c r="S1552" s="3">
        <v>18.0</v>
      </c>
      <c r="T1552" s="3">
        <v>6435.0</v>
      </c>
      <c r="U1552" s="3" t="s">
        <v>11288</v>
      </c>
      <c r="V1552" s="3" t="s">
        <v>885</v>
      </c>
      <c r="W1552" s="3" t="b">
        <v>1</v>
      </c>
      <c r="X1552" s="3" t="s">
        <v>885</v>
      </c>
      <c r="Y1552" s="3" t="s">
        <v>885</v>
      </c>
      <c r="Z1552" s="3" t="b">
        <v>1</v>
      </c>
      <c r="AA1552" s="3" t="b">
        <v>0</v>
      </c>
      <c r="AB1552" s="3" t="s">
        <v>11291</v>
      </c>
      <c r="AC1552" s="3" t="s">
        <v>955</v>
      </c>
      <c r="AD1552" s="3" t="s">
        <v>956</v>
      </c>
      <c r="AE1552" s="3">
        <v>75.0</v>
      </c>
      <c r="AF1552" s="11" t="s">
        <v>11292</v>
      </c>
      <c r="AG1552" s="3">
        <v>87.0</v>
      </c>
      <c r="AH1552" s="3" t="b">
        <v>0</v>
      </c>
      <c r="AI1552" s="3">
        <v>11208.0</v>
      </c>
      <c r="AJ1552" s="3" t="s">
        <v>11293</v>
      </c>
    </row>
    <row r="1553">
      <c r="A1553" s="10">
        <v>17183.0</v>
      </c>
      <c r="B1553" s="3">
        <v>0.059</v>
      </c>
      <c r="C1553" s="3" t="s">
        <v>11294</v>
      </c>
      <c r="D1553" s="3" t="s">
        <v>1039</v>
      </c>
      <c r="E1553" s="3" t="s">
        <v>873</v>
      </c>
      <c r="F1553" s="10">
        <v>40184.0</v>
      </c>
      <c r="G1553" s="3">
        <v>111.0</v>
      </c>
      <c r="H1553" s="3">
        <v>9.0</v>
      </c>
      <c r="I1553" s="3" t="s">
        <v>1162</v>
      </c>
      <c r="J1553" s="3" t="s">
        <v>11295</v>
      </c>
      <c r="K1553" s="3">
        <v>1.00004122E8</v>
      </c>
      <c r="L1553" s="3" t="s">
        <v>11296</v>
      </c>
      <c r="M1553" s="3" t="s">
        <v>11297</v>
      </c>
      <c r="N1553" s="3" t="s">
        <v>878</v>
      </c>
      <c r="O1553" s="3" t="s">
        <v>11298</v>
      </c>
      <c r="P1553" s="3" t="b">
        <v>1</v>
      </c>
      <c r="Q1553" s="3" t="s">
        <v>11295</v>
      </c>
      <c r="R1553" s="3">
        <v>68.0</v>
      </c>
      <c r="S1553" s="3">
        <v>30.0</v>
      </c>
      <c r="T1553" s="3">
        <v>4877.0</v>
      </c>
      <c r="U1553" s="3" t="s">
        <v>11296</v>
      </c>
      <c r="V1553" s="3" t="s">
        <v>1162</v>
      </c>
      <c r="W1553" s="3" t="b">
        <v>1</v>
      </c>
      <c r="X1553" s="3" t="s">
        <v>1162</v>
      </c>
      <c r="Y1553" s="3" t="s">
        <v>1162</v>
      </c>
      <c r="Z1553" s="3" t="b">
        <v>0</v>
      </c>
      <c r="AA1553" s="3" t="b">
        <v>0</v>
      </c>
      <c r="AB1553" s="3" t="s">
        <v>11295</v>
      </c>
      <c r="AC1553" s="3" t="s">
        <v>919</v>
      </c>
      <c r="AD1553" s="3" t="s">
        <v>909</v>
      </c>
      <c r="AE1553" s="3">
        <v>25.0</v>
      </c>
      <c r="AF1553" s="11" t="s">
        <v>11299</v>
      </c>
      <c r="AG1553" s="3">
        <v>13.0</v>
      </c>
      <c r="AH1553" s="3" t="b">
        <v>0</v>
      </c>
      <c r="AI1553" s="3">
        <v>10035.0</v>
      </c>
      <c r="AJ1553" s="3" t="s">
        <v>11300</v>
      </c>
    </row>
    <row r="1554">
      <c r="A1554" s="10">
        <v>18409.0</v>
      </c>
      <c r="B1554" s="3">
        <v>3.809</v>
      </c>
      <c r="D1554" s="3" t="s">
        <v>894</v>
      </c>
      <c r="E1554" s="3" t="s">
        <v>873</v>
      </c>
      <c r="F1554" s="10">
        <v>40184.0</v>
      </c>
      <c r="G1554" s="3">
        <v>414.0</v>
      </c>
      <c r="H1554" s="3">
        <v>31.0</v>
      </c>
      <c r="I1554" s="3" t="s">
        <v>1262</v>
      </c>
      <c r="J1554" s="3" t="s">
        <v>2516</v>
      </c>
      <c r="K1554" s="3">
        <v>1.00000433E8</v>
      </c>
      <c r="L1554" s="3" t="s">
        <v>11301</v>
      </c>
      <c r="M1554" s="3" t="s">
        <v>11302</v>
      </c>
      <c r="N1554" s="3" t="s">
        <v>878</v>
      </c>
      <c r="O1554" s="3" t="s">
        <v>11303</v>
      </c>
      <c r="P1554" s="3" t="b">
        <v>1</v>
      </c>
      <c r="Q1554" s="3" t="s">
        <v>2516</v>
      </c>
      <c r="R1554" s="3">
        <v>23.0</v>
      </c>
      <c r="S1554" s="3">
        <v>1015.0</v>
      </c>
      <c r="T1554" s="3">
        <v>5571.0</v>
      </c>
      <c r="U1554" s="3" t="s">
        <v>11301</v>
      </c>
      <c r="V1554" s="3" t="s">
        <v>1262</v>
      </c>
      <c r="W1554" s="3" t="b">
        <v>0</v>
      </c>
      <c r="X1554" s="3" t="s">
        <v>1262</v>
      </c>
      <c r="Y1554" s="3" t="s">
        <v>1262</v>
      </c>
      <c r="Z1554" s="3" t="b">
        <v>0</v>
      </c>
      <c r="AA1554" s="3" t="b">
        <v>0</v>
      </c>
      <c r="AB1554" s="3" t="s">
        <v>2516</v>
      </c>
      <c r="AC1554" s="3" t="s">
        <v>938</v>
      </c>
      <c r="AD1554" s="3" t="s">
        <v>1307</v>
      </c>
      <c r="AE1554" s="3">
        <v>101.0</v>
      </c>
      <c r="AF1554" s="11" t="s">
        <v>11304</v>
      </c>
      <c r="AG1554" s="3">
        <v>5.0</v>
      </c>
      <c r="AH1554" s="3" t="b">
        <v>1</v>
      </c>
      <c r="AI1554" s="3">
        <v>11691.0</v>
      </c>
      <c r="AJ1554" s="3" t="s">
        <v>11305</v>
      </c>
    </row>
    <row r="1555">
      <c r="A1555" s="10">
        <v>23658.0</v>
      </c>
      <c r="B1555" s="3">
        <v>0.529</v>
      </c>
      <c r="C1555" s="3" t="s">
        <v>11306</v>
      </c>
      <c r="D1555" s="3" t="s">
        <v>913</v>
      </c>
      <c r="E1555" s="3" t="s">
        <v>873</v>
      </c>
      <c r="F1555" s="10">
        <v>40184.0</v>
      </c>
      <c r="G1555" s="3">
        <v>201.0</v>
      </c>
      <c r="H1555" s="3">
        <v>17.0</v>
      </c>
      <c r="I1555" s="3" t="s">
        <v>975</v>
      </c>
      <c r="J1555" s="3" t="s">
        <v>11307</v>
      </c>
      <c r="K1555" s="3">
        <v>1.00005008E8</v>
      </c>
      <c r="L1555" s="3" t="s">
        <v>11308</v>
      </c>
      <c r="M1555" s="3" t="s">
        <v>11309</v>
      </c>
      <c r="N1555" s="3" t="s">
        <v>878</v>
      </c>
      <c r="O1555" s="3" t="s">
        <v>11310</v>
      </c>
      <c r="P1555" s="3" t="b">
        <v>0</v>
      </c>
      <c r="Q1555" s="3" t="s">
        <v>11307</v>
      </c>
      <c r="R1555" s="3">
        <v>84.0</v>
      </c>
      <c r="S1555" s="3">
        <v>29.0</v>
      </c>
      <c r="T1555" s="3">
        <v>5773.0</v>
      </c>
      <c r="U1555" s="3" t="s">
        <v>11308</v>
      </c>
      <c r="V1555" s="3" t="s">
        <v>975</v>
      </c>
      <c r="W1555" s="3" t="b">
        <v>1</v>
      </c>
      <c r="X1555" s="3" t="s">
        <v>975</v>
      </c>
      <c r="Y1555" s="3" t="s">
        <v>975</v>
      </c>
      <c r="Z1555" s="3" t="b">
        <v>1</v>
      </c>
      <c r="AA1555" s="3" t="b">
        <v>0</v>
      </c>
      <c r="AB1555" s="3" t="s">
        <v>11307</v>
      </c>
      <c r="AC1555" s="3" t="s">
        <v>919</v>
      </c>
      <c r="AD1555" s="3" t="s">
        <v>920</v>
      </c>
      <c r="AE1555" s="3">
        <v>40.0</v>
      </c>
      <c r="AF1555" s="11" t="s">
        <v>11311</v>
      </c>
      <c r="AG1555" s="3">
        <v>15.0</v>
      </c>
      <c r="AH1555" s="3" t="b">
        <v>0</v>
      </c>
      <c r="AI1555" s="3">
        <v>10455.0</v>
      </c>
      <c r="AJ1555" s="3" t="s">
        <v>11312</v>
      </c>
    </row>
    <row r="1556">
      <c r="A1556" s="10">
        <v>35363.0</v>
      </c>
      <c r="B1556" s="3">
        <v>23.958</v>
      </c>
      <c r="D1556" s="3" t="s">
        <v>894</v>
      </c>
      <c r="E1556" s="3" t="s">
        <v>873</v>
      </c>
      <c r="F1556" s="10">
        <v>39926.0</v>
      </c>
      <c r="G1556" s="3">
        <v>414.0</v>
      </c>
      <c r="H1556" s="3">
        <v>31.0</v>
      </c>
      <c r="I1556" s="3" t="s">
        <v>1262</v>
      </c>
      <c r="J1556" s="3" t="s">
        <v>11313</v>
      </c>
      <c r="K1556" s="3">
        <v>1.00000085E8</v>
      </c>
      <c r="L1556" s="3" t="s">
        <v>11314</v>
      </c>
      <c r="M1556" s="3" t="s">
        <v>11315</v>
      </c>
      <c r="N1556" s="3" t="s">
        <v>878</v>
      </c>
      <c r="O1556" s="3" t="s">
        <v>11316</v>
      </c>
      <c r="P1556" s="3" t="b">
        <v>0</v>
      </c>
      <c r="Q1556" s="3" t="s">
        <v>11313</v>
      </c>
      <c r="R1556" s="3">
        <v>31.0</v>
      </c>
      <c r="S1556" s="3">
        <v>10.0</v>
      </c>
      <c r="T1556" s="3">
        <v>5806.0</v>
      </c>
      <c r="U1556" s="3" t="s">
        <v>11314</v>
      </c>
      <c r="V1556" s="3" t="s">
        <v>1262</v>
      </c>
      <c r="W1556" s="3" t="b">
        <v>0</v>
      </c>
      <c r="X1556" s="3" t="s">
        <v>1262</v>
      </c>
      <c r="Y1556" s="3" t="s">
        <v>1262</v>
      </c>
      <c r="Z1556" s="3" t="b">
        <v>0</v>
      </c>
      <c r="AA1556" s="3" t="b">
        <v>0</v>
      </c>
      <c r="AB1556" s="3" t="s">
        <v>11313</v>
      </c>
      <c r="AC1556" s="3" t="s">
        <v>929</v>
      </c>
      <c r="AD1556" s="3" t="s">
        <v>881</v>
      </c>
      <c r="AE1556" s="3">
        <v>100.0</v>
      </c>
      <c r="AF1556" s="11" t="s">
        <v>11317</v>
      </c>
      <c r="AG1556" s="3">
        <v>5.0</v>
      </c>
      <c r="AH1556" s="3" t="b">
        <v>1</v>
      </c>
      <c r="AI1556" s="3">
        <v>11692.0</v>
      </c>
      <c r="AJ1556" s="3" t="s">
        <v>11318</v>
      </c>
    </row>
    <row r="1557">
      <c r="A1557" s="10">
        <v>9608.0</v>
      </c>
      <c r="B1557" s="3">
        <v>0.271</v>
      </c>
      <c r="D1557" s="3" t="s">
        <v>872</v>
      </c>
      <c r="E1557" s="3" t="s">
        <v>873</v>
      </c>
      <c r="F1557" s="10">
        <v>40184.0</v>
      </c>
      <c r="G1557" s="3">
        <v>501.0</v>
      </c>
      <c r="H1557" s="3">
        <v>49.0</v>
      </c>
      <c r="I1557" s="3" t="s">
        <v>924</v>
      </c>
      <c r="J1557" s="3" t="s">
        <v>11319</v>
      </c>
      <c r="K1557" s="3">
        <v>1.00003827E8</v>
      </c>
      <c r="L1557" s="3" t="s">
        <v>11320</v>
      </c>
      <c r="M1557" s="3" t="s">
        <v>11321</v>
      </c>
      <c r="N1557" s="3" t="s">
        <v>878</v>
      </c>
      <c r="O1557" s="3" t="s">
        <v>11322</v>
      </c>
      <c r="P1557" s="3" t="b">
        <v>0</v>
      </c>
      <c r="Q1557" s="3" t="s">
        <v>11323</v>
      </c>
      <c r="R1557" s="3">
        <v>63.0</v>
      </c>
      <c r="S1557" s="3">
        <v>23.0</v>
      </c>
      <c r="T1557" s="3">
        <v>6032.0</v>
      </c>
      <c r="U1557" s="3" t="s">
        <v>11320</v>
      </c>
      <c r="V1557" s="3" t="s">
        <v>924</v>
      </c>
      <c r="W1557" s="3" t="b">
        <v>1</v>
      </c>
      <c r="X1557" s="3" t="s">
        <v>924</v>
      </c>
      <c r="Y1557" s="3" t="s">
        <v>924</v>
      </c>
      <c r="Z1557" s="3" t="b">
        <v>1</v>
      </c>
      <c r="AA1557" s="3" t="b">
        <v>0</v>
      </c>
      <c r="AB1557" s="3" t="s">
        <v>11323</v>
      </c>
      <c r="AC1557" s="3" t="s">
        <v>919</v>
      </c>
      <c r="AD1557" s="3" t="s">
        <v>1021</v>
      </c>
      <c r="AE1557" s="3">
        <v>120.0</v>
      </c>
      <c r="AF1557" s="11" t="s">
        <v>11324</v>
      </c>
      <c r="AG1557" s="3">
        <v>11.0</v>
      </c>
      <c r="AH1557" s="3" t="b">
        <v>0</v>
      </c>
      <c r="AI1557" s="3">
        <v>10303.0</v>
      </c>
      <c r="AJ1557" s="3" t="s">
        <v>11325</v>
      </c>
    </row>
    <row r="1558">
      <c r="A1558" s="10">
        <v>20893.0</v>
      </c>
      <c r="B1558" s="3">
        <v>13.75</v>
      </c>
      <c r="C1558" s="3" t="s">
        <v>11326</v>
      </c>
      <c r="D1558" s="3" t="s">
        <v>894</v>
      </c>
      <c r="E1558" s="3" t="s">
        <v>873</v>
      </c>
      <c r="F1558" s="10">
        <v>40184.0</v>
      </c>
      <c r="G1558" s="3">
        <v>414.0</v>
      </c>
      <c r="H1558" s="3">
        <v>31.0</v>
      </c>
      <c r="I1558" s="3" t="s">
        <v>1262</v>
      </c>
      <c r="J1558" s="3" t="s">
        <v>11327</v>
      </c>
      <c r="K1558" s="3">
        <v>1.00000434E8</v>
      </c>
      <c r="L1558" s="3" t="s">
        <v>11328</v>
      </c>
      <c r="M1558" s="3" t="s">
        <v>11329</v>
      </c>
      <c r="N1558" s="3" t="s">
        <v>878</v>
      </c>
      <c r="O1558" s="3" t="s">
        <v>11330</v>
      </c>
      <c r="P1558" s="3" t="b">
        <v>1</v>
      </c>
      <c r="Q1558" s="3" t="s">
        <v>11331</v>
      </c>
      <c r="R1558" s="3">
        <v>23.0</v>
      </c>
      <c r="S1558" s="3">
        <v>15.0</v>
      </c>
      <c r="T1558" s="3">
        <v>6305.0</v>
      </c>
      <c r="U1558" s="3" t="s">
        <v>11328</v>
      </c>
      <c r="V1558" s="3" t="s">
        <v>1262</v>
      </c>
      <c r="W1558" s="3" t="b">
        <v>1</v>
      </c>
      <c r="X1558" s="3" t="s">
        <v>1262</v>
      </c>
      <c r="Y1558" s="3" t="s">
        <v>1262</v>
      </c>
      <c r="Z1558" s="3" t="b">
        <v>1</v>
      </c>
      <c r="AA1558" s="3" t="b">
        <v>0</v>
      </c>
      <c r="AB1558" s="3" t="s">
        <v>11331</v>
      </c>
      <c r="AC1558" s="3" t="s">
        <v>919</v>
      </c>
      <c r="AD1558" s="3" t="s">
        <v>1021</v>
      </c>
      <c r="AE1558" s="3">
        <v>101.0</v>
      </c>
      <c r="AF1558" s="11" t="s">
        <v>11332</v>
      </c>
      <c r="AG1558" s="3">
        <v>5.0</v>
      </c>
      <c r="AH1558" s="3" t="b">
        <v>1</v>
      </c>
      <c r="AI1558" s="3">
        <v>11691.0</v>
      </c>
      <c r="AJ1558" s="3" t="s">
        <v>11333</v>
      </c>
    </row>
    <row r="1559">
      <c r="A1559" s="10">
        <v>14789.0</v>
      </c>
      <c r="B1559" s="3">
        <v>0.033</v>
      </c>
      <c r="D1559" s="3" t="s">
        <v>872</v>
      </c>
      <c r="E1559" s="3" t="s">
        <v>873</v>
      </c>
      <c r="F1559" s="10">
        <v>40184.0</v>
      </c>
      <c r="G1559" s="3">
        <v>501.0</v>
      </c>
      <c r="H1559" s="3">
        <v>50.0</v>
      </c>
      <c r="I1559" s="3" t="s">
        <v>924</v>
      </c>
      <c r="J1559" s="3" t="s">
        <v>11334</v>
      </c>
      <c r="K1559" s="3">
        <v>1.00004057E8</v>
      </c>
      <c r="L1559" s="3" t="s">
        <v>11335</v>
      </c>
      <c r="M1559" s="3" t="s">
        <v>11336</v>
      </c>
      <c r="N1559" s="3" t="s">
        <v>878</v>
      </c>
      <c r="O1559" s="3" t="s">
        <v>11337</v>
      </c>
      <c r="P1559" s="3" t="b">
        <v>1</v>
      </c>
      <c r="Q1559" s="3" t="s">
        <v>11334</v>
      </c>
      <c r="R1559" s="3">
        <v>63.0</v>
      </c>
      <c r="S1559" s="3">
        <v>24.0</v>
      </c>
      <c r="T1559" s="3">
        <v>5799.0</v>
      </c>
      <c r="U1559" s="3" t="s">
        <v>11335</v>
      </c>
      <c r="V1559" s="3" t="s">
        <v>924</v>
      </c>
      <c r="W1559" s="3" t="b">
        <v>0</v>
      </c>
      <c r="X1559" s="3" t="s">
        <v>924</v>
      </c>
      <c r="Y1559" s="3" t="s">
        <v>924</v>
      </c>
      <c r="Z1559" s="3" t="b">
        <v>1</v>
      </c>
      <c r="AA1559" s="3" t="b">
        <v>0</v>
      </c>
      <c r="AB1559" s="3" t="s">
        <v>11334</v>
      </c>
      <c r="AC1559" s="3" t="s">
        <v>908</v>
      </c>
      <c r="AD1559" s="3" t="s">
        <v>909</v>
      </c>
      <c r="AE1559" s="3">
        <v>120.0</v>
      </c>
      <c r="AF1559" s="11" t="s">
        <v>11338</v>
      </c>
      <c r="AG1559" s="3">
        <v>11.0</v>
      </c>
      <c r="AH1559" s="3" t="b">
        <v>0</v>
      </c>
      <c r="AI1559" s="3">
        <v>10314.0</v>
      </c>
      <c r="AJ1559" s="3" t="s">
        <v>11339</v>
      </c>
    </row>
    <row r="1560">
      <c r="A1560" s="10">
        <v>44547.0</v>
      </c>
      <c r="B1560" s="3">
        <v>0.2395329</v>
      </c>
      <c r="C1560" s="3" t="s">
        <v>7583</v>
      </c>
      <c r="D1560" s="3" t="s">
        <v>894</v>
      </c>
      <c r="E1560" s="3" t="s">
        <v>873</v>
      </c>
      <c r="G1560" s="3">
        <v>414.0</v>
      </c>
      <c r="H1560" s="3">
        <v>31.0</v>
      </c>
      <c r="I1560" s="3" t="s">
        <v>1262</v>
      </c>
      <c r="L1560" s="3" t="s">
        <v>7584</v>
      </c>
      <c r="M1560" s="3" t="s">
        <v>11340</v>
      </c>
      <c r="N1560" s="3" t="s">
        <v>878</v>
      </c>
      <c r="O1560" s="3" t="s">
        <v>7586</v>
      </c>
      <c r="P1560" s="3" t="b">
        <v>0</v>
      </c>
      <c r="Q1560" s="3" t="s">
        <v>899</v>
      </c>
      <c r="R1560" s="3">
        <v>31.0</v>
      </c>
      <c r="T1560" s="3">
        <v>113461.0</v>
      </c>
      <c r="U1560" s="3" t="s">
        <v>7584</v>
      </c>
      <c r="V1560" s="3" t="s">
        <v>1262</v>
      </c>
      <c r="X1560" s="3" t="s">
        <v>1262</v>
      </c>
      <c r="Y1560" s="3" t="s">
        <v>1262</v>
      </c>
      <c r="Z1560" s="3" t="b">
        <v>0</v>
      </c>
      <c r="AA1560" s="3" t="b">
        <v>0</v>
      </c>
      <c r="AB1560" s="3" t="s">
        <v>899</v>
      </c>
      <c r="AD1560" s="3" t="s">
        <v>1053</v>
      </c>
      <c r="AE1560" s="3">
        <v>101.0</v>
      </c>
      <c r="AH1560" s="3" t="b">
        <v>1</v>
      </c>
      <c r="AI1560" s="3">
        <v>11691.0</v>
      </c>
      <c r="AJ1560" s="3" t="s">
        <v>7587</v>
      </c>
    </row>
    <row r="1561">
      <c r="A1561" s="10">
        <v>22251.0</v>
      </c>
      <c r="B1561" s="3">
        <v>1.14</v>
      </c>
      <c r="D1561" s="3" t="s">
        <v>894</v>
      </c>
      <c r="E1561" s="3" t="s">
        <v>873</v>
      </c>
      <c r="F1561" s="10">
        <v>40184.0</v>
      </c>
      <c r="G1561" s="3">
        <v>414.0</v>
      </c>
      <c r="H1561" s="3">
        <v>31.0</v>
      </c>
      <c r="I1561" s="3" t="s">
        <v>1262</v>
      </c>
      <c r="J1561" s="3" t="s">
        <v>899</v>
      </c>
      <c r="K1561" s="3">
        <v>1.00000122E8</v>
      </c>
      <c r="L1561" s="3" t="s">
        <v>11341</v>
      </c>
      <c r="M1561" s="3" t="s">
        <v>11342</v>
      </c>
      <c r="N1561" s="3" t="s">
        <v>878</v>
      </c>
      <c r="O1561" s="3" t="s">
        <v>11343</v>
      </c>
      <c r="P1561" s="3" t="b">
        <v>0</v>
      </c>
      <c r="Q1561" s="3" t="s">
        <v>899</v>
      </c>
      <c r="R1561" s="3">
        <v>23.0</v>
      </c>
      <c r="S1561" s="3">
        <v>10.0</v>
      </c>
      <c r="T1561" s="3">
        <v>5574.0</v>
      </c>
      <c r="U1561" s="3" t="s">
        <v>11341</v>
      </c>
      <c r="V1561" s="3" t="s">
        <v>1262</v>
      </c>
      <c r="W1561" s="3" t="b">
        <v>0</v>
      </c>
      <c r="X1561" s="3" t="s">
        <v>1262</v>
      </c>
      <c r="Y1561" s="3" t="s">
        <v>1262</v>
      </c>
      <c r="Z1561" s="3" t="b">
        <v>0</v>
      </c>
      <c r="AA1561" s="3" t="b">
        <v>0</v>
      </c>
      <c r="AB1561" s="3" t="s">
        <v>899</v>
      </c>
      <c r="AC1561" s="3" t="s">
        <v>919</v>
      </c>
      <c r="AD1561" s="3" t="s">
        <v>1053</v>
      </c>
      <c r="AE1561" s="3">
        <v>101.0</v>
      </c>
      <c r="AF1561" s="11" t="s">
        <v>11344</v>
      </c>
      <c r="AG1561" s="3">
        <v>5.0</v>
      </c>
      <c r="AH1561" s="3" t="b">
        <v>1</v>
      </c>
      <c r="AI1561" s="3">
        <v>11691.0</v>
      </c>
      <c r="AJ1561" s="3" t="s">
        <v>11345</v>
      </c>
    </row>
    <row r="1562">
      <c r="A1562" s="10" t="s">
        <v>2643</v>
      </c>
      <c r="B1562" s="3">
        <v>2771.747</v>
      </c>
      <c r="D1562" s="3" t="s">
        <v>913</v>
      </c>
      <c r="E1562" s="3" t="s">
        <v>873</v>
      </c>
      <c r="F1562" s="10">
        <v>40184.0</v>
      </c>
      <c r="G1562" s="3">
        <v>210212.0</v>
      </c>
      <c r="H1562" s="3">
        <v>1213.0</v>
      </c>
      <c r="I1562" s="3" t="s">
        <v>2460</v>
      </c>
      <c r="J1562" s="3" t="s">
        <v>11346</v>
      </c>
      <c r="K1562" s="3">
        <v>1.00005183E8</v>
      </c>
      <c r="L1562" s="3" t="s">
        <v>11347</v>
      </c>
      <c r="M1562" s="3" t="s">
        <v>11348</v>
      </c>
      <c r="N1562" s="3" t="s">
        <v>878</v>
      </c>
      <c r="O1562" s="3" t="s">
        <v>11349</v>
      </c>
      <c r="P1562" s="3" t="s">
        <v>971</v>
      </c>
      <c r="Q1562" s="3" t="s">
        <v>11350</v>
      </c>
      <c r="R1562" s="3">
        <v>82.0</v>
      </c>
      <c r="S1562" s="3">
        <v>34.0</v>
      </c>
      <c r="T1562" s="3">
        <v>6434.0</v>
      </c>
      <c r="U1562" s="3" t="s">
        <v>11347</v>
      </c>
      <c r="V1562" s="3" t="s">
        <v>2460</v>
      </c>
      <c r="W1562" s="3" t="b">
        <v>1</v>
      </c>
      <c r="X1562" s="3" t="s">
        <v>2460</v>
      </c>
      <c r="Y1562" s="3" t="s">
        <v>2460</v>
      </c>
      <c r="Z1562" s="3" t="b">
        <v>0</v>
      </c>
      <c r="AA1562" s="3" t="b">
        <v>0</v>
      </c>
      <c r="AB1562" s="3" t="s">
        <v>11350</v>
      </c>
      <c r="AC1562" s="3" t="s">
        <v>880</v>
      </c>
      <c r="AD1562" s="3" t="s">
        <v>880</v>
      </c>
      <c r="AE1562" s="3">
        <v>45.0</v>
      </c>
      <c r="AF1562" s="11" t="s">
        <v>11351</v>
      </c>
      <c r="AG1562" s="3">
        <v>14.0</v>
      </c>
      <c r="AH1562" s="3" t="b">
        <v>1</v>
      </c>
      <c r="AI1562" s="3" t="s">
        <v>11352</v>
      </c>
    </row>
    <row r="1563">
      <c r="A1563" s="10">
        <v>37580.0</v>
      </c>
      <c r="B1563" s="3">
        <v>0.04</v>
      </c>
      <c r="C1563" s="3" t="s">
        <v>11353</v>
      </c>
      <c r="D1563" s="3" t="s">
        <v>1039</v>
      </c>
      <c r="E1563" s="3" t="s">
        <v>873</v>
      </c>
      <c r="F1563" s="10">
        <v>40184.0</v>
      </c>
      <c r="G1563" s="3">
        <v>111.0</v>
      </c>
      <c r="H1563" s="3">
        <v>8.0</v>
      </c>
      <c r="I1563" s="3" t="s">
        <v>1162</v>
      </c>
      <c r="J1563" s="3" t="s">
        <v>7948</v>
      </c>
      <c r="K1563" s="3">
        <v>1.00004133E8</v>
      </c>
      <c r="L1563" s="3" t="s">
        <v>11354</v>
      </c>
      <c r="M1563" s="3" t="s">
        <v>11355</v>
      </c>
      <c r="N1563" s="3" t="s">
        <v>878</v>
      </c>
      <c r="O1563" s="3" t="s">
        <v>11356</v>
      </c>
      <c r="P1563" s="3" t="b">
        <v>0</v>
      </c>
      <c r="Q1563" s="3" t="s">
        <v>7948</v>
      </c>
      <c r="R1563" s="3">
        <v>68.0</v>
      </c>
      <c r="S1563" s="3">
        <v>29.0</v>
      </c>
      <c r="T1563" s="3">
        <v>4992.0</v>
      </c>
      <c r="U1563" s="3" t="s">
        <v>11354</v>
      </c>
      <c r="V1563" s="3" t="s">
        <v>1162</v>
      </c>
      <c r="W1563" s="3" t="b">
        <v>0</v>
      </c>
      <c r="X1563" s="3" t="s">
        <v>1162</v>
      </c>
      <c r="Y1563" s="3" t="s">
        <v>1162</v>
      </c>
      <c r="Z1563" s="3" t="b">
        <v>0</v>
      </c>
      <c r="AA1563" s="3" t="b">
        <v>0</v>
      </c>
      <c r="AB1563" s="3" t="s">
        <v>7948</v>
      </c>
      <c r="AC1563" s="3" t="s">
        <v>890</v>
      </c>
      <c r="AD1563" s="3" t="s">
        <v>891</v>
      </c>
      <c r="AE1563" s="3">
        <v>23.0</v>
      </c>
      <c r="AF1563" s="11" t="s">
        <v>11357</v>
      </c>
      <c r="AG1563" s="3">
        <v>13.0</v>
      </c>
      <c r="AH1563" s="3" t="b">
        <v>0</v>
      </c>
      <c r="AI1563" s="3">
        <v>10029.0</v>
      </c>
      <c r="AJ1563" s="3" t="s">
        <v>11358</v>
      </c>
    </row>
    <row r="1564">
      <c r="A1564" s="10">
        <v>10897.0</v>
      </c>
      <c r="B1564" s="3">
        <v>3.214</v>
      </c>
      <c r="D1564" s="3" t="s">
        <v>233</v>
      </c>
      <c r="E1564" s="3" t="s">
        <v>873</v>
      </c>
      <c r="F1564" s="10">
        <v>40184.0</v>
      </c>
      <c r="G1564" s="3">
        <v>313.0</v>
      </c>
      <c r="H1564" s="3">
        <v>47.0</v>
      </c>
      <c r="I1564" s="3" t="s">
        <v>2041</v>
      </c>
      <c r="J1564" s="3" t="s">
        <v>11359</v>
      </c>
      <c r="K1564" s="3">
        <v>1.00004164E8</v>
      </c>
      <c r="L1564" s="3" t="s">
        <v>11360</v>
      </c>
      <c r="M1564" s="3" t="s">
        <v>11361</v>
      </c>
      <c r="N1564" s="3" t="s">
        <v>878</v>
      </c>
      <c r="O1564" s="3" t="s">
        <v>11362</v>
      </c>
      <c r="P1564" s="3" t="b">
        <v>1</v>
      </c>
      <c r="Q1564" s="3" t="s">
        <v>11359</v>
      </c>
      <c r="R1564" s="3">
        <v>47.0</v>
      </c>
      <c r="S1564" s="3">
        <v>22.0</v>
      </c>
      <c r="T1564" s="3">
        <v>6048.0</v>
      </c>
      <c r="U1564" s="3" t="s">
        <v>11360</v>
      </c>
      <c r="V1564" s="3" t="s">
        <v>2041</v>
      </c>
      <c r="W1564" s="3" t="b">
        <v>1</v>
      </c>
      <c r="X1564" s="3" t="s">
        <v>2041</v>
      </c>
      <c r="Y1564" s="3" t="s">
        <v>2041</v>
      </c>
      <c r="Z1564" s="3" t="b">
        <v>1</v>
      </c>
      <c r="AA1564" s="3" t="b">
        <v>0</v>
      </c>
      <c r="AB1564" s="3" t="s">
        <v>11359</v>
      </c>
      <c r="AC1564" s="3" t="s">
        <v>919</v>
      </c>
      <c r="AD1564" s="3" t="s">
        <v>1021</v>
      </c>
      <c r="AE1564" s="3">
        <v>60.0</v>
      </c>
      <c r="AF1564" s="11" t="s">
        <v>11363</v>
      </c>
      <c r="AG1564" s="3">
        <v>11.0</v>
      </c>
      <c r="AH1564" s="3" t="b">
        <v>0</v>
      </c>
      <c r="AI1564" s="3">
        <v>11223.0</v>
      </c>
      <c r="AJ1564" s="3" t="s">
        <v>11364</v>
      </c>
    </row>
    <row r="1565">
      <c r="A1565" s="10">
        <v>9020.0</v>
      </c>
      <c r="B1565" s="3">
        <v>0.003</v>
      </c>
      <c r="D1565" s="3" t="s">
        <v>894</v>
      </c>
      <c r="E1565" s="3" t="s">
        <v>873</v>
      </c>
      <c r="F1565" s="10">
        <v>39926.0</v>
      </c>
      <c r="G1565" s="3">
        <v>404.0</v>
      </c>
      <c r="H1565" s="3">
        <v>25.0</v>
      </c>
      <c r="I1565" s="3" t="s">
        <v>1240</v>
      </c>
      <c r="J1565" s="3" t="s">
        <v>11365</v>
      </c>
      <c r="K1565" s="3">
        <v>1.00000464E8</v>
      </c>
      <c r="L1565" s="3" t="s">
        <v>11366</v>
      </c>
      <c r="M1565" s="3" t="s">
        <v>11367</v>
      </c>
      <c r="N1565" s="3" t="s">
        <v>878</v>
      </c>
      <c r="O1565" s="3" t="s">
        <v>11368</v>
      </c>
      <c r="P1565" s="3" t="b">
        <v>1</v>
      </c>
      <c r="Q1565" s="3" t="s">
        <v>11365</v>
      </c>
      <c r="R1565" s="3">
        <v>39.0</v>
      </c>
      <c r="S1565" s="3">
        <v>16.0</v>
      </c>
      <c r="T1565" s="3">
        <v>6148.0</v>
      </c>
      <c r="U1565" s="3" t="s">
        <v>11366</v>
      </c>
      <c r="V1565" s="3" t="s">
        <v>1240</v>
      </c>
      <c r="W1565" s="3" t="b">
        <v>1</v>
      </c>
      <c r="X1565" s="3" t="s">
        <v>1240</v>
      </c>
      <c r="Y1565" s="3" t="s">
        <v>1240</v>
      </c>
      <c r="Z1565" s="3" t="b">
        <v>1</v>
      </c>
      <c r="AA1565" s="3" t="b">
        <v>0</v>
      </c>
      <c r="AB1565" s="3" t="s">
        <v>11365</v>
      </c>
      <c r="AC1565" s="3" t="s">
        <v>908</v>
      </c>
      <c r="AD1565" s="3" t="s">
        <v>909</v>
      </c>
      <c r="AE1565" s="3">
        <v>110.0</v>
      </c>
      <c r="AF1565" s="11" t="s">
        <v>11369</v>
      </c>
      <c r="AG1565" s="3">
        <v>6.0</v>
      </c>
      <c r="AH1565" s="3" t="b">
        <v>0</v>
      </c>
      <c r="AI1565" s="3">
        <v>11373.0</v>
      </c>
      <c r="AJ1565" s="3" t="s">
        <v>11370</v>
      </c>
    </row>
    <row r="1566">
      <c r="A1566" s="10">
        <v>23670.0</v>
      </c>
      <c r="B1566" s="3">
        <v>0.361</v>
      </c>
      <c r="D1566" s="3" t="s">
        <v>1039</v>
      </c>
      <c r="E1566" s="3" t="s">
        <v>873</v>
      </c>
      <c r="F1566" s="10">
        <v>40184.0</v>
      </c>
      <c r="G1566" s="3">
        <v>103.0</v>
      </c>
      <c r="H1566" s="3">
        <v>1.0</v>
      </c>
      <c r="I1566" s="3" t="s">
        <v>1048</v>
      </c>
      <c r="J1566" s="3" t="s">
        <v>11371</v>
      </c>
      <c r="K1566" s="3">
        <v>1.00004354E8</v>
      </c>
      <c r="L1566" s="3" t="s">
        <v>11372</v>
      </c>
      <c r="M1566" s="3" t="s">
        <v>11373</v>
      </c>
      <c r="N1566" s="3" t="s">
        <v>878</v>
      </c>
      <c r="O1566" s="3" t="s">
        <v>11374</v>
      </c>
      <c r="P1566" s="3" t="b">
        <v>1</v>
      </c>
      <c r="Q1566" s="3" t="s">
        <v>11371</v>
      </c>
      <c r="R1566" s="3">
        <v>65.0</v>
      </c>
      <c r="S1566" s="3">
        <v>26.0</v>
      </c>
      <c r="T1566" s="3">
        <v>5928.0</v>
      </c>
      <c r="U1566" s="3" t="s">
        <v>11372</v>
      </c>
      <c r="V1566" s="3" t="s">
        <v>1048</v>
      </c>
      <c r="W1566" s="3" t="b">
        <v>0</v>
      </c>
      <c r="X1566" s="3" t="s">
        <v>1048</v>
      </c>
      <c r="Y1566" s="3" t="s">
        <v>1048</v>
      </c>
      <c r="Z1566" s="3" t="b">
        <v>1</v>
      </c>
      <c r="AA1566" s="3" t="b">
        <v>0</v>
      </c>
      <c r="AB1566" s="3" t="s">
        <v>11371</v>
      </c>
      <c r="AC1566" s="3" t="s">
        <v>1021</v>
      </c>
      <c r="AD1566" s="3" t="s">
        <v>909</v>
      </c>
      <c r="AE1566" s="3">
        <v>5.0</v>
      </c>
      <c r="AF1566" s="11" t="s">
        <v>11375</v>
      </c>
      <c r="AG1566" s="3">
        <v>7.0</v>
      </c>
      <c r="AH1566" s="3" t="b">
        <v>0</v>
      </c>
      <c r="AI1566" s="3">
        <v>10038.0</v>
      </c>
      <c r="AJ1566" s="3" t="s">
        <v>11376</v>
      </c>
    </row>
    <row r="1567">
      <c r="A1567" s="10">
        <v>24644.0</v>
      </c>
      <c r="B1567" s="3">
        <v>0.022</v>
      </c>
      <c r="D1567" s="3" t="s">
        <v>913</v>
      </c>
      <c r="E1567" s="3" t="s">
        <v>873</v>
      </c>
      <c r="F1567" s="10">
        <v>40184.0</v>
      </c>
      <c r="G1567" s="3">
        <v>204.0</v>
      </c>
      <c r="H1567" s="3">
        <v>16.0</v>
      </c>
      <c r="I1567" s="3" t="s">
        <v>1016</v>
      </c>
      <c r="J1567" s="3" t="s">
        <v>899</v>
      </c>
      <c r="K1567" s="3">
        <v>1.00004975E8</v>
      </c>
      <c r="L1567" s="3" t="s">
        <v>11377</v>
      </c>
      <c r="M1567" s="3" t="s">
        <v>11378</v>
      </c>
      <c r="N1567" s="3" t="s">
        <v>878</v>
      </c>
      <c r="O1567" s="3" t="s">
        <v>11379</v>
      </c>
      <c r="P1567" s="3" t="b">
        <v>1</v>
      </c>
      <c r="Q1567" s="3" t="s">
        <v>899</v>
      </c>
      <c r="R1567" s="3">
        <v>77.0</v>
      </c>
      <c r="S1567" s="3">
        <v>29.0</v>
      </c>
      <c r="T1567" s="3">
        <v>5679.0</v>
      </c>
      <c r="U1567" s="3" t="s">
        <v>11377</v>
      </c>
      <c r="V1567" s="3" t="s">
        <v>1016</v>
      </c>
      <c r="W1567" s="3" t="b">
        <v>0</v>
      </c>
      <c r="X1567" s="3" t="s">
        <v>1016</v>
      </c>
      <c r="Y1567" s="3" t="s">
        <v>1016</v>
      </c>
      <c r="Z1567" s="3" t="b">
        <v>0</v>
      </c>
      <c r="AA1567" s="3" t="b">
        <v>0</v>
      </c>
      <c r="AB1567" s="3" t="s">
        <v>899</v>
      </c>
      <c r="AC1567" s="3" t="s">
        <v>908</v>
      </c>
      <c r="AD1567" s="3" t="s">
        <v>1053</v>
      </c>
      <c r="AE1567" s="3">
        <v>44.0</v>
      </c>
      <c r="AF1567" s="11" t="s">
        <v>11380</v>
      </c>
      <c r="AG1567" s="3">
        <v>15.0</v>
      </c>
      <c r="AH1567" s="3" t="b">
        <v>0</v>
      </c>
      <c r="AI1567" s="3">
        <v>10456.0</v>
      </c>
      <c r="AJ1567" s="3" t="s">
        <v>11381</v>
      </c>
    </row>
    <row r="1568">
      <c r="A1568" s="10">
        <v>20998.0</v>
      </c>
      <c r="B1568" s="3">
        <v>2.32</v>
      </c>
      <c r="C1568" s="3" t="s">
        <v>11382</v>
      </c>
      <c r="D1568" s="3" t="s">
        <v>1039</v>
      </c>
      <c r="E1568" s="3" t="s">
        <v>873</v>
      </c>
      <c r="F1568" s="10">
        <v>40184.0</v>
      </c>
      <c r="G1568" s="3">
        <v>103.0</v>
      </c>
      <c r="H1568" s="3">
        <v>2.0</v>
      </c>
      <c r="I1568" s="3" t="s">
        <v>1048</v>
      </c>
      <c r="J1568" s="3" t="s">
        <v>11383</v>
      </c>
      <c r="K1568" s="3">
        <v>1.00003899E8</v>
      </c>
      <c r="L1568" s="3" t="s">
        <v>11384</v>
      </c>
      <c r="M1568" s="3" t="s">
        <v>11385</v>
      </c>
      <c r="N1568" s="3" t="s">
        <v>1740</v>
      </c>
      <c r="O1568" s="3" t="s">
        <v>11386</v>
      </c>
      <c r="P1568" s="3" t="b">
        <v>1</v>
      </c>
      <c r="Q1568" s="3" t="s">
        <v>11383</v>
      </c>
      <c r="R1568" s="3">
        <v>74.0</v>
      </c>
      <c r="S1568" s="3">
        <v>26.0</v>
      </c>
      <c r="T1568" s="3">
        <v>4846.0</v>
      </c>
      <c r="U1568" s="3" t="s">
        <v>11384</v>
      </c>
      <c r="V1568" s="3" t="s">
        <v>1048</v>
      </c>
      <c r="W1568" s="3" t="b">
        <v>1</v>
      </c>
      <c r="X1568" s="3" t="s">
        <v>1048</v>
      </c>
      <c r="Y1568" s="3" t="s">
        <v>1048</v>
      </c>
      <c r="Z1568" s="3" t="b">
        <v>1</v>
      </c>
      <c r="AA1568" s="3" t="b">
        <v>0</v>
      </c>
      <c r="AB1568" s="3" t="s">
        <v>11383</v>
      </c>
      <c r="AC1568" s="3" t="s">
        <v>919</v>
      </c>
      <c r="AD1568" s="3" t="s">
        <v>1012</v>
      </c>
      <c r="AE1568" s="3">
        <v>7.0</v>
      </c>
      <c r="AF1568" s="11" t="s">
        <v>11387</v>
      </c>
      <c r="AG1568" s="3">
        <v>7.0</v>
      </c>
      <c r="AH1568" s="3" t="b">
        <v>0</v>
      </c>
      <c r="AI1568" s="3">
        <v>10002.0</v>
      </c>
      <c r="AJ1568" s="3" t="s">
        <v>11388</v>
      </c>
    </row>
    <row r="1569">
      <c r="A1569" s="10" t="s">
        <v>11389</v>
      </c>
      <c r="B1569" s="3">
        <v>4.623</v>
      </c>
      <c r="D1569" s="3" t="s">
        <v>1039</v>
      </c>
      <c r="E1569" s="3" t="s">
        <v>873</v>
      </c>
      <c r="F1569" s="10">
        <v>40184.0</v>
      </c>
      <c r="G1569" s="3">
        <v>108111.0</v>
      </c>
      <c r="H1569" s="3">
        <v>4.0</v>
      </c>
      <c r="I1569" s="3" t="s">
        <v>1365</v>
      </c>
      <c r="J1569" s="3" t="s">
        <v>11390</v>
      </c>
      <c r="K1569" s="3">
        <v>1.00003799E8</v>
      </c>
      <c r="L1569" s="3" t="s">
        <v>11391</v>
      </c>
      <c r="M1569" s="3" t="s">
        <v>11392</v>
      </c>
      <c r="N1569" s="3" t="s">
        <v>878</v>
      </c>
      <c r="O1569" s="3" t="s">
        <v>11393</v>
      </c>
      <c r="P1569" s="3" t="b">
        <v>0</v>
      </c>
      <c r="Q1569" s="3" t="s">
        <v>7661</v>
      </c>
      <c r="R1569" s="3">
        <v>6873.0</v>
      </c>
      <c r="S1569" s="3">
        <v>28.0</v>
      </c>
      <c r="T1569" s="3">
        <v>6366.0</v>
      </c>
      <c r="U1569" s="3" t="s">
        <v>11391</v>
      </c>
      <c r="V1569" s="3" t="s">
        <v>1365</v>
      </c>
      <c r="W1569" s="3" t="b">
        <v>1</v>
      </c>
      <c r="X1569" s="3" t="s">
        <v>1365</v>
      </c>
      <c r="Y1569" s="3" t="s">
        <v>1365</v>
      </c>
      <c r="Z1569" s="3" t="b">
        <v>0</v>
      </c>
      <c r="AA1569" s="3" t="b">
        <v>0</v>
      </c>
      <c r="AB1569" s="3" t="s">
        <v>7661</v>
      </c>
      <c r="AC1569" s="3" t="s">
        <v>908</v>
      </c>
      <c r="AD1569" s="3" t="s">
        <v>938</v>
      </c>
      <c r="AE1569" s="3">
        <v>19.0</v>
      </c>
      <c r="AF1569" s="11" t="s">
        <v>11394</v>
      </c>
      <c r="AG1569" s="3">
        <v>12.0</v>
      </c>
      <c r="AH1569" s="3" t="b">
        <v>0</v>
      </c>
      <c r="AI1569" s="3" t="s">
        <v>11395</v>
      </c>
    </row>
    <row r="1570">
      <c r="A1570" s="10">
        <v>35542.0</v>
      </c>
      <c r="B1570" s="3">
        <v>0.185</v>
      </c>
      <c r="C1570" s="3" t="s">
        <v>11396</v>
      </c>
      <c r="D1570" s="3" t="s">
        <v>233</v>
      </c>
      <c r="E1570" s="3" t="s">
        <v>873</v>
      </c>
      <c r="F1570" s="10">
        <v>40184.0</v>
      </c>
      <c r="G1570" s="3">
        <v>303.0</v>
      </c>
      <c r="H1570" s="3">
        <v>36.0</v>
      </c>
      <c r="I1570" s="3" t="s">
        <v>1119</v>
      </c>
      <c r="J1570" s="3" t="s">
        <v>11397</v>
      </c>
      <c r="K1570" s="3">
        <v>1.00003702E8</v>
      </c>
      <c r="L1570" s="3" t="s">
        <v>11398</v>
      </c>
      <c r="M1570" s="3" t="s">
        <v>11399</v>
      </c>
      <c r="N1570" s="3" t="s">
        <v>878</v>
      </c>
      <c r="O1570" s="3" t="s">
        <v>11400</v>
      </c>
      <c r="P1570" s="3" t="b">
        <v>0</v>
      </c>
      <c r="Q1570" s="3" t="s">
        <v>11397</v>
      </c>
      <c r="R1570" s="3">
        <v>56.0</v>
      </c>
      <c r="S1570" s="3">
        <v>18.0</v>
      </c>
      <c r="T1570" s="3">
        <v>4651.0</v>
      </c>
      <c r="U1570" s="3" t="s">
        <v>11398</v>
      </c>
      <c r="V1570" s="3" t="s">
        <v>1119</v>
      </c>
      <c r="W1570" s="3" t="b">
        <v>0</v>
      </c>
      <c r="X1570" s="3" t="s">
        <v>1119</v>
      </c>
      <c r="Y1570" s="3" t="s">
        <v>1119</v>
      </c>
      <c r="Z1570" s="3" t="b">
        <v>0</v>
      </c>
      <c r="AA1570" s="3" t="b">
        <v>0</v>
      </c>
      <c r="AB1570" s="3" t="s">
        <v>11397</v>
      </c>
      <c r="AC1570" s="3" t="s">
        <v>890</v>
      </c>
      <c r="AD1570" s="3" t="s">
        <v>891</v>
      </c>
      <c r="AE1570" s="3">
        <v>81.0</v>
      </c>
      <c r="AF1570" s="11" t="s">
        <v>11401</v>
      </c>
      <c r="AG1570" s="3">
        <v>8.0</v>
      </c>
      <c r="AH1570" s="3" t="b">
        <v>0</v>
      </c>
      <c r="AI1570" s="3">
        <v>11221.0</v>
      </c>
      <c r="AJ1570" s="3" t="s">
        <v>11402</v>
      </c>
    </row>
    <row r="1571">
      <c r="A1571" s="10" t="s">
        <v>11403</v>
      </c>
      <c r="B1571" s="3">
        <v>0.2</v>
      </c>
      <c r="D1571" s="3" t="s">
        <v>913</v>
      </c>
      <c r="E1571" s="3" t="s">
        <v>873</v>
      </c>
      <c r="F1571" s="10">
        <v>40184.0</v>
      </c>
      <c r="G1571" s="3">
        <v>202.0</v>
      </c>
      <c r="H1571" s="3">
        <v>17.0</v>
      </c>
      <c r="I1571" s="3" t="s">
        <v>1007</v>
      </c>
      <c r="J1571" s="3" t="s">
        <v>11404</v>
      </c>
      <c r="K1571" s="3">
        <v>1.00004036E8</v>
      </c>
      <c r="L1571" s="3" t="s">
        <v>11405</v>
      </c>
      <c r="M1571" s="3" t="s">
        <v>11406</v>
      </c>
      <c r="N1571" s="3" t="s">
        <v>878</v>
      </c>
      <c r="O1571" s="3" t="s">
        <v>11407</v>
      </c>
      <c r="P1571" s="3" t="b">
        <v>1</v>
      </c>
      <c r="Q1571" s="3" t="s">
        <v>11404</v>
      </c>
      <c r="R1571" s="3">
        <v>85.0</v>
      </c>
      <c r="S1571" s="3">
        <v>32.0</v>
      </c>
      <c r="T1571" s="3">
        <v>5630.0</v>
      </c>
      <c r="U1571" s="3" t="s">
        <v>11405</v>
      </c>
      <c r="V1571" s="3" t="s">
        <v>1007</v>
      </c>
      <c r="W1571" s="3" t="b">
        <v>1</v>
      </c>
      <c r="X1571" s="3" t="s">
        <v>1007</v>
      </c>
      <c r="Y1571" s="3" t="s">
        <v>1007</v>
      </c>
      <c r="Z1571" s="3" t="b">
        <v>1</v>
      </c>
      <c r="AA1571" s="3" t="b">
        <v>0</v>
      </c>
      <c r="AB1571" s="3" t="s">
        <v>11404</v>
      </c>
      <c r="AC1571" s="3" t="s">
        <v>908</v>
      </c>
      <c r="AD1571" s="3" t="s">
        <v>909</v>
      </c>
      <c r="AE1571" s="3">
        <v>41.0</v>
      </c>
      <c r="AF1571" s="11" t="s">
        <v>11408</v>
      </c>
      <c r="AG1571" s="3">
        <v>15.0</v>
      </c>
      <c r="AH1571" s="3" t="b">
        <v>0</v>
      </c>
      <c r="AI1571" s="3">
        <v>10459.0</v>
      </c>
      <c r="AJ1571" s="3" t="s">
        <v>11409</v>
      </c>
    </row>
    <row r="1572">
      <c r="A1572" s="10">
        <v>43678.0</v>
      </c>
      <c r="B1572" s="3">
        <v>0.054</v>
      </c>
      <c r="C1572" s="3" t="s">
        <v>11410</v>
      </c>
      <c r="D1572" s="3" t="s">
        <v>894</v>
      </c>
      <c r="E1572" s="3" t="s">
        <v>873</v>
      </c>
      <c r="G1572" s="3">
        <v>413.0</v>
      </c>
      <c r="H1572" s="3">
        <v>31.0</v>
      </c>
      <c r="I1572" s="3" t="s">
        <v>1590</v>
      </c>
      <c r="K1572" s="3">
        <v>1.00042879E8</v>
      </c>
      <c r="L1572" s="3" t="s">
        <v>11411</v>
      </c>
      <c r="M1572" s="3" t="s">
        <v>11412</v>
      </c>
      <c r="N1572" s="3" t="s">
        <v>878</v>
      </c>
      <c r="O1572" s="3" t="s">
        <v>11413</v>
      </c>
      <c r="P1572" s="3" t="b">
        <v>0</v>
      </c>
      <c r="Q1572" s="3" t="s">
        <v>11414</v>
      </c>
      <c r="R1572" s="3">
        <v>31.0</v>
      </c>
      <c r="S1572" s="3">
        <v>10.0</v>
      </c>
      <c r="T1572" s="3">
        <v>86935.0</v>
      </c>
      <c r="U1572" s="3" t="s">
        <v>11411</v>
      </c>
      <c r="V1572" s="3" t="s">
        <v>1590</v>
      </c>
      <c r="X1572" s="3" t="s">
        <v>1590</v>
      </c>
      <c r="Y1572" s="3" t="s">
        <v>1590</v>
      </c>
      <c r="Z1572" s="3" t="b">
        <v>0</v>
      </c>
      <c r="AA1572" s="3" t="b">
        <v>0</v>
      </c>
      <c r="AB1572" s="3" t="s">
        <v>11414</v>
      </c>
      <c r="AD1572" s="3" t="s">
        <v>891</v>
      </c>
      <c r="AG1572" s="3">
        <v>5.0</v>
      </c>
      <c r="AH1572" s="3" t="b">
        <v>0</v>
      </c>
      <c r="AI1572" s="3">
        <v>11434.0</v>
      </c>
      <c r="AJ1572" s="3" t="s">
        <v>11415</v>
      </c>
    </row>
    <row r="1573">
      <c r="A1573" s="10" t="s">
        <v>1769</v>
      </c>
      <c r="B1573" s="3">
        <v>0.383</v>
      </c>
      <c r="D1573" s="3" t="s">
        <v>913</v>
      </c>
      <c r="E1573" s="3" t="s">
        <v>873</v>
      </c>
      <c r="F1573" s="10">
        <v>40184.0</v>
      </c>
      <c r="G1573" s="3">
        <v>203.0</v>
      </c>
      <c r="H1573" s="3">
        <v>16.0</v>
      </c>
      <c r="I1573" s="3" t="s">
        <v>1198</v>
      </c>
      <c r="J1573" s="3" t="s">
        <v>11416</v>
      </c>
      <c r="K1573" s="3">
        <v>1.00005056E8</v>
      </c>
      <c r="L1573" s="3" t="s">
        <v>11417</v>
      </c>
      <c r="M1573" s="3" t="s">
        <v>11418</v>
      </c>
      <c r="N1573" s="3" t="s">
        <v>878</v>
      </c>
      <c r="O1573" s="3" t="s">
        <v>11419</v>
      </c>
      <c r="P1573" s="3" t="b">
        <v>1</v>
      </c>
      <c r="Q1573" s="3" t="s">
        <v>11416</v>
      </c>
      <c r="R1573" s="3">
        <v>79.0</v>
      </c>
      <c r="S1573" s="3">
        <v>32.0</v>
      </c>
      <c r="T1573" s="3">
        <v>5631.0</v>
      </c>
      <c r="U1573" s="3" t="s">
        <v>11417</v>
      </c>
      <c r="V1573" s="3" t="s">
        <v>1198</v>
      </c>
      <c r="W1573" s="3" t="b">
        <v>1</v>
      </c>
      <c r="X1573" s="3" t="s">
        <v>1198</v>
      </c>
      <c r="Y1573" s="3" t="s">
        <v>1198</v>
      </c>
      <c r="Z1573" s="3" t="b">
        <v>1</v>
      </c>
      <c r="AA1573" s="3" t="b">
        <v>0</v>
      </c>
      <c r="AB1573" s="3" t="s">
        <v>11416</v>
      </c>
      <c r="AC1573" s="3" t="s">
        <v>919</v>
      </c>
      <c r="AD1573" s="3" t="s">
        <v>920</v>
      </c>
      <c r="AE1573" s="3">
        <v>42.0</v>
      </c>
      <c r="AF1573" s="11" t="s">
        <v>11420</v>
      </c>
      <c r="AG1573" s="3">
        <v>15.0</v>
      </c>
      <c r="AH1573" s="3" t="b">
        <v>0</v>
      </c>
      <c r="AI1573" s="3">
        <v>10456.0</v>
      </c>
      <c r="AJ1573" s="3" t="s">
        <v>11421</v>
      </c>
    </row>
    <row r="1574">
      <c r="A1574" s="10">
        <v>44547.0</v>
      </c>
      <c r="B1574" s="3">
        <v>0.57891415</v>
      </c>
      <c r="D1574" s="3" t="s">
        <v>894</v>
      </c>
      <c r="E1574" s="3" t="s">
        <v>873</v>
      </c>
      <c r="G1574" s="3">
        <v>410.0</v>
      </c>
      <c r="H1574" s="3">
        <v>32.0</v>
      </c>
      <c r="I1574" s="3" t="s">
        <v>895</v>
      </c>
      <c r="K1574" s="3">
        <v>1.00046147E8</v>
      </c>
      <c r="L1574" s="3" t="s">
        <v>11422</v>
      </c>
      <c r="M1574" s="3" t="s">
        <v>11423</v>
      </c>
      <c r="N1574" s="3" t="s">
        <v>878</v>
      </c>
      <c r="O1574" s="3" t="s">
        <v>11424</v>
      </c>
      <c r="P1574" s="3" t="b">
        <v>0</v>
      </c>
      <c r="Q1574" s="3" t="s">
        <v>899</v>
      </c>
      <c r="R1574" s="3">
        <v>23.0</v>
      </c>
      <c r="S1574" s="3">
        <v>15.0</v>
      </c>
      <c r="T1574" s="3">
        <v>113447.0</v>
      </c>
      <c r="U1574" s="3" t="s">
        <v>11422</v>
      </c>
      <c r="V1574" s="3" t="s">
        <v>895</v>
      </c>
      <c r="X1574" s="3" t="s">
        <v>895</v>
      </c>
      <c r="Y1574" s="3" t="s">
        <v>895</v>
      </c>
      <c r="Z1574" s="3" t="b">
        <v>0</v>
      </c>
      <c r="AA1574" s="3" t="b">
        <v>0</v>
      </c>
      <c r="AB1574" s="3" t="s">
        <v>899</v>
      </c>
      <c r="AD1574" s="3" t="s">
        <v>1053</v>
      </c>
      <c r="AE1574" s="3">
        <v>32.0</v>
      </c>
      <c r="AG1574" s="3">
        <v>8.0</v>
      </c>
      <c r="AH1574" s="3" t="b">
        <v>1</v>
      </c>
      <c r="AI1574" s="3">
        <v>11414.0</v>
      </c>
      <c r="AJ1574" s="3" t="s">
        <v>11425</v>
      </c>
    </row>
    <row r="1575">
      <c r="A1575" s="10" t="s">
        <v>1496</v>
      </c>
      <c r="B1575" s="3">
        <v>3.076</v>
      </c>
      <c r="C1575" s="3" t="s">
        <v>11426</v>
      </c>
      <c r="D1575" s="3" t="s">
        <v>894</v>
      </c>
      <c r="E1575" s="3" t="s">
        <v>873</v>
      </c>
      <c r="F1575" s="10">
        <v>39926.0</v>
      </c>
      <c r="G1575" s="3">
        <v>404.0</v>
      </c>
      <c r="H1575" s="3">
        <v>21.0</v>
      </c>
      <c r="I1575" s="3" t="s">
        <v>1240</v>
      </c>
      <c r="J1575" s="3" t="s">
        <v>11427</v>
      </c>
      <c r="K1575" s="3">
        <v>1.00000339E8</v>
      </c>
      <c r="L1575" s="3" t="s">
        <v>11428</v>
      </c>
      <c r="M1575" s="3" t="s">
        <v>11429</v>
      </c>
      <c r="N1575" s="3" t="s">
        <v>878</v>
      </c>
      <c r="O1575" s="3" t="s">
        <v>11430</v>
      </c>
      <c r="P1575" s="3" t="b">
        <v>1</v>
      </c>
      <c r="Q1575" s="3" t="s">
        <v>11431</v>
      </c>
      <c r="R1575" s="3">
        <v>39.0</v>
      </c>
      <c r="S1575" s="3">
        <v>13.0</v>
      </c>
      <c r="T1575" s="3">
        <v>5438.0</v>
      </c>
      <c r="U1575" s="3" t="s">
        <v>11428</v>
      </c>
      <c r="V1575" s="3" t="s">
        <v>1240</v>
      </c>
      <c r="W1575" s="3" t="b">
        <v>1</v>
      </c>
      <c r="X1575" s="3" t="s">
        <v>1240</v>
      </c>
      <c r="Y1575" s="3" t="s">
        <v>1240</v>
      </c>
      <c r="Z1575" s="3" t="b">
        <v>1</v>
      </c>
      <c r="AA1575" s="3" t="b">
        <v>0</v>
      </c>
      <c r="AB1575" s="3" t="s">
        <v>11431</v>
      </c>
      <c r="AC1575" s="3" t="s">
        <v>919</v>
      </c>
      <c r="AD1575" s="3" t="s">
        <v>1021</v>
      </c>
      <c r="AE1575" s="3">
        <v>110.0</v>
      </c>
      <c r="AF1575" s="11" t="s">
        <v>11432</v>
      </c>
      <c r="AG1575" s="3">
        <v>14.0</v>
      </c>
      <c r="AH1575" s="3" t="b">
        <v>0</v>
      </c>
      <c r="AI1575" s="3">
        <v>11368.0</v>
      </c>
      <c r="AJ1575" s="3" t="s">
        <v>11433</v>
      </c>
    </row>
    <row r="1576">
      <c r="A1576" s="10">
        <v>39296.0</v>
      </c>
      <c r="B1576" s="3">
        <v>1.984</v>
      </c>
      <c r="C1576" s="3" t="s">
        <v>11434</v>
      </c>
      <c r="D1576" s="3" t="s">
        <v>1039</v>
      </c>
      <c r="E1576" s="3" t="s">
        <v>873</v>
      </c>
      <c r="F1576" s="10">
        <v>40184.0</v>
      </c>
      <c r="G1576" s="3">
        <v>108.0</v>
      </c>
      <c r="H1576" s="3">
        <v>5.0</v>
      </c>
      <c r="I1576" s="3" t="s">
        <v>3455</v>
      </c>
      <c r="J1576" s="3" t="s">
        <v>11435</v>
      </c>
      <c r="K1576" s="3">
        <v>1.00004685E8</v>
      </c>
      <c r="L1576" s="3" t="s">
        <v>11436</v>
      </c>
      <c r="M1576" s="3" t="s">
        <v>11437</v>
      </c>
      <c r="N1576" s="3" t="s">
        <v>878</v>
      </c>
      <c r="O1576" s="3" t="s">
        <v>11438</v>
      </c>
      <c r="P1576" s="3" t="b">
        <v>0</v>
      </c>
      <c r="Q1576" s="3" t="s">
        <v>11435</v>
      </c>
      <c r="R1576" s="3">
        <v>76.0</v>
      </c>
      <c r="S1576" s="3">
        <v>29.0</v>
      </c>
      <c r="T1576" s="3">
        <v>5583.0</v>
      </c>
      <c r="U1576" s="3" t="s">
        <v>11436</v>
      </c>
      <c r="V1576" s="3" t="s">
        <v>1365</v>
      </c>
      <c r="W1576" s="3" t="b">
        <v>1</v>
      </c>
      <c r="X1576" s="3" t="s">
        <v>3455</v>
      </c>
      <c r="Y1576" s="3" t="s">
        <v>1365</v>
      </c>
      <c r="Z1576" s="3" t="b">
        <v>0</v>
      </c>
      <c r="AA1576" s="3" t="b">
        <v>0</v>
      </c>
      <c r="AB1576" s="3" t="s">
        <v>11435</v>
      </c>
      <c r="AC1576" s="3" t="s">
        <v>908</v>
      </c>
      <c r="AD1576" s="3" t="s">
        <v>1021</v>
      </c>
      <c r="AE1576" s="3">
        <v>19.0</v>
      </c>
      <c r="AF1576" s="11" t="s">
        <v>11439</v>
      </c>
      <c r="AG1576" s="3">
        <v>12.0</v>
      </c>
      <c r="AH1576" s="3" t="b">
        <v>1</v>
      </c>
      <c r="AI1576" s="3">
        <v>1.002210065E9</v>
      </c>
      <c r="AJ1576" s="3" t="s">
        <v>11440</v>
      </c>
    </row>
    <row r="1577">
      <c r="A1577" s="10">
        <v>35430.0</v>
      </c>
      <c r="B1577" s="3">
        <v>0.286</v>
      </c>
      <c r="D1577" s="3" t="s">
        <v>913</v>
      </c>
      <c r="E1577" s="3" t="s">
        <v>873</v>
      </c>
      <c r="F1577" s="10">
        <v>40184.0</v>
      </c>
      <c r="G1577" s="3">
        <v>204.0</v>
      </c>
      <c r="H1577" s="3">
        <v>16.0</v>
      </c>
      <c r="I1577" s="3" t="s">
        <v>1016</v>
      </c>
      <c r="J1577" s="3" t="s">
        <v>11441</v>
      </c>
      <c r="K1577" s="3">
        <v>1.00004974E8</v>
      </c>
      <c r="L1577" s="3" t="s">
        <v>11442</v>
      </c>
      <c r="M1577" s="3" t="s">
        <v>11443</v>
      </c>
      <c r="N1577" s="3" t="s">
        <v>878</v>
      </c>
      <c r="O1577" s="3" t="s">
        <v>11444</v>
      </c>
      <c r="P1577" s="3" t="b">
        <v>0</v>
      </c>
      <c r="Q1577" s="3" t="s">
        <v>11441</v>
      </c>
      <c r="R1577" s="3">
        <v>77.0</v>
      </c>
      <c r="S1577" s="3">
        <v>29.0</v>
      </c>
      <c r="T1577" s="3">
        <v>5750.0</v>
      </c>
      <c r="U1577" s="3" t="s">
        <v>11442</v>
      </c>
      <c r="V1577" s="3" t="s">
        <v>1016</v>
      </c>
      <c r="W1577" s="3" t="b">
        <v>1</v>
      </c>
      <c r="X1577" s="3" t="s">
        <v>1016</v>
      </c>
      <c r="Y1577" s="3" t="s">
        <v>1016</v>
      </c>
      <c r="Z1577" s="3" t="b">
        <v>0</v>
      </c>
      <c r="AA1577" s="3" t="b">
        <v>0</v>
      </c>
      <c r="AB1577" s="3" t="s">
        <v>11441</v>
      </c>
      <c r="AC1577" s="3" t="s">
        <v>890</v>
      </c>
      <c r="AD1577" s="3" t="s">
        <v>891</v>
      </c>
      <c r="AE1577" s="3">
        <v>44.0</v>
      </c>
      <c r="AF1577" s="11" t="s">
        <v>11445</v>
      </c>
      <c r="AG1577" s="3">
        <v>15.0</v>
      </c>
      <c r="AH1577" s="3" t="b">
        <v>0</v>
      </c>
      <c r="AI1577" s="3">
        <v>10452.0</v>
      </c>
      <c r="AJ1577" s="3" t="s">
        <v>11446</v>
      </c>
    </row>
    <row r="1578">
      <c r="A1578" s="10">
        <v>22223.0</v>
      </c>
      <c r="B1578" s="3">
        <v>1.416</v>
      </c>
      <c r="C1578" s="3" t="s">
        <v>11447</v>
      </c>
      <c r="D1578" s="3" t="s">
        <v>233</v>
      </c>
      <c r="E1578" s="3" t="s">
        <v>873</v>
      </c>
      <c r="F1578" s="10">
        <v>40184.0</v>
      </c>
      <c r="G1578" s="3">
        <v>318.0</v>
      </c>
      <c r="H1578" s="3">
        <v>46.0</v>
      </c>
      <c r="I1578" s="3" t="s">
        <v>1729</v>
      </c>
      <c r="J1578" s="3" t="s">
        <v>11448</v>
      </c>
      <c r="K1578" s="3">
        <v>1.00004649E8</v>
      </c>
      <c r="L1578" s="3" t="s">
        <v>11449</v>
      </c>
      <c r="M1578" s="3" t="s">
        <v>11450</v>
      </c>
      <c r="N1578" s="3" t="s">
        <v>953</v>
      </c>
      <c r="O1578" s="3" t="s">
        <v>11451</v>
      </c>
      <c r="P1578" s="3" t="b">
        <v>0</v>
      </c>
      <c r="Q1578" s="3" t="s">
        <v>11452</v>
      </c>
      <c r="R1578" s="3">
        <v>59.0</v>
      </c>
      <c r="S1578" s="3">
        <v>19.0</v>
      </c>
      <c r="T1578" s="3">
        <v>5337.0</v>
      </c>
      <c r="U1578" s="3" t="s">
        <v>11449</v>
      </c>
      <c r="V1578" s="3" t="s">
        <v>1729</v>
      </c>
      <c r="W1578" s="3" t="b">
        <v>1</v>
      </c>
      <c r="X1578" s="3" t="s">
        <v>1729</v>
      </c>
      <c r="Y1578" s="3" t="s">
        <v>1729</v>
      </c>
      <c r="Z1578" s="3" t="b">
        <v>1</v>
      </c>
      <c r="AA1578" s="3" t="b">
        <v>0</v>
      </c>
      <c r="AB1578" s="3" t="s">
        <v>11452</v>
      </c>
      <c r="AC1578" s="3" t="s">
        <v>955</v>
      </c>
      <c r="AD1578" s="3" t="s">
        <v>956</v>
      </c>
      <c r="AE1578" s="3">
        <v>69.0</v>
      </c>
      <c r="AF1578" s="11" t="s">
        <v>11453</v>
      </c>
      <c r="AG1578" s="3">
        <v>8.0</v>
      </c>
      <c r="AH1578" s="3" t="b">
        <v>0</v>
      </c>
      <c r="AI1578" s="3">
        <v>11236.0</v>
      </c>
      <c r="AJ1578" s="3" t="s">
        <v>11454</v>
      </c>
    </row>
    <row r="1579">
      <c r="A1579" s="10">
        <v>38415.0</v>
      </c>
      <c r="B1579" s="3">
        <v>0.146</v>
      </c>
      <c r="C1579" s="3" t="s">
        <v>11455</v>
      </c>
      <c r="D1579" s="3" t="s">
        <v>1039</v>
      </c>
      <c r="E1579" s="3" t="s">
        <v>873</v>
      </c>
      <c r="F1579" s="10">
        <v>40184.0</v>
      </c>
      <c r="G1579" s="3">
        <v>109.0</v>
      </c>
      <c r="H1579" s="3">
        <v>7.0</v>
      </c>
      <c r="I1579" s="3" t="s">
        <v>1091</v>
      </c>
      <c r="J1579" s="3" t="s">
        <v>11456</v>
      </c>
      <c r="K1579" s="3">
        <v>1.00004144E8</v>
      </c>
      <c r="L1579" s="3" t="s">
        <v>11457</v>
      </c>
      <c r="M1579" s="3" t="s">
        <v>11458</v>
      </c>
      <c r="N1579" s="3" t="s">
        <v>878</v>
      </c>
      <c r="O1579" s="3" t="s">
        <v>11459</v>
      </c>
      <c r="P1579" s="3" t="b">
        <v>0</v>
      </c>
      <c r="Q1579" s="3" t="s">
        <v>11456</v>
      </c>
      <c r="R1579" s="3">
        <v>70.0</v>
      </c>
      <c r="S1579" s="3">
        <v>30.0</v>
      </c>
      <c r="T1579" s="3">
        <v>4986.0</v>
      </c>
      <c r="U1579" s="3" t="s">
        <v>11457</v>
      </c>
      <c r="V1579" s="3" t="s">
        <v>1091</v>
      </c>
      <c r="W1579" s="3" t="b">
        <v>0</v>
      </c>
      <c r="X1579" s="3" t="s">
        <v>1091</v>
      </c>
      <c r="Y1579" s="3" t="s">
        <v>1091</v>
      </c>
      <c r="Z1579" s="3" t="b">
        <v>0</v>
      </c>
      <c r="AA1579" s="3" t="b">
        <v>0</v>
      </c>
      <c r="AB1579" s="3" t="s">
        <v>11456</v>
      </c>
      <c r="AC1579" s="3" t="s">
        <v>1960</v>
      </c>
      <c r="AD1579" s="3" t="s">
        <v>891</v>
      </c>
      <c r="AE1579" s="3">
        <v>26.0</v>
      </c>
      <c r="AF1579" s="11" t="s">
        <v>11460</v>
      </c>
      <c r="AG1579" s="3">
        <v>10.0</v>
      </c>
      <c r="AH1579" s="3" t="b">
        <v>0</v>
      </c>
      <c r="AI1579" s="3">
        <v>10027.0</v>
      </c>
      <c r="AJ1579" s="3" t="s">
        <v>11461</v>
      </c>
    </row>
    <row r="1580">
      <c r="A1580" s="10">
        <v>22125.0</v>
      </c>
      <c r="B1580" s="3">
        <v>0.249</v>
      </c>
      <c r="D1580" s="3" t="s">
        <v>894</v>
      </c>
      <c r="E1580" s="3" t="s">
        <v>873</v>
      </c>
      <c r="F1580" s="10">
        <v>39926.0</v>
      </c>
      <c r="G1580" s="3">
        <v>403.0</v>
      </c>
      <c r="H1580" s="3">
        <v>22.0</v>
      </c>
      <c r="I1580" s="3" t="s">
        <v>983</v>
      </c>
      <c r="J1580" s="3" t="s">
        <v>3470</v>
      </c>
      <c r="K1580" s="3">
        <v>1.00000311E8</v>
      </c>
      <c r="L1580" s="3" t="s">
        <v>11462</v>
      </c>
      <c r="M1580" s="3" t="s">
        <v>11463</v>
      </c>
      <c r="N1580" s="3" t="s">
        <v>878</v>
      </c>
      <c r="O1580" s="3" t="s">
        <v>11464</v>
      </c>
      <c r="P1580" s="3" t="b">
        <v>0</v>
      </c>
      <c r="Q1580" s="3" t="s">
        <v>3470</v>
      </c>
      <c r="R1580" s="3">
        <v>35.0</v>
      </c>
      <c r="S1580" s="3">
        <v>13.0</v>
      </c>
      <c r="T1580" s="3">
        <v>5922.0</v>
      </c>
      <c r="U1580" s="3" t="s">
        <v>11462</v>
      </c>
      <c r="V1580" s="3" t="s">
        <v>983</v>
      </c>
      <c r="W1580" s="3" t="b">
        <v>0</v>
      </c>
      <c r="X1580" s="3" t="s">
        <v>983</v>
      </c>
      <c r="Y1580" s="3" t="s">
        <v>983</v>
      </c>
      <c r="Z1580" s="3" t="b">
        <v>1</v>
      </c>
      <c r="AA1580" s="3" t="b">
        <v>0</v>
      </c>
      <c r="AB1580" s="3" t="s">
        <v>3470</v>
      </c>
      <c r="AC1580" s="3" t="s">
        <v>908</v>
      </c>
      <c r="AD1580" s="3" t="s">
        <v>1053</v>
      </c>
      <c r="AE1580" s="3">
        <v>115.0</v>
      </c>
      <c r="AF1580" s="11" t="s">
        <v>11465</v>
      </c>
      <c r="AG1580" s="3">
        <v>14.0</v>
      </c>
      <c r="AH1580" s="3" t="b">
        <v>0</v>
      </c>
      <c r="AI1580" s="3">
        <v>11370.0</v>
      </c>
      <c r="AJ1580" s="3" t="s">
        <v>11466</v>
      </c>
    </row>
    <row r="1581">
      <c r="A1581" s="10">
        <v>23336.0</v>
      </c>
      <c r="B1581" s="3">
        <v>0.715</v>
      </c>
      <c r="C1581" s="3" t="s">
        <v>11467</v>
      </c>
      <c r="D1581" s="3" t="s">
        <v>1039</v>
      </c>
      <c r="E1581" s="3" t="s">
        <v>873</v>
      </c>
      <c r="F1581" s="10">
        <v>40184.0</v>
      </c>
      <c r="G1581" s="3">
        <v>107.0</v>
      </c>
      <c r="H1581" s="3">
        <v>7.0</v>
      </c>
      <c r="I1581" s="3" t="s">
        <v>1469</v>
      </c>
      <c r="J1581" s="3" t="s">
        <v>11468</v>
      </c>
      <c r="K1581" s="3">
        <v>1.0000397E8</v>
      </c>
      <c r="L1581" s="3" t="s">
        <v>11469</v>
      </c>
      <c r="M1581" s="3" t="s">
        <v>11470</v>
      </c>
      <c r="N1581" s="3" t="s">
        <v>953</v>
      </c>
      <c r="O1581" s="3" t="s">
        <v>11471</v>
      </c>
      <c r="P1581" s="3" t="b">
        <v>0</v>
      </c>
      <c r="Q1581" s="3" t="s">
        <v>11468</v>
      </c>
      <c r="R1581" s="3">
        <v>69.0</v>
      </c>
      <c r="S1581" s="3">
        <v>30.0</v>
      </c>
      <c r="T1581" s="3">
        <v>4940.0</v>
      </c>
      <c r="U1581" s="3" t="s">
        <v>11469</v>
      </c>
      <c r="V1581" s="3" t="s">
        <v>1469</v>
      </c>
      <c r="W1581" s="3" t="b">
        <v>1</v>
      </c>
      <c r="X1581" s="3" t="s">
        <v>1469</v>
      </c>
      <c r="Y1581" s="3" t="s">
        <v>1469</v>
      </c>
      <c r="Z1581" s="3" t="b">
        <v>1</v>
      </c>
      <c r="AA1581" s="3" t="b">
        <v>0</v>
      </c>
      <c r="AB1581" s="3" t="s">
        <v>11468</v>
      </c>
      <c r="AC1581" s="3" t="s">
        <v>955</v>
      </c>
      <c r="AD1581" s="3" t="s">
        <v>956</v>
      </c>
      <c r="AE1581" s="3">
        <v>24.0</v>
      </c>
      <c r="AF1581" s="11" t="s">
        <v>11472</v>
      </c>
      <c r="AG1581" s="3">
        <v>13.0</v>
      </c>
      <c r="AH1581" s="3" t="b">
        <v>0</v>
      </c>
      <c r="AI1581" s="3">
        <v>10025.0</v>
      </c>
      <c r="AJ1581" s="3" t="s">
        <v>11473</v>
      </c>
    </row>
    <row r="1582">
      <c r="A1582" s="10">
        <v>13642.0</v>
      </c>
      <c r="B1582" s="3">
        <v>1.16</v>
      </c>
      <c r="D1582" s="3" t="s">
        <v>894</v>
      </c>
      <c r="E1582" s="3" t="s">
        <v>873</v>
      </c>
      <c r="F1582" s="10">
        <v>39926.0</v>
      </c>
      <c r="G1582" s="3">
        <v>401.0</v>
      </c>
      <c r="H1582" s="3">
        <v>22.0</v>
      </c>
      <c r="I1582" s="3" t="s">
        <v>1153</v>
      </c>
      <c r="J1582" s="3" t="s">
        <v>3660</v>
      </c>
      <c r="K1582" s="3">
        <v>1.00000305E8</v>
      </c>
      <c r="L1582" s="3" t="s">
        <v>11474</v>
      </c>
      <c r="M1582" s="3" t="s">
        <v>11475</v>
      </c>
      <c r="N1582" s="3" t="s">
        <v>1157</v>
      </c>
      <c r="O1582" s="3" t="s">
        <v>11476</v>
      </c>
      <c r="P1582" s="3" t="b">
        <v>0</v>
      </c>
      <c r="Q1582" s="3" t="s">
        <v>3660</v>
      </c>
      <c r="R1582" s="3">
        <v>36.0</v>
      </c>
      <c r="S1582" s="3">
        <v>12.0</v>
      </c>
      <c r="T1582" s="3">
        <v>5876.0</v>
      </c>
      <c r="U1582" s="3" t="s">
        <v>11474</v>
      </c>
      <c r="V1582" s="3" t="s">
        <v>1153</v>
      </c>
      <c r="W1582" s="3" t="b">
        <v>0</v>
      </c>
      <c r="X1582" s="3" t="s">
        <v>1153</v>
      </c>
      <c r="Y1582" s="3" t="s">
        <v>1153</v>
      </c>
      <c r="Z1582" s="3" t="b">
        <v>1</v>
      </c>
      <c r="AA1582" s="3" t="b">
        <v>0</v>
      </c>
      <c r="AB1582" s="3" t="s">
        <v>3660</v>
      </c>
      <c r="AC1582" s="3" t="s">
        <v>908</v>
      </c>
      <c r="AD1582" s="3" t="s">
        <v>909</v>
      </c>
      <c r="AE1582" s="3">
        <v>114.0</v>
      </c>
      <c r="AF1582" s="11" t="s">
        <v>11477</v>
      </c>
      <c r="AG1582" s="3">
        <v>14.0</v>
      </c>
      <c r="AH1582" s="3" t="b">
        <v>0</v>
      </c>
      <c r="AI1582" s="3">
        <v>11102.0</v>
      </c>
      <c r="AJ1582" s="3" t="s">
        <v>11478</v>
      </c>
    </row>
    <row r="1583">
      <c r="A1583" s="10">
        <v>18558.0</v>
      </c>
      <c r="B1583" s="3">
        <v>1.13</v>
      </c>
      <c r="C1583" s="3" t="s">
        <v>11479</v>
      </c>
      <c r="D1583" s="3" t="s">
        <v>894</v>
      </c>
      <c r="E1583" s="3" t="s">
        <v>873</v>
      </c>
      <c r="F1583" s="10">
        <v>39926.0</v>
      </c>
      <c r="G1583" s="3">
        <v>414.0</v>
      </c>
      <c r="H1583" s="3">
        <v>31.0</v>
      </c>
      <c r="I1583" s="3" t="s">
        <v>1262</v>
      </c>
      <c r="J1583" s="3" t="s">
        <v>11480</v>
      </c>
      <c r="K1583" s="3">
        <v>1.00000372E8</v>
      </c>
      <c r="L1583" s="3" t="s">
        <v>11481</v>
      </c>
      <c r="M1583" s="3" t="s">
        <v>11482</v>
      </c>
      <c r="N1583" s="3" t="s">
        <v>953</v>
      </c>
      <c r="O1583" s="3" t="s">
        <v>11483</v>
      </c>
      <c r="P1583" s="3" t="b">
        <v>0</v>
      </c>
      <c r="Q1583" s="3" t="s">
        <v>11480</v>
      </c>
      <c r="R1583" s="3">
        <v>23.0</v>
      </c>
      <c r="S1583" s="3">
        <v>10.0</v>
      </c>
      <c r="T1583" s="3">
        <v>5444.0</v>
      </c>
      <c r="U1583" s="3" t="s">
        <v>11481</v>
      </c>
      <c r="V1583" s="3" t="s">
        <v>1262</v>
      </c>
      <c r="W1583" s="3" t="b">
        <v>1</v>
      </c>
      <c r="X1583" s="3" t="s">
        <v>1262</v>
      </c>
      <c r="Y1583" s="3" t="s">
        <v>1262</v>
      </c>
      <c r="Z1583" s="3" t="b">
        <v>1</v>
      </c>
      <c r="AA1583" s="3" t="b">
        <v>0</v>
      </c>
      <c r="AB1583" s="3" t="s">
        <v>11480</v>
      </c>
      <c r="AC1583" s="3" t="s">
        <v>955</v>
      </c>
      <c r="AD1583" s="3" t="s">
        <v>956</v>
      </c>
      <c r="AE1583" s="3">
        <v>101.0</v>
      </c>
      <c r="AF1583" s="11" t="s">
        <v>11484</v>
      </c>
      <c r="AG1583" s="3">
        <v>5.0</v>
      </c>
      <c r="AH1583" s="3" t="b">
        <v>0</v>
      </c>
      <c r="AI1583" s="3">
        <v>11691.0</v>
      </c>
      <c r="AJ1583" s="3" t="s">
        <v>11485</v>
      </c>
    </row>
    <row r="1584">
      <c r="A1584" s="10">
        <v>19722.0</v>
      </c>
      <c r="B1584" s="3">
        <v>1.633</v>
      </c>
      <c r="D1584" s="3" t="s">
        <v>894</v>
      </c>
      <c r="E1584" s="3" t="s">
        <v>873</v>
      </c>
      <c r="F1584" s="10">
        <v>39926.0</v>
      </c>
      <c r="G1584" s="3">
        <v>404.0</v>
      </c>
      <c r="H1584" s="3">
        <v>25.0</v>
      </c>
      <c r="I1584" s="3" t="s">
        <v>1240</v>
      </c>
      <c r="J1584" s="3" t="s">
        <v>11486</v>
      </c>
      <c r="K1584" s="3">
        <v>1.00000166E8</v>
      </c>
      <c r="L1584" s="3" t="s">
        <v>11487</v>
      </c>
      <c r="M1584" s="3" t="s">
        <v>11488</v>
      </c>
      <c r="N1584" s="3" t="s">
        <v>878</v>
      </c>
      <c r="O1584" s="3" t="s">
        <v>11489</v>
      </c>
      <c r="P1584" s="3" t="b">
        <v>0</v>
      </c>
      <c r="Q1584" s="3" t="s">
        <v>11486</v>
      </c>
      <c r="R1584" s="3">
        <v>30.0</v>
      </c>
      <c r="S1584" s="3">
        <v>16.0</v>
      </c>
      <c r="T1584" s="3">
        <v>5544.0</v>
      </c>
      <c r="U1584" s="3" t="s">
        <v>11487</v>
      </c>
      <c r="V1584" s="3" t="s">
        <v>1240</v>
      </c>
      <c r="W1584" s="3" t="b">
        <v>1</v>
      </c>
      <c r="X1584" s="3" t="s">
        <v>1240</v>
      </c>
      <c r="Y1584" s="3" t="s">
        <v>1240</v>
      </c>
      <c r="Z1584" s="3" t="b">
        <v>1</v>
      </c>
      <c r="AA1584" s="3" t="b">
        <v>0</v>
      </c>
      <c r="AB1584" s="3" t="s">
        <v>11486</v>
      </c>
      <c r="AC1584" s="3" t="s">
        <v>919</v>
      </c>
      <c r="AD1584" s="3" t="s">
        <v>1021</v>
      </c>
      <c r="AE1584" s="3">
        <v>110.0</v>
      </c>
      <c r="AF1584" s="11" t="s">
        <v>11490</v>
      </c>
      <c r="AG1584" s="3">
        <v>6.0</v>
      </c>
      <c r="AH1584" s="3" t="b">
        <v>0</v>
      </c>
      <c r="AI1584" s="3">
        <v>11373.0</v>
      </c>
      <c r="AJ1584" s="3" t="s">
        <v>11491</v>
      </c>
    </row>
    <row r="1585">
      <c r="A1585" s="10">
        <v>37580.0</v>
      </c>
      <c r="B1585" s="3">
        <v>0.043</v>
      </c>
      <c r="C1585" s="3" t="s">
        <v>11492</v>
      </c>
      <c r="D1585" s="3" t="s">
        <v>233</v>
      </c>
      <c r="E1585" s="3" t="s">
        <v>873</v>
      </c>
      <c r="F1585" s="10">
        <v>40184.0</v>
      </c>
      <c r="G1585" s="3">
        <v>303.0</v>
      </c>
      <c r="H1585" s="3">
        <v>33.0</v>
      </c>
      <c r="I1585" s="3" t="s">
        <v>1119</v>
      </c>
      <c r="J1585" s="3" t="s">
        <v>11493</v>
      </c>
      <c r="K1585" s="3">
        <v>1.00004197E8</v>
      </c>
      <c r="L1585" s="3" t="s">
        <v>11494</v>
      </c>
      <c r="M1585" s="3" t="s">
        <v>11495</v>
      </c>
      <c r="N1585" s="3" t="s">
        <v>878</v>
      </c>
      <c r="O1585" s="3" t="s">
        <v>11496</v>
      </c>
      <c r="P1585" s="3" t="b">
        <v>0</v>
      </c>
      <c r="Q1585" s="3" t="s">
        <v>11493</v>
      </c>
      <c r="R1585" s="3">
        <v>57.0</v>
      </c>
      <c r="S1585" s="3">
        <v>25.0</v>
      </c>
      <c r="T1585" s="3">
        <v>5295.0</v>
      </c>
      <c r="U1585" s="3" t="s">
        <v>11494</v>
      </c>
      <c r="V1585" s="3" t="s">
        <v>1119</v>
      </c>
      <c r="W1585" s="3" t="b">
        <v>0</v>
      </c>
      <c r="X1585" s="3" t="s">
        <v>1119</v>
      </c>
      <c r="Y1585" s="3" t="s">
        <v>1119</v>
      </c>
      <c r="Z1585" s="3" t="b">
        <v>0</v>
      </c>
      <c r="AA1585" s="3" t="b">
        <v>0</v>
      </c>
      <c r="AB1585" s="3" t="s">
        <v>11493</v>
      </c>
      <c r="AC1585" s="3" t="s">
        <v>890</v>
      </c>
      <c r="AD1585" s="3" t="s">
        <v>891</v>
      </c>
      <c r="AE1585" s="3">
        <v>79.0</v>
      </c>
      <c r="AF1585" s="11" t="s">
        <v>11497</v>
      </c>
      <c r="AG1585" s="3">
        <v>8.0</v>
      </c>
      <c r="AH1585" s="3" t="b">
        <v>0</v>
      </c>
      <c r="AI1585" s="3">
        <v>11205.0</v>
      </c>
      <c r="AJ1585" s="3" t="s">
        <v>11498</v>
      </c>
    </row>
    <row r="1586">
      <c r="A1586" s="10">
        <v>20907.0</v>
      </c>
      <c r="B1586" s="3">
        <v>0.36</v>
      </c>
      <c r="D1586" s="3" t="s">
        <v>913</v>
      </c>
      <c r="E1586" s="3" t="s">
        <v>873</v>
      </c>
      <c r="F1586" s="10">
        <v>40184.0</v>
      </c>
      <c r="G1586" s="3">
        <v>204.0</v>
      </c>
      <c r="H1586" s="3">
        <v>14.0</v>
      </c>
      <c r="I1586" s="3" t="s">
        <v>1016</v>
      </c>
      <c r="J1586" s="3" t="s">
        <v>11499</v>
      </c>
      <c r="K1586" s="3">
        <v>1.00004952E8</v>
      </c>
      <c r="L1586" s="3" t="s">
        <v>11500</v>
      </c>
      <c r="M1586" s="3" t="s">
        <v>11501</v>
      </c>
      <c r="N1586" s="3" t="s">
        <v>878</v>
      </c>
      <c r="O1586" s="3" t="s">
        <v>11502</v>
      </c>
      <c r="P1586" s="3" t="b">
        <v>1</v>
      </c>
      <c r="Q1586" s="3" t="s">
        <v>11499</v>
      </c>
      <c r="R1586" s="3">
        <v>77.0</v>
      </c>
      <c r="S1586" s="3">
        <v>29.0</v>
      </c>
      <c r="T1586" s="3">
        <v>5699.0</v>
      </c>
      <c r="U1586" s="3" t="s">
        <v>11500</v>
      </c>
      <c r="V1586" s="3" t="s">
        <v>1016</v>
      </c>
      <c r="W1586" s="3" t="b">
        <v>1</v>
      </c>
      <c r="X1586" s="3" t="s">
        <v>1016</v>
      </c>
      <c r="Y1586" s="3" t="s">
        <v>1016</v>
      </c>
      <c r="Z1586" s="3" t="b">
        <v>1</v>
      </c>
      <c r="AA1586" s="3" t="b">
        <v>0</v>
      </c>
      <c r="AB1586" s="3" t="s">
        <v>11499</v>
      </c>
      <c r="AC1586" s="3" t="s">
        <v>908</v>
      </c>
      <c r="AD1586" s="3" t="s">
        <v>909</v>
      </c>
      <c r="AE1586" s="3">
        <v>44.0</v>
      </c>
      <c r="AF1586" s="11" t="s">
        <v>11503</v>
      </c>
      <c r="AG1586" s="3">
        <v>15.0</v>
      </c>
      <c r="AH1586" s="3" t="b">
        <v>0</v>
      </c>
      <c r="AI1586" s="3">
        <v>10452.0</v>
      </c>
      <c r="AJ1586" s="3" t="s">
        <v>11504</v>
      </c>
    </row>
    <row r="1587">
      <c r="A1587" s="10">
        <v>12618.0</v>
      </c>
      <c r="B1587" s="3">
        <v>1.722</v>
      </c>
      <c r="C1587" s="3" t="s">
        <v>11505</v>
      </c>
      <c r="D1587" s="3" t="s">
        <v>894</v>
      </c>
      <c r="E1587" s="3" t="s">
        <v>873</v>
      </c>
      <c r="F1587" s="10">
        <v>39926.0</v>
      </c>
      <c r="G1587" s="3">
        <v>404.0</v>
      </c>
      <c r="H1587" s="3">
        <v>21.0</v>
      </c>
      <c r="I1587" s="3" t="s">
        <v>1240</v>
      </c>
      <c r="J1587" s="3" t="s">
        <v>11506</v>
      </c>
      <c r="K1587" s="3">
        <v>1.00000291E8</v>
      </c>
      <c r="L1587" s="3" t="s">
        <v>11507</v>
      </c>
      <c r="M1587" s="3" t="s">
        <v>11508</v>
      </c>
      <c r="N1587" s="3" t="s">
        <v>878</v>
      </c>
      <c r="O1587" s="3" t="s">
        <v>11509</v>
      </c>
      <c r="P1587" s="3" t="b">
        <v>1</v>
      </c>
      <c r="Q1587" s="3" t="s">
        <v>11506</v>
      </c>
      <c r="R1587" s="3">
        <v>39.0</v>
      </c>
      <c r="S1587" s="3">
        <v>13.0</v>
      </c>
      <c r="T1587" s="3">
        <v>5189.0</v>
      </c>
      <c r="U1587" s="3" t="s">
        <v>11507</v>
      </c>
      <c r="V1587" s="3" t="s">
        <v>1240</v>
      </c>
      <c r="W1587" s="3" t="b">
        <v>1</v>
      </c>
      <c r="X1587" s="3" t="s">
        <v>1240</v>
      </c>
      <c r="Y1587" s="3" t="s">
        <v>1240</v>
      </c>
      <c r="Z1587" s="3" t="b">
        <v>1</v>
      </c>
      <c r="AA1587" s="3" t="b">
        <v>0</v>
      </c>
      <c r="AB1587" s="3" t="s">
        <v>11506</v>
      </c>
      <c r="AC1587" s="3" t="s">
        <v>919</v>
      </c>
      <c r="AD1587" s="3" t="s">
        <v>1021</v>
      </c>
      <c r="AE1587" s="3">
        <v>110.0</v>
      </c>
      <c r="AF1587" s="11" t="s">
        <v>11510</v>
      </c>
      <c r="AG1587" s="3">
        <v>14.0</v>
      </c>
      <c r="AH1587" s="3" t="b">
        <v>0</v>
      </c>
      <c r="AI1587" s="3">
        <v>11368.0</v>
      </c>
      <c r="AJ1587" s="3" t="s">
        <v>11511</v>
      </c>
    </row>
    <row r="1588">
      <c r="A1588" s="10">
        <v>2379.0</v>
      </c>
      <c r="B1588" s="3">
        <v>0.41</v>
      </c>
      <c r="C1588" s="3" t="s">
        <v>2236</v>
      </c>
      <c r="D1588" s="3" t="s">
        <v>233</v>
      </c>
      <c r="E1588" s="3" t="s">
        <v>873</v>
      </c>
      <c r="F1588" s="10">
        <v>40184.0</v>
      </c>
      <c r="G1588" s="3">
        <v>305.0</v>
      </c>
      <c r="H1588" s="3">
        <v>37.0</v>
      </c>
      <c r="I1588" s="3" t="s">
        <v>2237</v>
      </c>
      <c r="J1588" s="3" t="s">
        <v>11512</v>
      </c>
      <c r="K1588" s="3">
        <v>1.00003695E8</v>
      </c>
      <c r="L1588" s="3" t="s">
        <v>11513</v>
      </c>
      <c r="M1588" s="3" t="s">
        <v>11514</v>
      </c>
      <c r="N1588" s="3" t="s">
        <v>878</v>
      </c>
      <c r="O1588" s="3" t="s">
        <v>11515</v>
      </c>
      <c r="P1588" s="3" t="b">
        <v>1</v>
      </c>
      <c r="Q1588" s="3" t="s">
        <v>11516</v>
      </c>
      <c r="R1588" s="3">
        <v>54.0</v>
      </c>
      <c r="S1588" s="3">
        <v>18.0</v>
      </c>
      <c r="T1588" s="3">
        <v>5046.0</v>
      </c>
      <c r="U1588" s="3" t="s">
        <v>11513</v>
      </c>
      <c r="V1588" s="3" t="s">
        <v>885</v>
      </c>
      <c r="W1588" s="3" t="b">
        <v>0</v>
      </c>
      <c r="X1588" s="3" t="s">
        <v>2237</v>
      </c>
      <c r="Y1588" s="3" t="s">
        <v>885</v>
      </c>
      <c r="Z1588" s="3" t="b">
        <v>0</v>
      </c>
      <c r="AA1588" s="3" t="b">
        <v>0</v>
      </c>
      <c r="AB1588" s="3" t="s">
        <v>11516</v>
      </c>
      <c r="AC1588" s="3" t="s">
        <v>890</v>
      </c>
      <c r="AD1588" s="3" t="s">
        <v>891</v>
      </c>
      <c r="AE1588" s="3">
        <v>75.0</v>
      </c>
      <c r="AF1588" s="11" t="s">
        <v>11517</v>
      </c>
      <c r="AG1588" s="3">
        <v>7.0</v>
      </c>
      <c r="AH1588" s="3" t="b">
        <v>0</v>
      </c>
      <c r="AI1588" s="3">
        <v>11207.0</v>
      </c>
      <c r="AJ1588" s="3" t="s">
        <v>11518</v>
      </c>
    </row>
    <row r="1589">
      <c r="A1589" s="10" t="s">
        <v>11519</v>
      </c>
      <c r="B1589" s="3">
        <v>254.3</v>
      </c>
      <c r="D1589" s="3" t="s">
        <v>1039</v>
      </c>
      <c r="E1589" s="3" t="s">
        <v>873</v>
      </c>
      <c r="F1589" s="10">
        <v>40184.0</v>
      </c>
      <c r="G1589" s="3">
        <v>111.0</v>
      </c>
      <c r="H1589" s="3">
        <v>8.0</v>
      </c>
      <c r="I1589" s="3" t="s">
        <v>3447</v>
      </c>
      <c r="J1589" s="3" t="s">
        <v>11520</v>
      </c>
      <c r="K1589" s="3">
        <v>1.00004488E8</v>
      </c>
      <c r="L1589" s="3" t="s">
        <v>11521</v>
      </c>
      <c r="M1589" s="3" t="s">
        <v>11522</v>
      </c>
      <c r="N1589" s="3" t="s">
        <v>878</v>
      </c>
      <c r="O1589" s="3" t="s">
        <v>11523</v>
      </c>
      <c r="P1589" s="3" t="b">
        <v>1</v>
      </c>
      <c r="Q1589" s="3" t="s">
        <v>11520</v>
      </c>
      <c r="R1589" s="3">
        <v>68.0</v>
      </c>
      <c r="S1589" s="3">
        <v>29.0</v>
      </c>
      <c r="T1589" s="3">
        <v>6300.0</v>
      </c>
      <c r="U1589" s="3" t="s">
        <v>11521</v>
      </c>
      <c r="V1589" s="3" t="s">
        <v>1162</v>
      </c>
      <c r="W1589" s="3" t="b">
        <v>1</v>
      </c>
      <c r="X1589" s="3" t="s">
        <v>3447</v>
      </c>
      <c r="Y1589" s="3" t="s">
        <v>1162</v>
      </c>
      <c r="Z1589" s="3" t="b">
        <v>0</v>
      </c>
      <c r="AA1589" s="3" t="b">
        <v>0</v>
      </c>
      <c r="AB1589" s="3" t="s">
        <v>11520</v>
      </c>
      <c r="AC1589" s="3" t="s">
        <v>880</v>
      </c>
      <c r="AD1589" s="3" t="s">
        <v>880</v>
      </c>
      <c r="AE1589" s="3">
        <v>25.0</v>
      </c>
      <c r="AF1589" s="11" t="s">
        <v>11524</v>
      </c>
      <c r="AG1589" s="3">
        <v>12.0</v>
      </c>
      <c r="AH1589" s="3" t="b">
        <v>1</v>
      </c>
      <c r="AI1589" s="3">
        <v>10035.0</v>
      </c>
      <c r="AJ1589" s="3" t="s">
        <v>11525</v>
      </c>
    </row>
    <row r="1590">
      <c r="A1590" s="10">
        <v>14705.0</v>
      </c>
      <c r="B1590" s="3">
        <v>15.32</v>
      </c>
      <c r="C1590" s="3" t="s">
        <v>11526</v>
      </c>
      <c r="D1590" s="3" t="s">
        <v>913</v>
      </c>
      <c r="E1590" s="3" t="s">
        <v>873</v>
      </c>
      <c r="F1590" s="10">
        <v>40184.0</v>
      </c>
      <c r="G1590" s="3">
        <v>207.0</v>
      </c>
      <c r="H1590" s="3">
        <v>11.0</v>
      </c>
      <c r="I1590" s="3" t="s">
        <v>1211</v>
      </c>
      <c r="J1590" s="3" t="s">
        <v>11527</v>
      </c>
      <c r="K1590" s="3">
        <v>1.00004347E8</v>
      </c>
      <c r="L1590" s="3" t="s">
        <v>11528</v>
      </c>
      <c r="M1590" s="3" t="s">
        <v>11529</v>
      </c>
      <c r="N1590" s="3" t="s">
        <v>878</v>
      </c>
      <c r="O1590" s="3" t="s">
        <v>11530</v>
      </c>
      <c r="P1590" s="3" t="b">
        <v>0</v>
      </c>
      <c r="Q1590" s="3" t="s">
        <v>11527</v>
      </c>
      <c r="R1590" s="3">
        <v>81.0</v>
      </c>
      <c r="S1590" s="3">
        <v>34.0</v>
      </c>
      <c r="T1590" s="3">
        <v>4797.0</v>
      </c>
      <c r="U1590" s="3" t="s">
        <v>11528</v>
      </c>
      <c r="V1590" s="3" t="s">
        <v>1211</v>
      </c>
      <c r="W1590" s="3" t="b">
        <v>1</v>
      </c>
      <c r="X1590" s="3" t="s">
        <v>1211</v>
      </c>
      <c r="Y1590" s="3" t="s">
        <v>1211</v>
      </c>
      <c r="Z1590" s="3" t="b">
        <v>1</v>
      </c>
      <c r="AA1590" s="3" t="b">
        <v>0</v>
      </c>
      <c r="AB1590" s="3" t="s">
        <v>11527</v>
      </c>
      <c r="AC1590" s="3" t="s">
        <v>929</v>
      </c>
      <c r="AD1590" s="3" t="s">
        <v>1021</v>
      </c>
      <c r="AE1590" s="3">
        <v>52.0</v>
      </c>
      <c r="AF1590" s="11" t="s">
        <v>11531</v>
      </c>
      <c r="AG1590" s="3">
        <v>13.0</v>
      </c>
      <c r="AH1590" s="3" t="b">
        <v>0</v>
      </c>
      <c r="AI1590" s="3">
        <v>10468.0</v>
      </c>
      <c r="AJ1590" s="3" t="s">
        <v>11532</v>
      </c>
    </row>
    <row r="1591">
      <c r="A1591" s="10">
        <v>24092.0</v>
      </c>
      <c r="B1591" s="3">
        <v>0.004</v>
      </c>
      <c r="D1591" s="3" t="s">
        <v>233</v>
      </c>
      <c r="E1591" s="3" t="s">
        <v>873</v>
      </c>
      <c r="F1591" s="10">
        <v>40184.0</v>
      </c>
      <c r="G1591" s="3">
        <v>310.0</v>
      </c>
      <c r="H1591" s="3">
        <v>43.0</v>
      </c>
      <c r="I1591" s="3" t="s">
        <v>1234</v>
      </c>
      <c r="J1591" s="3" t="s">
        <v>901</v>
      </c>
      <c r="K1591" s="3">
        <v>1.00004016E8</v>
      </c>
      <c r="L1591" s="3" t="s">
        <v>11533</v>
      </c>
      <c r="M1591" s="3" t="s">
        <v>11534</v>
      </c>
      <c r="N1591" s="3" t="s">
        <v>878</v>
      </c>
      <c r="O1591" s="3" t="s">
        <v>11535</v>
      </c>
      <c r="P1591" s="3" t="b">
        <v>1</v>
      </c>
      <c r="Q1591" s="3" t="s">
        <v>899</v>
      </c>
      <c r="R1591" s="3">
        <v>46.0</v>
      </c>
      <c r="S1591" s="3">
        <v>22.0</v>
      </c>
      <c r="T1591" s="3">
        <v>5816.0</v>
      </c>
      <c r="U1591" s="3" t="s">
        <v>11533</v>
      </c>
      <c r="V1591" s="3" t="s">
        <v>1234</v>
      </c>
      <c r="W1591" s="3" t="b">
        <v>0</v>
      </c>
      <c r="X1591" s="3" t="s">
        <v>1234</v>
      </c>
      <c r="Y1591" s="3" t="s">
        <v>1234</v>
      </c>
      <c r="Z1591" s="3" t="b">
        <v>0</v>
      </c>
      <c r="AA1591" s="3" t="b">
        <v>0</v>
      </c>
      <c r="AB1591" s="3" t="s">
        <v>899</v>
      </c>
      <c r="AC1591" s="3" t="s">
        <v>1216</v>
      </c>
      <c r="AD1591" s="3" t="s">
        <v>901</v>
      </c>
      <c r="AE1591" s="3">
        <v>68.0</v>
      </c>
      <c r="AF1591" s="11" t="s">
        <v>11536</v>
      </c>
      <c r="AG1591" s="3">
        <v>11.0</v>
      </c>
      <c r="AH1591" s="3" t="b">
        <v>0</v>
      </c>
      <c r="AI1591" s="3">
        <v>1.120911228E9</v>
      </c>
      <c r="AJ1591" s="3" t="s">
        <v>11537</v>
      </c>
    </row>
    <row r="1592">
      <c r="A1592" s="10">
        <v>25049.0</v>
      </c>
      <c r="B1592" s="3">
        <v>0.006</v>
      </c>
      <c r="D1592" s="3" t="s">
        <v>894</v>
      </c>
      <c r="E1592" s="3" t="s">
        <v>873</v>
      </c>
      <c r="F1592" s="10">
        <v>39926.0</v>
      </c>
      <c r="G1592" s="3">
        <v>402.0</v>
      </c>
      <c r="H1592" s="3">
        <v>30.0</v>
      </c>
      <c r="I1592" s="3" t="s">
        <v>1372</v>
      </c>
      <c r="J1592" s="3" t="s">
        <v>901</v>
      </c>
      <c r="K1592" s="3">
        <v>1.00000456E8</v>
      </c>
      <c r="L1592" s="3" t="s">
        <v>11538</v>
      </c>
      <c r="M1592" s="3" t="s">
        <v>11539</v>
      </c>
      <c r="N1592" s="3" t="s">
        <v>878</v>
      </c>
      <c r="O1592" s="3" t="s">
        <v>11540</v>
      </c>
      <c r="P1592" s="3" t="b">
        <v>1</v>
      </c>
      <c r="Q1592" s="3" t="s">
        <v>899</v>
      </c>
      <c r="R1592" s="3">
        <v>37.0</v>
      </c>
      <c r="S1592" s="3">
        <v>12.0</v>
      </c>
      <c r="T1592" s="3">
        <v>5693.0</v>
      </c>
      <c r="U1592" s="3" t="s">
        <v>11538</v>
      </c>
      <c r="V1592" s="3" t="s">
        <v>1372</v>
      </c>
      <c r="W1592" s="3" t="b">
        <v>0</v>
      </c>
      <c r="X1592" s="3" t="s">
        <v>1372</v>
      </c>
      <c r="Y1592" s="3" t="s">
        <v>1372</v>
      </c>
      <c r="Z1592" s="3" t="b">
        <v>0</v>
      </c>
      <c r="AA1592" s="3" t="b">
        <v>0</v>
      </c>
      <c r="AB1592" s="3" t="s">
        <v>899</v>
      </c>
      <c r="AC1592" s="3" t="s">
        <v>908</v>
      </c>
      <c r="AD1592" s="3" t="s">
        <v>901</v>
      </c>
      <c r="AE1592" s="3">
        <v>108.0</v>
      </c>
      <c r="AF1592" s="11" t="s">
        <v>11541</v>
      </c>
      <c r="AG1592" s="3">
        <v>12.0</v>
      </c>
      <c r="AH1592" s="3" t="b">
        <v>0</v>
      </c>
      <c r="AI1592" s="3">
        <v>11378.0</v>
      </c>
      <c r="AJ1592" s="3" t="s">
        <v>11542</v>
      </c>
    </row>
    <row r="1593">
      <c r="A1593" s="10">
        <v>8860.0</v>
      </c>
      <c r="B1593" s="3">
        <v>0.429</v>
      </c>
      <c r="C1593" s="3" t="s">
        <v>11543</v>
      </c>
      <c r="D1593" s="3" t="s">
        <v>233</v>
      </c>
      <c r="E1593" s="3" t="s">
        <v>873</v>
      </c>
      <c r="F1593" s="10">
        <v>40184.0</v>
      </c>
      <c r="G1593" s="3">
        <v>301.0</v>
      </c>
      <c r="H1593" s="3">
        <v>34.0</v>
      </c>
      <c r="I1593" s="3" t="s">
        <v>1189</v>
      </c>
      <c r="J1593" s="3" t="s">
        <v>11544</v>
      </c>
      <c r="K1593" s="3">
        <v>1.00004424E8</v>
      </c>
      <c r="L1593" s="3" t="s">
        <v>11545</v>
      </c>
      <c r="M1593" s="3" t="s">
        <v>11546</v>
      </c>
      <c r="N1593" s="3" t="s">
        <v>878</v>
      </c>
      <c r="O1593" s="3" t="s">
        <v>11547</v>
      </c>
      <c r="P1593" s="3" t="b">
        <v>0</v>
      </c>
      <c r="Q1593" s="3" t="s">
        <v>11548</v>
      </c>
      <c r="R1593" s="3">
        <v>50.0</v>
      </c>
      <c r="S1593" s="3">
        <v>18.0</v>
      </c>
      <c r="T1593" s="3">
        <v>4837.0</v>
      </c>
      <c r="U1593" s="3" t="s">
        <v>11545</v>
      </c>
      <c r="V1593" s="3" t="s">
        <v>1189</v>
      </c>
      <c r="W1593" s="3" t="b">
        <v>1</v>
      </c>
      <c r="X1593" s="3" t="s">
        <v>1189</v>
      </c>
      <c r="Y1593" s="3" t="s">
        <v>1189</v>
      </c>
      <c r="Z1593" s="3" t="b">
        <v>1</v>
      </c>
      <c r="AA1593" s="3" t="b">
        <v>0</v>
      </c>
      <c r="AB1593" s="3" t="s">
        <v>11548</v>
      </c>
      <c r="AC1593" s="3" t="s">
        <v>919</v>
      </c>
      <c r="AD1593" s="3" t="s">
        <v>920</v>
      </c>
      <c r="AE1593" s="3">
        <v>94.0</v>
      </c>
      <c r="AF1593" s="11" t="s">
        <v>11549</v>
      </c>
      <c r="AG1593" s="3">
        <v>12.0</v>
      </c>
      <c r="AH1593" s="3" t="b">
        <v>0</v>
      </c>
      <c r="AI1593" s="3">
        <v>11222.0</v>
      </c>
      <c r="AJ1593" s="3" t="s">
        <v>11550</v>
      </c>
    </row>
    <row r="1594">
      <c r="A1594" s="10">
        <v>29201.0</v>
      </c>
      <c r="B1594" s="3">
        <v>3.4</v>
      </c>
      <c r="D1594" s="3" t="s">
        <v>913</v>
      </c>
      <c r="E1594" s="3" t="s">
        <v>873</v>
      </c>
      <c r="F1594" s="10">
        <v>40184.0</v>
      </c>
      <c r="G1594" s="3">
        <v>210.0</v>
      </c>
      <c r="H1594" s="3">
        <v>12.0</v>
      </c>
      <c r="I1594" s="3" t="s">
        <v>1599</v>
      </c>
      <c r="J1594" s="3" t="s">
        <v>11551</v>
      </c>
      <c r="K1594" s="3">
        <v>1.00004739E8</v>
      </c>
      <c r="L1594" s="3" t="s">
        <v>11552</v>
      </c>
      <c r="M1594" s="3" t="s">
        <v>11553</v>
      </c>
      <c r="N1594" s="3" t="s">
        <v>878</v>
      </c>
      <c r="O1594" s="3" t="s">
        <v>11554</v>
      </c>
      <c r="P1594" s="3" t="b">
        <v>1</v>
      </c>
      <c r="Q1594" s="3" t="s">
        <v>11551</v>
      </c>
      <c r="R1594" s="3">
        <v>82.0</v>
      </c>
      <c r="S1594" s="3">
        <v>34.0</v>
      </c>
      <c r="T1594" s="3">
        <v>5607.0</v>
      </c>
      <c r="U1594" s="3" t="s">
        <v>11552</v>
      </c>
      <c r="V1594" s="3" t="s">
        <v>1599</v>
      </c>
      <c r="W1594" s="3" t="b">
        <v>1</v>
      </c>
      <c r="X1594" s="3" t="s">
        <v>1599</v>
      </c>
      <c r="Y1594" s="3" t="s">
        <v>1599</v>
      </c>
      <c r="Z1594" s="3" t="b">
        <v>1</v>
      </c>
      <c r="AA1594" s="3" t="b">
        <v>0</v>
      </c>
      <c r="AB1594" s="3" t="s">
        <v>11551</v>
      </c>
      <c r="AC1594" s="3" t="s">
        <v>1021</v>
      </c>
      <c r="AD1594" s="3" t="s">
        <v>1012</v>
      </c>
      <c r="AE1594" s="3">
        <v>45.0</v>
      </c>
      <c r="AF1594" s="11" t="s">
        <v>11555</v>
      </c>
      <c r="AG1594" s="3">
        <v>16.0</v>
      </c>
      <c r="AH1594" s="3" t="b">
        <v>0</v>
      </c>
      <c r="AI1594" s="3">
        <v>10475.0</v>
      </c>
      <c r="AJ1594" s="3" t="s">
        <v>11556</v>
      </c>
    </row>
    <row r="1595">
      <c r="A1595" s="10">
        <v>19493.0</v>
      </c>
      <c r="B1595" s="3">
        <v>0.023</v>
      </c>
      <c r="D1595" s="3" t="s">
        <v>913</v>
      </c>
      <c r="E1595" s="3" t="s">
        <v>873</v>
      </c>
      <c r="F1595" s="10">
        <v>40184.0</v>
      </c>
      <c r="G1595" s="3">
        <v>206.0</v>
      </c>
      <c r="H1595" s="3">
        <v>17.0</v>
      </c>
      <c r="I1595" s="3" t="s">
        <v>914</v>
      </c>
      <c r="J1595" s="3" t="s">
        <v>901</v>
      </c>
      <c r="K1595" s="3">
        <v>1.00008322E8</v>
      </c>
      <c r="L1595" s="3" t="s">
        <v>11557</v>
      </c>
      <c r="M1595" s="3" t="s">
        <v>11558</v>
      </c>
      <c r="N1595" s="3" t="s">
        <v>878</v>
      </c>
      <c r="O1595" s="3" t="s">
        <v>11559</v>
      </c>
      <c r="P1595" s="3" t="b">
        <v>1</v>
      </c>
      <c r="Q1595" s="3" t="s">
        <v>899</v>
      </c>
      <c r="R1595" s="3">
        <v>79.0</v>
      </c>
      <c r="S1595" s="3">
        <v>33.0</v>
      </c>
      <c r="T1595" s="3">
        <v>5659.0</v>
      </c>
      <c r="U1595" s="3" t="s">
        <v>11557</v>
      </c>
      <c r="V1595" s="3" t="s">
        <v>914</v>
      </c>
      <c r="W1595" s="3" t="b">
        <v>0</v>
      </c>
      <c r="X1595" s="3" t="s">
        <v>914</v>
      </c>
      <c r="Y1595" s="3" t="s">
        <v>914</v>
      </c>
      <c r="Z1595" s="3" t="b">
        <v>0</v>
      </c>
      <c r="AA1595" s="3" t="b">
        <v>0</v>
      </c>
      <c r="AB1595" s="3" t="s">
        <v>899</v>
      </c>
      <c r="AC1595" s="3" t="s">
        <v>900</v>
      </c>
      <c r="AD1595" s="3" t="s">
        <v>901</v>
      </c>
      <c r="AE1595" s="3">
        <v>48.0</v>
      </c>
      <c r="AF1595" s="11" t="s">
        <v>11560</v>
      </c>
      <c r="AG1595" s="3">
        <v>15.0</v>
      </c>
      <c r="AH1595" s="3" t="b">
        <v>0</v>
      </c>
      <c r="AI1595" s="3">
        <v>10460.0</v>
      </c>
      <c r="AJ1595" s="3" t="s">
        <v>11561</v>
      </c>
    </row>
    <row r="1596">
      <c r="A1596" s="10">
        <v>20998.0</v>
      </c>
      <c r="B1596" s="3">
        <v>1.398</v>
      </c>
      <c r="C1596" s="3" t="s">
        <v>11562</v>
      </c>
      <c r="D1596" s="3" t="s">
        <v>233</v>
      </c>
      <c r="E1596" s="3" t="s">
        <v>873</v>
      </c>
      <c r="F1596" s="10">
        <v>40184.0</v>
      </c>
      <c r="G1596" s="3">
        <v>316.0</v>
      </c>
      <c r="H1596" s="3">
        <v>41.0</v>
      </c>
      <c r="I1596" s="3" t="s">
        <v>1574</v>
      </c>
      <c r="J1596" s="3" t="s">
        <v>11563</v>
      </c>
      <c r="K1596" s="3">
        <v>1.00004573E8</v>
      </c>
      <c r="L1596" s="3" t="s">
        <v>11564</v>
      </c>
      <c r="M1596" s="3" t="s">
        <v>11565</v>
      </c>
      <c r="N1596" s="3" t="s">
        <v>1740</v>
      </c>
      <c r="O1596" s="3" t="s">
        <v>11566</v>
      </c>
      <c r="P1596" s="3" t="b">
        <v>1</v>
      </c>
      <c r="Q1596" s="3" t="s">
        <v>11563</v>
      </c>
      <c r="R1596" s="3">
        <v>55.0</v>
      </c>
      <c r="S1596" s="3">
        <v>19.0</v>
      </c>
      <c r="T1596" s="3">
        <v>6401.0</v>
      </c>
      <c r="U1596" s="3" t="s">
        <v>11564</v>
      </c>
      <c r="V1596" s="3" t="s">
        <v>1574</v>
      </c>
      <c r="W1596" s="3" t="b">
        <v>1</v>
      </c>
      <c r="X1596" s="3" t="s">
        <v>1574</v>
      </c>
      <c r="Y1596" s="3" t="s">
        <v>1574</v>
      </c>
      <c r="Z1596" s="3" t="b">
        <v>1</v>
      </c>
      <c r="AA1596" s="3" t="b">
        <v>0</v>
      </c>
      <c r="AB1596" s="3" t="s">
        <v>11563</v>
      </c>
      <c r="AC1596" s="3" t="s">
        <v>919</v>
      </c>
      <c r="AD1596" s="3" t="s">
        <v>1021</v>
      </c>
      <c r="AE1596" s="3">
        <v>73.0</v>
      </c>
      <c r="AF1596" s="11" t="s">
        <v>11567</v>
      </c>
      <c r="AG1596" s="3">
        <v>9.0</v>
      </c>
      <c r="AH1596" s="3" t="b">
        <v>0</v>
      </c>
      <c r="AI1596" s="3">
        <v>11212.0</v>
      </c>
      <c r="AJ1596" s="3" t="s">
        <v>11568</v>
      </c>
    </row>
    <row r="1597">
      <c r="A1597" s="10">
        <v>23146.0</v>
      </c>
      <c r="B1597" s="3">
        <v>3.955</v>
      </c>
      <c r="C1597" s="3" t="s">
        <v>11569</v>
      </c>
      <c r="D1597" s="3" t="s">
        <v>872</v>
      </c>
      <c r="E1597" s="3" t="s">
        <v>873</v>
      </c>
      <c r="F1597" s="10">
        <v>40184.0</v>
      </c>
      <c r="G1597" s="3">
        <v>501.0</v>
      </c>
      <c r="H1597" s="3">
        <v>49.0</v>
      </c>
      <c r="I1597" s="3" t="s">
        <v>924</v>
      </c>
      <c r="J1597" s="3" t="s">
        <v>11570</v>
      </c>
      <c r="K1597" s="3">
        <v>1.0000375E8</v>
      </c>
      <c r="L1597" s="3" t="s">
        <v>11571</v>
      </c>
      <c r="M1597" s="3" t="s">
        <v>11572</v>
      </c>
      <c r="N1597" s="3" t="s">
        <v>878</v>
      </c>
      <c r="O1597" s="3" t="s">
        <v>11573</v>
      </c>
      <c r="P1597" s="3" t="b">
        <v>1</v>
      </c>
      <c r="Q1597" s="3" t="s">
        <v>11570</v>
      </c>
      <c r="R1597" s="3">
        <v>61.0</v>
      </c>
      <c r="S1597" s="3">
        <v>24.0</v>
      </c>
      <c r="T1597" s="3">
        <v>5066.0</v>
      </c>
      <c r="U1597" s="3" t="s">
        <v>11571</v>
      </c>
      <c r="V1597" s="3" t="s">
        <v>924</v>
      </c>
      <c r="W1597" s="3" t="b">
        <v>1</v>
      </c>
      <c r="X1597" s="3" t="s">
        <v>924</v>
      </c>
      <c r="Y1597" s="3" t="s">
        <v>924</v>
      </c>
      <c r="Z1597" s="3" t="b">
        <v>1</v>
      </c>
      <c r="AA1597" s="3" t="b">
        <v>0</v>
      </c>
      <c r="AB1597" s="3" t="s">
        <v>11570</v>
      </c>
      <c r="AC1597" s="3" t="s">
        <v>1021</v>
      </c>
      <c r="AD1597" s="3" t="s">
        <v>1021</v>
      </c>
      <c r="AE1597" s="3">
        <v>120.0</v>
      </c>
      <c r="AF1597" s="11" t="s">
        <v>11574</v>
      </c>
      <c r="AG1597" s="3">
        <v>11.0</v>
      </c>
      <c r="AH1597" s="3" t="b">
        <v>0</v>
      </c>
      <c r="AI1597" s="3">
        <v>10302.0</v>
      </c>
      <c r="AJ1597" s="3" t="s">
        <v>11575</v>
      </c>
    </row>
    <row r="1598">
      <c r="A1598" s="10">
        <v>37580.0</v>
      </c>
      <c r="B1598" s="3">
        <v>0.165</v>
      </c>
      <c r="C1598" s="3" t="s">
        <v>11576</v>
      </c>
      <c r="D1598" s="3" t="s">
        <v>233</v>
      </c>
      <c r="E1598" s="3" t="s">
        <v>873</v>
      </c>
      <c r="F1598" s="10">
        <v>40184.0</v>
      </c>
      <c r="G1598" s="3">
        <v>304.0</v>
      </c>
      <c r="H1598" s="3">
        <v>37.0</v>
      </c>
      <c r="I1598" s="3" t="s">
        <v>1170</v>
      </c>
      <c r="J1598" s="3" t="s">
        <v>11577</v>
      </c>
      <c r="K1598" s="3">
        <v>1.00003854E8</v>
      </c>
      <c r="L1598" s="3" t="s">
        <v>11578</v>
      </c>
      <c r="M1598" s="3" t="s">
        <v>11579</v>
      </c>
      <c r="N1598" s="3" t="s">
        <v>878</v>
      </c>
      <c r="O1598" s="3" t="s">
        <v>11580</v>
      </c>
      <c r="P1598" s="3" t="b">
        <v>0</v>
      </c>
      <c r="Q1598" s="3" t="s">
        <v>11577</v>
      </c>
      <c r="R1598" s="3">
        <v>54.0</v>
      </c>
      <c r="S1598" s="3">
        <v>18.0</v>
      </c>
      <c r="T1598" s="3">
        <v>5272.0</v>
      </c>
      <c r="U1598" s="3" t="s">
        <v>11578</v>
      </c>
      <c r="V1598" s="3" t="s">
        <v>1170</v>
      </c>
      <c r="W1598" s="3" t="b">
        <v>0</v>
      </c>
      <c r="X1598" s="3" t="s">
        <v>1170</v>
      </c>
      <c r="Y1598" s="3" t="s">
        <v>1170</v>
      </c>
      <c r="Z1598" s="3" t="b">
        <v>0</v>
      </c>
      <c r="AA1598" s="3" t="b">
        <v>0</v>
      </c>
      <c r="AB1598" s="3" t="s">
        <v>11577</v>
      </c>
      <c r="AC1598" s="3" t="s">
        <v>890</v>
      </c>
      <c r="AD1598" s="3" t="s">
        <v>891</v>
      </c>
      <c r="AE1598" s="3">
        <v>83.0</v>
      </c>
      <c r="AF1598" s="11" t="s">
        <v>11581</v>
      </c>
      <c r="AG1598" s="3">
        <v>7.0</v>
      </c>
      <c r="AH1598" s="3" t="b">
        <v>0</v>
      </c>
      <c r="AI1598" s="3">
        <v>11221.0</v>
      </c>
      <c r="AJ1598" s="3" t="s">
        <v>11582</v>
      </c>
    </row>
    <row r="1599">
      <c r="A1599" s="10" t="s">
        <v>11583</v>
      </c>
      <c r="B1599" s="3">
        <v>0.012</v>
      </c>
      <c r="D1599" s="3" t="s">
        <v>233</v>
      </c>
      <c r="E1599" s="3" t="s">
        <v>873</v>
      </c>
      <c r="F1599" s="10">
        <v>40184.0</v>
      </c>
      <c r="G1599" s="3">
        <v>303.0</v>
      </c>
      <c r="H1599" s="3">
        <v>36.0</v>
      </c>
      <c r="I1599" s="3" t="s">
        <v>1119</v>
      </c>
      <c r="J1599" s="3" t="s">
        <v>11584</v>
      </c>
      <c r="K1599" s="3">
        <v>1.00003773E8</v>
      </c>
      <c r="L1599" s="3" t="s">
        <v>11585</v>
      </c>
      <c r="M1599" s="3" t="s">
        <v>11586</v>
      </c>
      <c r="N1599" s="3" t="s">
        <v>878</v>
      </c>
      <c r="O1599" s="3" t="s">
        <v>11587</v>
      </c>
      <c r="P1599" s="3" t="b">
        <v>0</v>
      </c>
      <c r="Q1599" s="3" t="s">
        <v>11584</v>
      </c>
      <c r="R1599" s="3">
        <v>54.0</v>
      </c>
      <c r="S1599" s="3">
        <v>18.0</v>
      </c>
      <c r="T1599" s="3">
        <v>5985.0</v>
      </c>
      <c r="U1599" s="3" t="s">
        <v>11585</v>
      </c>
      <c r="V1599" s="3" t="s">
        <v>1119</v>
      </c>
      <c r="W1599" s="3" t="b">
        <v>1</v>
      </c>
      <c r="X1599" s="3" t="s">
        <v>1119</v>
      </c>
      <c r="Y1599" s="3" t="s">
        <v>1119</v>
      </c>
      <c r="Z1599" s="3" t="b">
        <v>1</v>
      </c>
      <c r="AA1599" s="3" t="b">
        <v>0</v>
      </c>
      <c r="AB1599" s="3" t="s">
        <v>11584</v>
      </c>
      <c r="AC1599" s="3" t="s">
        <v>908</v>
      </c>
      <c r="AD1599" s="3" t="s">
        <v>909</v>
      </c>
      <c r="AE1599" s="3">
        <v>81.0</v>
      </c>
      <c r="AF1599" s="11" t="s">
        <v>11588</v>
      </c>
      <c r="AG1599" s="3">
        <v>8.0</v>
      </c>
      <c r="AH1599" s="3" t="b">
        <v>0</v>
      </c>
      <c r="AI1599" s="3">
        <v>11221.0</v>
      </c>
      <c r="AJ1599" s="3" t="s">
        <v>11589</v>
      </c>
    </row>
    <row r="1600">
      <c r="A1600" s="10">
        <v>5541.0</v>
      </c>
      <c r="B1600" s="3">
        <v>3.258</v>
      </c>
      <c r="D1600" s="3" t="s">
        <v>894</v>
      </c>
      <c r="E1600" s="3" t="s">
        <v>873</v>
      </c>
      <c r="F1600" s="10">
        <v>39926.0</v>
      </c>
      <c r="G1600" s="3">
        <v>410.0</v>
      </c>
      <c r="H1600" s="3">
        <v>32.0</v>
      </c>
      <c r="I1600" s="3" t="s">
        <v>895</v>
      </c>
      <c r="J1600" s="3" t="s">
        <v>11590</v>
      </c>
      <c r="K1600" s="3">
        <v>1.00000315E8</v>
      </c>
      <c r="L1600" s="3" t="s">
        <v>11591</v>
      </c>
      <c r="M1600" s="3" t="s">
        <v>11592</v>
      </c>
      <c r="N1600" s="3" t="s">
        <v>878</v>
      </c>
      <c r="O1600" s="3" t="s">
        <v>11593</v>
      </c>
      <c r="P1600" s="3" t="b">
        <v>1</v>
      </c>
      <c r="Q1600" s="3" t="s">
        <v>11594</v>
      </c>
      <c r="R1600" s="3">
        <v>23.0</v>
      </c>
      <c r="S1600" s="3">
        <v>15.0</v>
      </c>
      <c r="T1600" s="3">
        <v>5832.0</v>
      </c>
      <c r="U1600" s="3" t="s">
        <v>11591</v>
      </c>
      <c r="V1600" s="3" t="s">
        <v>895</v>
      </c>
      <c r="W1600" s="3" t="b">
        <v>1</v>
      </c>
      <c r="X1600" s="3" t="s">
        <v>895</v>
      </c>
      <c r="Y1600" s="3" t="s">
        <v>895</v>
      </c>
      <c r="Z1600" s="3" t="b">
        <v>1</v>
      </c>
      <c r="AA1600" s="3" t="b">
        <v>0</v>
      </c>
      <c r="AB1600" s="3" t="s">
        <v>11594</v>
      </c>
      <c r="AC1600" s="3" t="s">
        <v>1021</v>
      </c>
      <c r="AD1600" s="3" t="s">
        <v>1012</v>
      </c>
      <c r="AE1600" s="3">
        <v>106.0</v>
      </c>
      <c r="AF1600" s="11" t="s">
        <v>11595</v>
      </c>
      <c r="AG1600" s="3">
        <v>8.0</v>
      </c>
      <c r="AH1600" s="3" t="b">
        <v>0</v>
      </c>
      <c r="AI1600" s="3">
        <v>11417.0</v>
      </c>
      <c r="AJ1600" s="3" t="s">
        <v>11596</v>
      </c>
    </row>
    <row r="1601">
      <c r="A1601" s="10">
        <v>16833.0</v>
      </c>
      <c r="B1601" s="3">
        <v>0.138</v>
      </c>
      <c r="D1601" s="3" t="s">
        <v>913</v>
      </c>
      <c r="E1601" s="3" t="s">
        <v>873</v>
      </c>
      <c r="F1601" s="10">
        <v>40184.0</v>
      </c>
      <c r="G1601" s="3">
        <v>209.0</v>
      </c>
      <c r="H1601" s="3">
        <v>18.0</v>
      </c>
      <c r="I1601" s="3" t="s">
        <v>966</v>
      </c>
      <c r="J1601" s="3" t="s">
        <v>899</v>
      </c>
      <c r="K1601" s="3">
        <v>1.00005141E8</v>
      </c>
      <c r="L1601" s="3" t="s">
        <v>11597</v>
      </c>
      <c r="M1601" s="3" t="s">
        <v>11598</v>
      </c>
      <c r="N1601" s="3" t="s">
        <v>878</v>
      </c>
      <c r="O1601" s="3" t="s">
        <v>11599</v>
      </c>
      <c r="P1601" s="3" t="b">
        <v>1</v>
      </c>
      <c r="Q1601" s="3" t="s">
        <v>899</v>
      </c>
      <c r="R1601" s="3">
        <v>87.0</v>
      </c>
      <c r="S1601" s="3">
        <v>33.0</v>
      </c>
      <c r="T1601" s="3">
        <v>5647.0</v>
      </c>
      <c r="U1601" s="3" t="s">
        <v>11597</v>
      </c>
      <c r="V1601" s="3" t="s">
        <v>966</v>
      </c>
      <c r="W1601" s="3" t="b">
        <v>0</v>
      </c>
      <c r="X1601" s="3" t="s">
        <v>966</v>
      </c>
      <c r="Y1601" s="3" t="s">
        <v>966</v>
      </c>
      <c r="Z1601" s="3" t="b">
        <v>1</v>
      </c>
      <c r="AA1601" s="3" t="b">
        <v>0</v>
      </c>
      <c r="AB1601" s="3" t="s">
        <v>899</v>
      </c>
      <c r="AC1601" s="3" t="s">
        <v>908</v>
      </c>
      <c r="AD1601" s="3" t="s">
        <v>909</v>
      </c>
      <c r="AE1601" s="3">
        <v>43.0</v>
      </c>
      <c r="AF1601" s="11" t="s">
        <v>11600</v>
      </c>
      <c r="AG1601" s="3">
        <v>15.0</v>
      </c>
      <c r="AH1601" s="3" t="b">
        <v>0</v>
      </c>
      <c r="AI1601" s="3">
        <v>10472.0</v>
      </c>
      <c r="AJ1601" s="3" t="s">
        <v>11601</v>
      </c>
    </row>
    <row r="1602">
      <c r="A1602" s="10">
        <v>22307.0</v>
      </c>
      <c r="B1602" s="3">
        <v>0.046</v>
      </c>
      <c r="D1602" s="3" t="s">
        <v>913</v>
      </c>
      <c r="E1602" s="3" t="s">
        <v>873</v>
      </c>
      <c r="F1602" s="10">
        <v>40184.0</v>
      </c>
      <c r="G1602" s="3">
        <v>206.0</v>
      </c>
      <c r="H1602" s="3">
        <v>15.0</v>
      </c>
      <c r="I1602" s="3" t="s">
        <v>914</v>
      </c>
      <c r="J1602" s="3" t="s">
        <v>901</v>
      </c>
      <c r="K1602" s="3">
        <v>1.00005164E8</v>
      </c>
      <c r="L1602" s="3" t="s">
        <v>11602</v>
      </c>
      <c r="M1602" s="3" t="s">
        <v>11603</v>
      </c>
      <c r="N1602" s="3" t="s">
        <v>878</v>
      </c>
      <c r="O1602" s="3" t="s">
        <v>11604</v>
      </c>
      <c r="P1602" s="3" t="b">
        <v>1</v>
      </c>
      <c r="Q1602" s="3" t="s">
        <v>899</v>
      </c>
      <c r="R1602" s="3">
        <v>79.0</v>
      </c>
      <c r="S1602" s="3">
        <v>33.0</v>
      </c>
      <c r="T1602" s="3">
        <v>5653.0</v>
      </c>
      <c r="U1602" s="3" t="s">
        <v>11602</v>
      </c>
      <c r="V1602" s="3" t="s">
        <v>914</v>
      </c>
      <c r="W1602" s="3" t="b">
        <v>0</v>
      </c>
      <c r="X1602" s="3" t="s">
        <v>914</v>
      </c>
      <c r="Y1602" s="3" t="s">
        <v>914</v>
      </c>
      <c r="Z1602" s="3" t="b">
        <v>0</v>
      </c>
      <c r="AA1602" s="3" t="b">
        <v>0</v>
      </c>
      <c r="AB1602" s="3" t="s">
        <v>899</v>
      </c>
      <c r="AC1602" s="3" t="s">
        <v>900</v>
      </c>
      <c r="AD1602" s="3" t="s">
        <v>901</v>
      </c>
      <c r="AE1602" s="3">
        <v>48.0</v>
      </c>
      <c r="AF1602" s="11" t="s">
        <v>11605</v>
      </c>
      <c r="AG1602" s="3">
        <v>15.0</v>
      </c>
      <c r="AH1602" s="3" t="b">
        <v>0</v>
      </c>
      <c r="AI1602" s="3">
        <v>10457.0</v>
      </c>
      <c r="AJ1602" s="3" t="s">
        <v>11606</v>
      </c>
    </row>
    <row r="1603">
      <c r="A1603" s="10">
        <v>22881.0</v>
      </c>
      <c r="B1603" s="3">
        <v>1.76</v>
      </c>
      <c r="C1603" s="3" t="s">
        <v>11607</v>
      </c>
      <c r="D1603" s="3" t="s">
        <v>233</v>
      </c>
      <c r="E1603" s="3" t="s">
        <v>873</v>
      </c>
      <c r="F1603" s="10">
        <v>40184.0</v>
      </c>
      <c r="G1603" s="3">
        <v>313.0</v>
      </c>
      <c r="H1603" s="3">
        <v>48.0</v>
      </c>
      <c r="I1603" s="3" t="s">
        <v>2041</v>
      </c>
      <c r="J1603" s="3" t="s">
        <v>11608</v>
      </c>
      <c r="K1603" s="3">
        <v>1.00004579E8</v>
      </c>
      <c r="L1603" s="3" t="s">
        <v>11609</v>
      </c>
      <c r="M1603" s="3" t="s">
        <v>11610</v>
      </c>
      <c r="N1603" s="3" t="s">
        <v>878</v>
      </c>
      <c r="O1603" s="3" t="s">
        <v>11611</v>
      </c>
      <c r="P1603" s="3" t="b">
        <v>1</v>
      </c>
      <c r="Q1603" s="3" t="s">
        <v>11612</v>
      </c>
      <c r="R1603" s="3">
        <v>46.0</v>
      </c>
      <c r="S1603" s="3">
        <v>23.0</v>
      </c>
      <c r="T1603" s="3">
        <v>5161.0</v>
      </c>
      <c r="U1603" s="3" t="s">
        <v>11609</v>
      </c>
      <c r="V1603" s="3" t="s">
        <v>2041</v>
      </c>
      <c r="W1603" s="3" t="b">
        <v>1</v>
      </c>
      <c r="X1603" s="3" t="s">
        <v>2041</v>
      </c>
      <c r="Y1603" s="3" t="s">
        <v>2041</v>
      </c>
      <c r="Z1603" s="3" t="b">
        <v>1</v>
      </c>
      <c r="AA1603" s="3" t="b">
        <v>0</v>
      </c>
      <c r="AB1603" s="3" t="s">
        <v>11612</v>
      </c>
      <c r="AC1603" s="3" t="s">
        <v>919</v>
      </c>
      <c r="AD1603" s="3" t="s">
        <v>920</v>
      </c>
      <c r="AE1603" s="3">
        <v>60.0</v>
      </c>
      <c r="AF1603" s="11" t="s">
        <v>11613</v>
      </c>
      <c r="AG1603" s="3">
        <v>8.0</v>
      </c>
      <c r="AH1603" s="3" t="b">
        <v>0</v>
      </c>
      <c r="AI1603" s="3">
        <v>11224.0</v>
      </c>
      <c r="AJ1603" s="3" t="s">
        <v>11614</v>
      </c>
    </row>
    <row r="1604">
      <c r="A1604" s="10">
        <v>19794.0</v>
      </c>
      <c r="B1604" s="3">
        <v>1.065</v>
      </c>
      <c r="D1604" s="3" t="s">
        <v>872</v>
      </c>
      <c r="E1604" s="3" t="s">
        <v>873</v>
      </c>
      <c r="F1604" s="10">
        <v>40184.0</v>
      </c>
      <c r="G1604" s="3">
        <v>503.0</v>
      </c>
      <c r="H1604" s="3">
        <v>51.0</v>
      </c>
      <c r="I1604" s="3" t="s">
        <v>1908</v>
      </c>
      <c r="J1604" s="3" t="s">
        <v>11615</v>
      </c>
      <c r="K1604" s="3">
        <v>1.00004376E8</v>
      </c>
      <c r="L1604" s="3" t="s">
        <v>11616</v>
      </c>
      <c r="M1604" s="3" t="s">
        <v>11617</v>
      </c>
      <c r="N1604" s="3" t="s">
        <v>953</v>
      </c>
      <c r="O1604" s="3" t="s">
        <v>11618</v>
      </c>
      <c r="P1604" s="3" t="b">
        <v>0</v>
      </c>
      <c r="Q1604" s="3" t="s">
        <v>11619</v>
      </c>
      <c r="R1604" s="3">
        <v>64.0</v>
      </c>
      <c r="S1604" s="3">
        <v>24.0</v>
      </c>
      <c r="T1604" s="3">
        <v>6051.0</v>
      </c>
      <c r="U1604" s="3" t="s">
        <v>11616</v>
      </c>
      <c r="V1604" s="3" t="s">
        <v>1908</v>
      </c>
      <c r="W1604" s="3" t="b">
        <v>1</v>
      </c>
      <c r="X1604" s="3" t="s">
        <v>1908</v>
      </c>
      <c r="Y1604" s="3" t="s">
        <v>1908</v>
      </c>
      <c r="Z1604" s="3" t="b">
        <v>1</v>
      </c>
      <c r="AA1604" s="3" t="b">
        <v>0</v>
      </c>
      <c r="AB1604" s="3" t="s">
        <v>11619</v>
      </c>
      <c r="AC1604" s="3" t="s">
        <v>955</v>
      </c>
      <c r="AD1604" s="3" t="s">
        <v>956</v>
      </c>
      <c r="AE1604" s="3">
        <v>122.0</v>
      </c>
      <c r="AF1604" s="11" t="s">
        <v>11620</v>
      </c>
      <c r="AG1604" s="3">
        <v>11.0</v>
      </c>
      <c r="AH1604" s="3" t="b">
        <v>0</v>
      </c>
      <c r="AI1604" s="3">
        <v>10308.0</v>
      </c>
      <c r="AJ1604" s="3" t="s">
        <v>11621</v>
      </c>
    </row>
    <row r="1605">
      <c r="A1605" s="10">
        <v>20948.0</v>
      </c>
      <c r="B1605" s="3">
        <v>0.07</v>
      </c>
      <c r="D1605" s="3" t="s">
        <v>894</v>
      </c>
      <c r="E1605" s="3" t="s">
        <v>873</v>
      </c>
      <c r="F1605" s="10">
        <v>39926.0</v>
      </c>
      <c r="G1605" s="3">
        <v>405.0</v>
      </c>
      <c r="H1605" s="3">
        <v>30.0</v>
      </c>
      <c r="I1605" s="3" t="s">
        <v>1110</v>
      </c>
      <c r="J1605" s="3" t="s">
        <v>11622</v>
      </c>
      <c r="K1605" s="3">
        <v>1.00000391E8</v>
      </c>
      <c r="L1605" s="3" t="s">
        <v>11623</v>
      </c>
      <c r="M1605" s="3" t="s">
        <v>11624</v>
      </c>
      <c r="N1605" s="3" t="s">
        <v>2274</v>
      </c>
      <c r="O1605" s="3" t="s">
        <v>11625</v>
      </c>
      <c r="P1605" s="3" t="b">
        <v>0</v>
      </c>
      <c r="Q1605" s="3" t="s">
        <v>11622</v>
      </c>
      <c r="R1605" s="3">
        <v>30.0</v>
      </c>
      <c r="S1605" s="3">
        <v>15.0</v>
      </c>
      <c r="T1605" s="3">
        <v>5553.0</v>
      </c>
      <c r="U1605" s="3" t="s">
        <v>11623</v>
      </c>
      <c r="V1605" s="3" t="s">
        <v>1110</v>
      </c>
      <c r="W1605" s="3" t="b">
        <v>0</v>
      </c>
      <c r="X1605" s="3" t="s">
        <v>1110</v>
      </c>
      <c r="Y1605" s="3" t="s">
        <v>1110</v>
      </c>
      <c r="Z1605" s="3" t="b">
        <v>1</v>
      </c>
      <c r="AA1605" s="3" t="b">
        <v>0</v>
      </c>
      <c r="AB1605" s="3" t="s">
        <v>11622</v>
      </c>
      <c r="AC1605" s="3" t="s">
        <v>908</v>
      </c>
      <c r="AD1605" s="3" t="s">
        <v>909</v>
      </c>
      <c r="AE1605" s="3">
        <v>104.0</v>
      </c>
      <c r="AF1605" s="11" t="s">
        <v>11626</v>
      </c>
      <c r="AG1605" s="3">
        <v>6.0</v>
      </c>
      <c r="AH1605" s="3" t="b">
        <v>0</v>
      </c>
      <c r="AI1605" s="3">
        <v>11378.0</v>
      </c>
      <c r="AJ1605" s="3" t="s">
        <v>11627</v>
      </c>
    </row>
    <row r="1606">
      <c r="A1606" s="10">
        <v>43070.0</v>
      </c>
      <c r="B1606" s="3">
        <v>70.6</v>
      </c>
      <c r="D1606" s="3" t="s">
        <v>872</v>
      </c>
      <c r="E1606" s="3" t="s">
        <v>873</v>
      </c>
      <c r="G1606" s="3">
        <v>501.0</v>
      </c>
      <c r="H1606" s="3">
        <v>49.0</v>
      </c>
      <c r="I1606" s="3" t="s">
        <v>924</v>
      </c>
      <c r="K1606" s="3">
        <v>1.00042702E8</v>
      </c>
      <c r="L1606" s="3" t="s">
        <v>11628</v>
      </c>
      <c r="M1606" s="3" t="s">
        <v>11629</v>
      </c>
      <c r="N1606" s="3" t="s">
        <v>878</v>
      </c>
      <c r="O1606" s="3" t="s">
        <v>11630</v>
      </c>
      <c r="P1606" s="3" t="b">
        <v>0</v>
      </c>
      <c r="Q1606" s="3" t="s">
        <v>11631</v>
      </c>
      <c r="R1606" s="3">
        <v>63.0</v>
      </c>
      <c r="S1606" s="3">
        <v>23.0</v>
      </c>
      <c r="T1606" s="3">
        <v>51979.0</v>
      </c>
      <c r="U1606" s="3" t="s">
        <v>11628</v>
      </c>
      <c r="V1606" s="3" t="s">
        <v>924</v>
      </c>
      <c r="X1606" s="3" t="s">
        <v>924</v>
      </c>
      <c r="AA1606" s="3" t="b">
        <v>0</v>
      </c>
      <c r="AB1606" s="3" t="s">
        <v>11631</v>
      </c>
      <c r="AD1606" s="3" t="s">
        <v>1053</v>
      </c>
      <c r="AE1606" s="3">
        <v>120.0</v>
      </c>
      <c r="AG1606" s="3">
        <v>11.0</v>
      </c>
      <c r="AH1606" s="3" t="b">
        <v>1</v>
      </c>
      <c r="AI1606" s="3">
        <v>10303.0</v>
      </c>
      <c r="AJ1606" s="3" t="s">
        <v>11632</v>
      </c>
    </row>
    <row r="1607">
      <c r="A1607" s="10">
        <v>30825.0</v>
      </c>
      <c r="B1607" s="3">
        <v>0.448</v>
      </c>
      <c r="D1607" s="3" t="s">
        <v>1039</v>
      </c>
      <c r="E1607" s="3" t="s">
        <v>873</v>
      </c>
      <c r="F1607" s="10">
        <v>40184.0</v>
      </c>
      <c r="G1607" s="3">
        <v>108.0</v>
      </c>
      <c r="H1607" s="3">
        <v>4.0</v>
      </c>
      <c r="I1607" s="3" t="s">
        <v>1365</v>
      </c>
      <c r="J1607" s="3" t="s">
        <v>11633</v>
      </c>
      <c r="K1607" s="3">
        <v>1.00004787E8</v>
      </c>
      <c r="L1607" s="3" t="s">
        <v>11634</v>
      </c>
      <c r="M1607" s="3" t="s">
        <v>11635</v>
      </c>
      <c r="N1607" s="3" t="s">
        <v>878</v>
      </c>
      <c r="O1607" s="3" t="s">
        <v>11636</v>
      </c>
      <c r="P1607" s="3" t="b">
        <v>1</v>
      </c>
      <c r="Q1607" s="3" t="s">
        <v>11633</v>
      </c>
      <c r="R1607" s="3">
        <v>73.0</v>
      </c>
      <c r="S1607" s="3">
        <v>28.0</v>
      </c>
      <c r="T1607" s="3">
        <v>5945.0</v>
      </c>
      <c r="U1607" s="3" t="s">
        <v>11634</v>
      </c>
      <c r="V1607" s="3" t="s">
        <v>1365</v>
      </c>
      <c r="W1607" s="3" t="b">
        <v>1</v>
      </c>
      <c r="X1607" s="3" t="s">
        <v>1365</v>
      </c>
      <c r="Y1607" s="3" t="s">
        <v>1365</v>
      </c>
      <c r="Z1607" s="3" t="b">
        <v>1</v>
      </c>
      <c r="AA1607" s="3" t="b">
        <v>0</v>
      </c>
      <c r="AB1607" s="3" t="s">
        <v>11633</v>
      </c>
      <c r="AC1607" s="3" t="s">
        <v>908</v>
      </c>
      <c r="AD1607" s="3" t="s">
        <v>909</v>
      </c>
      <c r="AE1607" s="3">
        <v>19.0</v>
      </c>
      <c r="AF1607" s="11" t="s">
        <v>11637</v>
      </c>
      <c r="AG1607" s="3">
        <v>12.0</v>
      </c>
      <c r="AH1607" s="3" t="b">
        <v>0</v>
      </c>
      <c r="AI1607" s="3">
        <v>10022.0</v>
      </c>
      <c r="AJ1607" s="3" t="s">
        <v>11638</v>
      </c>
    </row>
    <row r="1608">
      <c r="A1608" s="10">
        <v>25275.0</v>
      </c>
      <c r="B1608" s="3">
        <v>1.64</v>
      </c>
      <c r="C1608" s="3" t="s">
        <v>11639</v>
      </c>
      <c r="D1608" s="3" t="s">
        <v>1039</v>
      </c>
      <c r="E1608" s="3" t="s">
        <v>873</v>
      </c>
      <c r="F1608" s="10">
        <v>40184.0</v>
      </c>
      <c r="G1608" s="3">
        <v>111.0</v>
      </c>
      <c r="H1608" s="3">
        <v>8.0</v>
      </c>
      <c r="I1608" s="3" t="s">
        <v>1162</v>
      </c>
      <c r="J1608" s="3" t="s">
        <v>11640</v>
      </c>
      <c r="K1608" s="3">
        <v>1.00004352E8</v>
      </c>
      <c r="L1608" s="3" t="s">
        <v>11641</v>
      </c>
      <c r="M1608" s="3" t="s">
        <v>11642</v>
      </c>
      <c r="N1608" s="3" t="s">
        <v>1740</v>
      </c>
      <c r="O1608" s="3" t="s">
        <v>11643</v>
      </c>
      <c r="P1608" s="3" t="b">
        <v>0</v>
      </c>
      <c r="Q1608" s="3" t="s">
        <v>11640</v>
      </c>
      <c r="R1608" s="3">
        <v>68.0</v>
      </c>
      <c r="S1608" s="3">
        <v>30.0</v>
      </c>
      <c r="T1608" s="3">
        <v>6397.0</v>
      </c>
      <c r="U1608" s="3" t="s">
        <v>11641</v>
      </c>
      <c r="V1608" s="3" t="s">
        <v>1162</v>
      </c>
      <c r="W1608" s="3" t="b">
        <v>1</v>
      </c>
      <c r="X1608" s="3" t="s">
        <v>1162</v>
      </c>
      <c r="Y1608" s="3" t="s">
        <v>1162</v>
      </c>
      <c r="Z1608" s="3" t="b">
        <v>0</v>
      </c>
      <c r="AA1608" s="3" t="b">
        <v>0</v>
      </c>
      <c r="AB1608" s="3" t="s">
        <v>11640</v>
      </c>
      <c r="AC1608" s="3" t="s">
        <v>1960</v>
      </c>
      <c r="AD1608" s="3" t="s">
        <v>930</v>
      </c>
      <c r="AE1608" s="3">
        <v>25.0</v>
      </c>
      <c r="AF1608" s="11" t="s">
        <v>11644</v>
      </c>
      <c r="AG1608" s="3">
        <v>13.0</v>
      </c>
      <c r="AH1608" s="3" t="b">
        <v>0</v>
      </c>
      <c r="AI1608" s="3">
        <v>10035.0</v>
      </c>
      <c r="AJ1608" s="3" t="s">
        <v>11645</v>
      </c>
    </row>
    <row r="1609">
      <c r="A1609" s="10">
        <v>14187.0</v>
      </c>
      <c r="B1609" s="3">
        <v>23.093</v>
      </c>
      <c r="D1609" s="3" t="s">
        <v>1039</v>
      </c>
      <c r="E1609" s="3" t="s">
        <v>873</v>
      </c>
      <c r="F1609" s="10">
        <v>40184.0</v>
      </c>
      <c r="G1609" s="3">
        <v>109112.0</v>
      </c>
      <c r="H1609" s="3">
        <v>7.0</v>
      </c>
      <c r="I1609" s="3" t="s">
        <v>1825</v>
      </c>
      <c r="J1609" s="3" t="s">
        <v>11646</v>
      </c>
      <c r="K1609" s="3">
        <v>1.00004228E8</v>
      </c>
      <c r="L1609" s="3" t="s">
        <v>11647</v>
      </c>
      <c r="M1609" s="3" t="s">
        <v>11648</v>
      </c>
      <c r="N1609" s="3" t="s">
        <v>878</v>
      </c>
      <c r="O1609" s="3" t="s">
        <v>11649</v>
      </c>
      <c r="P1609" s="3" t="b">
        <v>0</v>
      </c>
      <c r="Q1609" s="3" t="s">
        <v>11646</v>
      </c>
      <c r="R1609" s="3">
        <v>71.0</v>
      </c>
      <c r="S1609" s="3">
        <v>31.0</v>
      </c>
      <c r="T1609" s="3">
        <v>6211.0</v>
      </c>
      <c r="U1609" s="3" t="s">
        <v>11647</v>
      </c>
      <c r="V1609" s="3" t="s">
        <v>1825</v>
      </c>
      <c r="W1609" s="3" t="b">
        <v>1</v>
      </c>
      <c r="X1609" s="3" t="s">
        <v>1825</v>
      </c>
      <c r="Y1609" s="3" t="s">
        <v>1825</v>
      </c>
      <c r="Z1609" s="3" t="b">
        <v>0</v>
      </c>
      <c r="AA1609" s="3" t="b">
        <v>0</v>
      </c>
      <c r="AB1609" s="3" t="s">
        <v>11646</v>
      </c>
      <c r="AC1609" s="3" t="s">
        <v>929</v>
      </c>
      <c r="AD1609" s="3" t="s">
        <v>930</v>
      </c>
      <c r="AE1609" s="3">
        <v>30.0</v>
      </c>
      <c r="AF1609" s="11" t="s">
        <v>11650</v>
      </c>
      <c r="AG1609" s="3">
        <v>13.0</v>
      </c>
      <c r="AH1609" s="3" t="b">
        <v>1</v>
      </c>
      <c r="AI1609" s="3">
        <v>1.003110032E9</v>
      </c>
      <c r="AJ1609" s="3" t="s">
        <v>11651</v>
      </c>
    </row>
    <row r="1610">
      <c r="A1610" s="10">
        <v>19966.0</v>
      </c>
      <c r="B1610" s="3">
        <v>0.834</v>
      </c>
      <c r="D1610" s="3" t="s">
        <v>894</v>
      </c>
      <c r="E1610" s="3" t="s">
        <v>873</v>
      </c>
      <c r="G1610" s="3">
        <v>411.0</v>
      </c>
      <c r="H1610" s="3">
        <v>23.0</v>
      </c>
      <c r="I1610" s="3" t="s">
        <v>1182</v>
      </c>
      <c r="J1610" s="3" t="s">
        <v>11652</v>
      </c>
      <c r="K1610" s="3">
        <v>1.00000171E8</v>
      </c>
      <c r="L1610" s="3" t="s">
        <v>11653</v>
      </c>
      <c r="M1610" s="3" t="s">
        <v>11654</v>
      </c>
      <c r="N1610" s="3" t="s">
        <v>1429</v>
      </c>
      <c r="O1610" s="3" t="s">
        <v>11655</v>
      </c>
      <c r="P1610" s="3" t="b">
        <v>0</v>
      </c>
      <c r="Q1610" s="3" t="s">
        <v>11652</v>
      </c>
      <c r="R1610" s="3">
        <v>26.0</v>
      </c>
      <c r="S1610" s="3">
        <v>11.0</v>
      </c>
      <c r="T1610" s="3">
        <v>6297.0</v>
      </c>
      <c r="U1610" s="3" t="s">
        <v>11653</v>
      </c>
      <c r="V1610" s="3" t="s">
        <v>1182</v>
      </c>
      <c r="W1610" s="3" t="b">
        <v>0</v>
      </c>
      <c r="X1610" s="3" t="s">
        <v>1182</v>
      </c>
      <c r="Y1610" s="3" t="s">
        <v>1182</v>
      </c>
      <c r="Z1610" s="3" t="b">
        <v>1</v>
      </c>
      <c r="AA1610" s="3" t="b">
        <v>0</v>
      </c>
      <c r="AB1610" s="3" t="s">
        <v>11652</v>
      </c>
      <c r="AC1610" s="3" t="s">
        <v>908</v>
      </c>
      <c r="AD1610" s="3" t="s">
        <v>909</v>
      </c>
      <c r="AE1610" s="3">
        <v>111.0</v>
      </c>
      <c r="AF1610" s="11" t="s">
        <v>11656</v>
      </c>
      <c r="AG1610" s="3">
        <v>3.0</v>
      </c>
      <c r="AH1610" s="3" t="b">
        <v>0</v>
      </c>
      <c r="AI1610" s="3">
        <v>11362.0</v>
      </c>
      <c r="AJ1610" s="3" t="s">
        <v>11657</v>
      </c>
    </row>
    <row r="1611">
      <c r="A1611" s="10">
        <v>11701.0</v>
      </c>
      <c r="B1611" s="3">
        <v>0.21</v>
      </c>
      <c r="D1611" s="3" t="s">
        <v>913</v>
      </c>
      <c r="E1611" s="3" t="s">
        <v>873</v>
      </c>
      <c r="F1611" s="10">
        <v>40184.0</v>
      </c>
      <c r="G1611" s="3">
        <v>205.0</v>
      </c>
      <c r="H1611" s="3">
        <v>15.0</v>
      </c>
      <c r="I1611" s="3" t="s">
        <v>1176</v>
      </c>
      <c r="J1611" s="3" t="s">
        <v>11658</v>
      </c>
      <c r="K1611" s="3">
        <v>1.00004039E8</v>
      </c>
      <c r="L1611" s="3" t="s">
        <v>11659</v>
      </c>
      <c r="M1611" s="3" t="s">
        <v>11660</v>
      </c>
      <c r="N1611" s="3" t="s">
        <v>878</v>
      </c>
      <c r="O1611" s="3" t="s">
        <v>11661</v>
      </c>
      <c r="P1611" s="3" t="b">
        <v>1</v>
      </c>
      <c r="Q1611" s="3" t="s">
        <v>11658</v>
      </c>
      <c r="R1611" s="3">
        <v>86.0</v>
      </c>
      <c r="S1611" s="3">
        <v>33.0</v>
      </c>
      <c r="T1611" s="3">
        <v>5714.0</v>
      </c>
      <c r="U1611" s="3" t="s">
        <v>11659</v>
      </c>
      <c r="V1611" s="3" t="s">
        <v>1176</v>
      </c>
      <c r="W1611" s="3" t="b">
        <v>1</v>
      </c>
      <c r="X1611" s="3" t="s">
        <v>1176</v>
      </c>
      <c r="Y1611" s="3" t="s">
        <v>1176</v>
      </c>
      <c r="Z1611" s="3" t="b">
        <v>1</v>
      </c>
      <c r="AA1611" s="3" t="b">
        <v>0</v>
      </c>
      <c r="AB1611" s="3" t="s">
        <v>11658</v>
      </c>
      <c r="AC1611" s="3" t="s">
        <v>908</v>
      </c>
      <c r="AD1611" s="3" t="s">
        <v>909</v>
      </c>
      <c r="AE1611" s="3">
        <v>46.0</v>
      </c>
      <c r="AF1611" s="11" t="s">
        <v>11662</v>
      </c>
      <c r="AG1611" s="3">
        <v>15.0</v>
      </c>
      <c r="AH1611" s="3" t="b">
        <v>0</v>
      </c>
      <c r="AI1611" s="3">
        <v>10457.0</v>
      </c>
      <c r="AJ1611" s="3" t="s">
        <v>11663</v>
      </c>
    </row>
    <row r="1612">
      <c r="A1612" s="10">
        <v>20326.0</v>
      </c>
      <c r="B1612" s="3">
        <v>1.47</v>
      </c>
      <c r="D1612" s="3" t="s">
        <v>894</v>
      </c>
      <c r="E1612" s="3" t="s">
        <v>873</v>
      </c>
      <c r="F1612" s="10">
        <v>39926.0</v>
      </c>
      <c r="G1612" s="3">
        <v>405.0</v>
      </c>
      <c r="H1612" s="3">
        <v>30.0</v>
      </c>
      <c r="I1612" s="3" t="s">
        <v>1110</v>
      </c>
      <c r="J1612" s="3" t="s">
        <v>11664</v>
      </c>
      <c r="K1612" s="3">
        <v>1.00000461E8</v>
      </c>
      <c r="L1612" s="3" t="s">
        <v>11665</v>
      </c>
      <c r="M1612" s="3" t="s">
        <v>11666</v>
      </c>
      <c r="N1612" s="3" t="s">
        <v>878</v>
      </c>
      <c r="O1612" s="3" t="s">
        <v>11667</v>
      </c>
      <c r="P1612" s="3" t="b">
        <v>1</v>
      </c>
      <c r="Q1612" s="3" t="s">
        <v>11664</v>
      </c>
      <c r="R1612" s="3">
        <v>30.0</v>
      </c>
      <c r="S1612" s="3">
        <v>15.0</v>
      </c>
      <c r="T1612" s="3">
        <v>5547.0</v>
      </c>
      <c r="U1612" s="3" t="s">
        <v>11665</v>
      </c>
      <c r="V1612" s="3" t="s">
        <v>1110</v>
      </c>
      <c r="W1612" s="3" t="b">
        <v>1</v>
      </c>
      <c r="X1612" s="3" t="s">
        <v>1110</v>
      </c>
      <c r="Y1612" s="3" t="s">
        <v>1110</v>
      </c>
      <c r="Z1612" s="3" t="b">
        <v>1</v>
      </c>
      <c r="AA1612" s="3" t="b">
        <v>0</v>
      </c>
      <c r="AB1612" s="3" t="s">
        <v>11664</v>
      </c>
      <c r="AC1612" s="3" t="s">
        <v>919</v>
      </c>
      <c r="AD1612" s="3" t="s">
        <v>920</v>
      </c>
      <c r="AE1612" s="3">
        <v>104.0</v>
      </c>
      <c r="AF1612" s="11" t="s">
        <v>11668</v>
      </c>
      <c r="AG1612" s="3">
        <v>6.0</v>
      </c>
      <c r="AH1612" s="3" t="b">
        <v>0</v>
      </c>
      <c r="AI1612" s="3">
        <v>11378.0</v>
      </c>
      <c r="AJ1612" s="3" t="s">
        <v>11669</v>
      </c>
    </row>
    <row r="1613">
      <c r="A1613" s="10">
        <v>37580.0</v>
      </c>
      <c r="B1613" s="3">
        <v>0.163</v>
      </c>
      <c r="C1613" s="3" t="s">
        <v>11670</v>
      </c>
      <c r="D1613" s="3" t="s">
        <v>1039</v>
      </c>
      <c r="E1613" s="3" t="s">
        <v>873</v>
      </c>
      <c r="F1613" s="10">
        <v>40184.0</v>
      </c>
      <c r="G1613" s="3">
        <v>111.0</v>
      </c>
      <c r="H1613" s="3">
        <v>9.0</v>
      </c>
      <c r="I1613" s="3" t="s">
        <v>1162</v>
      </c>
      <c r="J1613" s="3" t="s">
        <v>11671</v>
      </c>
      <c r="K1613" s="3">
        <v>1.00003814E8</v>
      </c>
      <c r="L1613" s="3" t="s">
        <v>11672</v>
      </c>
      <c r="M1613" s="3" t="s">
        <v>11673</v>
      </c>
      <c r="N1613" s="3" t="s">
        <v>878</v>
      </c>
      <c r="O1613" s="3" t="s">
        <v>11674</v>
      </c>
      <c r="P1613" s="3" t="b">
        <v>0</v>
      </c>
      <c r="Q1613" s="3" t="s">
        <v>11671</v>
      </c>
      <c r="R1613" s="3">
        <v>70.0</v>
      </c>
      <c r="S1613" s="3">
        <v>30.0</v>
      </c>
      <c r="T1613" s="3">
        <v>4960.0</v>
      </c>
      <c r="U1613" s="3" t="s">
        <v>11672</v>
      </c>
      <c r="V1613" s="3" t="s">
        <v>1162</v>
      </c>
      <c r="W1613" s="3" t="b">
        <v>0</v>
      </c>
      <c r="X1613" s="3" t="s">
        <v>1162</v>
      </c>
      <c r="Y1613" s="3" t="s">
        <v>1162</v>
      </c>
      <c r="Z1613" s="3" t="b">
        <v>0</v>
      </c>
      <c r="AA1613" s="3" t="b">
        <v>0</v>
      </c>
      <c r="AB1613" s="3" t="s">
        <v>11671</v>
      </c>
      <c r="AC1613" s="3" t="s">
        <v>890</v>
      </c>
      <c r="AD1613" s="3" t="s">
        <v>891</v>
      </c>
      <c r="AE1613" s="3">
        <v>25.0</v>
      </c>
      <c r="AF1613" s="11" t="s">
        <v>11675</v>
      </c>
      <c r="AG1613" s="3">
        <v>13.0</v>
      </c>
      <c r="AH1613" s="3" t="b">
        <v>0</v>
      </c>
      <c r="AI1613" s="3">
        <v>10035.0</v>
      </c>
      <c r="AJ1613" s="3" t="s">
        <v>11676</v>
      </c>
    </row>
    <row r="1614">
      <c r="A1614" s="10">
        <v>41325.0</v>
      </c>
      <c r="B1614" s="3">
        <v>0.574</v>
      </c>
      <c r="C1614" s="3" t="s">
        <v>11677</v>
      </c>
      <c r="D1614" s="3" t="s">
        <v>894</v>
      </c>
      <c r="E1614" s="3" t="s">
        <v>873</v>
      </c>
      <c r="F1614" s="10">
        <v>41360.0</v>
      </c>
      <c r="G1614" s="3">
        <v>403.0</v>
      </c>
      <c r="H1614" s="3">
        <v>25.0</v>
      </c>
      <c r="I1614" s="3" t="s">
        <v>983</v>
      </c>
      <c r="J1614" s="3" t="s">
        <v>899</v>
      </c>
      <c r="K1614" s="3">
        <v>1.00008244E8</v>
      </c>
      <c r="L1614" s="3" t="s">
        <v>11678</v>
      </c>
      <c r="M1614" s="3" t="s">
        <v>11679</v>
      </c>
      <c r="N1614" s="3" t="s">
        <v>11680</v>
      </c>
      <c r="O1614" s="3" t="s">
        <v>11681</v>
      </c>
      <c r="P1614" s="3" t="b">
        <v>0</v>
      </c>
      <c r="Q1614" s="3" t="s">
        <v>11682</v>
      </c>
      <c r="R1614" s="3">
        <v>34.0</v>
      </c>
      <c r="S1614" s="3">
        <v>13.0</v>
      </c>
      <c r="T1614" s="3">
        <v>5335.0</v>
      </c>
      <c r="U1614" s="3" t="s">
        <v>11678</v>
      </c>
      <c r="V1614" s="3" t="s">
        <v>983</v>
      </c>
      <c r="W1614" s="3" t="b">
        <v>0</v>
      </c>
      <c r="X1614" s="3" t="s">
        <v>983</v>
      </c>
      <c r="Y1614" s="3" t="s">
        <v>983</v>
      </c>
      <c r="Z1614" s="3" t="b">
        <v>1</v>
      </c>
      <c r="AA1614" s="3" t="b">
        <v>0</v>
      </c>
      <c r="AB1614" s="3" t="s">
        <v>11682</v>
      </c>
      <c r="AC1614" s="3" t="s">
        <v>1021</v>
      </c>
      <c r="AD1614" s="3" t="s">
        <v>1012</v>
      </c>
      <c r="AE1614" s="3">
        <v>115.0</v>
      </c>
      <c r="AG1614" s="3">
        <v>14.0</v>
      </c>
      <c r="AH1614" s="3" t="b">
        <v>0</v>
      </c>
      <c r="AI1614" s="3">
        <v>11372.0</v>
      </c>
      <c r="AJ1614" s="3" t="s">
        <v>11683</v>
      </c>
    </row>
    <row r="1615">
      <c r="A1615" s="10">
        <v>13019.0</v>
      </c>
      <c r="B1615" s="3">
        <v>1.537</v>
      </c>
      <c r="C1615" s="3" t="s">
        <v>11684</v>
      </c>
      <c r="D1615" s="3" t="s">
        <v>894</v>
      </c>
      <c r="E1615" s="3" t="s">
        <v>873</v>
      </c>
      <c r="F1615" s="10">
        <v>39926.0</v>
      </c>
      <c r="G1615" s="3">
        <v>404.0</v>
      </c>
      <c r="H1615" s="3">
        <v>25.0</v>
      </c>
      <c r="I1615" s="3" t="s">
        <v>1240</v>
      </c>
      <c r="J1615" s="3" t="s">
        <v>11685</v>
      </c>
      <c r="K1615" s="3">
        <v>1.00000414E8</v>
      </c>
      <c r="L1615" s="3" t="s">
        <v>11686</v>
      </c>
      <c r="M1615" s="3" t="s">
        <v>11687</v>
      </c>
      <c r="N1615" s="3" t="s">
        <v>878</v>
      </c>
      <c r="O1615" s="3" t="s">
        <v>11688</v>
      </c>
      <c r="P1615" s="3" t="b">
        <v>1</v>
      </c>
      <c r="Q1615" s="3" t="s">
        <v>11685</v>
      </c>
      <c r="R1615" s="3">
        <v>39.0</v>
      </c>
      <c r="S1615" s="3">
        <v>16.0</v>
      </c>
      <c r="T1615" s="3">
        <v>5404.0</v>
      </c>
      <c r="U1615" s="3" t="s">
        <v>11686</v>
      </c>
      <c r="V1615" s="3" t="s">
        <v>1240</v>
      </c>
      <c r="W1615" s="3" t="b">
        <v>1</v>
      </c>
      <c r="X1615" s="3" t="s">
        <v>1240</v>
      </c>
      <c r="Y1615" s="3" t="s">
        <v>1240</v>
      </c>
      <c r="Z1615" s="3" t="b">
        <v>1</v>
      </c>
      <c r="AA1615" s="3" t="b">
        <v>0</v>
      </c>
      <c r="AB1615" s="3" t="s">
        <v>11685</v>
      </c>
      <c r="AC1615" s="3" t="s">
        <v>919</v>
      </c>
      <c r="AD1615" s="3" t="s">
        <v>1021</v>
      </c>
      <c r="AE1615" s="3">
        <v>110.0</v>
      </c>
      <c r="AF1615" s="11" t="s">
        <v>11689</v>
      </c>
      <c r="AG1615" s="3">
        <v>6.0</v>
      </c>
      <c r="AH1615" s="3" t="b">
        <v>0</v>
      </c>
      <c r="AI1615" s="3">
        <v>11373.0</v>
      </c>
      <c r="AJ1615" s="3" t="s">
        <v>11690</v>
      </c>
    </row>
    <row r="1616">
      <c r="A1616" s="10" t="s">
        <v>11691</v>
      </c>
      <c r="B1616" s="3">
        <v>0.01</v>
      </c>
      <c r="D1616" s="3" t="s">
        <v>894</v>
      </c>
      <c r="E1616" s="3" t="s">
        <v>873</v>
      </c>
      <c r="F1616" s="10">
        <v>39926.0</v>
      </c>
      <c r="G1616" s="3">
        <v>402.0</v>
      </c>
      <c r="H1616" s="3">
        <v>26.0</v>
      </c>
      <c r="I1616" s="3" t="s">
        <v>1372</v>
      </c>
      <c r="J1616" s="3" t="s">
        <v>11692</v>
      </c>
      <c r="K1616" s="3">
        <v>1.00000174E8</v>
      </c>
      <c r="L1616" s="3" t="s">
        <v>11693</v>
      </c>
      <c r="M1616" s="3" t="s">
        <v>11694</v>
      </c>
      <c r="N1616" s="3" t="s">
        <v>878</v>
      </c>
      <c r="O1616" s="3" t="s">
        <v>11695</v>
      </c>
      <c r="P1616" s="3" t="b">
        <v>0</v>
      </c>
      <c r="Q1616" s="3" t="s">
        <v>11692</v>
      </c>
      <c r="R1616" s="3">
        <v>37.0</v>
      </c>
      <c r="S1616" s="3">
        <v>12.0</v>
      </c>
      <c r="T1616" s="3">
        <v>6128.0</v>
      </c>
      <c r="U1616" s="3" t="s">
        <v>11693</v>
      </c>
      <c r="V1616" s="3" t="s">
        <v>1372</v>
      </c>
      <c r="W1616" s="3" t="b">
        <v>1</v>
      </c>
      <c r="X1616" s="3" t="s">
        <v>1372</v>
      </c>
      <c r="Y1616" s="3" t="s">
        <v>1372</v>
      </c>
      <c r="Z1616" s="3" t="b">
        <v>1</v>
      </c>
      <c r="AA1616" s="3" t="b">
        <v>0</v>
      </c>
      <c r="AB1616" s="3" t="s">
        <v>11692</v>
      </c>
      <c r="AC1616" s="3" t="s">
        <v>908</v>
      </c>
      <c r="AD1616" s="3" t="s">
        <v>909</v>
      </c>
      <c r="AE1616" s="3">
        <v>108.0</v>
      </c>
      <c r="AF1616" s="11" t="s">
        <v>11696</v>
      </c>
      <c r="AG1616" s="3">
        <v>12.0</v>
      </c>
      <c r="AH1616" s="3" t="b">
        <v>0</v>
      </c>
      <c r="AI1616" s="3">
        <v>11101.0</v>
      </c>
      <c r="AJ1616" s="3" t="s">
        <v>11697</v>
      </c>
    </row>
    <row r="1617">
      <c r="A1617" s="10">
        <v>13409.0</v>
      </c>
      <c r="B1617" s="3">
        <v>7.683</v>
      </c>
      <c r="D1617" s="3" t="s">
        <v>894</v>
      </c>
      <c r="E1617" s="3" t="s">
        <v>873</v>
      </c>
      <c r="F1617" s="10">
        <v>39926.0</v>
      </c>
      <c r="G1617" s="3">
        <v>412.0</v>
      </c>
      <c r="H1617" s="3">
        <v>27.0</v>
      </c>
      <c r="I1617" s="3" t="s">
        <v>1064</v>
      </c>
      <c r="J1617" s="3" t="s">
        <v>11698</v>
      </c>
      <c r="K1617" s="3">
        <v>1.00000003E8</v>
      </c>
      <c r="L1617" s="3" t="s">
        <v>11699</v>
      </c>
      <c r="M1617" s="3" t="s">
        <v>11700</v>
      </c>
      <c r="N1617" s="3" t="s">
        <v>878</v>
      </c>
      <c r="O1617" s="3" t="s">
        <v>11701</v>
      </c>
      <c r="P1617" s="3" t="b">
        <v>1</v>
      </c>
      <c r="Q1617" s="3" t="s">
        <v>11698</v>
      </c>
      <c r="R1617" s="3">
        <v>29.0</v>
      </c>
      <c r="S1617" s="3">
        <v>14.0</v>
      </c>
      <c r="T1617" s="3">
        <v>5982.0</v>
      </c>
      <c r="U1617" s="3" t="s">
        <v>11699</v>
      </c>
      <c r="V1617" s="3" t="s">
        <v>1064</v>
      </c>
      <c r="W1617" s="3" t="b">
        <v>1</v>
      </c>
      <c r="X1617" s="3" t="s">
        <v>1064</v>
      </c>
      <c r="Y1617" s="3" t="s">
        <v>1064</v>
      </c>
      <c r="Z1617" s="3" t="b">
        <v>1</v>
      </c>
      <c r="AA1617" s="3" t="b">
        <v>0</v>
      </c>
      <c r="AB1617" s="3" t="s">
        <v>11698</v>
      </c>
      <c r="AC1617" s="3" t="s">
        <v>929</v>
      </c>
      <c r="AD1617" s="3" t="s">
        <v>930</v>
      </c>
      <c r="AE1617" s="3">
        <v>103.0</v>
      </c>
      <c r="AF1617" s="11" t="s">
        <v>11702</v>
      </c>
      <c r="AG1617" s="3">
        <v>5.0</v>
      </c>
      <c r="AH1617" s="3" t="b">
        <v>0</v>
      </c>
      <c r="AI1617" s="3">
        <v>11433.0</v>
      </c>
      <c r="AJ1617" s="3" t="s">
        <v>11703</v>
      </c>
    </row>
    <row r="1618">
      <c r="A1618" s="10">
        <v>8854.0</v>
      </c>
      <c r="B1618" s="3">
        <v>6.882</v>
      </c>
      <c r="D1618" s="3" t="s">
        <v>913</v>
      </c>
      <c r="E1618" s="3" t="s">
        <v>873</v>
      </c>
      <c r="F1618" s="10">
        <v>40184.0</v>
      </c>
      <c r="G1618" s="3">
        <v>204.0</v>
      </c>
      <c r="H1618" s="3">
        <v>8.0</v>
      </c>
      <c r="I1618" s="3" t="s">
        <v>1016</v>
      </c>
      <c r="J1618" s="3" t="s">
        <v>11704</v>
      </c>
      <c r="K1618" s="3">
        <v>1.00005035E8</v>
      </c>
      <c r="L1618" s="3" t="s">
        <v>11705</v>
      </c>
      <c r="M1618" s="3" t="s">
        <v>11706</v>
      </c>
      <c r="N1618" s="3" t="s">
        <v>878</v>
      </c>
      <c r="O1618" s="3" t="s">
        <v>11707</v>
      </c>
      <c r="P1618" s="3" t="b">
        <v>1</v>
      </c>
      <c r="Q1618" s="3" t="s">
        <v>11704</v>
      </c>
      <c r="R1618" s="3">
        <v>77.0</v>
      </c>
      <c r="S1618" s="3">
        <v>29.0</v>
      </c>
      <c r="T1618" s="3">
        <v>5673.0</v>
      </c>
      <c r="U1618" s="3" t="s">
        <v>11705</v>
      </c>
      <c r="V1618" s="3" t="s">
        <v>1016</v>
      </c>
      <c r="W1618" s="3" t="b">
        <v>1</v>
      </c>
      <c r="X1618" s="3" t="s">
        <v>1016</v>
      </c>
      <c r="Y1618" s="3" t="s">
        <v>1016</v>
      </c>
      <c r="Z1618" s="3" t="b">
        <v>1</v>
      </c>
      <c r="AA1618" s="3" t="b">
        <v>0</v>
      </c>
      <c r="AB1618" s="3" t="s">
        <v>11704</v>
      </c>
      <c r="AC1618" s="3" t="s">
        <v>929</v>
      </c>
      <c r="AD1618" s="3" t="s">
        <v>930</v>
      </c>
      <c r="AE1618" s="3">
        <v>44.0</v>
      </c>
      <c r="AF1618" s="11" t="s">
        <v>11708</v>
      </c>
      <c r="AG1618" s="3">
        <v>15.0</v>
      </c>
      <c r="AH1618" s="3" t="b">
        <v>0</v>
      </c>
      <c r="AI1618" s="3">
        <v>10451.0</v>
      </c>
      <c r="AJ1618" s="3" t="s">
        <v>11709</v>
      </c>
    </row>
    <row r="1619">
      <c r="A1619" s="10">
        <v>26513.0</v>
      </c>
      <c r="B1619" s="3">
        <v>1.578</v>
      </c>
      <c r="D1619" s="3" t="s">
        <v>1039</v>
      </c>
      <c r="E1619" s="3" t="s">
        <v>873</v>
      </c>
      <c r="F1619" s="10">
        <v>40184.0</v>
      </c>
      <c r="G1619" s="3">
        <v>107.0</v>
      </c>
      <c r="H1619" s="3">
        <v>6.0</v>
      </c>
      <c r="I1619" s="3" t="s">
        <v>1825</v>
      </c>
      <c r="J1619" s="3" t="s">
        <v>11710</v>
      </c>
      <c r="K1619" s="3">
        <v>1.00004772E8</v>
      </c>
      <c r="L1619" s="3" t="s">
        <v>11711</v>
      </c>
      <c r="M1619" s="3" t="s">
        <v>11712</v>
      </c>
      <c r="N1619" s="3" t="s">
        <v>878</v>
      </c>
      <c r="O1619" s="3" t="s">
        <v>11713</v>
      </c>
      <c r="P1619" s="3" t="b">
        <v>0</v>
      </c>
      <c r="Q1619" s="3" t="s">
        <v>11710</v>
      </c>
      <c r="R1619" s="3">
        <v>69.0</v>
      </c>
      <c r="S1619" s="3">
        <v>31.0</v>
      </c>
      <c r="T1619" s="3">
        <v>5667.0</v>
      </c>
      <c r="U1619" s="3" t="s">
        <v>11711</v>
      </c>
      <c r="V1619" s="3" t="s">
        <v>1825</v>
      </c>
      <c r="W1619" s="3" t="b">
        <v>1</v>
      </c>
      <c r="X1619" s="3" t="s">
        <v>1825</v>
      </c>
      <c r="Y1619" s="3" t="s">
        <v>1825</v>
      </c>
      <c r="Z1619" s="3" t="b">
        <v>0</v>
      </c>
      <c r="AA1619" s="3" t="b">
        <v>0</v>
      </c>
      <c r="AB1619" s="3" t="s">
        <v>11710</v>
      </c>
      <c r="AC1619" s="3" t="s">
        <v>1021</v>
      </c>
      <c r="AD1619" s="3" t="s">
        <v>909</v>
      </c>
      <c r="AE1619" s="3">
        <v>24.0</v>
      </c>
      <c r="AF1619" s="11" t="s">
        <v>11714</v>
      </c>
      <c r="AG1619" s="3">
        <v>10.0</v>
      </c>
      <c r="AH1619" s="3" t="b">
        <v>0</v>
      </c>
      <c r="AI1619" s="3">
        <v>1.002410025E9</v>
      </c>
      <c r="AJ1619" s="3" t="s">
        <v>11715</v>
      </c>
    </row>
    <row r="1620">
      <c r="A1620" s="10">
        <v>35549.0</v>
      </c>
      <c r="B1620" s="3">
        <v>0.997</v>
      </c>
      <c r="D1620" s="3" t="s">
        <v>1039</v>
      </c>
      <c r="E1620" s="3" t="s">
        <v>873</v>
      </c>
      <c r="F1620" s="10">
        <v>40184.0</v>
      </c>
      <c r="G1620" s="3">
        <v>108.0</v>
      </c>
      <c r="H1620" s="3">
        <v>5.0</v>
      </c>
      <c r="I1620" s="3" t="s">
        <v>1365</v>
      </c>
      <c r="J1620" s="3" t="s">
        <v>11716</v>
      </c>
      <c r="K1620" s="3">
        <v>1.00004746E8</v>
      </c>
      <c r="L1620" s="3" t="s">
        <v>11717</v>
      </c>
      <c r="M1620" s="3" t="s">
        <v>11718</v>
      </c>
      <c r="N1620" s="3" t="s">
        <v>878</v>
      </c>
      <c r="O1620" s="3" t="s">
        <v>11719</v>
      </c>
      <c r="P1620" s="3" t="b">
        <v>0</v>
      </c>
      <c r="Q1620" s="3" t="s">
        <v>11716</v>
      </c>
      <c r="R1620" s="3">
        <v>73.0</v>
      </c>
      <c r="S1620" s="3">
        <v>28.0</v>
      </c>
      <c r="T1620" s="3">
        <v>5954.0</v>
      </c>
      <c r="U1620" s="3" t="s">
        <v>11717</v>
      </c>
      <c r="V1620" s="3" t="s">
        <v>1365</v>
      </c>
      <c r="W1620" s="3" t="b">
        <v>1</v>
      </c>
      <c r="X1620" s="3" t="s">
        <v>1365</v>
      </c>
      <c r="Y1620" s="3" t="s">
        <v>1365</v>
      </c>
      <c r="Z1620" s="3" t="b">
        <v>1</v>
      </c>
      <c r="AA1620" s="3" t="b">
        <v>0</v>
      </c>
      <c r="AB1620" s="3" t="s">
        <v>11716</v>
      </c>
      <c r="AC1620" s="3" t="s">
        <v>919</v>
      </c>
      <c r="AD1620" s="3" t="s">
        <v>1021</v>
      </c>
      <c r="AE1620" s="3">
        <v>19.0</v>
      </c>
      <c r="AF1620" s="11" t="s">
        <v>11720</v>
      </c>
      <c r="AG1620" s="3">
        <v>12.0</v>
      </c>
      <c r="AH1620" s="3" t="b">
        <v>0</v>
      </c>
      <c r="AI1620" s="3">
        <v>10128.0</v>
      </c>
      <c r="AJ1620" s="3" t="s">
        <v>11721</v>
      </c>
    </row>
    <row r="1621">
      <c r="A1621" s="10">
        <v>20144.0</v>
      </c>
      <c r="B1621" s="3">
        <v>0.934</v>
      </c>
      <c r="C1621" s="3" t="s">
        <v>11722</v>
      </c>
      <c r="D1621" s="3" t="s">
        <v>233</v>
      </c>
      <c r="E1621" s="3" t="s">
        <v>873</v>
      </c>
      <c r="F1621" s="10">
        <v>40184.0</v>
      </c>
      <c r="G1621" s="3">
        <v>311.0</v>
      </c>
      <c r="H1621" s="3">
        <v>43.0</v>
      </c>
      <c r="I1621" s="3" t="s">
        <v>2398</v>
      </c>
      <c r="J1621" s="3" t="s">
        <v>11723</v>
      </c>
      <c r="K1621" s="3">
        <v>1.00004307E8</v>
      </c>
      <c r="L1621" s="3" t="s">
        <v>11724</v>
      </c>
      <c r="M1621" s="3" t="s">
        <v>11725</v>
      </c>
      <c r="N1621" s="3" t="s">
        <v>953</v>
      </c>
      <c r="O1621" s="3" t="s">
        <v>11726</v>
      </c>
      <c r="P1621" s="3" t="b">
        <v>0</v>
      </c>
      <c r="Q1621" s="3" t="s">
        <v>11727</v>
      </c>
      <c r="R1621" s="3">
        <v>47.0</v>
      </c>
      <c r="S1621" s="3">
        <v>23.0</v>
      </c>
      <c r="T1621" s="3">
        <v>5149.0</v>
      </c>
      <c r="U1621" s="3" t="s">
        <v>11724</v>
      </c>
      <c r="V1621" s="3" t="s">
        <v>2398</v>
      </c>
      <c r="W1621" s="3" t="b">
        <v>1</v>
      </c>
      <c r="X1621" s="3" t="s">
        <v>2398</v>
      </c>
      <c r="Y1621" s="3" t="s">
        <v>2398</v>
      </c>
      <c r="Z1621" s="3" t="b">
        <v>1</v>
      </c>
      <c r="AA1621" s="3" t="b">
        <v>0</v>
      </c>
      <c r="AB1621" s="3" t="s">
        <v>11727</v>
      </c>
      <c r="AC1621" s="3" t="s">
        <v>955</v>
      </c>
      <c r="AD1621" s="3" t="s">
        <v>956</v>
      </c>
      <c r="AE1621" s="3">
        <v>62.0</v>
      </c>
      <c r="AF1621" s="11" t="s">
        <v>11728</v>
      </c>
      <c r="AG1621" s="3">
        <v>11.0</v>
      </c>
      <c r="AH1621" s="3" t="b">
        <v>0</v>
      </c>
      <c r="AI1621" s="3">
        <v>11214.0</v>
      </c>
      <c r="AJ1621" s="3" t="s">
        <v>11729</v>
      </c>
    </row>
    <row r="1622">
      <c r="A1622" s="10">
        <v>35783.0</v>
      </c>
      <c r="B1622" s="3">
        <v>1.78</v>
      </c>
      <c r="C1622" s="3" t="s">
        <v>10045</v>
      </c>
      <c r="D1622" s="3" t="s">
        <v>894</v>
      </c>
      <c r="E1622" s="3" t="s">
        <v>873</v>
      </c>
      <c r="F1622" s="10">
        <v>39926.0</v>
      </c>
      <c r="G1622" s="3">
        <v>404.0</v>
      </c>
      <c r="H1622" s="3">
        <v>21.0</v>
      </c>
      <c r="I1622" s="3" t="s">
        <v>1240</v>
      </c>
      <c r="J1622" s="3" t="s">
        <v>11730</v>
      </c>
      <c r="K1622" s="3">
        <v>1.00000073E8</v>
      </c>
      <c r="L1622" s="3" t="s">
        <v>11731</v>
      </c>
      <c r="M1622" s="3" t="s">
        <v>11732</v>
      </c>
      <c r="N1622" s="3" t="s">
        <v>878</v>
      </c>
      <c r="O1622" s="3" t="s">
        <v>11733</v>
      </c>
      <c r="P1622" s="3" t="b">
        <v>0</v>
      </c>
      <c r="Q1622" s="3" t="s">
        <v>11730</v>
      </c>
      <c r="R1622" s="3">
        <v>39.0</v>
      </c>
      <c r="S1622" s="3">
        <v>13.0</v>
      </c>
      <c r="T1622" s="3">
        <v>5026.0</v>
      </c>
      <c r="U1622" s="3" t="s">
        <v>11731</v>
      </c>
      <c r="V1622" s="3" t="s">
        <v>1240</v>
      </c>
      <c r="W1622" s="3" t="b">
        <v>1</v>
      </c>
      <c r="X1622" s="3" t="s">
        <v>1240</v>
      </c>
      <c r="Y1622" s="3" t="s">
        <v>1240</v>
      </c>
      <c r="Z1622" s="3" t="b">
        <v>1</v>
      </c>
      <c r="AA1622" s="3" t="b">
        <v>0</v>
      </c>
      <c r="AB1622" s="3" t="s">
        <v>11730</v>
      </c>
      <c r="AC1622" s="3" t="s">
        <v>1021</v>
      </c>
      <c r="AD1622" s="3" t="s">
        <v>1021</v>
      </c>
      <c r="AE1622" s="3">
        <v>110.0</v>
      </c>
      <c r="AF1622" s="11" t="s">
        <v>11734</v>
      </c>
      <c r="AG1622" s="3">
        <v>14.0</v>
      </c>
      <c r="AH1622" s="3" t="b">
        <v>0</v>
      </c>
      <c r="AI1622" s="3">
        <v>11368.0</v>
      </c>
      <c r="AJ1622" s="3" t="s">
        <v>11735</v>
      </c>
    </row>
    <row r="1623">
      <c r="A1623" s="10">
        <v>37580.0</v>
      </c>
      <c r="B1623" s="3">
        <v>0.054</v>
      </c>
      <c r="C1623" s="3" t="s">
        <v>11736</v>
      </c>
      <c r="D1623" s="3" t="s">
        <v>1039</v>
      </c>
      <c r="E1623" s="3" t="s">
        <v>873</v>
      </c>
      <c r="F1623" s="10">
        <v>41844.0</v>
      </c>
      <c r="G1623" s="3">
        <v>103.0</v>
      </c>
      <c r="H1623" s="3">
        <v>2.0</v>
      </c>
      <c r="I1623" s="3" t="s">
        <v>1048</v>
      </c>
      <c r="K1623" s="3">
        <v>1.00008368E8</v>
      </c>
      <c r="L1623" s="3" t="s">
        <v>11737</v>
      </c>
      <c r="M1623" s="3" t="s">
        <v>11738</v>
      </c>
      <c r="N1623" s="3" t="s">
        <v>878</v>
      </c>
      <c r="O1623" s="3" t="s">
        <v>11739</v>
      </c>
      <c r="P1623" s="3" t="b">
        <v>0</v>
      </c>
      <c r="Q1623" s="3" t="s">
        <v>11740</v>
      </c>
      <c r="R1623" s="3">
        <v>74.0</v>
      </c>
      <c r="S1623" s="3">
        <v>27.0</v>
      </c>
      <c r="T1623" s="3">
        <v>5518.0</v>
      </c>
      <c r="U1623" s="3" t="s">
        <v>11737</v>
      </c>
      <c r="V1623" s="3" t="s">
        <v>1048</v>
      </c>
      <c r="X1623" s="3" t="s">
        <v>1048</v>
      </c>
      <c r="Y1623" s="3" t="s">
        <v>1048</v>
      </c>
      <c r="Z1623" s="3" t="b">
        <v>0</v>
      </c>
      <c r="AA1623" s="3" t="b">
        <v>0</v>
      </c>
      <c r="AB1623" s="3" t="s">
        <v>11740</v>
      </c>
      <c r="AD1623" s="3" t="s">
        <v>891</v>
      </c>
      <c r="AE1623" s="3">
        <v>9.0</v>
      </c>
      <c r="AG1623" s="3">
        <v>12.0</v>
      </c>
      <c r="AH1623" s="3" t="b">
        <v>0</v>
      </c>
      <c r="AI1623" s="3">
        <v>10009.0</v>
      </c>
      <c r="AJ1623" s="3" t="s">
        <v>11741</v>
      </c>
    </row>
    <row r="1624">
      <c r="A1624" s="10">
        <v>26196.0</v>
      </c>
      <c r="B1624" s="3">
        <v>1.206</v>
      </c>
      <c r="C1624" s="3" t="s">
        <v>11742</v>
      </c>
      <c r="D1624" s="3" t="s">
        <v>894</v>
      </c>
      <c r="E1624" s="3" t="s">
        <v>873</v>
      </c>
      <c r="F1624" s="10">
        <v>39926.0</v>
      </c>
      <c r="G1624" s="3">
        <v>407.0</v>
      </c>
      <c r="H1624" s="3">
        <v>20.0</v>
      </c>
      <c r="I1624" s="3" t="s">
        <v>1546</v>
      </c>
      <c r="J1624" s="3" t="s">
        <v>11743</v>
      </c>
      <c r="K1624" s="3">
        <v>1.00000067E8</v>
      </c>
      <c r="L1624" s="3" t="s">
        <v>11744</v>
      </c>
      <c r="M1624" s="3" t="s">
        <v>11745</v>
      </c>
      <c r="N1624" s="3" t="s">
        <v>953</v>
      </c>
      <c r="O1624" s="3" t="s">
        <v>11746</v>
      </c>
      <c r="P1624" s="3" t="b">
        <v>0</v>
      </c>
      <c r="Q1624" s="3" t="s">
        <v>11743</v>
      </c>
      <c r="R1624" s="3">
        <v>40.0</v>
      </c>
      <c r="S1624" s="3">
        <v>16.0</v>
      </c>
      <c r="T1624" s="3">
        <v>5367.0</v>
      </c>
      <c r="U1624" s="3" t="s">
        <v>11744</v>
      </c>
      <c r="V1624" s="3" t="s">
        <v>1546</v>
      </c>
      <c r="W1624" s="3" t="b">
        <v>1</v>
      </c>
      <c r="X1624" s="3" t="s">
        <v>1546</v>
      </c>
      <c r="Y1624" s="3" t="s">
        <v>1546</v>
      </c>
      <c r="Z1624" s="3" t="b">
        <v>1</v>
      </c>
      <c r="AA1624" s="3" t="b">
        <v>0</v>
      </c>
      <c r="AB1624" s="3" t="s">
        <v>11743</v>
      </c>
      <c r="AC1624" s="3" t="s">
        <v>955</v>
      </c>
      <c r="AD1624" s="3" t="s">
        <v>956</v>
      </c>
      <c r="AE1624" s="3">
        <v>109.0</v>
      </c>
      <c r="AF1624" s="11" t="s">
        <v>11747</v>
      </c>
      <c r="AG1624" s="3">
        <v>6.0</v>
      </c>
      <c r="AH1624" s="3" t="b">
        <v>0</v>
      </c>
      <c r="AI1624" s="3">
        <v>11355.0</v>
      </c>
      <c r="AJ1624" s="3" t="s">
        <v>11748</v>
      </c>
    </row>
    <row r="1625">
      <c r="A1625" s="10">
        <v>8767.0</v>
      </c>
      <c r="B1625" s="3">
        <v>0.005</v>
      </c>
      <c r="D1625" s="3" t="s">
        <v>894</v>
      </c>
      <c r="E1625" s="3" t="s">
        <v>873</v>
      </c>
      <c r="F1625" s="10">
        <v>39926.0</v>
      </c>
      <c r="G1625" s="3">
        <v>409.0</v>
      </c>
      <c r="H1625" s="3">
        <v>29.0</v>
      </c>
      <c r="I1625" s="3" t="s">
        <v>941</v>
      </c>
      <c r="J1625" s="3" t="s">
        <v>11749</v>
      </c>
      <c r="K1625" s="3">
        <v>1.00000091E8</v>
      </c>
      <c r="L1625" s="3" t="s">
        <v>11750</v>
      </c>
      <c r="M1625" s="3" t="s">
        <v>11751</v>
      </c>
      <c r="N1625" s="3" t="s">
        <v>878</v>
      </c>
      <c r="O1625" s="3" t="s">
        <v>11752</v>
      </c>
      <c r="P1625" s="3" t="b">
        <v>0</v>
      </c>
      <c r="Q1625" s="3" t="s">
        <v>11749</v>
      </c>
      <c r="R1625" s="3">
        <v>28.0</v>
      </c>
      <c r="S1625" s="3">
        <v>10.0</v>
      </c>
      <c r="T1625" s="3">
        <v>5840.0</v>
      </c>
      <c r="U1625" s="3" t="s">
        <v>11750</v>
      </c>
      <c r="V1625" s="3" t="s">
        <v>941</v>
      </c>
      <c r="W1625" s="3" t="b">
        <v>1</v>
      </c>
      <c r="X1625" s="3" t="s">
        <v>941</v>
      </c>
      <c r="Y1625" s="3" t="s">
        <v>941</v>
      </c>
      <c r="Z1625" s="3" t="b">
        <v>1</v>
      </c>
      <c r="AA1625" s="3" t="b">
        <v>0</v>
      </c>
      <c r="AB1625" s="3" t="s">
        <v>11749</v>
      </c>
      <c r="AC1625" s="3" t="s">
        <v>908</v>
      </c>
      <c r="AD1625" s="3" t="s">
        <v>909</v>
      </c>
      <c r="AE1625" s="3">
        <v>102.0</v>
      </c>
      <c r="AF1625" s="11" t="s">
        <v>11753</v>
      </c>
      <c r="AG1625" s="3">
        <v>6.0</v>
      </c>
      <c r="AH1625" s="3" t="b">
        <v>0</v>
      </c>
      <c r="AI1625" s="3">
        <v>11418.0</v>
      </c>
      <c r="AJ1625" s="3" t="s">
        <v>11754</v>
      </c>
    </row>
    <row r="1626">
      <c r="A1626" s="10" t="s">
        <v>11755</v>
      </c>
      <c r="B1626" s="3">
        <v>253.168</v>
      </c>
      <c r="D1626" s="3" t="s">
        <v>1039</v>
      </c>
      <c r="E1626" s="3" t="s">
        <v>873</v>
      </c>
      <c r="F1626" s="10">
        <v>40184.0</v>
      </c>
      <c r="G1626" s="3">
        <v>107109.0</v>
      </c>
      <c r="H1626" s="3">
        <v>67.0</v>
      </c>
      <c r="I1626" s="3" t="s">
        <v>1825</v>
      </c>
      <c r="J1626" s="3" t="s">
        <v>783</v>
      </c>
      <c r="K1626" s="3">
        <v>1.0000508E8</v>
      </c>
      <c r="L1626" s="3" t="s">
        <v>11756</v>
      </c>
      <c r="M1626" s="3" t="s">
        <v>11757</v>
      </c>
      <c r="N1626" s="3" t="s">
        <v>1193</v>
      </c>
      <c r="O1626" s="3" t="s">
        <v>11758</v>
      </c>
      <c r="P1626" s="3" t="b">
        <v>1</v>
      </c>
      <c r="Q1626" s="3" t="s">
        <v>783</v>
      </c>
      <c r="R1626" s="3">
        <v>697067.0</v>
      </c>
      <c r="S1626" s="3">
        <v>31.0</v>
      </c>
      <c r="T1626" s="3">
        <v>6080.0</v>
      </c>
      <c r="U1626" s="3" t="s">
        <v>11756</v>
      </c>
      <c r="V1626" s="3" t="s">
        <v>1825</v>
      </c>
      <c r="W1626" s="3" t="b">
        <v>1</v>
      </c>
      <c r="X1626" s="3" t="s">
        <v>1825</v>
      </c>
      <c r="Y1626" s="3" t="s">
        <v>1825</v>
      </c>
      <c r="Z1626" s="3" t="b">
        <v>0</v>
      </c>
      <c r="AA1626" s="3" t="b">
        <v>0</v>
      </c>
      <c r="AB1626" s="3" t="s">
        <v>783</v>
      </c>
      <c r="AC1626" s="3" t="s">
        <v>880</v>
      </c>
      <c r="AD1626" s="3" t="s">
        <v>930</v>
      </c>
      <c r="AE1626" s="3">
        <v>20.0</v>
      </c>
      <c r="AF1626" s="11" t="s">
        <v>11759</v>
      </c>
      <c r="AG1626" s="3">
        <v>1013.0</v>
      </c>
      <c r="AH1626" s="3" t="b">
        <v>1</v>
      </c>
      <c r="AI1626" s="3">
        <v>1.00231002410025E14</v>
      </c>
    </row>
    <row r="1627">
      <c r="A1627" s="10">
        <v>18604.0</v>
      </c>
      <c r="B1627" s="3">
        <v>0.229</v>
      </c>
      <c r="C1627" s="3" t="s">
        <v>11760</v>
      </c>
      <c r="D1627" s="3" t="s">
        <v>1039</v>
      </c>
      <c r="E1627" s="3" t="s">
        <v>873</v>
      </c>
      <c r="F1627" s="10">
        <v>40184.0</v>
      </c>
      <c r="G1627" s="3">
        <v>106.0</v>
      </c>
      <c r="H1627" s="3">
        <v>4.0</v>
      </c>
      <c r="I1627" s="3" t="s">
        <v>1356</v>
      </c>
      <c r="J1627" s="3" t="s">
        <v>11761</v>
      </c>
      <c r="K1627" s="3">
        <v>1.00003781E8</v>
      </c>
      <c r="L1627" s="3" t="s">
        <v>11762</v>
      </c>
      <c r="M1627" s="3" t="s">
        <v>11763</v>
      </c>
      <c r="N1627" s="3" t="s">
        <v>878</v>
      </c>
      <c r="O1627" s="3" t="s">
        <v>7287</v>
      </c>
      <c r="P1627" s="3" t="b">
        <v>1</v>
      </c>
      <c r="Q1627" s="3" t="s">
        <v>11761</v>
      </c>
      <c r="R1627" s="3">
        <v>74.0</v>
      </c>
      <c r="S1627" s="3">
        <v>28.0</v>
      </c>
      <c r="T1627" s="3">
        <v>4872.0</v>
      </c>
      <c r="U1627" s="3" t="s">
        <v>11762</v>
      </c>
      <c r="V1627" s="3" t="s">
        <v>1356</v>
      </c>
      <c r="W1627" s="3" t="b">
        <v>1</v>
      </c>
      <c r="X1627" s="3" t="s">
        <v>1356</v>
      </c>
      <c r="Y1627" s="3" t="s">
        <v>1356</v>
      </c>
      <c r="Z1627" s="3" t="b">
        <v>1</v>
      </c>
      <c r="AA1627" s="3" t="b">
        <v>0</v>
      </c>
      <c r="AB1627" s="3" t="s">
        <v>11761</v>
      </c>
      <c r="AC1627" s="3" t="s">
        <v>919</v>
      </c>
      <c r="AD1627" s="3" t="s">
        <v>920</v>
      </c>
      <c r="AE1627" s="3">
        <v>17.0</v>
      </c>
      <c r="AF1627" s="11" t="s">
        <v>11764</v>
      </c>
      <c r="AG1627" s="3">
        <v>12.0</v>
      </c>
      <c r="AH1627" s="3" t="b">
        <v>0</v>
      </c>
      <c r="AI1627" s="3">
        <v>10017.0</v>
      </c>
      <c r="AJ1627" s="3" t="s">
        <v>11765</v>
      </c>
    </row>
    <row r="1628">
      <c r="A1628" s="10">
        <v>19157.0</v>
      </c>
      <c r="B1628" s="3">
        <v>0.44</v>
      </c>
      <c r="D1628" s="3" t="s">
        <v>1039</v>
      </c>
      <c r="E1628" s="3" t="s">
        <v>873</v>
      </c>
      <c r="F1628" s="10">
        <v>40184.0</v>
      </c>
      <c r="G1628" s="3">
        <v>103.0</v>
      </c>
      <c r="H1628" s="3">
        <v>1.0</v>
      </c>
      <c r="I1628" s="3" t="s">
        <v>1048</v>
      </c>
      <c r="J1628" s="3" t="s">
        <v>11766</v>
      </c>
      <c r="K1628" s="3">
        <v>1.00004526E8</v>
      </c>
      <c r="L1628" s="3" t="s">
        <v>11767</v>
      </c>
      <c r="M1628" s="3" t="s">
        <v>11768</v>
      </c>
      <c r="N1628" s="3" t="s">
        <v>878</v>
      </c>
      <c r="O1628" s="3" t="s">
        <v>11769</v>
      </c>
      <c r="P1628" s="3" t="b">
        <v>1</v>
      </c>
      <c r="Q1628" s="3" t="s">
        <v>11766</v>
      </c>
      <c r="R1628" s="3">
        <v>65.0</v>
      </c>
      <c r="S1628" s="3">
        <v>26.0</v>
      </c>
      <c r="T1628" s="3">
        <v>5836.0</v>
      </c>
      <c r="U1628" s="3" t="s">
        <v>11767</v>
      </c>
      <c r="V1628" s="3" t="s">
        <v>1048</v>
      </c>
      <c r="W1628" s="3" t="b">
        <v>1</v>
      </c>
      <c r="X1628" s="3" t="s">
        <v>1048</v>
      </c>
      <c r="Y1628" s="3" t="s">
        <v>1048</v>
      </c>
      <c r="Z1628" s="3" t="b">
        <v>1</v>
      </c>
      <c r="AA1628" s="3" t="b">
        <v>0</v>
      </c>
      <c r="AB1628" s="3" t="s">
        <v>11766</v>
      </c>
      <c r="AC1628" s="3" t="s">
        <v>955</v>
      </c>
      <c r="AD1628" s="3" t="s">
        <v>956</v>
      </c>
      <c r="AE1628" s="3">
        <v>5.0</v>
      </c>
      <c r="AF1628" s="11" t="s">
        <v>11770</v>
      </c>
      <c r="AG1628" s="3">
        <v>7.0</v>
      </c>
      <c r="AH1628" s="3" t="b">
        <v>0</v>
      </c>
      <c r="AI1628" s="3">
        <v>10038.0</v>
      </c>
      <c r="AJ1628" s="3" t="s">
        <v>11771</v>
      </c>
    </row>
    <row r="1629">
      <c r="A1629" s="10">
        <v>14768.0</v>
      </c>
      <c r="B1629" s="3">
        <v>0.579</v>
      </c>
      <c r="C1629" s="3" t="s">
        <v>11772</v>
      </c>
      <c r="D1629" s="3" t="s">
        <v>233</v>
      </c>
      <c r="E1629" s="3" t="s">
        <v>873</v>
      </c>
      <c r="F1629" s="10">
        <v>40184.0</v>
      </c>
      <c r="G1629" s="3">
        <v>318.0</v>
      </c>
      <c r="H1629" s="3">
        <v>45.0</v>
      </c>
      <c r="I1629" s="3" t="s">
        <v>1729</v>
      </c>
      <c r="J1629" s="3" t="s">
        <v>11773</v>
      </c>
      <c r="K1629" s="3">
        <v>1.00004386E8</v>
      </c>
      <c r="L1629" s="3" t="s">
        <v>11774</v>
      </c>
      <c r="M1629" s="3" t="s">
        <v>11775</v>
      </c>
      <c r="N1629" s="3" t="s">
        <v>878</v>
      </c>
      <c r="O1629" s="3" t="s">
        <v>11776</v>
      </c>
      <c r="P1629" s="3" t="b">
        <v>1</v>
      </c>
      <c r="Q1629" s="3" t="s">
        <v>11777</v>
      </c>
      <c r="R1629" s="3">
        <v>41.0</v>
      </c>
      <c r="S1629" s="3">
        <v>19.0</v>
      </c>
      <c r="T1629" s="3">
        <v>4840.0</v>
      </c>
      <c r="U1629" s="3" t="s">
        <v>11774</v>
      </c>
      <c r="V1629" s="3" t="s">
        <v>1729</v>
      </c>
      <c r="W1629" s="3" t="b">
        <v>1</v>
      </c>
      <c r="X1629" s="3" t="s">
        <v>1729</v>
      </c>
      <c r="Y1629" s="3" t="s">
        <v>1729</v>
      </c>
      <c r="Z1629" s="3" t="b">
        <v>1</v>
      </c>
      <c r="AA1629" s="3" t="b">
        <v>0</v>
      </c>
      <c r="AB1629" s="3" t="s">
        <v>11777</v>
      </c>
      <c r="AC1629" s="3" t="s">
        <v>919</v>
      </c>
      <c r="AD1629" s="3" t="s">
        <v>920</v>
      </c>
      <c r="AE1629" s="3">
        <v>63.0</v>
      </c>
      <c r="AF1629" s="11" t="s">
        <v>11778</v>
      </c>
      <c r="AG1629" s="3">
        <v>9.0</v>
      </c>
      <c r="AH1629" s="3" t="b">
        <v>0</v>
      </c>
      <c r="AI1629" s="3">
        <v>11234.0</v>
      </c>
      <c r="AJ1629" s="3" t="s">
        <v>11779</v>
      </c>
    </row>
    <row r="1630">
      <c r="A1630" s="10">
        <v>16923.0</v>
      </c>
      <c r="B1630" s="3">
        <v>1.093</v>
      </c>
      <c r="D1630" s="3" t="s">
        <v>233</v>
      </c>
      <c r="E1630" s="3" t="s">
        <v>873</v>
      </c>
      <c r="G1630" s="3">
        <v>302.0</v>
      </c>
      <c r="H1630" s="3">
        <v>33.0</v>
      </c>
      <c r="I1630" s="3" t="s">
        <v>904</v>
      </c>
      <c r="J1630" s="3" t="s">
        <v>960</v>
      </c>
      <c r="K1630" s="3">
        <v>1.00008298E8</v>
      </c>
      <c r="L1630" s="3" t="s">
        <v>11780</v>
      </c>
      <c r="M1630" s="3" t="s">
        <v>11781</v>
      </c>
      <c r="N1630" s="3" t="s">
        <v>878</v>
      </c>
      <c r="O1630" s="3" t="s">
        <v>11782</v>
      </c>
      <c r="P1630" s="3" t="b">
        <v>0</v>
      </c>
      <c r="Q1630" s="3" t="s">
        <v>960</v>
      </c>
      <c r="R1630" s="3">
        <v>52.0</v>
      </c>
      <c r="S1630" s="3">
        <v>26.0</v>
      </c>
      <c r="T1630" s="3">
        <v>69225.0</v>
      </c>
      <c r="U1630" s="3" t="s">
        <v>11780</v>
      </c>
      <c r="V1630" s="3" t="s">
        <v>904</v>
      </c>
      <c r="W1630" s="3" t="b">
        <v>0</v>
      </c>
      <c r="X1630" s="3" t="s">
        <v>904</v>
      </c>
      <c r="Y1630" s="3" t="s">
        <v>904</v>
      </c>
      <c r="Z1630" s="3" t="b">
        <v>1</v>
      </c>
      <c r="AA1630" s="3" t="b">
        <v>0</v>
      </c>
      <c r="AB1630" s="3" t="s">
        <v>960</v>
      </c>
      <c r="AC1630" s="3" t="s">
        <v>929</v>
      </c>
      <c r="AD1630" s="3" t="s">
        <v>909</v>
      </c>
      <c r="AE1630" s="3">
        <v>84.0</v>
      </c>
      <c r="AF1630" s="11" t="s">
        <v>11783</v>
      </c>
      <c r="AG1630" s="3">
        <v>7.0</v>
      </c>
      <c r="AH1630" s="3" t="b">
        <v>0</v>
      </c>
      <c r="AI1630" s="3">
        <v>11201.0</v>
      </c>
      <c r="AJ1630" s="3" t="s">
        <v>11784</v>
      </c>
    </row>
    <row r="1631">
      <c r="A1631" s="10">
        <v>22489.0</v>
      </c>
      <c r="B1631" s="3">
        <v>0.089</v>
      </c>
      <c r="D1631" s="3" t="s">
        <v>872</v>
      </c>
      <c r="E1631" s="3" t="s">
        <v>873</v>
      </c>
      <c r="F1631" s="10">
        <v>40184.0</v>
      </c>
      <c r="G1631" s="3">
        <v>501.0</v>
      </c>
      <c r="H1631" s="3">
        <v>49.0</v>
      </c>
      <c r="I1631" s="3" t="s">
        <v>924</v>
      </c>
      <c r="J1631" s="3" t="s">
        <v>11785</v>
      </c>
      <c r="K1631" s="3">
        <v>1.00004052E8</v>
      </c>
      <c r="L1631" s="3" t="s">
        <v>11786</v>
      </c>
      <c r="M1631" s="3" t="s">
        <v>11787</v>
      </c>
      <c r="N1631" s="3" t="s">
        <v>878</v>
      </c>
      <c r="O1631" s="3" t="s">
        <v>11788</v>
      </c>
      <c r="P1631" s="3" t="b">
        <v>0</v>
      </c>
      <c r="Q1631" s="3" t="s">
        <v>11789</v>
      </c>
      <c r="R1631" s="3">
        <v>61.0</v>
      </c>
      <c r="S1631" s="3">
        <v>23.0</v>
      </c>
      <c r="T1631" s="3">
        <v>6056.0</v>
      </c>
      <c r="U1631" s="3" t="s">
        <v>11786</v>
      </c>
      <c r="V1631" s="3" t="s">
        <v>924</v>
      </c>
      <c r="W1631" s="3" t="b">
        <v>0</v>
      </c>
      <c r="X1631" s="3" t="s">
        <v>924</v>
      </c>
      <c r="Y1631" s="3" t="s">
        <v>924</v>
      </c>
      <c r="Z1631" s="3" t="b">
        <v>0</v>
      </c>
      <c r="AA1631" s="3" t="b">
        <v>0</v>
      </c>
      <c r="AB1631" s="3" t="s">
        <v>11789</v>
      </c>
      <c r="AC1631" s="3" t="s">
        <v>908</v>
      </c>
      <c r="AD1631" s="3" t="s">
        <v>909</v>
      </c>
      <c r="AE1631" s="3">
        <v>120.0</v>
      </c>
      <c r="AF1631" s="11" t="s">
        <v>11790</v>
      </c>
      <c r="AG1631" s="3">
        <v>11.0</v>
      </c>
      <c r="AH1631" s="3" t="b">
        <v>0</v>
      </c>
      <c r="AI1631" s="3">
        <v>10301.0</v>
      </c>
      <c r="AJ1631" s="3" t="s">
        <v>11791</v>
      </c>
    </row>
    <row r="1632">
      <c r="A1632" s="10">
        <v>37580.0</v>
      </c>
      <c r="B1632" s="3">
        <v>0.1</v>
      </c>
      <c r="D1632" s="3" t="s">
        <v>894</v>
      </c>
      <c r="E1632" s="3" t="s">
        <v>873</v>
      </c>
      <c r="G1632" s="3">
        <v>412.0</v>
      </c>
      <c r="H1632" s="3">
        <v>27.0</v>
      </c>
      <c r="I1632" s="3" t="s">
        <v>1064</v>
      </c>
      <c r="K1632" s="3">
        <v>1.00042695E8</v>
      </c>
      <c r="L1632" s="3" t="s">
        <v>11792</v>
      </c>
      <c r="M1632" s="3" t="s">
        <v>11793</v>
      </c>
      <c r="N1632" s="3" t="s">
        <v>878</v>
      </c>
      <c r="O1632" s="3" t="s">
        <v>11794</v>
      </c>
      <c r="P1632" s="3" t="b">
        <v>0</v>
      </c>
      <c r="Q1632" s="3" t="s">
        <v>891</v>
      </c>
      <c r="R1632" s="3">
        <v>29.0</v>
      </c>
      <c r="S1632" s="3">
        <v>14.0</v>
      </c>
      <c r="T1632" s="3">
        <v>66000.0</v>
      </c>
      <c r="U1632" s="3" t="s">
        <v>11792</v>
      </c>
      <c r="V1632" s="3" t="s">
        <v>1064</v>
      </c>
      <c r="X1632" s="3" t="s">
        <v>1064</v>
      </c>
      <c r="Z1632" s="3" t="b">
        <v>0</v>
      </c>
      <c r="AA1632" s="3" t="b">
        <v>0</v>
      </c>
      <c r="AB1632" s="3" t="s">
        <v>891</v>
      </c>
      <c r="AD1632" s="3" t="s">
        <v>891</v>
      </c>
      <c r="AE1632" s="3">
        <v>113.0</v>
      </c>
      <c r="AG1632" s="3">
        <v>5.0</v>
      </c>
      <c r="AH1632" s="3" t="b">
        <v>0</v>
      </c>
      <c r="AI1632" s="3">
        <v>11412.0</v>
      </c>
      <c r="AJ1632" s="3" t="s">
        <v>11795</v>
      </c>
    </row>
    <row r="1633">
      <c r="A1633" s="10">
        <v>14001.0</v>
      </c>
      <c r="B1633" s="3">
        <v>2.356</v>
      </c>
      <c r="D1633" s="3" t="s">
        <v>872</v>
      </c>
      <c r="E1633" s="3" t="s">
        <v>873</v>
      </c>
      <c r="F1633" s="10">
        <v>40184.0</v>
      </c>
      <c r="G1633" s="3">
        <v>501.0</v>
      </c>
      <c r="H1633" s="3">
        <v>49.0</v>
      </c>
      <c r="I1633" s="3" t="s">
        <v>924</v>
      </c>
      <c r="J1633" s="3" t="s">
        <v>899</v>
      </c>
      <c r="K1633" s="3">
        <v>1.00003789E8</v>
      </c>
      <c r="L1633" s="3" t="s">
        <v>11796</v>
      </c>
      <c r="M1633" s="3" t="s">
        <v>11797</v>
      </c>
      <c r="N1633" s="3" t="s">
        <v>878</v>
      </c>
      <c r="O1633" s="3" t="s">
        <v>11798</v>
      </c>
      <c r="P1633" s="3" t="b">
        <v>0</v>
      </c>
      <c r="Q1633" s="3" t="s">
        <v>899</v>
      </c>
      <c r="R1633" s="3">
        <v>61.0</v>
      </c>
      <c r="S1633" s="3">
        <v>23.0</v>
      </c>
      <c r="T1633" s="3">
        <v>5745.0</v>
      </c>
      <c r="U1633" s="3" t="s">
        <v>11796</v>
      </c>
      <c r="V1633" s="3" t="s">
        <v>924</v>
      </c>
      <c r="W1633" s="3" t="b">
        <v>0</v>
      </c>
      <c r="X1633" s="3" t="s">
        <v>924</v>
      </c>
      <c r="Y1633" s="3" t="s">
        <v>924</v>
      </c>
      <c r="Z1633" s="3" t="b">
        <v>0</v>
      </c>
      <c r="AA1633" s="3" t="b">
        <v>0</v>
      </c>
      <c r="AB1633" s="3" t="s">
        <v>899</v>
      </c>
      <c r="AD1633" s="3" t="s">
        <v>881</v>
      </c>
      <c r="AE1633" s="3">
        <v>120.0</v>
      </c>
      <c r="AF1633" s="11" t="s">
        <v>11799</v>
      </c>
      <c r="AG1633" s="3">
        <v>11.0</v>
      </c>
      <c r="AH1633" s="3" t="b">
        <v>1</v>
      </c>
      <c r="AI1633" s="3">
        <v>10301.0</v>
      </c>
      <c r="AJ1633" s="3" t="s">
        <v>11800</v>
      </c>
    </row>
    <row r="1634">
      <c r="A1634" s="10" t="s">
        <v>11801</v>
      </c>
      <c r="B1634" s="3">
        <v>0.432</v>
      </c>
      <c r="C1634" s="3" t="s">
        <v>11802</v>
      </c>
      <c r="D1634" s="3" t="s">
        <v>913</v>
      </c>
      <c r="E1634" s="3" t="s">
        <v>873</v>
      </c>
      <c r="F1634" s="10">
        <v>40184.0</v>
      </c>
      <c r="G1634" s="3">
        <v>202.0</v>
      </c>
      <c r="H1634" s="3">
        <v>17.0</v>
      </c>
      <c r="I1634" s="3" t="s">
        <v>1007</v>
      </c>
      <c r="J1634" s="3" t="s">
        <v>11803</v>
      </c>
      <c r="K1634" s="3">
        <v>1.00003784E8</v>
      </c>
      <c r="L1634" s="3" t="s">
        <v>11804</v>
      </c>
      <c r="M1634" s="3" t="s">
        <v>11805</v>
      </c>
      <c r="N1634" s="3" t="s">
        <v>878</v>
      </c>
      <c r="O1634" s="3" t="s">
        <v>11806</v>
      </c>
      <c r="P1634" s="3" t="b">
        <v>1</v>
      </c>
      <c r="Q1634" s="3" t="s">
        <v>11803</v>
      </c>
      <c r="R1634" s="3">
        <v>79.0</v>
      </c>
      <c r="S1634" s="3">
        <v>32.0</v>
      </c>
      <c r="T1634" s="3">
        <v>4708.0</v>
      </c>
      <c r="U1634" s="3" t="s">
        <v>11804</v>
      </c>
      <c r="V1634" s="3" t="s">
        <v>1007</v>
      </c>
      <c r="W1634" s="3" t="b">
        <v>1</v>
      </c>
      <c r="X1634" s="3" t="s">
        <v>1007</v>
      </c>
      <c r="Y1634" s="3" t="s">
        <v>1007</v>
      </c>
      <c r="Z1634" s="3" t="b">
        <v>1</v>
      </c>
      <c r="AA1634" s="3" t="b">
        <v>0</v>
      </c>
      <c r="AB1634" s="3" t="s">
        <v>11803</v>
      </c>
      <c r="AC1634" s="3" t="s">
        <v>919</v>
      </c>
      <c r="AD1634" s="3" t="s">
        <v>920</v>
      </c>
      <c r="AE1634" s="3">
        <v>41.0</v>
      </c>
      <c r="AF1634" s="11" t="s">
        <v>11807</v>
      </c>
      <c r="AG1634" s="3">
        <v>15.0</v>
      </c>
      <c r="AH1634" s="3" t="b">
        <v>0</v>
      </c>
      <c r="AI1634" s="3">
        <v>10459.0</v>
      </c>
      <c r="AJ1634" s="3" t="s">
        <v>11808</v>
      </c>
    </row>
    <row r="1635">
      <c r="A1635" s="10">
        <v>37580.0</v>
      </c>
      <c r="B1635" s="3">
        <v>0.141</v>
      </c>
      <c r="C1635" s="3" t="s">
        <v>11809</v>
      </c>
      <c r="D1635" s="3" t="s">
        <v>233</v>
      </c>
      <c r="E1635" s="3" t="s">
        <v>873</v>
      </c>
      <c r="F1635" s="10">
        <v>40184.0</v>
      </c>
      <c r="G1635" s="3">
        <v>313.0</v>
      </c>
      <c r="H1635" s="3">
        <v>47.0</v>
      </c>
      <c r="I1635" s="3" t="s">
        <v>2041</v>
      </c>
      <c r="J1635" s="3" t="s">
        <v>11810</v>
      </c>
      <c r="K1635" s="3">
        <v>1.00003994E8</v>
      </c>
      <c r="L1635" s="3" t="s">
        <v>11811</v>
      </c>
      <c r="M1635" s="3" t="s">
        <v>11812</v>
      </c>
      <c r="N1635" s="3" t="s">
        <v>878</v>
      </c>
      <c r="O1635" s="3" t="s">
        <v>11813</v>
      </c>
      <c r="P1635" s="3" t="b">
        <v>0</v>
      </c>
      <c r="Q1635" s="3" t="s">
        <v>11810</v>
      </c>
      <c r="R1635" s="3">
        <v>46.0</v>
      </c>
      <c r="S1635" s="3">
        <v>23.0</v>
      </c>
      <c r="T1635" s="3">
        <v>4974.0</v>
      </c>
      <c r="U1635" s="3" t="s">
        <v>11811</v>
      </c>
      <c r="V1635" s="3" t="s">
        <v>2041</v>
      </c>
      <c r="W1635" s="3" t="b">
        <v>0</v>
      </c>
      <c r="X1635" s="3" t="s">
        <v>2041</v>
      </c>
      <c r="Y1635" s="3" t="s">
        <v>2041</v>
      </c>
      <c r="Z1635" s="3" t="b">
        <v>0</v>
      </c>
      <c r="AA1635" s="3" t="b">
        <v>0</v>
      </c>
      <c r="AB1635" s="3" t="s">
        <v>11810</v>
      </c>
      <c r="AC1635" s="3" t="s">
        <v>890</v>
      </c>
      <c r="AD1635" s="3" t="s">
        <v>891</v>
      </c>
      <c r="AE1635" s="3">
        <v>60.0</v>
      </c>
      <c r="AF1635" s="11" t="s">
        <v>11814</v>
      </c>
      <c r="AG1635" s="3">
        <v>8.0</v>
      </c>
      <c r="AH1635" s="3" t="b">
        <v>0</v>
      </c>
      <c r="AI1635" s="3">
        <v>11224.0</v>
      </c>
      <c r="AJ1635" s="3" t="s">
        <v>11815</v>
      </c>
    </row>
    <row r="1636">
      <c r="A1636" s="10">
        <v>16833.0</v>
      </c>
      <c r="B1636" s="3">
        <v>0.918</v>
      </c>
      <c r="D1636" s="3" t="s">
        <v>913</v>
      </c>
      <c r="E1636" s="3" t="s">
        <v>873</v>
      </c>
      <c r="F1636" s="10">
        <v>40184.0</v>
      </c>
      <c r="G1636" s="3">
        <v>209.0</v>
      </c>
      <c r="H1636" s="3">
        <v>18.0</v>
      </c>
      <c r="I1636" s="3" t="s">
        <v>966</v>
      </c>
      <c r="J1636" s="3" t="s">
        <v>11816</v>
      </c>
      <c r="K1636" s="3">
        <v>1.00005055E8</v>
      </c>
      <c r="L1636" s="3" t="s">
        <v>11817</v>
      </c>
      <c r="M1636" s="3" t="s">
        <v>11818</v>
      </c>
      <c r="N1636" s="3" t="s">
        <v>878</v>
      </c>
      <c r="O1636" s="3" t="s">
        <v>11819</v>
      </c>
      <c r="P1636" s="3" t="b">
        <v>1</v>
      </c>
      <c r="Q1636" s="3" t="s">
        <v>11816</v>
      </c>
      <c r="R1636" s="3">
        <v>87.0</v>
      </c>
      <c r="S1636" s="3">
        <v>33.0</v>
      </c>
      <c r="T1636" s="3">
        <v>5643.0</v>
      </c>
      <c r="U1636" s="3" t="s">
        <v>11817</v>
      </c>
      <c r="V1636" s="3" t="s">
        <v>966</v>
      </c>
      <c r="W1636" s="3" t="b">
        <v>1</v>
      </c>
      <c r="X1636" s="3" t="s">
        <v>966</v>
      </c>
      <c r="Y1636" s="3" t="s">
        <v>966</v>
      </c>
      <c r="Z1636" s="3" t="b">
        <v>1</v>
      </c>
      <c r="AA1636" s="3" t="b">
        <v>0</v>
      </c>
      <c r="AB1636" s="3" t="s">
        <v>11816</v>
      </c>
      <c r="AC1636" s="3" t="s">
        <v>908</v>
      </c>
      <c r="AD1636" s="3" t="s">
        <v>1021</v>
      </c>
      <c r="AE1636" s="3">
        <v>43.0</v>
      </c>
      <c r="AF1636" s="11" t="s">
        <v>11820</v>
      </c>
      <c r="AG1636" s="3">
        <v>15.0</v>
      </c>
      <c r="AH1636" s="3" t="b">
        <v>0</v>
      </c>
      <c r="AI1636" s="3">
        <v>1.046010462E9</v>
      </c>
      <c r="AJ1636" s="3" t="s">
        <v>11821</v>
      </c>
    </row>
    <row r="1637">
      <c r="A1637" s="10">
        <v>37222.0</v>
      </c>
      <c r="B1637" s="3">
        <v>37.95</v>
      </c>
      <c r="D1637" s="3" t="s">
        <v>894</v>
      </c>
      <c r="E1637" s="3" t="s">
        <v>873</v>
      </c>
      <c r="F1637" s="10">
        <v>39926.0</v>
      </c>
      <c r="G1637" s="3">
        <v>414.0</v>
      </c>
      <c r="H1637" s="3">
        <v>32.0</v>
      </c>
      <c r="I1637" s="3" t="s">
        <v>1262</v>
      </c>
      <c r="J1637" s="3" t="s">
        <v>11822</v>
      </c>
      <c r="K1637" s="3">
        <v>1.0000042E8</v>
      </c>
      <c r="L1637" s="3" t="s">
        <v>11823</v>
      </c>
      <c r="M1637" s="3" t="s">
        <v>11824</v>
      </c>
      <c r="N1637" s="3" t="s">
        <v>878</v>
      </c>
      <c r="O1637" s="3" t="s">
        <v>11825</v>
      </c>
      <c r="P1637" s="3" t="b">
        <v>0</v>
      </c>
      <c r="Q1637" s="3" t="s">
        <v>11822</v>
      </c>
      <c r="R1637" s="3">
        <v>23.0</v>
      </c>
      <c r="S1637" s="3">
        <v>15.0</v>
      </c>
      <c r="T1637" s="3">
        <v>6345.0</v>
      </c>
      <c r="U1637" s="3" t="s">
        <v>11823</v>
      </c>
      <c r="V1637" s="3" t="s">
        <v>1262</v>
      </c>
      <c r="W1637" s="3" t="b">
        <v>0</v>
      </c>
      <c r="X1637" s="3" t="s">
        <v>1262</v>
      </c>
      <c r="Y1637" s="3" t="s">
        <v>1262</v>
      </c>
      <c r="Z1637" s="3" t="b">
        <v>0</v>
      </c>
      <c r="AA1637" s="3" t="b">
        <v>0</v>
      </c>
      <c r="AB1637" s="3" t="s">
        <v>11822</v>
      </c>
      <c r="AC1637" s="3" t="s">
        <v>1053</v>
      </c>
      <c r="AD1637" s="3" t="s">
        <v>881</v>
      </c>
      <c r="AE1637" s="3">
        <v>100.0</v>
      </c>
      <c r="AF1637" s="11" t="s">
        <v>11826</v>
      </c>
      <c r="AG1637" s="3">
        <v>5.0</v>
      </c>
      <c r="AH1637" s="3" t="b">
        <v>1</v>
      </c>
      <c r="AI1637" s="3" t="s">
        <v>11827</v>
      </c>
      <c r="AJ1637" s="3" t="s">
        <v>11828</v>
      </c>
    </row>
    <row r="1638">
      <c r="A1638" s="10" t="s">
        <v>11829</v>
      </c>
      <c r="B1638" s="3">
        <v>11.39</v>
      </c>
      <c r="C1638" s="3" t="s">
        <v>11830</v>
      </c>
      <c r="D1638" s="3" t="s">
        <v>913</v>
      </c>
      <c r="E1638" s="3" t="s">
        <v>873</v>
      </c>
      <c r="F1638" s="10">
        <v>40184.0</v>
      </c>
      <c r="G1638" s="3">
        <v>207.0</v>
      </c>
      <c r="H1638" s="3">
        <v>14.0</v>
      </c>
      <c r="I1638" s="3" t="s">
        <v>1211</v>
      </c>
      <c r="J1638" s="3" t="s">
        <v>11831</v>
      </c>
      <c r="K1638" s="3">
        <v>1.00004349E8</v>
      </c>
      <c r="L1638" s="3" t="s">
        <v>11832</v>
      </c>
      <c r="M1638" s="3" t="s">
        <v>11833</v>
      </c>
      <c r="N1638" s="3" t="s">
        <v>878</v>
      </c>
      <c r="O1638" s="3" t="s">
        <v>11834</v>
      </c>
      <c r="P1638" s="3" t="b">
        <v>1</v>
      </c>
      <c r="Q1638" s="3" t="s">
        <v>11831</v>
      </c>
      <c r="R1638" s="3">
        <v>78.0</v>
      </c>
      <c r="S1638" s="3">
        <v>33.0</v>
      </c>
      <c r="T1638" s="3">
        <v>6388.0</v>
      </c>
      <c r="U1638" s="3" t="s">
        <v>11832</v>
      </c>
      <c r="V1638" s="3" t="s">
        <v>1211</v>
      </c>
      <c r="W1638" s="3" t="b">
        <v>1</v>
      </c>
      <c r="X1638" s="3" t="s">
        <v>1211</v>
      </c>
      <c r="Y1638" s="3" t="s">
        <v>1211</v>
      </c>
      <c r="Z1638" s="3" t="b">
        <v>1</v>
      </c>
      <c r="AA1638" s="3" t="b">
        <v>0</v>
      </c>
      <c r="AB1638" s="3" t="s">
        <v>11831</v>
      </c>
      <c r="AC1638" s="3" t="s">
        <v>929</v>
      </c>
      <c r="AD1638" s="3" t="s">
        <v>1021</v>
      </c>
      <c r="AE1638" s="3">
        <v>52.0</v>
      </c>
      <c r="AF1638" s="11" t="s">
        <v>11835</v>
      </c>
      <c r="AG1638" s="3">
        <v>13.0</v>
      </c>
      <c r="AH1638" s="3" t="b">
        <v>0</v>
      </c>
      <c r="AI1638" s="3">
        <v>10468.0</v>
      </c>
      <c r="AJ1638" s="3" t="s">
        <v>11836</v>
      </c>
    </row>
    <row r="1639">
      <c r="A1639" s="10">
        <v>3022.0</v>
      </c>
      <c r="B1639" s="3">
        <v>2.198</v>
      </c>
      <c r="D1639" s="3" t="s">
        <v>1039</v>
      </c>
      <c r="E1639" s="3" t="s">
        <v>873</v>
      </c>
      <c r="F1639" s="10">
        <v>40184.0</v>
      </c>
      <c r="G1639" s="3">
        <v>109112.0</v>
      </c>
      <c r="H1639" s="3">
        <v>7.0</v>
      </c>
      <c r="I1639" s="3" t="s">
        <v>1091</v>
      </c>
      <c r="J1639" s="3" t="s">
        <v>11837</v>
      </c>
      <c r="K1639" s="3">
        <v>1.00004321E8</v>
      </c>
      <c r="L1639" s="3" t="s">
        <v>11838</v>
      </c>
      <c r="M1639" s="3" t="s">
        <v>11839</v>
      </c>
      <c r="N1639" s="3" t="s">
        <v>878</v>
      </c>
      <c r="O1639" s="3" t="s">
        <v>11840</v>
      </c>
      <c r="P1639" s="3" t="b">
        <v>0</v>
      </c>
      <c r="Q1639" s="3" t="s">
        <v>5949</v>
      </c>
      <c r="R1639" s="3">
        <v>7071.0</v>
      </c>
      <c r="S1639" s="3">
        <v>3031.0</v>
      </c>
      <c r="T1639" s="3">
        <v>6351.0</v>
      </c>
      <c r="U1639" s="3" t="s">
        <v>11838</v>
      </c>
      <c r="V1639" s="3" t="s">
        <v>1091</v>
      </c>
      <c r="W1639" s="3" t="b">
        <v>1</v>
      </c>
      <c r="X1639" s="3" t="s">
        <v>1091</v>
      </c>
      <c r="Y1639" s="3" t="s">
        <v>1091</v>
      </c>
      <c r="Z1639" s="3" t="b">
        <v>0</v>
      </c>
      <c r="AA1639" s="3" t="b">
        <v>0</v>
      </c>
      <c r="AB1639" s="3" t="s">
        <v>5949</v>
      </c>
      <c r="AC1639" s="3" t="s">
        <v>908</v>
      </c>
      <c r="AD1639" s="3" t="s">
        <v>938</v>
      </c>
      <c r="AE1639" s="3">
        <v>30.0</v>
      </c>
      <c r="AF1639" s="11" t="s">
        <v>11841</v>
      </c>
      <c r="AG1639" s="3">
        <v>13.0</v>
      </c>
      <c r="AH1639" s="3" t="b">
        <v>0</v>
      </c>
      <c r="AI1639" s="3">
        <v>1.003110032E9</v>
      </c>
      <c r="AJ1639" s="3" t="s">
        <v>11842</v>
      </c>
    </row>
    <row r="1640">
      <c r="A1640" s="10">
        <v>37942.0</v>
      </c>
      <c r="B1640" s="3">
        <v>0.092</v>
      </c>
      <c r="C1640" s="3" t="s">
        <v>11843</v>
      </c>
      <c r="D1640" s="3" t="s">
        <v>233</v>
      </c>
      <c r="E1640" s="3" t="s">
        <v>873</v>
      </c>
      <c r="F1640" s="10">
        <v>40184.0</v>
      </c>
      <c r="G1640" s="3">
        <v>305.0</v>
      </c>
      <c r="H1640" s="3">
        <v>42.0</v>
      </c>
      <c r="I1640" s="3" t="s">
        <v>885</v>
      </c>
      <c r="J1640" s="3" t="s">
        <v>11844</v>
      </c>
      <c r="K1640" s="3">
        <v>1.00005052E8</v>
      </c>
      <c r="L1640" s="3" t="s">
        <v>11845</v>
      </c>
      <c r="M1640" s="3" t="s">
        <v>11846</v>
      </c>
      <c r="N1640" s="3" t="s">
        <v>878</v>
      </c>
      <c r="O1640" s="3" t="s">
        <v>11847</v>
      </c>
      <c r="P1640" s="3" t="b">
        <v>0</v>
      </c>
      <c r="Q1640" s="3" t="s">
        <v>11844</v>
      </c>
      <c r="R1640" s="3">
        <v>60.0</v>
      </c>
      <c r="S1640" s="3">
        <v>19.0</v>
      </c>
      <c r="T1640" s="3">
        <v>5306.0</v>
      </c>
      <c r="U1640" s="3" t="s">
        <v>11845</v>
      </c>
      <c r="V1640" s="3" t="s">
        <v>885</v>
      </c>
      <c r="W1640" s="3" t="b">
        <v>0</v>
      </c>
      <c r="X1640" s="3" t="s">
        <v>885</v>
      </c>
      <c r="Y1640" s="3" t="s">
        <v>885</v>
      </c>
      <c r="Z1640" s="3" t="b">
        <v>0</v>
      </c>
      <c r="AA1640" s="3" t="b">
        <v>0</v>
      </c>
      <c r="AB1640" s="3" t="s">
        <v>11844</v>
      </c>
      <c r="AC1640" s="3" t="s">
        <v>890</v>
      </c>
      <c r="AD1640" s="3" t="s">
        <v>891</v>
      </c>
      <c r="AE1640" s="3">
        <v>75.0</v>
      </c>
      <c r="AF1640" s="11" t="s">
        <v>11848</v>
      </c>
      <c r="AG1640" s="3">
        <v>8.0</v>
      </c>
      <c r="AH1640" s="3" t="b">
        <v>0</v>
      </c>
      <c r="AI1640" s="3">
        <v>11208.0</v>
      </c>
      <c r="AJ1640" s="3" t="s">
        <v>11849</v>
      </c>
    </row>
    <row r="1641">
      <c r="A1641" s="10">
        <v>37580.0</v>
      </c>
      <c r="B1641" s="3">
        <v>0.057</v>
      </c>
      <c r="C1641" s="3" t="s">
        <v>11850</v>
      </c>
      <c r="D1641" s="3" t="s">
        <v>233</v>
      </c>
      <c r="E1641" s="3" t="s">
        <v>873</v>
      </c>
      <c r="F1641" s="10">
        <v>40184.0</v>
      </c>
      <c r="G1641" s="3">
        <v>305.0</v>
      </c>
      <c r="H1641" s="3">
        <v>37.0</v>
      </c>
      <c r="I1641" s="3" t="s">
        <v>885</v>
      </c>
      <c r="J1641" s="3" t="s">
        <v>11851</v>
      </c>
      <c r="K1641" s="3">
        <v>1.00003857E8</v>
      </c>
      <c r="L1641" s="3" t="s">
        <v>11852</v>
      </c>
      <c r="M1641" s="3" t="s">
        <v>11853</v>
      </c>
      <c r="N1641" s="3" t="s">
        <v>878</v>
      </c>
      <c r="O1641" s="3" t="s">
        <v>11854</v>
      </c>
      <c r="P1641" s="3" t="b">
        <v>0</v>
      </c>
      <c r="Q1641" s="3" t="s">
        <v>11851</v>
      </c>
      <c r="R1641" s="3">
        <v>55.0</v>
      </c>
      <c r="S1641" s="3">
        <v>19.0</v>
      </c>
      <c r="T1641" s="3">
        <v>5269.0</v>
      </c>
      <c r="U1641" s="3" t="s">
        <v>11852</v>
      </c>
      <c r="V1641" s="3" t="s">
        <v>885</v>
      </c>
      <c r="W1641" s="3" t="b">
        <v>0</v>
      </c>
      <c r="X1641" s="3" t="s">
        <v>885</v>
      </c>
      <c r="Y1641" s="3" t="s">
        <v>885</v>
      </c>
      <c r="Z1641" s="3" t="b">
        <v>0</v>
      </c>
      <c r="AA1641" s="3" t="b">
        <v>0</v>
      </c>
      <c r="AB1641" s="3" t="s">
        <v>11851</v>
      </c>
      <c r="AC1641" s="3" t="s">
        <v>890</v>
      </c>
      <c r="AD1641" s="3" t="s">
        <v>891</v>
      </c>
      <c r="AE1641" s="3">
        <v>75.0</v>
      </c>
      <c r="AF1641" s="11" t="s">
        <v>11855</v>
      </c>
      <c r="AG1641" s="3">
        <v>8.0</v>
      </c>
      <c r="AH1641" s="3" t="b">
        <v>0</v>
      </c>
      <c r="AI1641" s="3">
        <v>11207.0</v>
      </c>
      <c r="AJ1641" s="3" t="s">
        <v>11856</v>
      </c>
    </row>
    <row r="1642">
      <c r="A1642" s="10">
        <v>35926.0</v>
      </c>
      <c r="B1642" s="3">
        <v>0.183</v>
      </c>
      <c r="C1642" s="3" t="s">
        <v>11857</v>
      </c>
      <c r="D1642" s="3" t="s">
        <v>913</v>
      </c>
      <c r="E1642" s="3" t="s">
        <v>873</v>
      </c>
      <c r="F1642" s="10">
        <v>40184.0</v>
      </c>
      <c r="G1642" s="3">
        <v>204.0</v>
      </c>
      <c r="H1642" s="3">
        <v>15.0</v>
      </c>
      <c r="I1642" s="3" t="s">
        <v>1016</v>
      </c>
      <c r="J1642" s="3" t="s">
        <v>11858</v>
      </c>
      <c r="K1642" s="3">
        <v>1.00004913E8</v>
      </c>
      <c r="L1642" s="3" t="s">
        <v>11859</v>
      </c>
      <c r="M1642" s="3" t="s">
        <v>11860</v>
      </c>
      <c r="N1642" s="3" t="s">
        <v>878</v>
      </c>
      <c r="O1642" s="3" t="s">
        <v>11861</v>
      </c>
      <c r="P1642" s="3" t="b">
        <v>0</v>
      </c>
      <c r="Q1642" s="3" t="s">
        <v>11858</v>
      </c>
      <c r="R1642" s="3">
        <v>86.0</v>
      </c>
      <c r="S1642" s="3">
        <v>33.0</v>
      </c>
      <c r="T1642" s="3">
        <v>6600.0</v>
      </c>
      <c r="U1642" s="3" t="s">
        <v>11859</v>
      </c>
      <c r="V1642" s="3" t="s">
        <v>1016</v>
      </c>
      <c r="W1642" s="3" t="b">
        <v>1</v>
      </c>
      <c r="X1642" s="3" t="s">
        <v>1016</v>
      </c>
      <c r="Y1642" s="3" t="s">
        <v>1016</v>
      </c>
      <c r="Z1642" s="3" t="b">
        <v>0</v>
      </c>
      <c r="AA1642" s="3" t="b">
        <v>0</v>
      </c>
      <c r="AB1642" s="3" t="s">
        <v>11858</v>
      </c>
      <c r="AC1642" s="3" t="s">
        <v>3767</v>
      </c>
      <c r="AD1642" s="3" t="s">
        <v>891</v>
      </c>
      <c r="AE1642" s="3">
        <v>44.0</v>
      </c>
      <c r="AF1642" s="11" t="s">
        <v>11862</v>
      </c>
      <c r="AG1642" s="3">
        <v>15.0</v>
      </c>
      <c r="AH1642" s="3" t="b">
        <v>0</v>
      </c>
      <c r="AI1642" s="3">
        <v>10457.0</v>
      </c>
      <c r="AJ1642" s="3" t="s">
        <v>11863</v>
      </c>
    </row>
    <row r="1643">
      <c r="A1643" s="10">
        <v>23557.0</v>
      </c>
      <c r="B1643" s="3">
        <v>1.529</v>
      </c>
      <c r="C1643" s="3" t="s">
        <v>11864</v>
      </c>
      <c r="D1643" s="3" t="s">
        <v>894</v>
      </c>
      <c r="E1643" s="3" t="s">
        <v>873</v>
      </c>
      <c r="F1643" s="10">
        <v>39926.0</v>
      </c>
      <c r="G1643" s="3">
        <v>405.0</v>
      </c>
      <c r="H1643" s="3">
        <v>30.0</v>
      </c>
      <c r="I1643" s="3" t="s">
        <v>1110</v>
      </c>
      <c r="J1643" s="3" t="s">
        <v>11865</v>
      </c>
      <c r="K1643" s="3">
        <v>1.00000065E8</v>
      </c>
      <c r="L1643" s="3" t="s">
        <v>11866</v>
      </c>
      <c r="M1643" s="3" t="s">
        <v>11867</v>
      </c>
      <c r="N1643" s="3" t="s">
        <v>878</v>
      </c>
      <c r="O1643" s="3" t="s">
        <v>11868</v>
      </c>
      <c r="P1643" s="3" t="b">
        <v>1</v>
      </c>
      <c r="Q1643" s="3" t="s">
        <v>11865</v>
      </c>
      <c r="R1643" s="3">
        <v>30.0</v>
      </c>
      <c r="S1643" s="3">
        <v>15.0</v>
      </c>
      <c r="T1643" s="3">
        <v>6182.0</v>
      </c>
      <c r="U1643" s="3" t="s">
        <v>11866</v>
      </c>
      <c r="V1643" s="3" t="s">
        <v>1110</v>
      </c>
      <c r="W1643" s="3" t="b">
        <v>1</v>
      </c>
      <c r="X1643" s="3" t="s">
        <v>1110</v>
      </c>
      <c r="Y1643" s="3" t="s">
        <v>1110</v>
      </c>
      <c r="Z1643" s="3" t="b">
        <v>1</v>
      </c>
      <c r="AA1643" s="3" t="b">
        <v>0</v>
      </c>
      <c r="AB1643" s="3" t="s">
        <v>11865</v>
      </c>
      <c r="AC1643" s="3" t="s">
        <v>919</v>
      </c>
      <c r="AD1643" s="3" t="s">
        <v>1021</v>
      </c>
      <c r="AE1643" s="3">
        <v>104.0</v>
      </c>
      <c r="AF1643" s="11" t="s">
        <v>11869</v>
      </c>
      <c r="AG1643" s="3">
        <v>6.0</v>
      </c>
      <c r="AH1643" s="3" t="b">
        <v>0</v>
      </c>
      <c r="AI1643" s="3">
        <v>11378.0</v>
      </c>
      <c r="AJ1643" s="3" t="s">
        <v>11870</v>
      </c>
    </row>
    <row r="1644">
      <c r="A1644" s="10">
        <v>13996.0</v>
      </c>
      <c r="B1644" s="3">
        <v>7.395</v>
      </c>
      <c r="C1644" s="3" t="s">
        <v>11871</v>
      </c>
      <c r="D1644" s="3" t="s">
        <v>872</v>
      </c>
      <c r="E1644" s="3" t="s">
        <v>873</v>
      </c>
      <c r="F1644" s="10">
        <v>40184.0</v>
      </c>
      <c r="G1644" s="3">
        <v>502.0</v>
      </c>
      <c r="H1644" s="3">
        <v>50.0</v>
      </c>
      <c r="I1644" s="3" t="s">
        <v>874</v>
      </c>
      <c r="J1644" s="3" t="s">
        <v>11872</v>
      </c>
      <c r="K1644" s="3">
        <v>1.00004502E8</v>
      </c>
      <c r="L1644" s="3" t="s">
        <v>11873</v>
      </c>
      <c r="M1644" s="3" t="s">
        <v>11874</v>
      </c>
      <c r="N1644" s="3" t="s">
        <v>878</v>
      </c>
      <c r="O1644" s="3" t="s">
        <v>11875</v>
      </c>
      <c r="P1644" s="3" t="b">
        <v>1</v>
      </c>
      <c r="Q1644" s="3" t="s">
        <v>11872</v>
      </c>
      <c r="R1644" s="3">
        <v>63.0</v>
      </c>
      <c r="S1644" s="3">
        <v>24.0</v>
      </c>
      <c r="T1644" s="3">
        <v>6016.0</v>
      </c>
      <c r="U1644" s="3" t="s">
        <v>11873</v>
      </c>
      <c r="V1644" s="3" t="s">
        <v>874</v>
      </c>
      <c r="W1644" s="3" t="b">
        <v>1</v>
      </c>
      <c r="X1644" s="3" t="s">
        <v>874</v>
      </c>
      <c r="Y1644" s="3" t="s">
        <v>874</v>
      </c>
      <c r="Z1644" s="3" t="b">
        <v>0</v>
      </c>
      <c r="AA1644" s="3" t="b">
        <v>0</v>
      </c>
      <c r="AB1644" s="3" t="s">
        <v>11872</v>
      </c>
      <c r="AC1644" s="3" t="s">
        <v>929</v>
      </c>
      <c r="AD1644" s="3" t="s">
        <v>1021</v>
      </c>
      <c r="AE1644" s="3">
        <v>122.0</v>
      </c>
      <c r="AF1644" s="11" t="s">
        <v>11876</v>
      </c>
      <c r="AG1644" s="3">
        <v>11.0</v>
      </c>
      <c r="AH1644" s="3" t="b">
        <v>0</v>
      </c>
      <c r="AI1644" s="3">
        <v>10314.0</v>
      </c>
      <c r="AJ1644" s="3" t="s">
        <v>11877</v>
      </c>
    </row>
    <row r="1645">
      <c r="A1645" s="10">
        <v>13073.0</v>
      </c>
      <c r="B1645" s="3">
        <v>0.408</v>
      </c>
      <c r="D1645" s="3" t="s">
        <v>872</v>
      </c>
      <c r="E1645" s="3" t="s">
        <v>873</v>
      </c>
      <c r="F1645" s="10">
        <v>40184.0</v>
      </c>
      <c r="G1645" s="3">
        <v>501.0</v>
      </c>
      <c r="H1645" s="3">
        <v>49.0</v>
      </c>
      <c r="I1645" s="3" t="s">
        <v>924</v>
      </c>
      <c r="J1645" s="3" t="s">
        <v>11878</v>
      </c>
      <c r="K1645" s="3">
        <v>1.00004391E8</v>
      </c>
      <c r="L1645" s="3" t="s">
        <v>11879</v>
      </c>
      <c r="M1645" s="3" t="s">
        <v>11880</v>
      </c>
      <c r="N1645" s="3" t="s">
        <v>878</v>
      </c>
      <c r="O1645" s="3" t="s">
        <v>11881</v>
      </c>
      <c r="P1645" s="3" t="b">
        <v>0</v>
      </c>
      <c r="Q1645" s="3" t="s">
        <v>11878</v>
      </c>
      <c r="R1645" s="3">
        <v>61.0</v>
      </c>
      <c r="S1645" s="3">
        <v>23.0</v>
      </c>
      <c r="T1645" s="3">
        <v>6033.0</v>
      </c>
      <c r="U1645" s="3" t="s">
        <v>11879</v>
      </c>
      <c r="V1645" s="3" t="s">
        <v>924</v>
      </c>
      <c r="W1645" s="3" t="b">
        <v>1</v>
      </c>
      <c r="X1645" s="3" t="s">
        <v>924</v>
      </c>
      <c r="Y1645" s="3" t="s">
        <v>924</v>
      </c>
      <c r="Z1645" s="3" t="b">
        <v>1</v>
      </c>
      <c r="AA1645" s="3" t="b">
        <v>0</v>
      </c>
      <c r="AB1645" s="3" t="s">
        <v>11878</v>
      </c>
      <c r="AC1645" s="3" t="s">
        <v>919</v>
      </c>
      <c r="AD1645" s="3" t="s">
        <v>1021</v>
      </c>
      <c r="AE1645" s="3">
        <v>120.0</v>
      </c>
      <c r="AF1645" s="11" t="s">
        <v>11882</v>
      </c>
      <c r="AG1645" s="3">
        <v>11.0</v>
      </c>
      <c r="AH1645" s="3" t="b">
        <v>0</v>
      </c>
      <c r="AI1645" s="3">
        <v>10301.0</v>
      </c>
      <c r="AJ1645" s="3" t="s">
        <v>11883</v>
      </c>
    </row>
    <row r="1646">
      <c r="A1646" s="10">
        <v>19869.0</v>
      </c>
      <c r="B1646" s="3">
        <v>1.48</v>
      </c>
      <c r="C1646" s="3" t="s">
        <v>11884</v>
      </c>
      <c r="D1646" s="3" t="s">
        <v>894</v>
      </c>
      <c r="E1646" s="3" t="s">
        <v>873</v>
      </c>
      <c r="F1646" s="10">
        <v>39926.0</v>
      </c>
      <c r="G1646" s="3">
        <v>406.0</v>
      </c>
      <c r="H1646" s="3">
        <v>29.0</v>
      </c>
      <c r="I1646" s="3" t="s">
        <v>1415</v>
      </c>
      <c r="J1646" s="3" t="s">
        <v>11885</v>
      </c>
      <c r="K1646" s="3">
        <v>1.00000142E8</v>
      </c>
      <c r="L1646" s="3" t="s">
        <v>11886</v>
      </c>
      <c r="M1646" s="3" t="s">
        <v>11887</v>
      </c>
      <c r="N1646" s="3" t="s">
        <v>953</v>
      </c>
      <c r="O1646" s="3" t="s">
        <v>11888</v>
      </c>
      <c r="P1646" s="3" t="b">
        <v>0</v>
      </c>
      <c r="Q1646" s="3" t="s">
        <v>11885</v>
      </c>
      <c r="R1646" s="3">
        <v>35.0</v>
      </c>
      <c r="S1646" s="3">
        <v>16.0</v>
      </c>
      <c r="T1646" s="3">
        <v>5369.0</v>
      </c>
      <c r="U1646" s="3" t="s">
        <v>11886</v>
      </c>
      <c r="V1646" s="3" t="s">
        <v>1415</v>
      </c>
      <c r="W1646" s="3" t="b">
        <v>1</v>
      </c>
      <c r="X1646" s="3" t="s">
        <v>1415</v>
      </c>
      <c r="Y1646" s="3" t="s">
        <v>1415</v>
      </c>
      <c r="Z1646" s="3" t="b">
        <v>1</v>
      </c>
      <c r="AA1646" s="3" t="b">
        <v>0</v>
      </c>
      <c r="AB1646" s="3" t="s">
        <v>11885</v>
      </c>
      <c r="AC1646" s="3" t="s">
        <v>955</v>
      </c>
      <c r="AD1646" s="3" t="s">
        <v>956</v>
      </c>
      <c r="AE1646" s="3">
        <v>112.0</v>
      </c>
      <c r="AF1646" s="11" t="s">
        <v>11889</v>
      </c>
      <c r="AG1646" s="3">
        <v>6.0</v>
      </c>
      <c r="AH1646" s="3" t="b">
        <v>0</v>
      </c>
      <c r="AI1646" s="3">
        <v>11375.0</v>
      </c>
      <c r="AJ1646" s="3" t="s">
        <v>11890</v>
      </c>
    </row>
    <row r="1647">
      <c r="A1647" s="10">
        <v>14985.0</v>
      </c>
      <c r="B1647" s="3">
        <v>3.32</v>
      </c>
      <c r="C1647" s="3" t="s">
        <v>11891</v>
      </c>
      <c r="D1647" s="3" t="s">
        <v>894</v>
      </c>
      <c r="E1647" s="3" t="s">
        <v>873</v>
      </c>
      <c r="F1647" s="10">
        <v>39926.0</v>
      </c>
      <c r="G1647" s="3">
        <v>405.0</v>
      </c>
      <c r="H1647" s="3">
        <v>30.0</v>
      </c>
      <c r="I1647" s="3" t="s">
        <v>1110</v>
      </c>
      <c r="J1647" s="3" t="s">
        <v>11892</v>
      </c>
      <c r="K1647" s="3">
        <v>1.00000219E8</v>
      </c>
      <c r="L1647" s="3" t="s">
        <v>11893</v>
      </c>
      <c r="M1647" s="3" t="s">
        <v>11894</v>
      </c>
      <c r="N1647" s="3" t="s">
        <v>953</v>
      </c>
      <c r="O1647" s="3" t="s">
        <v>11895</v>
      </c>
      <c r="P1647" s="3" t="s">
        <v>971</v>
      </c>
      <c r="Q1647" s="3" t="s">
        <v>11892</v>
      </c>
      <c r="R1647" s="3">
        <v>38.0</v>
      </c>
      <c r="S1647" s="3">
        <v>12.0</v>
      </c>
      <c r="T1647" s="3">
        <v>6209.0</v>
      </c>
      <c r="U1647" s="3" t="s">
        <v>11893</v>
      </c>
      <c r="V1647" s="3" t="s">
        <v>1110</v>
      </c>
      <c r="W1647" s="3" t="b">
        <v>1</v>
      </c>
      <c r="X1647" s="3" t="s">
        <v>1110</v>
      </c>
      <c r="Y1647" s="3" t="s">
        <v>1110</v>
      </c>
      <c r="Z1647" s="3" t="b">
        <v>1</v>
      </c>
      <c r="AA1647" s="3" t="b">
        <v>0</v>
      </c>
      <c r="AB1647" s="3" t="s">
        <v>11892</v>
      </c>
      <c r="AC1647" s="3" t="s">
        <v>955</v>
      </c>
      <c r="AD1647" s="3" t="s">
        <v>956</v>
      </c>
      <c r="AE1647" s="3">
        <v>104.0</v>
      </c>
      <c r="AF1647" s="11" t="s">
        <v>11896</v>
      </c>
      <c r="AG1647" s="3">
        <v>7.0</v>
      </c>
      <c r="AH1647" s="3" t="b">
        <v>0</v>
      </c>
      <c r="AI1647" s="3">
        <v>11385.0</v>
      </c>
      <c r="AJ1647" s="3" t="s">
        <v>11897</v>
      </c>
    </row>
    <row r="1648">
      <c r="A1648" s="10">
        <v>21116.0</v>
      </c>
      <c r="B1648" s="3">
        <v>0.112</v>
      </c>
      <c r="C1648" s="3" t="s">
        <v>11898</v>
      </c>
      <c r="D1648" s="3" t="s">
        <v>233</v>
      </c>
      <c r="E1648" s="3" t="s">
        <v>873</v>
      </c>
      <c r="F1648" s="10">
        <v>40184.0</v>
      </c>
      <c r="G1648" s="3">
        <v>305.0</v>
      </c>
      <c r="H1648" s="3">
        <v>37.0</v>
      </c>
      <c r="I1648" s="3" t="s">
        <v>885</v>
      </c>
      <c r="J1648" s="3" t="s">
        <v>11899</v>
      </c>
      <c r="K1648" s="3">
        <v>1.0000445E8</v>
      </c>
      <c r="L1648" s="3" t="s">
        <v>11900</v>
      </c>
      <c r="M1648" s="3" t="s">
        <v>11901</v>
      </c>
      <c r="N1648" s="3" t="s">
        <v>878</v>
      </c>
      <c r="O1648" s="3" t="s">
        <v>11902</v>
      </c>
      <c r="P1648" s="3" t="b">
        <v>1</v>
      </c>
      <c r="Q1648" s="3" t="s">
        <v>11903</v>
      </c>
      <c r="R1648" s="3">
        <v>54.0</v>
      </c>
      <c r="S1648" s="3">
        <v>19.0</v>
      </c>
      <c r="T1648" s="3">
        <v>4851.0</v>
      </c>
      <c r="U1648" s="3" t="s">
        <v>11900</v>
      </c>
      <c r="V1648" s="3" t="s">
        <v>885</v>
      </c>
      <c r="W1648" s="3" t="b">
        <v>1</v>
      </c>
      <c r="X1648" s="3" t="s">
        <v>885</v>
      </c>
      <c r="Y1648" s="3" t="s">
        <v>885</v>
      </c>
      <c r="Z1648" s="3" t="b">
        <v>1</v>
      </c>
      <c r="AA1648" s="3" t="b">
        <v>0</v>
      </c>
      <c r="AB1648" s="3" t="s">
        <v>11903</v>
      </c>
      <c r="AC1648" s="3" t="s">
        <v>908</v>
      </c>
      <c r="AD1648" s="3" t="s">
        <v>909</v>
      </c>
      <c r="AE1648" s="3">
        <v>75.0</v>
      </c>
      <c r="AF1648" s="11" t="s">
        <v>11904</v>
      </c>
      <c r="AG1648" s="3">
        <v>8.0</v>
      </c>
      <c r="AH1648" s="3" t="b">
        <v>0</v>
      </c>
      <c r="AI1648" s="3">
        <v>11208.0</v>
      </c>
      <c r="AJ1648" s="3" t="s">
        <v>11905</v>
      </c>
    </row>
    <row r="1649">
      <c r="A1649" s="10">
        <v>41836.0</v>
      </c>
      <c r="B1649" s="3">
        <v>0.025</v>
      </c>
      <c r="C1649" s="3" t="s">
        <v>11906</v>
      </c>
      <c r="D1649" s="3" t="s">
        <v>233</v>
      </c>
      <c r="E1649" s="3" t="s">
        <v>873</v>
      </c>
      <c r="G1649" s="3">
        <v>316.0</v>
      </c>
      <c r="H1649" s="3">
        <v>41.0</v>
      </c>
      <c r="I1649" s="3" t="s">
        <v>1574</v>
      </c>
      <c r="K1649" s="3">
        <v>1.00008679E8</v>
      </c>
      <c r="L1649" s="3" t="s">
        <v>11907</v>
      </c>
      <c r="M1649" s="3" t="s">
        <v>11908</v>
      </c>
      <c r="N1649" s="3" t="s">
        <v>878</v>
      </c>
      <c r="O1649" s="3" t="s">
        <v>11909</v>
      </c>
      <c r="P1649" s="3" t="b">
        <v>0</v>
      </c>
      <c r="Q1649" s="3" t="s">
        <v>11910</v>
      </c>
      <c r="R1649" s="3">
        <v>55.0</v>
      </c>
      <c r="S1649" s="3">
        <v>20.0</v>
      </c>
      <c r="T1649" s="3">
        <v>6414.0</v>
      </c>
      <c r="U1649" s="3" t="s">
        <v>11907</v>
      </c>
      <c r="V1649" s="3" t="s">
        <v>1574</v>
      </c>
      <c r="X1649" s="3" t="s">
        <v>1574</v>
      </c>
      <c r="Y1649" s="3" t="s">
        <v>1574</v>
      </c>
      <c r="Z1649" s="3" t="b">
        <v>0</v>
      </c>
      <c r="AA1649" s="3" t="b">
        <v>0</v>
      </c>
      <c r="AB1649" s="3" t="s">
        <v>11910</v>
      </c>
      <c r="AD1649" s="3" t="s">
        <v>891</v>
      </c>
      <c r="AE1649" s="3">
        <v>73.0</v>
      </c>
      <c r="AG1649" s="3">
        <v>9.0</v>
      </c>
      <c r="AH1649" s="3" t="b">
        <v>0</v>
      </c>
      <c r="AI1649" s="3">
        <v>11233.0</v>
      </c>
      <c r="AJ1649" s="3" t="s">
        <v>11911</v>
      </c>
    </row>
    <row r="1650">
      <c r="A1650" s="10">
        <v>13374.0</v>
      </c>
      <c r="B1650" s="3">
        <v>0.54</v>
      </c>
      <c r="C1650" s="3" t="s">
        <v>11912</v>
      </c>
      <c r="D1650" s="3" t="s">
        <v>894</v>
      </c>
      <c r="E1650" s="3" t="s">
        <v>873</v>
      </c>
      <c r="F1650" s="10">
        <v>39926.0</v>
      </c>
      <c r="G1650" s="3">
        <v>403.0</v>
      </c>
      <c r="H1650" s="3">
        <v>21.0</v>
      </c>
      <c r="I1650" s="3" t="s">
        <v>983</v>
      </c>
      <c r="J1650" s="3" t="s">
        <v>11913</v>
      </c>
      <c r="K1650" s="3">
        <v>1.0000016E8</v>
      </c>
      <c r="L1650" s="3" t="s">
        <v>11914</v>
      </c>
      <c r="M1650" s="3" t="s">
        <v>11915</v>
      </c>
      <c r="N1650" s="3" t="s">
        <v>878</v>
      </c>
      <c r="O1650" s="3" t="s">
        <v>11916</v>
      </c>
      <c r="P1650" s="3" t="b">
        <v>0</v>
      </c>
      <c r="Q1650" s="3" t="s">
        <v>11913</v>
      </c>
      <c r="R1650" s="3">
        <v>34.0</v>
      </c>
      <c r="S1650" s="3">
        <v>13.0</v>
      </c>
      <c r="T1650" s="3">
        <v>5492.0</v>
      </c>
      <c r="U1650" s="3" t="s">
        <v>11914</v>
      </c>
      <c r="V1650" s="3" t="s">
        <v>983</v>
      </c>
      <c r="W1650" s="3" t="b">
        <v>1</v>
      </c>
      <c r="X1650" s="3" t="s">
        <v>983</v>
      </c>
      <c r="Y1650" s="3" t="s">
        <v>983</v>
      </c>
      <c r="Z1650" s="3" t="b">
        <v>1</v>
      </c>
      <c r="AA1650" s="3" t="b">
        <v>0</v>
      </c>
      <c r="AB1650" s="3" t="s">
        <v>11913</v>
      </c>
      <c r="AC1650" s="3" t="s">
        <v>919</v>
      </c>
      <c r="AD1650" s="3" t="s">
        <v>1021</v>
      </c>
      <c r="AE1650" s="3">
        <v>115.0</v>
      </c>
      <c r="AF1650" s="11" t="s">
        <v>11917</v>
      </c>
      <c r="AG1650" s="3">
        <v>14.0</v>
      </c>
      <c r="AH1650" s="3" t="b">
        <v>0</v>
      </c>
      <c r="AI1650" s="3">
        <v>11372.0</v>
      </c>
      <c r="AJ1650" s="3" t="s">
        <v>11918</v>
      </c>
    </row>
    <row r="1651">
      <c r="A1651" s="10">
        <v>36353.0</v>
      </c>
      <c r="B1651" s="3">
        <v>0.115</v>
      </c>
      <c r="D1651" s="3" t="s">
        <v>233</v>
      </c>
      <c r="E1651" s="3" t="s">
        <v>873</v>
      </c>
      <c r="F1651" s="10">
        <v>40184.0</v>
      </c>
      <c r="G1651" s="3">
        <v>301.0</v>
      </c>
      <c r="H1651" s="3">
        <v>34.0</v>
      </c>
      <c r="I1651" s="3" t="s">
        <v>1189</v>
      </c>
      <c r="J1651" s="3" t="s">
        <v>11919</v>
      </c>
      <c r="K1651" s="3">
        <v>1.00004427E8</v>
      </c>
      <c r="L1651" s="3" t="s">
        <v>11920</v>
      </c>
      <c r="M1651" s="3" t="s">
        <v>11921</v>
      </c>
      <c r="N1651" s="3" t="s">
        <v>878</v>
      </c>
      <c r="O1651" s="3" t="s">
        <v>11922</v>
      </c>
      <c r="P1651" s="3" t="b">
        <v>0</v>
      </c>
      <c r="Q1651" s="3" t="s">
        <v>11923</v>
      </c>
      <c r="R1651" s="3">
        <v>53.0</v>
      </c>
      <c r="S1651" s="3">
        <v>18.0</v>
      </c>
      <c r="T1651" s="3">
        <v>6222.0</v>
      </c>
      <c r="U1651" s="3" t="s">
        <v>11920</v>
      </c>
      <c r="V1651" s="3" t="s">
        <v>1189</v>
      </c>
      <c r="W1651" s="3" t="b">
        <v>0</v>
      </c>
      <c r="X1651" s="3" t="s">
        <v>1189</v>
      </c>
      <c r="Y1651" s="3" t="s">
        <v>1189</v>
      </c>
      <c r="Z1651" s="3" t="b">
        <v>0</v>
      </c>
      <c r="AA1651" s="3" t="b">
        <v>0</v>
      </c>
      <c r="AB1651" s="3" t="s">
        <v>11919</v>
      </c>
      <c r="AC1651" s="3" t="s">
        <v>890</v>
      </c>
      <c r="AD1651" s="3" t="s">
        <v>891</v>
      </c>
      <c r="AE1651" s="3">
        <v>90.0</v>
      </c>
      <c r="AF1651" s="11" t="s">
        <v>11924</v>
      </c>
      <c r="AG1651" s="3">
        <v>12.0</v>
      </c>
      <c r="AH1651" s="3" t="b">
        <v>0</v>
      </c>
      <c r="AI1651" s="3">
        <v>11211.0</v>
      </c>
      <c r="AJ1651" s="3" t="s">
        <v>11925</v>
      </c>
    </row>
    <row r="1652">
      <c r="A1652" s="10">
        <v>18065.0</v>
      </c>
      <c r="B1652" s="3">
        <v>77.181</v>
      </c>
      <c r="C1652" s="3" t="s">
        <v>11926</v>
      </c>
      <c r="D1652" s="3" t="s">
        <v>233</v>
      </c>
      <c r="E1652" s="3" t="s">
        <v>873</v>
      </c>
      <c r="F1652" s="10">
        <v>40184.0</v>
      </c>
      <c r="G1652" s="3">
        <v>318.0</v>
      </c>
      <c r="H1652" s="3">
        <v>46.0</v>
      </c>
      <c r="I1652" s="3" t="s">
        <v>1729</v>
      </c>
      <c r="J1652" s="3" t="s">
        <v>11927</v>
      </c>
      <c r="K1652" s="3">
        <v>1.00004872E8</v>
      </c>
      <c r="L1652" s="3" t="s">
        <v>11928</v>
      </c>
      <c r="M1652" s="3" t="s">
        <v>11929</v>
      </c>
      <c r="N1652" s="3" t="s">
        <v>878</v>
      </c>
      <c r="O1652" s="3" t="s">
        <v>11930</v>
      </c>
      <c r="P1652" s="3" t="b">
        <v>1</v>
      </c>
      <c r="Q1652" s="3" t="s">
        <v>11927</v>
      </c>
      <c r="R1652" s="3">
        <v>59.0</v>
      </c>
      <c r="S1652" s="3">
        <v>19.0</v>
      </c>
      <c r="T1652" s="3">
        <v>6557.0</v>
      </c>
      <c r="U1652" s="3" t="s">
        <v>11928</v>
      </c>
      <c r="V1652" s="3" t="s">
        <v>1729</v>
      </c>
      <c r="W1652" s="3" t="b">
        <v>1</v>
      </c>
      <c r="X1652" s="3" t="s">
        <v>1729</v>
      </c>
      <c r="Y1652" s="3" t="s">
        <v>1729</v>
      </c>
      <c r="Z1652" s="3" t="b">
        <v>1</v>
      </c>
      <c r="AA1652" s="3" t="b">
        <v>0</v>
      </c>
      <c r="AB1652" s="3" t="s">
        <v>11927</v>
      </c>
      <c r="AC1652" s="3" t="s">
        <v>929</v>
      </c>
      <c r="AD1652" s="3" t="s">
        <v>1012</v>
      </c>
      <c r="AE1652" s="3">
        <v>63.0</v>
      </c>
      <c r="AF1652" s="11" t="s">
        <v>11931</v>
      </c>
      <c r="AG1652" s="3">
        <v>8.0</v>
      </c>
      <c r="AH1652" s="3" t="b">
        <v>1</v>
      </c>
      <c r="AI1652" s="3">
        <v>11234.0</v>
      </c>
      <c r="AJ1652" s="3" t="s">
        <v>11932</v>
      </c>
    </row>
    <row r="1653">
      <c r="A1653" s="10">
        <v>18639.0</v>
      </c>
      <c r="B1653" s="3">
        <v>0.97</v>
      </c>
      <c r="C1653" s="3" t="s">
        <v>11933</v>
      </c>
      <c r="D1653" s="3" t="s">
        <v>1039</v>
      </c>
      <c r="E1653" s="3" t="s">
        <v>873</v>
      </c>
      <c r="F1653" s="10">
        <v>40184.0</v>
      </c>
      <c r="G1653" s="3">
        <v>111.0</v>
      </c>
      <c r="H1653" s="3">
        <v>8.0</v>
      </c>
      <c r="I1653" s="3" t="s">
        <v>1162</v>
      </c>
      <c r="J1653" s="3" t="s">
        <v>11934</v>
      </c>
      <c r="K1653" s="3">
        <v>1.00004528E8</v>
      </c>
      <c r="L1653" s="3" t="s">
        <v>11935</v>
      </c>
      <c r="M1653" s="3" t="s">
        <v>11936</v>
      </c>
      <c r="N1653" s="3" t="s">
        <v>878</v>
      </c>
      <c r="O1653" s="3" t="s">
        <v>11937</v>
      </c>
      <c r="P1653" s="3" t="b">
        <v>0</v>
      </c>
      <c r="Q1653" s="3" t="s">
        <v>11934</v>
      </c>
      <c r="R1653" s="3">
        <v>68.0</v>
      </c>
      <c r="S1653" s="3">
        <v>30.0</v>
      </c>
      <c r="T1653" s="3">
        <v>4880.0</v>
      </c>
      <c r="U1653" s="3" t="s">
        <v>11935</v>
      </c>
      <c r="V1653" s="3" t="s">
        <v>1162</v>
      </c>
      <c r="W1653" s="3" t="b">
        <v>1</v>
      </c>
      <c r="X1653" s="3" t="s">
        <v>1162</v>
      </c>
      <c r="Y1653" s="3" t="s">
        <v>1162</v>
      </c>
      <c r="Z1653" s="3" t="b">
        <v>1</v>
      </c>
      <c r="AA1653" s="3" t="b">
        <v>0</v>
      </c>
      <c r="AB1653" s="3" t="s">
        <v>11934</v>
      </c>
      <c r="AC1653" s="3" t="s">
        <v>919</v>
      </c>
      <c r="AD1653" s="3" t="s">
        <v>1021</v>
      </c>
      <c r="AE1653" s="3">
        <v>23.0</v>
      </c>
      <c r="AF1653" s="11" t="s">
        <v>11938</v>
      </c>
      <c r="AG1653" s="3">
        <v>13.0</v>
      </c>
      <c r="AH1653" s="3" t="b">
        <v>0</v>
      </c>
      <c r="AI1653" s="3">
        <v>10029.0</v>
      </c>
      <c r="AJ1653" s="3" t="s">
        <v>11939</v>
      </c>
    </row>
    <row r="1654">
      <c r="A1654" s="10">
        <v>20367.0</v>
      </c>
      <c r="B1654" s="3">
        <v>255.4</v>
      </c>
      <c r="C1654" s="3" t="s">
        <v>11940</v>
      </c>
      <c r="D1654" s="3" t="s">
        <v>894</v>
      </c>
      <c r="E1654" s="3" t="s">
        <v>873</v>
      </c>
      <c r="F1654" s="10">
        <v>39926.0</v>
      </c>
      <c r="G1654" s="3">
        <v>414.0</v>
      </c>
      <c r="H1654" s="3">
        <v>31.0</v>
      </c>
      <c r="I1654" s="3" t="s">
        <v>1262</v>
      </c>
      <c r="J1654" s="3" t="s">
        <v>11941</v>
      </c>
      <c r="K1654" s="3">
        <v>1.00000439E8</v>
      </c>
      <c r="L1654" s="3" t="s">
        <v>11942</v>
      </c>
      <c r="M1654" s="3" t="s">
        <v>11943</v>
      </c>
      <c r="N1654" s="3" t="s">
        <v>878</v>
      </c>
      <c r="O1654" s="3" t="s">
        <v>11944</v>
      </c>
      <c r="P1654" s="3" t="s">
        <v>971</v>
      </c>
      <c r="Q1654" s="3" t="s">
        <v>11941</v>
      </c>
      <c r="R1654" s="3">
        <v>31.0</v>
      </c>
      <c r="S1654" s="3">
        <v>10.0</v>
      </c>
      <c r="T1654" s="3">
        <v>4599.0</v>
      </c>
      <c r="U1654" s="3" t="s">
        <v>11942</v>
      </c>
      <c r="V1654" s="3" t="s">
        <v>1262</v>
      </c>
      <c r="W1654" s="3" t="b">
        <v>1</v>
      </c>
      <c r="X1654" s="3" t="s">
        <v>1262</v>
      </c>
      <c r="Y1654" s="3" t="s">
        <v>1262</v>
      </c>
      <c r="Z1654" s="3" t="b">
        <v>1</v>
      </c>
      <c r="AA1654" s="3" t="b">
        <v>0</v>
      </c>
      <c r="AB1654" s="3" t="s">
        <v>11941</v>
      </c>
      <c r="AC1654" s="3" t="s">
        <v>929</v>
      </c>
      <c r="AD1654" s="3" t="s">
        <v>930</v>
      </c>
      <c r="AE1654" s="3">
        <v>100.0</v>
      </c>
      <c r="AF1654" s="11" t="s">
        <v>11945</v>
      </c>
      <c r="AG1654" s="3">
        <v>5.0</v>
      </c>
      <c r="AH1654" s="3" t="b">
        <v>1</v>
      </c>
      <c r="AI1654" s="3">
        <v>1.169111692E9</v>
      </c>
      <c r="AJ1654" s="3" t="s">
        <v>11946</v>
      </c>
    </row>
    <row r="1655">
      <c r="A1655" s="10">
        <v>37580.0</v>
      </c>
      <c r="B1655" s="3">
        <v>0.211</v>
      </c>
      <c r="C1655" s="3" t="s">
        <v>11947</v>
      </c>
      <c r="D1655" s="3" t="s">
        <v>233</v>
      </c>
      <c r="E1655" s="3" t="s">
        <v>873</v>
      </c>
      <c r="F1655" s="10">
        <v>40184.0</v>
      </c>
      <c r="G1655" s="3">
        <v>316.0</v>
      </c>
      <c r="H1655" s="3">
        <v>41.0</v>
      </c>
      <c r="I1655" s="3" t="s">
        <v>1574</v>
      </c>
      <c r="J1655" s="3" t="s">
        <v>11948</v>
      </c>
      <c r="K1655" s="3">
        <v>1.00003903E8</v>
      </c>
      <c r="L1655" s="3" t="s">
        <v>11949</v>
      </c>
      <c r="M1655" s="3" t="s">
        <v>11950</v>
      </c>
      <c r="N1655" s="3" t="s">
        <v>878</v>
      </c>
      <c r="O1655" s="3" t="s">
        <v>11951</v>
      </c>
      <c r="P1655" s="3" t="b">
        <v>0</v>
      </c>
      <c r="Q1655" s="3" t="s">
        <v>11952</v>
      </c>
      <c r="R1655" s="3">
        <v>55.0</v>
      </c>
      <c r="S1655" s="3">
        <v>25.0</v>
      </c>
      <c r="T1655" s="3">
        <v>5286.0</v>
      </c>
      <c r="U1655" s="3" t="s">
        <v>11949</v>
      </c>
      <c r="V1655" s="3" t="s">
        <v>1574</v>
      </c>
      <c r="W1655" s="3" t="b">
        <v>0</v>
      </c>
      <c r="X1655" s="3" t="s">
        <v>1574</v>
      </c>
      <c r="Y1655" s="3" t="s">
        <v>1574</v>
      </c>
      <c r="Z1655" s="3" t="b">
        <v>0</v>
      </c>
      <c r="AA1655" s="3" t="b">
        <v>0</v>
      </c>
      <c r="AB1655" s="3" t="s">
        <v>11948</v>
      </c>
      <c r="AC1655" s="3" t="s">
        <v>890</v>
      </c>
      <c r="AD1655" s="3" t="s">
        <v>891</v>
      </c>
      <c r="AE1655" s="3">
        <v>73.0</v>
      </c>
      <c r="AF1655" s="11" t="s">
        <v>11953</v>
      </c>
      <c r="AG1655" s="3">
        <v>9.0</v>
      </c>
      <c r="AH1655" s="3" t="b">
        <v>0</v>
      </c>
      <c r="AI1655" s="3">
        <v>11233.0</v>
      </c>
      <c r="AJ1655" s="3" t="s">
        <v>11954</v>
      </c>
    </row>
    <row r="1656">
      <c r="A1656" s="10" t="s">
        <v>11955</v>
      </c>
      <c r="B1656" s="3">
        <v>1.24</v>
      </c>
      <c r="C1656" s="3" t="s">
        <v>11956</v>
      </c>
      <c r="D1656" s="3" t="s">
        <v>1039</v>
      </c>
      <c r="E1656" s="3" t="s">
        <v>873</v>
      </c>
      <c r="F1656" s="10">
        <v>40184.0</v>
      </c>
      <c r="G1656" s="3">
        <v>109.0</v>
      </c>
      <c r="H1656" s="3">
        <v>9.0</v>
      </c>
      <c r="I1656" s="3" t="s">
        <v>1091</v>
      </c>
      <c r="J1656" s="3" t="s">
        <v>11957</v>
      </c>
      <c r="K1656" s="3">
        <v>1.00003894E8</v>
      </c>
      <c r="L1656" s="3" t="s">
        <v>11958</v>
      </c>
      <c r="M1656" s="3" t="s">
        <v>11959</v>
      </c>
      <c r="N1656" s="3" t="s">
        <v>878</v>
      </c>
      <c r="O1656" s="3" t="s">
        <v>11960</v>
      </c>
      <c r="P1656" s="3" t="b">
        <v>0</v>
      </c>
      <c r="Q1656" s="3" t="s">
        <v>11961</v>
      </c>
      <c r="R1656" s="3">
        <v>70.0</v>
      </c>
      <c r="S1656" s="3">
        <v>31.0</v>
      </c>
      <c r="T1656" s="3">
        <v>4814.0</v>
      </c>
      <c r="U1656" s="3" t="s">
        <v>11958</v>
      </c>
      <c r="V1656" s="3" t="s">
        <v>1091</v>
      </c>
      <c r="W1656" s="3" t="b">
        <v>1</v>
      </c>
      <c r="X1656" s="3" t="s">
        <v>1091</v>
      </c>
      <c r="Y1656" s="3" t="s">
        <v>1091</v>
      </c>
      <c r="Z1656" s="3" t="b">
        <v>1</v>
      </c>
      <c r="AA1656" s="3" t="b">
        <v>0</v>
      </c>
      <c r="AB1656" s="3" t="s">
        <v>11961</v>
      </c>
      <c r="AC1656" s="3" t="s">
        <v>919</v>
      </c>
      <c r="AD1656" s="3" t="s">
        <v>920</v>
      </c>
      <c r="AE1656" s="3">
        <v>26.0</v>
      </c>
      <c r="AF1656" s="11" t="s">
        <v>11962</v>
      </c>
      <c r="AG1656" s="3">
        <v>13.0</v>
      </c>
      <c r="AH1656" s="3" t="b">
        <v>0</v>
      </c>
      <c r="AI1656" s="3">
        <v>10031.0</v>
      </c>
      <c r="AJ1656" s="3" t="s">
        <v>11963</v>
      </c>
    </row>
    <row r="1657">
      <c r="A1657" s="10">
        <v>13881.0</v>
      </c>
      <c r="B1657" s="3">
        <v>0.156</v>
      </c>
      <c r="D1657" s="3" t="s">
        <v>1039</v>
      </c>
      <c r="E1657" s="3" t="s">
        <v>873</v>
      </c>
      <c r="F1657" s="10">
        <v>40184.0</v>
      </c>
      <c r="G1657" s="3">
        <v>103.0</v>
      </c>
      <c r="H1657" s="3">
        <v>2.0</v>
      </c>
      <c r="I1657" s="3" t="s">
        <v>1048</v>
      </c>
      <c r="J1657" s="3" t="s">
        <v>11964</v>
      </c>
      <c r="K1657" s="3">
        <v>1.00004129E8</v>
      </c>
      <c r="L1657" s="3" t="s">
        <v>11965</v>
      </c>
      <c r="M1657" s="3" t="s">
        <v>11966</v>
      </c>
      <c r="N1657" s="3" t="s">
        <v>878</v>
      </c>
      <c r="O1657" s="3" t="s">
        <v>11967</v>
      </c>
      <c r="P1657" s="3" t="b">
        <v>0</v>
      </c>
      <c r="Q1657" s="3" t="s">
        <v>11964</v>
      </c>
      <c r="R1657" s="3">
        <v>66.0</v>
      </c>
      <c r="S1657" s="3">
        <v>27.0</v>
      </c>
      <c r="T1657" s="3">
        <v>5833.0</v>
      </c>
      <c r="U1657" s="3" t="s">
        <v>11965</v>
      </c>
      <c r="V1657" s="3" t="s">
        <v>1048</v>
      </c>
      <c r="W1657" s="3" t="b">
        <v>0</v>
      </c>
      <c r="X1657" s="3" t="s">
        <v>1048</v>
      </c>
      <c r="Y1657" s="3" t="s">
        <v>1048</v>
      </c>
      <c r="Z1657" s="3" t="b">
        <v>1</v>
      </c>
      <c r="AA1657" s="3" t="b">
        <v>0</v>
      </c>
      <c r="AB1657" s="3" t="s">
        <v>11964</v>
      </c>
      <c r="AC1657" s="3" t="s">
        <v>908</v>
      </c>
      <c r="AD1657" s="3" t="s">
        <v>909</v>
      </c>
      <c r="AE1657" s="3">
        <v>9.0</v>
      </c>
      <c r="AF1657" s="11" t="s">
        <v>11968</v>
      </c>
      <c r="AG1657" s="3">
        <v>12.0</v>
      </c>
      <c r="AH1657" s="3" t="b">
        <v>0</v>
      </c>
      <c r="AI1657" s="3">
        <v>10003.0</v>
      </c>
      <c r="AJ1657" s="3" t="s">
        <v>11969</v>
      </c>
    </row>
    <row r="1658">
      <c r="A1658" s="10">
        <v>14012.0</v>
      </c>
      <c r="B1658" s="3">
        <v>54.78</v>
      </c>
      <c r="D1658" s="3" t="s">
        <v>233</v>
      </c>
      <c r="E1658" s="3" t="s">
        <v>873</v>
      </c>
      <c r="F1658" s="10">
        <v>40184.0</v>
      </c>
      <c r="G1658" s="3">
        <v>305410.0</v>
      </c>
      <c r="H1658" s="3">
        <v>3242.0</v>
      </c>
      <c r="I1658" s="3" t="s">
        <v>885</v>
      </c>
      <c r="J1658" s="3" t="s">
        <v>4263</v>
      </c>
      <c r="K1658" s="3">
        <v>1.00004114E8</v>
      </c>
      <c r="L1658" s="3" t="s">
        <v>11970</v>
      </c>
      <c r="M1658" s="3" t="s">
        <v>11971</v>
      </c>
      <c r="N1658" s="3" t="s">
        <v>878</v>
      </c>
      <c r="O1658" s="3" t="s">
        <v>11972</v>
      </c>
      <c r="P1658" s="3" t="s">
        <v>971</v>
      </c>
      <c r="Q1658" s="3" t="s">
        <v>4263</v>
      </c>
      <c r="R1658" s="3">
        <v>60.0</v>
      </c>
      <c r="S1658" s="3">
        <v>19.0</v>
      </c>
      <c r="T1658" s="3">
        <v>6008.0</v>
      </c>
      <c r="U1658" s="3" t="s">
        <v>11970</v>
      </c>
      <c r="V1658" s="3" t="s">
        <v>885</v>
      </c>
      <c r="W1658" s="3" t="b">
        <v>0</v>
      </c>
      <c r="X1658" s="3" t="s">
        <v>885</v>
      </c>
      <c r="Y1658" s="3" t="s">
        <v>885</v>
      </c>
      <c r="Z1658" s="3" t="b">
        <v>0</v>
      </c>
      <c r="AA1658" s="3" t="b">
        <v>0</v>
      </c>
      <c r="AB1658" s="3" t="s">
        <v>4263</v>
      </c>
      <c r="AC1658" s="3" t="s">
        <v>929</v>
      </c>
      <c r="AD1658" s="3" t="s">
        <v>881</v>
      </c>
      <c r="AE1658" s="3">
        <v>75.0</v>
      </c>
      <c r="AF1658" s="11" t="s">
        <v>11973</v>
      </c>
      <c r="AG1658" s="3">
        <v>8.0</v>
      </c>
      <c r="AH1658" s="3" t="b">
        <v>1</v>
      </c>
      <c r="AI1658" s="3">
        <v>1.120811414E9</v>
      </c>
      <c r="AJ1658" s="3" t="s">
        <v>11974</v>
      </c>
    </row>
    <row r="1659">
      <c r="A1659" s="10">
        <v>13881.0</v>
      </c>
      <c r="B1659" s="3">
        <v>0.014</v>
      </c>
      <c r="D1659" s="3" t="s">
        <v>1039</v>
      </c>
      <c r="E1659" s="3" t="s">
        <v>873</v>
      </c>
      <c r="F1659" s="10">
        <v>40184.0</v>
      </c>
      <c r="G1659" s="3">
        <v>103.0</v>
      </c>
      <c r="H1659" s="3">
        <v>2.0</v>
      </c>
      <c r="I1659" s="3" t="s">
        <v>1048</v>
      </c>
      <c r="J1659" s="3" t="s">
        <v>11975</v>
      </c>
      <c r="K1659" s="3">
        <v>1.00004374E8</v>
      </c>
      <c r="L1659" s="3" t="s">
        <v>11976</v>
      </c>
      <c r="M1659" s="3" t="s">
        <v>11977</v>
      </c>
      <c r="N1659" s="3" t="s">
        <v>878</v>
      </c>
      <c r="O1659" s="3" t="s">
        <v>11978</v>
      </c>
      <c r="P1659" s="3" t="b">
        <v>0</v>
      </c>
      <c r="Q1659" s="3" t="s">
        <v>11975</v>
      </c>
      <c r="R1659" s="3">
        <v>66.0</v>
      </c>
      <c r="S1659" s="3">
        <v>27.0</v>
      </c>
      <c r="T1659" s="3">
        <v>5759.0</v>
      </c>
      <c r="U1659" s="3" t="s">
        <v>11976</v>
      </c>
      <c r="V1659" s="3" t="s">
        <v>1048</v>
      </c>
      <c r="W1659" s="3" t="b">
        <v>1</v>
      </c>
      <c r="X1659" s="3" t="s">
        <v>1048</v>
      </c>
      <c r="Y1659" s="3" t="s">
        <v>1048</v>
      </c>
      <c r="Z1659" s="3" t="b">
        <v>1</v>
      </c>
      <c r="AA1659" s="3" t="b">
        <v>0</v>
      </c>
      <c r="AB1659" s="3" t="s">
        <v>11975</v>
      </c>
      <c r="AC1659" s="3" t="s">
        <v>908</v>
      </c>
      <c r="AD1659" s="3" t="s">
        <v>909</v>
      </c>
      <c r="AE1659" s="3">
        <v>9.0</v>
      </c>
      <c r="AF1659" s="11" t="s">
        <v>11979</v>
      </c>
      <c r="AG1659" s="3">
        <v>12.0</v>
      </c>
      <c r="AH1659" s="3" t="b">
        <v>0</v>
      </c>
      <c r="AI1659" s="3">
        <v>10003.0</v>
      </c>
      <c r="AJ1659" s="3" t="s">
        <v>11980</v>
      </c>
    </row>
    <row r="1660">
      <c r="A1660" s="10" t="s">
        <v>11981</v>
      </c>
      <c r="B1660" s="3">
        <v>184.143</v>
      </c>
      <c r="D1660" s="3" t="s">
        <v>1039</v>
      </c>
      <c r="E1660" s="3" t="s">
        <v>873</v>
      </c>
      <c r="F1660" s="10">
        <v>40184.0</v>
      </c>
      <c r="G1660" s="3">
        <v>112.0</v>
      </c>
      <c r="H1660" s="3">
        <v>710.0</v>
      </c>
      <c r="I1660" s="3" t="s">
        <v>2702</v>
      </c>
      <c r="J1660" s="3" t="s">
        <v>11982</v>
      </c>
      <c r="K1660" s="3">
        <v>1.00004279E8</v>
      </c>
      <c r="L1660" s="3" t="s">
        <v>11983</v>
      </c>
      <c r="M1660" s="3" t="s">
        <v>11984</v>
      </c>
      <c r="N1660" s="3" t="s">
        <v>878</v>
      </c>
      <c r="O1660" s="3" t="s">
        <v>11985</v>
      </c>
      <c r="P1660" s="3" t="s">
        <v>971</v>
      </c>
      <c r="Q1660" s="3" t="s">
        <v>11982</v>
      </c>
      <c r="R1660" s="3">
        <v>71.0</v>
      </c>
      <c r="S1660" s="3">
        <v>31.0</v>
      </c>
      <c r="T1660" s="3">
        <v>6570.0</v>
      </c>
      <c r="U1660" s="3" t="s">
        <v>11983</v>
      </c>
      <c r="V1660" s="3" t="s">
        <v>2702</v>
      </c>
      <c r="W1660" s="3" t="b">
        <v>1</v>
      </c>
      <c r="X1660" s="3" t="s">
        <v>2702</v>
      </c>
      <c r="Y1660" s="3" t="s">
        <v>2702</v>
      </c>
      <c r="Z1660" s="3" t="b">
        <v>0</v>
      </c>
      <c r="AA1660" s="3" t="b">
        <v>0</v>
      </c>
      <c r="AB1660" s="3" t="s">
        <v>11982</v>
      </c>
      <c r="AC1660" s="3" t="s">
        <v>929</v>
      </c>
      <c r="AD1660" s="3" t="s">
        <v>930</v>
      </c>
      <c r="AE1660" s="3">
        <v>33.0</v>
      </c>
      <c r="AF1660" s="11" t="s">
        <v>11986</v>
      </c>
      <c r="AG1660" s="3">
        <v>13.0</v>
      </c>
      <c r="AH1660" s="3" t="b">
        <v>1</v>
      </c>
      <c r="AI1660" s="3">
        <v>1.00321003310034E14</v>
      </c>
    </row>
    <row r="1661">
      <c r="A1661" s="10">
        <v>37580.0</v>
      </c>
      <c r="B1661" s="3">
        <v>0.09</v>
      </c>
      <c r="D1661" s="3" t="s">
        <v>1039</v>
      </c>
      <c r="E1661" s="3" t="s">
        <v>873</v>
      </c>
      <c r="F1661" s="10">
        <v>40184.0</v>
      </c>
      <c r="G1661" s="3">
        <v>110.0</v>
      </c>
      <c r="H1661" s="3">
        <v>9.0</v>
      </c>
      <c r="I1661" s="3" t="s">
        <v>1040</v>
      </c>
      <c r="J1661" s="3" t="s">
        <v>11987</v>
      </c>
      <c r="K1661" s="3">
        <v>1.0000448E8</v>
      </c>
      <c r="L1661" s="3" t="s">
        <v>11988</v>
      </c>
      <c r="M1661" s="3" t="s">
        <v>11989</v>
      </c>
      <c r="N1661" s="3" t="s">
        <v>878</v>
      </c>
      <c r="O1661" s="3" t="s">
        <v>11990</v>
      </c>
      <c r="P1661" s="3" t="b">
        <v>0</v>
      </c>
      <c r="Q1661" s="3" t="s">
        <v>11987</v>
      </c>
      <c r="R1661" s="3">
        <v>71.0</v>
      </c>
      <c r="S1661" s="3">
        <v>30.0</v>
      </c>
      <c r="T1661" s="3">
        <v>5973.0</v>
      </c>
      <c r="U1661" s="3" t="s">
        <v>11988</v>
      </c>
      <c r="V1661" s="3" t="s">
        <v>1040</v>
      </c>
      <c r="W1661" s="3" t="b">
        <v>0</v>
      </c>
      <c r="X1661" s="3" t="s">
        <v>1040</v>
      </c>
      <c r="Y1661" s="3" t="s">
        <v>1040</v>
      </c>
      <c r="Z1661" s="3" t="b">
        <v>0</v>
      </c>
      <c r="AA1661" s="3" t="b">
        <v>0</v>
      </c>
      <c r="AB1661" s="3" t="s">
        <v>11987</v>
      </c>
      <c r="AC1661" s="3" t="s">
        <v>890</v>
      </c>
      <c r="AD1661" s="3" t="s">
        <v>891</v>
      </c>
      <c r="AE1661" s="3">
        <v>32.0</v>
      </c>
      <c r="AF1661" s="11" t="s">
        <v>11991</v>
      </c>
      <c r="AG1661" s="3">
        <v>13.0</v>
      </c>
      <c r="AH1661" s="3" t="b">
        <v>0</v>
      </c>
      <c r="AI1661" s="3">
        <v>10039.0</v>
      </c>
      <c r="AJ1661" s="3" t="s">
        <v>11992</v>
      </c>
    </row>
    <row r="1662">
      <c r="A1662" s="10">
        <v>25289.0</v>
      </c>
      <c r="B1662" s="3">
        <v>0.095</v>
      </c>
      <c r="C1662" s="3" t="s">
        <v>11993</v>
      </c>
      <c r="D1662" s="3" t="s">
        <v>1039</v>
      </c>
      <c r="E1662" s="3" t="s">
        <v>873</v>
      </c>
      <c r="F1662" s="10">
        <v>40184.0</v>
      </c>
      <c r="G1662" s="3">
        <v>103.0</v>
      </c>
      <c r="H1662" s="3">
        <v>2.0</v>
      </c>
      <c r="I1662" s="3" t="s">
        <v>1048</v>
      </c>
      <c r="J1662" s="3" t="s">
        <v>11994</v>
      </c>
      <c r="K1662" s="3">
        <v>1.00004494E8</v>
      </c>
      <c r="L1662" s="3" t="s">
        <v>11995</v>
      </c>
      <c r="M1662" s="3" t="s">
        <v>11996</v>
      </c>
      <c r="N1662" s="3" t="s">
        <v>878</v>
      </c>
      <c r="O1662" s="3" t="s">
        <v>11997</v>
      </c>
      <c r="P1662" s="3" t="b">
        <v>1</v>
      </c>
      <c r="Q1662" s="3" t="s">
        <v>11994</v>
      </c>
      <c r="R1662" s="3">
        <v>74.0</v>
      </c>
      <c r="S1662" s="3">
        <v>26.0</v>
      </c>
      <c r="T1662" s="3">
        <v>4645.0</v>
      </c>
      <c r="U1662" s="3" t="s">
        <v>11995</v>
      </c>
      <c r="V1662" s="3" t="s">
        <v>1048</v>
      </c>
      <c r="W1662" s="3" t="b">
        <v>1</v>
      </c>
      <c r="X1662" s="3" t="s">
        <v>1048</v>
      </c>
      <c r="Y1662" s="3" t="s">
        <v>1048</v>
      </c>
      <c r="Z1662" s="3" t="b">
        <v>1</v>
      </c>
      <c r="AA1662" s="3" t="b">
        <v>0</v>
      </c>
      <c r="AB1662" s="3" t="s">
        <v>11994</v>
      </c>
      <c r="AC1662" s="3" t="s">
        <v>908</v>
      </c>
      <c r="AD1662" s="3" t="s">
        <v>909</v>
      </c>
      <c r="AE1662" s="3">
        <v>9.0</v>
      </c>
      <c r="AF1662" s="11" t="s">
        <v>11998</v>
      </c>
      <c r="AG1662" s="3">
        <v>12.0</v>
      </c>
      <c r="AH1662" s="3" t="b">
        <v>0</v>
      </c>
      <c r="AI1662" s="3">
        <v>10009.0</v>
      </c>
      <c r="AJ1662" s="3" t="s">
        <v>11999</v>
      </c>
    </row>
    <row r="1663">
      <c r="A1663" s="10">
        <v>24859.0</v>
      </c>
      <c r="B1663" s="3">
        <v>166.71</v>
      </c>
      <c r="D1663" s="3" t="s">
        <v>894</v>
      </c>
      <c r="E1663" s="3" t="s">
        <v>873</v>
      </c>
      <c r="F1663" s="10">
        <v>39926.0</v>
      </c>
      <c r="G1663" s="3">
        <v>414.0</v>
      </c>
      <c r="H1663" s="3">
        <v>32.0</v>
      </c>
      <c r="I1663" s="3" t="s">
        <v>1262</v>
      </c>
      <c r="J1663" s="3" t="s">
        <v>3756</v>
      </c>
      <c r="K1663" s="3">
        <v>1.00000387E8</v>
      </c>
      <c r="L1663" s="3" t="s">
        <v>12000</v>
      </c>
      <c r="M1663" s="3" t="s">
        <v>12001</v>
      </c>
      <c r="N1663" s="3" t="s">
        <v>878</v>
      </c>
      <c r="O1663" s="3" t="s">
        <v>12002</v>
      </c>
      <c r="P1663" s="3" t="b">
        <v>0</v>
      </c>
      <c r="Q1663" s="3" t="s">
        <v>3756</v>
      </c>
      <c r="R1663" s="3">
        <v>23.0</v>
      </c>
      <c r="S1663" s="3">
        <v>15.0</v>
      </c>
      <c r="T1663" s="3">
        <v>6620.0</v>
      </c>
      <c r="U1663" s="3" t="s">
        <v>12000</v>
      </c>
      <c r="V1663" s="3" t="s">
        <v>1262</v>
      </c>
      <c r="W1663" s="3" t="b">
        <v>0</v>
      </c>
      <c r="X1663" s="3" t="s">
        <v>1262</v>
      </c>
      <c r="Y1663" s="3" t="s">
        <v>1262</v>
      </c>
      <c r="Z1663" s="3" t="b">
        <v>0</v>
      </c>
      <c r="AA1663" s="3" t="b">
        <v>0</v>
      </c>
      <c r="AB1663" s="3" t="s">
        <v>3756</v>
      </c>
      <c r="AC1663" s="3" t="s">
        <v>929</v>
      </c>
      <c r="AD1663" s="3" t="s">
        <v>1307</v>
      </c>
      <c r="AE1663" s="3">
        <v>100.0</v>
      </c>
      <c r="AF1663" s="11" t="s">
        <v>12003</v>
      </c>
      <c r="AG1663" s="3">
        <v>5.0</v>
      </c>
      <c r="AH1663" s="3" t="b">
        <v>1</v>
      </c>
      <c r="AI1663" s="3">
        <v>11694.0</v>
      </c>
      <c r="AJ1663" s="3" t="s">
        <v>12004</v>
      </c>
    </row>
    <row r="1664">
      <c r="A1664" s="10">
        <v>37580.0</v>
      </c>
      <c r="B1664" s="3">
        <v>0.173</v>
      </c>
      <c r="C1664" s="3" t="s">
        <v>12005</v>
      </c>
      <c r="D1664" s="3" t="s">
        <v>1039</v>
      </c>
      <c r="E1664" s="3" t="s">
        <v>873</v>
      </c>
      <c r="F1664" s="10">
        <v>40184.0</v>
      </c>
      <c r="G1664" s="3">
        <v>111.0</v>
      </c>
      <c r="H1664" s="3">
        <v>8.0</v>
      </c>
      <c r="I1664" s="3" t="s">
        <v>1162</v>
      </c>
      <c r="J1664" s="3" t="s">
        <v>12006</v>
      </c>
      <c r="K1664" s="3">
        <v>1.00004691E8</v>
      </c>
      <c r="L1664" s="3" t="s">
        <v>12007</v>
      </c>
      <c r="M1664" s="3" t="s">
        <v>12008</v>
      </c>
      <c r="N1664" s="3" t="s">
        <v>878</v>
      </c>
      <c r="O1664" s="3" t="s">
        <v>12009</v>
      </c>
      <c r="P1664" s="3" t="b">
        <v>0</v>
      </c>
      <c r="Q1664" s="3" t="s">
        <v>12010</v>
      </c>
      <c r="R1664" s="3">
        <v>68.0</v>
      </c>
      <c r="S1664" s="3">
        <v>30.0</v>
      </c>
      <c r="T1664" s="3">
        <v>4891.0</v>
      </c>
      <c r="U1664" s="3" t="s">
        <v>12007</v>
      </c>
      <c r="V1664" s="3" t="s">
        <v>1162</v>
      </c>
      <c r="W1664" s="3" t="b">
        <v>0</v>
      </c>
      <c r="X1664" s="3" t="s">
        <v>1162</v>
      </c>
      <c r="Y1664" s="3" t="s">
        <v>1162</v>
      </c>
      <c r="Z1664" s="3" t="b">
        <v>0</v>
      </c>
      <c r="AA1664" s="3" t="b">
        <v>0</v>
      </c>
      <c r="AB1664" s="3" t="s">
        <v>12010</v>
      </c>
      <c r="AC1664" s="3" t="s">
        <v>890</v>
      </c>
      <c r="AD1664" s="3" t="s">
        <v>891</v>
      </c>
      <c r="AE1664" s="3">
        <v>23.0</v>
      </c>
      <c r="AF1664" s="11" t="s">
        <v>12011</v>
      </c>
      <c r="AG1664" s="3">
        <v>13.0</v>
      </c>
      <c r="AH1664" s="3" t="b">
        <v>0</v>
      </c>
      <c r="AI1664" s="3">
        <v>10029.0</v>
      </c>
      <c r="AJ1664" s="3" t="s">
        <v>12012</v>
      </c>
    </row>
    <row r="1665">
      <c r="A1665" s="10">
        <v>37580.0</v>
      </c>
      <c r="B1665" s="3">
        <v>0.15</v>
      </c>
      <c r="C1665" s="3" t="s">
        <v>12013</v>
      </c>
      <c r="D1665" s="3" t="s">
        <v>913</v>
      </c>
      <c r="E1665" s="3" t="s">
        <v>873</v>
      </c>
      <c r="F1665" s="10">
        <v>40184.0</v>
      </c>
      <c r="G1665" s="3">
        <v>205.0</v>
      </c>
      <c r="H1665" s="3">
        <v>14.0</v>
      </c>
      <c r="I1665" s="3" t="s">
        <v>1176</v>
      </c>
      <c r="J1665" s="3" t="s">
        <v>12014</v>
      </c>
      <c r="K1665" s="3">
        <v>1.00004037E8</v>
      </c>
      <c r="L1665" s="3" t="s">
        <v>12015</v>
      </c>
      <c r="M1665" s="3" t="s">
        <v>12016</v>
      </c>
      <c r="N1665" s="3" t="s">
        <v>878</v>
      </c>
      <c r="O1665" s="3" t="s">
        <v>12017</v>
      </c>
      <c r="P1665" s="3" t="b">
        <v>0</v>
      </c>
      <c r="Q1665" s="3" t="s">
        <v>12014</v>
      </c>
      <c r="R1665" s="3">
        <v>77.0</v>
      </c>
      <c r="S1665" s="3">
        <v>33.0</v>
      </c>
      <c r="T1665" s="3">
        <v>4785.0</v>
      </c>
      <c r="U1665" s="3" t="s">
        <v>12015</v>
      </c>
      <c r="V1665" s="3" t="s">
        <v>1176</v>
      </c>
      <c r="W1665" s="3" t="b">
        <v>1</v>
      </c>
      <c r="X1665" s="3" t="s">
        <v>1176</v>
      </c>
      <c r="Y1665" s="3" t="s">
        <v>1176</v>
      </c>
      <c r="Z1665" s="3" t="b">
        <v>0</v>
      </c>
      <c r="AA1665" s="3" t="b">
        <v>0</v>
      </c>
      <c r="AB1665" s="3" t="s">
        <v>12014</v>
      </c>
      <c r="AC1665" s="3" t="s">
        <v>890</v>
      </c>
      <c r="AD1665" s="3" t="s">
        <v>891</v>
      </c>
      <c r="AE1665" s="3">
        <v>46.0</v>
      </c>
      <c r="AF1665" s="11" t="s">
        <v>12018</v>
      </c>
      <c r="AG1665" s="3">
        <v>15.0</v>
      </c>
      <c r="AH1665" s="3" t="b">
        <v>0</v>
      </c>
      <c r="AI1665" s="3">
        <v>10453.0</v>
      </c>
      <c r="AJ1665" s="3" t="s">
        <v>12019</v>
      </c>
    </row>
    <row r="1666">
      <c r="A1666" s="10">
        <v>22125.0</v>
      </c>
      <c r="B1666" s="3">
        <v>1.473</v>
      </c>
      <c r="C1666" s="3" t="s">
        <v>12020</v>
      </c>
      <c r="D1666" s="3" t="s">
        <v>894</v>
      </c>
      <c r="E1666" s="3" t="s">
        <v>873</v>
      </c>
      <c r="F1666" s="10">
        <v>39926.0</v>
      </c>
      <c r="G1666" s="3">
        <v>403.0</v>
      </c>
      <c r="H1666" s="3">
        <v>22.0</v>
      </c>
      <c r="I1666" s="3" t="s">
        <v>983</v>
      </c>
      <c r="J1666" s="3" t="s">
        <v>3470</v>
      </c>
      <c r="K1666" s="3">
        <v>1.0000011E8</v>
      </c>
      <c r="L1666" s="3" t="s">
        <v>12021</v>
      </c>
      <c r="M1666" s="3" t="s">
        <v>12022</v>
      </c>
      <c r="N1666" s="3" t="s">
        <v>878</v>
      </c>
      <c r="O1666" s="3" t="s">
        <v>12023</v>
      </c>
      <c r="P1666" s="3" t="b">
        <v>0</v>
      </c>
      <c r="Q1666" s="3" t="s">
        <v>3470</v>
      </c>
      <c r="R1666" s="3">
        <v>34.0</v>
      </c>
      <c r="S1666" s="3">
        <v>13.0</v>
      </c>
      <c r="T1666" s="3">
        <v>4931.0</v>
      </c>
      <c r="U1666" s="3" t="s">
        <v>12021</v>
      </c>
      <c r="V1666" s="3" t="s">
        <v>983</v>
      </c>
      <c r="W1666" s="3" t="b">
        <v>0</v>
      </c>
      <c r="X1666" s="3" t="s">
        <v>983</v>
      </c>
      <c r="Y1666" s="3" t="s">
        <v>983</v>
      </c>
      <c r="Z1666" s="3" t="b">
        <v>1</v>
      </c>
      <c r="AA1666" s="3" t="b">
        <v>0</v>
      </c>
      <c r="AB1666" s="3" t="s">
        <v>3470</v>
      </c>
      <c r="AC1666" s="3" t="s">
        <v>908</v>
      </c>
      <c r="AD1666" s="3" t="s">
        <v>1012</v>
      </c>
      <c r="AE1666" s="3">
        <v>115.0</v>
      </c>
      <c r="AF1666" s="11" t="s">
        <v>12024</v>
      </c>
      <c r="AG1666" s="3">
        <v>14.0</v>
      </c>
      <c r="AH1666" s="3" t="b">
        <v>0</v>
      </c>
      <c r="AI1666" s="3">
        <v>11370.0</v>
      </c>
      <c r="AJ1666" s="3" t="s">
        <v>12025</v>
      </c>
    </row>
    <row r="1667">
      <c r="A1667" s="10">
        <v>25169.0</v>
      </c>
      <c r="B1667" s="3">
        <v>10.5</v>
      </c>
      <c r="C1667" s="3" t="s">
        <v>12026</v>
      </c>
      <c r="D1667" s="3" t="s">
        <v>872</v>
      </c>
      <c r="E1667" s="3" t="s">
        <v>873</v>
      </c>
      <c r="F1667" s="10">
        <v>40184.0</v>
      </c>
      <c r="G1667" s="3">
        <v>501.0</v>
      </c>
      <c r="H1667" s="3">
        <v>49.0</v>
      </c>
      <c r="I1667" s="3" t="s">
        <v>924</v>
      </c>
      <c r="J1667" s="3" t="s">
        <v>12027</v>
      </c>
      <c r="K1667" s="3">
        <v>1.00004148E8</v>
      </c>
      <c r="L1667" s="3" t="s">
        <v>12028</v>
      </c>
      <c r="M1667" s="3" t="s">
        <v>12029</v>
      </c>
      <c r="N1667" s="3" t="s">
        <v>878</v>
      </c>
      <c r="O1667" s="3" t="s">
        <v>12030</v>
      </c>
      <c r="P1667" s="3" t="b">
        <v>1</v>
      </c>
      <c r="Q1667" s="3" t="s">
        <v>12031</v>
      </c>
      <c r="R1667" s="3">
        <v>61.0</v>
      </c>
      <c r="S1667" s="3">
        <v>23.0</v>
      </c>
      <c r="T1667" s="3">
        <v>5077.0</v>
      </c>
      <c r="U1667" s="3" t="s">
        <v>12028</v>
      </c>
      <c r="V1667" s="3" t="s">
        <v>924</v>
      </c>
      <c r="W1667" s="3" t="b">
        <v>1</v>
      </c>
      <c r="X1667" s="3" t="s">
        <v>924</v>
      </c>
      <c r="Y1667" s="3" t="s">
        <v>924</v>
      </c>
      <c r="Z1667" s="3" t="b">
        <v>1</v>
      </c>
      <c r="AA1667" s="3" t="b">
        <v>0</v>
      </c>
      <c r="AB1667" s="3" t="s">
        <v>12031</v>
      </c>
      <c r="AC1667" s="3" t="s">
        <v>929</v>
      </c>
      <c r="AD1667" s="3" t="s">
        <v>930</v>
      </c>
      <c r="AE1667" s="3">
        <v>120.0</v>
      </c>
      <c r="AF1667" s="11" t="s">
        <v>12032</v>
      </c>
      <c r="AG1667" s="3">
        <v>11.0</v>
      </c>
      <c r="AH1667" s="3" t="b">
        <v>0</v>
      </c>
      <c r="AI1667" s="3">
        <v>10310.0</v>
      </c>
      <c r="AJ1667" s="3" t="s">
        <v>12033</v>
      </c>
    </row>
    <row r="1668">
      <c r="A1668" s="10">
        <v>41387.0</v>
      </c>
      <c r="B1668" s="3">
        <v>0.983</v>
      </c>
      <c r="D1668" s="3" t="s">
        <v>233</v>
      </c>
      <c r="E1668" s="3" t="s">
        <v>873</v>
      </c>
      <c r="F1668" s="10">
        <v>41844.0</v>
      </c>
      <c r="G1668" s="3">
        <v>305.0</v>
      </c>
      <c r="H1668" s="3">
        <v>42.0</v>
      </c>
      <c r="I1668" s="3" t="s">
        <v>885</v>
      </c>
      <c r="J1668" s="3" t="s">
        <v>899</v>
      </c>
      <c r="K1668" s="3">
        <v>1.00008361E8</v>
      </c>
      <c r="L1668" s="3" t="s">
        <v>12034</v>
      </c>
      <c r="M1668" s="3" t="s">
        <v>12035</v>
      </c>
      <c r="N1668" s="3" t="s">
        <v>878</v>
      </c>
      <c r="O1668" s="3" t="s">
        <v>12036</v>
      </c>
      <c r="P1668" s="3" t="b">
        <v>1</v>
      </c>
      <c r="Q1668" s="3" t="s">
        <v>899</v>
      </c>
      <c r="R1668" s="3">
        <v>60.0</v>
      </c>
      <c r="S1668" s="3">
        <v>19.0</v>
      </c>
      <c r="T1668" s="3">
        <v>6288.0</v>
      </c>
      <c r="U1668" s="3" t="s">
        <v>12034</v>
      </c>
      <c r="V1668" s="3" t="s">
        <v>885</v>
      </c>
      <c r="W1668" s="3" t="b">
        <v>0</v>
      </c>
      <c r="X1668" s="3" t="s">
        <v>885</v>
      </c>
      <c r="Y1668" s="3" t="s">
        <v>885</v>
      </c>
      <c r="Z1668" s="3" t="b">
        <v>0</v>
      </c>
      <c r="AA1668" s="3" t="b">
        <v>0</v>
      </c>
      <c r="AB1668" s="3" t="s">
        <v>899</v>
      </c>
      <c r="AD1668" s="3" t="s">
        <v>1053</v>
      </c>
      <c r="AE1668" s="3">
        <v>75.0</v>
      </c>
      <c r="AG1668" s="3">
        <v>8.0</v>
      </c>
      <c r="AH1668" s="3" t="b">
        <v>0</v>
      </c>
      <c r="AI1668" s="3">
        <v>11207.0</v>
      </c>
      <c r="AJ1668" s="3" t="s">
        <v>12037</v>
      </c>
    </row>
    <row r="1669">
      <c r="A1669" s="10">
        <v>12549.0</v>
      </c>
      <c r="B1669" s="3">
        <v>1.034</v>
      </c>
      <c r="C1669" s="3" t="s">
        <v>12038</v>
      </c>
      <c r="D1669" s="3" t="s">
        <v>233</v>
      </c>
      <c r="E1669" s="3" t="s">
        <v>873</v>
      </c>
      <c r="F1669" s="10">
        <v>40184.0</v>
      </c>
      <c r="G1669" s="3">
        <v>301.0</v>
      </c>
      <c r="H1669" s="3">
        <v>34.0</v>
      </c>
      <c r="I1669" s="3" t="s">
        <v>1189</v>
      </c>
      <c r="J1669" s="3" t="s">
        <v>12039</v>
      </c>
      <c r="K1669" s="3">
        <v>1.00004549E8</v>
      </c>
      <c r="L1669" s="3" t="s">
        <v>12040</v>
      </c>
      <c r="M1669" s="3" t="s">
        <v>12041</v>
      </c>
      <c r="N1669" s="3" t="s">
        <v>878</v>
      </c>
      <c r="O1669" s="3" t="s">
        <v>12042</v>
      </c>
      <c r="P1669" s="3" t="b">
        <v>0</v>
      </c>
      <c r="Q1669" s="3" t="s">
        <v>12039</v>
      </c>
      <c r="R1669" s="3">
        <v>53.0</v>
      </c>
      <c r="S1669" s="3">
        <v>18.0</v>
      </c>
      <c r="T1669" s="3">
        <v>5478.0</v>
      </c>
      <c r="U1669" s="3" t="s">
        <v>12040</v>
      </c>
      <c r="V1669" s="3" t="s">
        <v>1189</v>
      </c>
      <c r="W1669" s="3" t="b">
        <v>1</v>
      </c>
      <c r="X1669" s="3" t="s">
        <v>1189</v>
      </c>
      <c r="Y1669" s="3" t="s">
        <v>1189</v>
      </c>
      <c r="Z1669" s="3" t="b">
        <v>1</v>
      </c>
      <c r="AA1669" s="3" t="b">
        <v>0</v>
      </c>
      <c r="AB1669" s="3" t="s">
        <v>12039</v>
      </c>
      <c r="AC1669" s="3" t="s">
        <v>919</v>
      </c>
      <c r="AD1669" s="3" t="s">
        <v>1021</v>
      </c>
      <c r="AE1669" s="3">
        <v>90.0</v>
      </c>
      <c r="AF1669" s="11" t="s">
        <v>12043</v>
      </c>
      <c r="AG1669" s="3">
        <v>7.0</v>
      </c>
      <c r="AH1669" s="3" t="b">
        <v>0</v>
      </c>
      <c r="AI1669" s="3">
        <v>11206.0</v>
      </c>
      <c r="AJ1669" s="3" t="s">
        <v>12044</v>
      </c>
    </row>
    <row r="1670">
      <c r="A1670" s="10">
        <v>30026.0</v>
      </c>
      <c r="B1670" s="3">
        <v>22.882</v>
      </c>
      <c r="D1670" s="3" t="s">
        <v>872</v>
      </c>
      <c r="E1670" s="3" t="s">
        <v>873</v>
      </c>
      <c r="F1670" s="10">
        <v>40184.0</v>
      </c>
      <c r="G1670" s="3">
        <v>503.0</v>
      </c>
      <c r="H1670" s="3">
        <v>51.0</v>
      </c>
      <c r="I1670" s="3" t="s">
        <v>1908</v>
      </c>
      <c r="J1670" s="3" t="s">
        <v>12045</v>
      </c>
      <c r="K1670" s="3">
        <v>1.00004378E8</v>
      </c>
      <c r="L1670" s="3" t="s">
        <v>12046</v>
      </c>
      <c r="M1670" s="3" t="s">
        <v>12047</v>
      </c>
      <c r="N1670" s="3" t="s">
        <v>878</v>
      </c>
      <c r="O1670" s="3" t="s">
        <v>12048</v>
      </c>
      <c r="P1670" s="3" t="b">
        <v>0</v>
      </c>
      <c r="Q1670" s="3" t="s">
        <v>12049</v>
      </c>
      <c r="R1670" s="3">
        <v>62.0</v>
      </c>
      <c r="S1670" s="3">
        <v>24.0</v>
      </c>
      <c r="T1670" s="3">
        <v>6096.0</v>
      </c>
      <c r="U1670" s="3" t="s">
        <v>12046</v>
      </c>
      <c r="V1670" s="3" t="s">
        <v>1908</v>
      </c>
      <c r="W1670" s="3" t="b">
        <v>1</v>
      </c>
      <c r="X1670" s="3" t="s">
        <v>1908</v>
      </c>
      <c r="Y1670" s="3" t="s">
        <v>1908</v>
      </c>
      <c r="Z1670" s="3" t="b">
        <v>1</v>
      </c>
      <c r="AA1670" s="3" t="b">
        <v>0</v>
      </c>
      <c r="AB1670" s="3" t="s">
        <v>12049</v>
      </c>
      <c r="AC1670" s="3" t="s">
        <v>929</v>
      </c>
      <c r="AD1670" s="3" t="s">
        <v>881</v>
      </c>
      <c r="AE1670" s="3">
        <v>122.0</v>
      </c>
      <c r="AF1670" s="11" t="s">
        <v>12050</v>
      </c>
      <c r="AG1670" s="3">
        <v>11.0</v>
      </c>
      <c r="AH1670" s="3" t="b">
        <v>0</v>
      </c>
      <c r="AI1670" s="3">
        <v>10308.0</v>
      </c>
      <c r="AJ1670" s="3" t="s">
        <v>12051</v>
      </c>
    </row>
    <row r="1671">
      <c r="A1671" s="10">
        <v>14705.0</v>
      </c>
      <c r="B1671" s="3">
        <v>1.056</v>
      </c>
      <c r="C1671" s="3" t="s">
        <v>12052</v>
      </c>
      <c r="D1671" s="3" t="s">
        <v>233</v>
      </c>
      <c r="E1671" s="3" t="s">
        <v>873</v>
      </c>
      <c r="F1671" s="10">
        <v>40184.0</v>
      </c>
      <c r="G1671" s="3">
        <v>315.0</v>
      </c>
      <c r="H1671" s="3">
        <v>48.0</v>
      </c>
      <c r="I1671" s="3" t="s">
        <v>993</v>
      </c>
      <c r="J1671" s="3" t="s">
        <v>12053</v>
      </c>
      <c r="K1671" s="3">
        <v>1.00004E8</v>
      </c>
      <c r="L1671" s="3" t="s">
        <v>12054</v>
      </c>
      <c r="M1671" s="3" t="s">
        <v>12055</v>
      </c>
      <c r="N1671" s="3" t="s">
        <v>878</v>
      </c>
      <c r="O1671" s="3" t="s">
        <v>12056</v>
      </c>
      <c r="P1671" s="3" t="b">
        <v>0</v>
      </c>
      <c r="Q1671" s="3" t="s">
        <v>12053</v>
      </c>
      <c r="R1671" s="3">
        <v>45.0</v>
      </c>
      <c r="S1671" s="3">
        <v>19.0</v>
      </c>
      <c r="T1671" s="3">
        <v>5100.0</v>
      </c>
      <c r="U1671" s="3" t="s">
        <v>12054</v>
      </c>
      <c r="V1671" s="3" t="s">
        <v>993</v>
      </c>
      <c r="W1671" s="3" t="b">
        <v>1</v>
      </c>
      <c r="X1671" s="3" t="s">
        <v>993</v>
      </c>
      <c r="Y1671" s="3" t="s">
        <v>993</v>
      </c>
      <c r="Z1671" s="3" t="b">
        <v>1</v>
      </c>
      <c r="AA1671" s="3" t="b">
        <v>0</v>
      </c>
      <c r="AB1671" s="3" t="s">
        <v>12053</v>
      </c>
      <c r="AC1671" s="3" t="s">
        <v>919</v>
      </c>
      <c r="AD1671" s="3" t="s">
        <v>1021</v>
      </c>
      <c r="AE1671" s="3">
        <v>61.0</v>
      </c>
      <c r="AF1671" s="11" t="s">
        <v>12057</v>
      </c>
      <c r="AG1671" s="3">
        <v>11.0</v>
      </c>
      <c r="AH1671" s="3" t="b">
        <v>0</v>
      </c>
      <c r="AI1671" s="3">
        <v>11229.0</v>
      </c>
      <c r="AJ1671" s="3" t="s">
        <v>12058</v>
      </c>
    </row>
    <row r="1672">
      <c r="A1672" s="10">
        <v>36486.0</v>
      </c>
      <c r="B1672" s="3">
        <v>0.061</v>
      </c>
      <c r="C1672" s="3" t="s">
        <v>12059</v>
      </c>
      <c r="D1672" s="3" t="s">
        <v>913</v>
      </c>
      <c r="E1672" s="3" t="s">
        <v>873</v>
      </c>
      <c r="F1672" s="10">
        <v>40184.0</v>
      </c>
      <c r="G1672" s="3">
        <v>204.0</v>
      </c>
      <c r="H1672" s="3">
        <v>8.0</v>
      </c>
      <c r="I1672" s="3" t="s">
        <v>1016</v>
      </c>
      <c r="J1672" s="3" t="s">
        <v>899</v>
      </c>
      <c r="K1672" s="3">
        <v>1.00004594E8</v>
      </c>
      <c r="L1672" s="3" t="s">
        <v>12060</v>
      </c>
      <c r="M1672" s="3" t="s">
        <v>12061</v>
      </c>
      <c r="N1672" s="3" t="s">
        <v>878</v>
      </c>
      <c r="O1672" s="3" t="s">
        <v>12062</v>
      </c>
      <c r="P1672" s="3" t="b">
        <v>0</v>
      </c>
      <c r="Q1672" s="3" t="s">
        <v>899</v>
      </c>
      <c r="R1672" s="3">
        <v>77.0</v>
      </c>
      <c r="S1672" s="3">
        <v>29.0</v>
      </c>
      <c r="T1672" s="3">
        <v>4768.0</v>
      </c>
      <c r="U1672" s="3" t="s">
        <v>12060</v>
      </c>
      <c r="V1672" s="3" t="s">
        <v>1016</v>
      </c>
      <c r="W1672" s="3" t="b">
        <v>0</v>
      </c>
      <c r="X1672" s="3" t="s">
        <v>1016</v>
      </c>
      <c r="Y1672" s="3" t="s">
        <v>1016</v>
      </c>
      <c r="Z1672" s="3" t="b">
        <v>0</v>
      </c>
      <c r="AA1672" s="3" t="b">
        <v>0</v>
      </c>
      <c r="AB1672" s="3" t="s">
        <v>899</v>
      </c>
      <c r="AC1672" s="3" t="s">
        <v>3767</v>
      </c>
      <c r="AD1672" s="3" t="s">
        <v>1053</v>
      </c>
      <c r="AE1672" s="3">
        <v>44.0</v>
      </c>
      <c r="AF1672" s="11" t="s">
        <v>12063</v>
      </c>
      <c r="AG1672" s="3">
        <v>15.0</v>
      </c>
      <c r="AH1672" s="3" t="b">
        <v>0</v>
      </c>
      <c r="AI1672" s="3">
        <v>10452.0</v>
      </c>
      <c r="AJ1672" s="3" t="s">
        <v>12064</v>
      </c>
    </row>
    <row r="1673">
      <c r="A1673" s="10">
        <v>19640.0</v>
      </c>
      <c r="B1673" s="3">
        <v>8.639</v>
      </c>
      <c r="D1673" s="3" t="s">
        <v>1039</v>
      </c>
      <c r="E1673" s="3" t="s">
        <v>873</v>
      </c>
      <c r="F1673" s="10">
        <v>40184.0</v>
      </c>
      <c r="G1673" s="3">
        <v>108.0</v>
      </c>
      <c r="H1673" s="3">
        <v>5.0</v>
      </c>
      <c r="I1673" s="3" t="s">
        <v>1365</v>
      </c>
      <c r="J1673" s="3" t="s">
        <v>12065</v>
      </c>
      <c r="K1673" s="3">
        <v>1.00004233E8</v>
      </c>
      <c r="L1673" s="3" t="s">
        <v>12066</v>
      </c>
      <c r="M1673" s="3" t="s">
        <v>12067</v>
      </c>
      <c r="N1673" s="3" t="s">
        <v>878</v>
      </c>
      <c r="O1673" s="3" t="s">
        <v>12068</v>
      </c>
      <c r="P1673" s="3" t="b">
        <v>0</v>
      </c>
      <c r="Q1673" s="3" t="s">
        <v>12065</v>
      </c>
      <c r="R1673" s="3">
        <v>76.0</v>
      </c>
      <c r="S1673" s="3">
        <v>29.0</v>
      </c>
      <c r="T1673" s="3">
        <v>5850.0</v>
      </c>
      <c r="U1673" s="3" t="s">
        <v>12066</v>
      </c>
      <c r="V1673" s="3" t="s">
        <v>1365</v>
      </c>
      <c r="W1673" s="3" t="b">
        <v>0</v>
      </c>
      <c r="X1673" s="3" t="s">
        <v>1365</v>
      </c>
      <c r="Y1673" s="3" t="s">
        <v>1365</v>
      </c>
      <c r="Z1673" s="3" t="b">
        <v>0</v>
      </c>
      <c r="AA1673" s="3" t="b">
        <v>0</v>
      </c>
      <c r="AB1673" s="3" t="s">
        <v>12065</v>
      </c>
      <c r="AC1673" s="3" t="s">
        <v>929</v>
      </c>
      <c r="AD1673" s="3" t="s">
        <v>881</v>
      </c>
      <c r="AE1673" s="3">
        <v>19.0</v>
      </c>
      <c r="AF1673" s="11" t="s">
        <v>12069</v>
      </c>
      <c r="AG1673" s="3">
        <v>12.0</v>
      </c>
      <c r="AH1673" s="3" t="b">
        <v>1</v>
      </c>
      <c r="AI1673" s="3">
        <v>10128.0</v>
      </c>
      <c r="AJ1673" s="3" t="s">
        <v>12070</v>
      </c>
    </row>
    <row r="1674">
      <c r="A1674" s="10">
        <v>42388.0</v>
      </c>
      <c r="B1674" s="3">
        <v>0.083</v>
      </c>
      <c r="C1674" s="3" t="s">
        <v>12071</v>
      </c>
      <c r="D1674" s="3" t="s">
        <v>233</v>
      </c>
      <c r="E1674" s="3" t="s">
        <v>873</v>
      </c>
      <c r="F1674" s="10">
        <v>42422.0</v>
      </c>
      <c r="G1674" s="3">
        <v>306.0</v>
      </c>
      <c r="H1674" s="3">
        <v>39.0</v>
      </c>
      <c r="I1674" s="3" t="s">
        <v>1146</v>
      </c>
      <c r="K1674" s="3">
        <v>1.00024465E8</v>
      </c>
      <c r="L1674" s="3" t="s">
        <v>12072</v>
      </c>
      <c r="M1674" s="3" t="s">
        <v>12073</v>
      </c>
      <c r="N1674" s="3" t="s">
        <v>878</v>
      </c>
      <c r="O1674" s="3" t="s">
        <v>12074</v>
      </c>
      <c r="P1674" s="3" t="b">
        <v>0</v>
      </c>
      <c r="Q1674" s="3" t="s">
        <v>12075</v>
      </c>
      <c r="R1674" s="3">
        <v>52.0</v>
      </c>
      <c r="S1674" s="3">
        <v>26.0</v>
      </c>
      <c r="T1674" s="3">
        <v>11889.0</v>
      </c>
      <c r="U1674" s="3" t="s">
        <v>12072</v>
      </c>
      <c r="V1674" s="3" t="s">
        <v>1146</v>
      </c>
      <c r="X1674" s="3" t="s">
        <v>1146</v>
      </c>
      <c r="Y1674" s="3" t="s">
        <v>1146</v>
      </c>
      <c r="AA1674" s="3" t="b">
        <v>0</v>
      </c>
      <c r="AB1674" s="3" t="s">
        <v>12075</v>
      </c>
      <c r="AD1674" s="3" t="s">
        <v>891</v>
      </c>
      <c r="AE1674" s="3">
        <v>76.0</v>
      </c>
      <c r="AG1674" s="3">
        <v>7.0</v>
      </c>
      <c r="AH1674" s="3" t="b">
        <v>0</v>
      </c>
      <c r="AI1674" s="3">
        <v>11231.0</v>
      </c>
      <c r="AJ1674" s="3" t="s">
        <v>12076</v>
      </c>
    </row>
    <row r="1675">
      <c r="A1675" s="10">
        <v>25049.0</v>
      </c>
      <c r="B1675" s="3">
        <v>0.006</v>
      </c>
      <c r="D1675" s="3" t="s">
        <v>894</v>
      </c>
      <c r="E1675" s="3" t="s">
        <v>873</v>
      </c>
      <c r="F1675" s="10">
        <v>39926.0</v>
      </c>
      <c r="G1675" s="3">
        <v>402.0</v>
      </c>
      <c r="H1675" s="3">
        <v>30.0</v>
      </c>
      <c r="I1675" s="3" t="s">
        <v>1372</v>
      </c>
      <c r="J1675" s="3" t="s">
        <v>901</v>
      </c>
      <c r="K1675" s="3">
        <v>1.00000458E8</v>
      </c>
      <c r="L1675" s="3" t="s">
        <v>12077</v>
      </c>
      <c r="M1675" s="3" t="s">
        <v>12078</v>
      </c>
      <c r="N1675" s="3" t="s">
        <v>878</v>
      </c>
      <c r="O1675" s="3" t="s">
        <v>12079</v>
      </c>
      <c r="P1675" s="3" t="b">
        <v>1</v>
      </c>
      <c r="Q1675" s="3" t="s">
        <v>899</v>
      </c>
      <c r="R1675" s="3">
        <v>30.0</v>
      </c>
      <c r="S1675" s="3">
        <v>12.0</v>
      </c>
      <c r="T1675" s="3">
        <v>5558.0</v>
      </c>
      <c r="U1675" s="3" t="s">
        <v>12077</v>
      </c>
      <c r="V1675" s="3" t="s">
        <v>1372</v>
      </c>
      <c r="W1675" s="3" t="b">
        <v>0</v>
      </c>
      <c r="X1675" s="3" t="s">
        <v>1372</v>
      </c>
      <c r="Y1675" s="3" t="s">
        <v>1372</v>
      </c>
      <c r="Z1675" s="3" t="b">
        <v>0</v>
      </c>
      <c r="AA1675" s="3" t="b">
        <v>0</v>
      </c>
      <c r="AB1675" s="3" t="s">
        <v>899</v>
      </c>
      <c r="AC1675" s="3" t="s">
        <v>2368</v>
      </c>
      <c r="AD1675" s="3" t="s">
        <v>901</v>
      </c>
      <c r="AE1675" s="3">
        <v>108.0</v>
      </c>
      <c r="AF1675" s="11" t="s">
        <v>12080</v>
      </c>
      <c r="AG1675" s="3">
        <v>14.0</v>
      </c>
      <c r="AH1675" s="3" t="b">
        <v>0</v>
      </c>
      <c r="AI1675" s="3">
        <v>11377.0</v>
      </c>
      <c r="AJ1675" s="3" t="s">
        <v>12081</v>
      </c>
    </row>
    <row r="1676">
      <c r="B1676" s="3">
        <v>0.05</v>
      </c>
      <c r="D1676" s="3" t="s">
        <v>894</v>
      </c>
      <c r="E1676" s="3" t="s">
        <v>873</v>
      </c>
      <c r="G1676" s="3">
        <v>407.0</v>
      </c>
      <c r="H1676" s="3">
        <v>19.0</v>
      </c>
      <c r="I1676" s="3" t="s">
        <v>1546</v>
      </c>
      <c r="J1676" s="3" t="s">
        <v>12082</v>
      </c>
      <c r="K1676" s="3">
        <v>1.00000301E8</v>
      </c>
      <c r="L1676" s="3" t="s">
        <v>12083</v>
      </c>
      <c r="M1676" s="3" t="s">
        <v>12084</v>
      </c>
      <c r="N1676" s="3" t="s">
        <v>878</v>
      </c>
      <c r="O1676" s="3" t="s">
        <v>12085</v>
      </c>
      <c r="P1676" s="3" t="b">
        <v>0</v>
      </c>
      <c r="Q1676" s="3" t="s">
        <v>12082</v>
      </c>
      <c r="R1676" s="3">
        <v>27.0</v>
      </c>
      <c r="S1676" s="3">
        <v>11.0</v>
      </c>
      <c r="T1676" s="3">
        <v>6248.0</v>
      </c>
      <c r="U1676" s="3" t="s">
        <v>12083</v>
      </c>
      <c r="V1676" s="3" t="s">
        <v>1546</v>
      </c>
      <c r="W1676" s="3" t="b">
        <v>1</v>
      </c>
      <c r="X1676" s="3" t="s">
        <v>1546</v>
      </c>
      <c r="Y1676" s="3" t="s">
        <v>1546</v>
      </c>
      <c r="Z1676" s="3" t="b">
        <v>1</v>
      </c>
      <c r="AA1676" s="3" t="b">
        <v>0</v>
      </c>
      <c r="AB1676" s="3" t="s">
        <v>12082</v>
      </c>
      <c r="AC1676" s="3" t="s">
        <v>908</v>
      </c>
      <c r="AD1676" s="3" t="s">
        <v>909</v>
      </c>
      <c r="AE1676" s="3">
        <v>109.0</v>
      </c>
      <c r="AF1676" s="11" t="s">
        <v>12086</v>
      </c>
      <c r="AG1676" s="3">
        <v>14.0</v>
      </c>
      <c r="AH1676" s="3" t="b">
        <v>0</v>
      </c>
      <c r="AI1676" s="3">
        <v>11356.0</v>
      </c>
      <c r="AJ1676" s="3" t="s">
        <v>12087</v>
      </c>
    </row>
    <row r="1677">
      <c r="A1677" s="10">
        <v>18219.0</v>
      </c>
      <c r="B1677" s="3">
        <v>2.059</v>
      </c>
      <c r="C1677" s="3" t="s">
        <v>12088</v>
      </c>
      <c r="D1677" s="3" t="s">
        <v>894</v>
      </c>
      <c r="E1677" s="3" t="s">
        <v>873</v>
      </c>
      <c r="G1677" s="3">
        <v>413.0</v>
      </c>
      <c r="H1677" s="3">
        <v>23.0</v>
      </c>
      <c r="I1677" s="3" t="s">
        <v>1590</v>
      </c>
      <c r="J1677" s="3" t="s">
        <v>12089</v>
      </c>
      <c r="K1677" s="3">
        <v>1.0000041E8</v>
      </c>
      <c r="L1677" s="3" t="s">
        <v>12090</v>
      </c>
      <c r="M1677" s="3" t="s">
        <v>12091</v>
      </c>
      <c r="N1677" s="3" t="s">
        <v>953</v>
      </c>
      <c r="O1677" s="3" t="s">
        <v>12092</v>
      </c>
      <c r="P1677" s="3" t="b">
        <v>0</v>
      </c>
      <c r="Q1677" s="3" t="s">
        <v>12089</v>
      </c>
      <c r="R1677" s="3">
        <v>24.0</v>
      </c>
      <c r="S1677" s="3">
        <v>11.0</v>
      </c>
      <c r="T1677" s="3">
        <v>69206.0</v>
      </c>
      <c r="U1677" s="3" t="s">
        <v>12090</v>
      </c>
      <c r="V1677" s="3" t="s">
        <v>1590</v>
      </c>
      <c r="W1677" s="3" t="b">
        <v>1</v>
      </c>
      <c r="X1677" s="3" t="s">
        <v>1590</v>
      </c>
      <c r="Y1677" s="3" t="s">
        <v>1590</v>
      </c>
      <c r="Z1677" s="3" t="b">
        <v>1</v>
      </c>
      <c r="AA1677" s="3" t="b">
        <v>0</v>
      </c>
      <c r="AB1677" s="3" t="s">
        <v>12089</v>
      </c>
      <c r="AC1677" s="3" t="s">
        <v>955</v>
      </c>
      <c r="AD1677" s="3" t="s">
        <v>956</v>
      </c>
      <c r="AE1677" s="3">
        <v>105.0</v>
      </c>
      <c r="AF1677" s="11" t="s">
        <v>12093</v>
      </c>
      <c r="AG1677" s="3">
        <v>3.0</v>
      </c>
      <c r="AH1677" s="3" t="b">
        <v>0</v>
      </c>
      <c r="AI1677" s="3">
        <v>11426.0</v>
      </c>
      <c r="AJ1677" s="3" t="s">
        <v>12094</v>
      </c>
    </row>
    <row r="1678">
      <c r="A1678" s="10">
        <v>35024.0</v>
      </c>
      <c r="B1678" s="3">
        <v>0.402</v>
      </c>
      <c r="D1678" s="3" t="s">
        <v>913</v>
      </c>
      <c r="E1678" s="3" t="s">
        <v>873</v>
      </c>
      <c r="F1678" s="10">
        <v>40184.0</v>
      </c>
      <c r="G1678" s="3">
        <v>201.0</v>
      </c>
      <c r="H1678" s="3">
        <v>8.0</v>
      </c>
      <c r="I1678" s="3" t="s">
        <v>975</v>
      </c>
      <c r="J1678" s="3" t="s">
        <v>12095</v>
      </c>
      <c r="K1678" s="3">
        <v>1.00004592E8</v>
      </c>
      <c r="L1678" s="3" t="s">
        <v>12096</v>
      </c>
      <c r="M1678" s="3" t="s">
        <v>12097</v>
      </c>
      <c r="N1678" s="3" t="s">
        <v>878</v>
      </c>
      <c r="O1678" s="3" t="s">
        <v>12098</v>
      </c>
      <c r="P1678" s="3" t="b">
        <v>0</v>
      </c>
      <c r="Q1678" s="3" t="s">
        <v>12095</v>
      </c>
      <c r="R1678" s="3">
        <v>84.0</v>
      </c>
      <c r="S1678" s="3">
        <v>29.0</v>
      </c>
      <c r="T1678" s="3">
        <v>5755.0</v>
      </c>
      <c r="U1678" s="3" t="s">
        <v>12096</v>
      </c>
      <c r="V1678" s="3" t="s">
        <v>975</v>
      </c>
      <c r="W1678" s="3" t="b">
        <v>1</v>
      </c>
      <c r="X1678" s="3" t="s">
        <v>975</v>
      </c>
      <c r="Y1678" s="3" t="s">
        <v>975</v>
      </c>
      <c r="Z1678" s="3" t="b">
        <v>0</v>
      </c>
      <c r="AA1678" s="3" t="b">
        <v>0</v>
      </c>
      <c r="AB1678" s="3" t="s">
        <v>12095</v>
      </c>
      <c r="AC1678" s="3" t="s">
        <v>890</v>
      </c>
      <c r="AD1678" s="3" t="s">
        <v>891</v>
      </c>
      <c r="AE1678" s="3">
        <v>40.0</v>
      </c>
      <c r="AF1678" s="11" t="s">
        <v>12099</v>
      </c>
      <c r="AG1678" s="3">
        <v>15.0</v>
      </c>
      <c r="AH1678" s="3" t="b">
        <v>0</v>
      </c>
      <c r="AI1678" s="3">
        <v>10455.0</v>
      </c>
      <c r="AJ1678" s="3" t="s">
        <v>12100</v>
      </c>
    </row>
    <row r="1679">
      <c r="A1679" s="10">
        <v>41358.0</v>
      </c>
      <c r="B1679" s="3">
        <v>0.039</v>
      </c>
      <c r="C1679" s="3" t="s">
        <v>12101</v>
      </c>
      <c r="D1679" s="3" t="s">
        <v>233</v>
      </c>
      <c r="E1679" s="3" t="s">
        <v>873</v>
      </c>
      <c r="F1679" s="10">
        <v>41386.0</v>
      </c>
      <c r="G1679" s="3">
        <v>303.0</v>
      </c>
      <c r="H1679" s="3">
        <v>36.0</v>
      </c>
      <c r="I1679" s="3" t="s">
        <v>1119</v>
      </c>
      <c r="J1679" s="3" t="s">
        <v>12102</v>
      </c>
      <c r="K1679" s="3">
        <v>1.00008359E8</v>
      </c>
      <c r="L1679" s="3" t="s">
        <v>12103</v>
      </c>
      <c r="M1679" s="3" t="s">
        <v>12104</v>
      </c>
      <c r="N1679" s="3" t="s">
        <v>878</v>
      </c>
      <c r="O1679" s="3" t="s">
        <v>12105</v>
      </c>
      <c r="P1679" s="3" t="b">
        <v>0</v>
      </c>
      <c r="Q1679" s="3" t="s">
        <v>12102</v>
      </c>
      <c r="R1679" s="3">
        <v>56.0</v>
      </c>
      <c r="S1679" s="3">
        <v>25.0</v>
      </c>
      <c r="T1679" s="3">
        <v>5510.0</v>
      </c>
      <c r="U1679" s="3" t="s">
        <v>12103</v>
      </c>
      <c r="V1679" s="3" t="s">
        <v>1119</v>
      </c>
      <c r="X1679" s="3" t="s">
        <v>1119</v>
      </c>
      <c r="Y1679" s="3" t="s">
        <v>1119</v>
      </c>
      <c r="Z1679" s="3" t="b">
        <v>0</v>
      </c>
      <c r="AA1679" s="3" t="b">
        <v>0</v>
      </c>
      <c r="AB1679" s="3" t="s">
        <v>12102</v>
      </c>
      <c r="AD1679" s="3" t="s">
        <v>891</v>
      </c>
      <c r="AE1679" s="3">
        <v>79.0</v>
      </c>
      <c r="AG1679" s="3">
        <v>8.0</v>
      </c>
      <c r="AH1679" s="3" t="b">
        <v>0</v>
      </c>
      <c r="AI1679" s="3">
        <v>11216.0</v>
      </c>
      <c r="AJ1679" s="3" t="s">
        <v>12106</v>
      </c>
    </row>
    <row r="1680">
      <c r="A1680" s="10">
        <v>20907.0</v>
      </c>
      <c r="B1680" s="3">
        <v>0.032</v>
      </c>
      <c r="D1680" s="3" t="s">
        <v>913</v>
      </c>
      <c r="E1680" s="3" t="s">
        <v>873</v>
      </c>
      <c r="F1680" s="10">
        <v>40184.0</v>
      </c>
      <c r="G1680" s="3">
        <v>205.0</v>
      </c>
      <c r="H1680" s="3">
        <v>15.0</v>
      </c>
      <c r="I1680" s="3" t="s">
        <v>1176</v>
      </c>
      <c r="J1680" s="3" t="s">
        <v>899</v>
      </c>
      <c r="K1680" s="3">
        <v>1.00005211E8</v>
      </c>
      <c r="L1680" s="3" t="s">
        <v>12107</v>
      </c>
      <c r="M1680" s="3" t="s">
        <v>12108</v>
      </c>
      <c r="N1680" s="3" t="s">
        <v>878</v>
      </c>
      <c r="O1680" s="3" t="s">
        <v>12109</v>
      </c>
      <c r="P1680" s="3" t="b">
        <v>1</v>
      </c>
      <c r="Q1680" s="3" t="s">
        <v>899</v>
      </c>
      <c r="R1680" s="3">
        <v>86.0</v>
      </c>
      <c r="S1680" s="3">
        <v>33.0</v>
      </c>
      <c r="T1680" s="3">
        <v>5707.0</v>
      </c>
      <c r="U1680" s="3" t="s">
        <v>12107</v>
      </c>
      <c r="V1680" s="3" t="s">
        <v>1176</v>
      </c>
      <c r="W1680" s="3" t="b">
        <v>0</v>
      </c>
      <c r="X1680" s="3" t="s">
        <v>1176</v>
      </c>
      <c r="Y1680" s="3" t="s">
        <v>1176</v>
      </c>
      <c r="Z1680" s="3" t="b">
        <v>0</v>
      </c>
      <c r="AA1680" s="3" t="b">
        <v>0</v>
      </c>
      <c r="AB1680" s="3" t="s">
        <v>899</v>
      </c>
      <c r="AC1680" s="3" t="s">
        <v>2368</v>
      </c>
      <c r="AD1680" s="3" t="s">
        <v>1053</v>
      </c>
      <c r="AE1680" s="3">
        <v>46.0</v>
      </c>
      <c r="AF1680" s="11" t="s">
        <v>12110</v>
      </c>
      <c r="AG1680" s="3">
        <v>15.0</v>
      </c>
      <c r="AH1680" s="3" t="b">
        <v>0</v>
      </c>
      <c r="AI1680" s="3">
        <v>10457.0</v>
      </c>
      <c r="AJ1680" s="3" t="s">
        <v>12111</v>
      </c>
    </row>
    <row r="1681">
      <c r="A1681" s="10">
        <v>38343.0</v>
      </c>
      <c r="B1681" s="3">
        <v>0.061</v>
      </c>
      <c r="C1681" s="3" t="s">
        <v>12112</v>
      </c>
      <c r="D1681" s="3" t="s">
        <v>1039</v>
      </c>
      <c r="E1681" s="3" t="s">
        <v>873</v>
      </c>
      <c r="F1681" s="10">
        <v>40184.0</v>
      </c>
      <c r="G1681" s="3">
        <v>103.0</v>
      </c>
      <c r="H1681" s="3">
        <v>2.0</v>
      </c>
      <c r="I1681" s="3" t="s">
        <v>1048</v>
      </c>
      <c r="J1681" s="3" t="s">
        <v>12113</v>
      </c>
      <c r="K1681" s="3">
        <v>1.00004284E8</v>
      </c>
      <c r="L1681" s="3" t="s">
        <v>12114</v>
      </c>
      <c r="M1681" s="3" t="s">
        <v>12115</v>
      </c>
      <c r="N1681" s="3" t="s">
        <v>878</v>
      </c>
      <c r="O1681" s="3" t="s">
        <v>12116</v>
      </c>
      <c r="P1681" s="3" t="b">
        <v>0</v>
      </c>
      <c r="Q1681" s="3" t="s">
        <v>12113</v>
      </c>
      <c r="R1681" s="3">
        <v>66.0</v>
      </c>
      <c r="S1681" s="3">
        <v>26.0</v>
      </c>
      <c r="T1681" s="3">
        <v>5012.0</v>
      </c>
      <c r="U1681" s="3" t="s">
        <v>12114</v>
      </c>
      <c r="V1681" s="3" t="s">
        <v>1048</v>
      </c>
      <c r="W1681" s="3" t="b">
        <v>0</v>
      </c>
      <c r="X1681" s="3" t="s">
        <v>1048</v>
      </c>
      <c r="Y1681" s="3" t="s">
        <v>1048</v>
      </c>
      <c r="Z1681" s="3" t="b">
        <v>0</v>
      </c>
      <c r="AA1681" s="3" t="b">
        <v>0</v>
      </c>
      <c r="AB1681" s="3" t="s">
        <v>12113</v>
      </c>
      <c r="AC1681" s="3" t="s">
        <v>890</v>
      </c>
      <c r="AD1681" s="3" t="s">
        <v>891</v>
      </c>
      <c r="AE1681" s="3">
        <v>9.0</v>
      </c>
      <c r="AF1681" s="11" t="s">
        <v>12117</v>
      </c>
      <c r="AG1681" s="3">
        <v>12.0</v>
      </c>
      <c r="AH1681" s="3" t="b">
        <v>0</v>
      </c>
      <c r="AI1681" s="3">
        <v>10003.0</v>
      </c>
      <c r="AJ1681" s="3" t="s">
        <v>12118</v>
      </c>
    </row>
    <row r="1682">
      <c r="A1682" s="10">
        <v>20662.0</v>
      </c>
      <c r="B1682" s="3">
        <v>0.61</v>
      </c>
      <c r="C1682" s="3" t="s">
        <v>12119</v>
      </c>
      <c r="D1682" s="3" t="s">
        <v>1039</v>
      </c>
      <c r="E1682" s="3" t="s">
        <v>873</v>
      </c>
      <c r="F1682" s="10">
        <v>40184.0</v>
      </c>
      <c r="G1682" s="3">
        <v>103.0</v>
      </c>
      <c r="H1682" s="3">
        <v>2.0</v>
      </c>
      <c r="I1682" s="3" t="s">
        <v>1048</v>
      </c>
      <c r="J1682" s="3" t="s">
        <v>12120</v>
      </c>
      <c r="K1682" s="3">
        <v>1.00003811E8</v>
      </c>
      <c r="L1682" s="3" t="s">
        <v>12121</v>
      </c>
      <c r="M1682" s="3" t="s">
        <v>12122</v>
      </c>
      <c r="N1682" s="3" t="s">
        <v>878</v>
      </c>
      <c r="O1682" s="3" t="s">
        <v>12123</v>
      </c>
      <c r="P1682" s="3" t="b">
        <v>0</v>
      </c>
      <c r="Q1682" s="3" t="s">
        <v>12120</v>
      </c>
      <c r="R1682" s="3">
        <v>65.0</v>
      </c>
      <c r="S1682" s="3">
        <v>26.0</v>
      </c>
      <c r="T1682" s="3">
        <v>4926.0</v>
      </c>
      <c r="U1682" s="3" t="s">
        <v>12121</v>
      </c>
      <c r="V1682" s="3" t="s">
        <v>1048</v>
      </c>
      <c r="W1682" s="3" t="b">
        <v>1</v>
      </c>
      <c r="X1682" s="3" t="s">
        <v>1048</v>
      </c>
      <c r="Y1682" s="3" t="s">
        <v>1048</v>
      </c>
      <c r="Z1682" s="3" t="b">
        <v>1</v>
      </c>
      <c r="AA1682" s="3" t="b">
        <v>0</v>
      </c>
      <c r="AB1682" s="3" t="s">
        <v>12120</v>
      </c>
      <c r="AC1682" s="3" t="s">
        <v>955</v>
      </c>
      <c r="AD1682" s="3" t="s">
        <v>956</v>
      </c>
      <c r="AE1682" s="3">
        <v>7.0</v>
      </c>
      <c r="AF1682" s="11" t="s">
        <v>12124</v>
      </c>
      <c r="AG1682" s="3">
        <v>7.0</v>
      </c>
      <c r="AH1682" s="3" t="b">
        <v>0</v>
      </c>
      <c r="AI1682" s="3">
        <v>10002.0</v>
      </c>
      <c r="AJ1682" s="3" t="s">
        <v>12125</v>
      </c>
    </row>
    <row r="1683">
      <c r="A1683" s="10">
        <v>30545.0</v>
      </c>
      <c r="B1683" s="3">
        <v>1.194</v>
      </c>
      <c r="C1683" s="3" t="s">
        <v>12126</v>
      </c>
      <c r="D1683" s="3" t="s">
        <v>913</v>
      </c>
      <c r="E1683" s="3" t="s">
        <v>873</v>
      </c>
      <c r="F1683" s="10">
        <v>40184.0</v>
      </c>
      <c r="G1683" s="3">
        <v>204.0</v>
      </c>
      <c r="H1683" s="3">
        <v>8.0</v>
      </c>
      <c r="I1683" s="3" t="s">
        <v>1016</v>
      </c>
      <c r="J1683" s="3" t="s">
        <v>4206</v>
      </c>
      <c r="K1683" s="3">
        <v>1.00004215E8</v>
      </c>
      <c r="L1683" s="3" t="s">
        <v>12127</v>
      </c>
      <c r="M1683" s="3" t="s">
        <v>12128</v>
      </c>
      <c r="N1683" s="3" t="s">
        <v>878</v>
      </c>
      <c r="O1683" s="3" t="s">
        <v>12129</v>
      </c>
      <c r="P1683" s="3" t="b">
        <v>0</v>
      </c>
      <c r="Q1683" s="3" t="s">
        <v>4206</v>
      </c>
      <c r="R1683" s="3">
        <v>84.0</v>
      </c>
      <c r="S1683" s="3">
        <v>29.0</v>
      </c>
      <c r="T1683" s="3">
        <v>4763.0</v>
      </c>
      <c r="U1683" s="3" t="s">
        <v>12127</v>
      </c>
      <c r="V1683" s="3" t="s">
        <v>1016</v>
      </c>
      <c r="W1683" s="3" t="b">
        <v>1</v>
      </c>
      <c r="X1683" s="3" t="s">
        <v>1016</v>
      </c>
      <c r="Y1683" s="3" t="s">
        <v>1016</v>
      </c>
      <c r="Z1683" s="3" t="b">
        <v>0</v>
      </c>
      <c r="AA1683" s="3" t="b">
        <v>0</v>
      </c>
      <c r="AB1683" s="3" t="s">
        <v>4206</v>
      </c>
      <c r="AC1683" s="3" t="s">
        <v>6243</v>
      </c>
      <c r="AD1683" s="3" t="s">
        <v>4206</v>
      </c>
      <c r="AE1683" s="3">
        <v>44.0</v>
      </c>
      <c r="AF1683" s="11" t="s">
        <v>12130</v>
      </c>
      <c r="AG1683" s="3">
        <v>15.0</v>
      </c>
      <c r="AH1683" s="3" t="b">
        <v>0</v>
      </c>
      <c r="AI1683" s="3">
        <v>10452.0</v>
      </c>
      <c r="AJ1683" s="3" t="s">
        <v>12131</v>
      </c>
    </row>
    <row r="1684">
      <c r="A1684" s="10">
        <v>37580.0</v>
      </c>
      <c r="B1684" s="3">
        <v>0.34</v>
      </c>
      <c r="D1684" s="3" t="s">
        <v>913</v>
      </c>
      <c r="E1684" s="3" t="s">
        <v>873</v>
      </c>
      <c r="F1684" s="10">
        <v>40184.0</v>
      </c>
      <c r="G1684" s="3">
        <v>202.0</v>
      </c>
      <c r="H1684" s="3">
        <v>17.0</v>
      </c>
      <c r="I1684" s="3" t="s">
        <v>1007</v>
      </c>
      <c r="J1684" s="3" t="s">
        <v>12132</v>
      </c>
      <c r="K1684" s="3">
        <v>1.00004968E8</v>
      </c>
      <c r="L1684" s="3" t="s">
        <v>12133</v>
      </c>
      <c r="M1684" s="3" t="s">
        <v>12134</v>
      </c>
      <c r="N1684" s="3" t="s">
        <v>878</v>
      </c>
      <c r="O1684" s="3" t="s">
        <v>12135</v>
      </c>
      <c r="P1684" s="3" t="b">
        <v>0</v>
      </c>
      <c r="Q1684" s="3" t="s">
        <v>12132</v>
      </c>
      <c r="R1684" s="3">
        <v>85.0</v>
      </c>
      <c r="S1684" s="3">
        <v>34.0</v>
      </c>
      <c r="T1684" s="3">
        <v>6243.0</v>
      </c>
      <c r="U1684" s="3" t="s">
        <v>12133</v>
      </c>
      <c r="V1684" s="3" t="s">
        <v>1007</v>
      </c>
      <c r="W1684" s="3" t="b">
        <v>1</v>
      </c>
      <c r="X1684" s="3" t="s">
        <v>1007</v>
      </c>
      <c r="Y1684" s="3" t="s">
        <v>1007</v>
      </c>
      <c r="Z1684" s="3" t="b">
        <v>0</v>
      </c>
      <c r="AA1684" s="3" t="b">
        <v>0</v>
      </c>
      <c r="AB1684" s="3" t="s">
        <v>12132</v>
      </c>
      <c r="AC1684" s="3" t="s">
        <v>890</v>
      </c>
      <c r="AD1684" s="3" t="s">
        <v>891</v>
      </c>
      <c r="AE1684" s="3">
        <v>41.0</v>
      </c>
      <c r="AF1684" s="11" t="s">
        <v>12136</v>
      </c>
      <c r="AG1684" s="3">
        <v>15.0</v>
      </c>
      <c r="AH1684" s="3" t="b">
        <v>0</v>
      </c>
      <c r="AI1684" s="3">
        <v>10474.0</v>
      </c>
      <c r="AJ1684" s="3" t="s">
        <v>12137</v>
      </c>
    </row>
    <row r="1685">
      <c r="A1685" s="10">
        <v>17799.0</v>
      </c>
      <c r="B1685" s="3">
        <v>0.287</v>
      </c>
      <c r="C1685" s="3" t="s">
        <v>12138</v>
      </c>
      <c r="D1685" s="3" t="s">
        <v>913</v>
      </c>
      <c r="E1685" s="3" t="s">
        <v>873</v>
      </c>
      <c r="F1685" s="10">
        <v>40184.0</v>
      </c>
      <c r="G1685" s="3">
        <v>205.0</v>
      </c>
      <c r="H1685" s="3">
        <v>14.0</v>
      </c>
      <c r="I1685" s="3" t="s">
        <v>1176</v>
      </c>
      <c r="J1685" s="3" t="s">
        <v>12139</v>
      </c>
      <c r="K1685" s="3">
        <v>1.00004942E8</v>
      </c>
      <c r="L1685" s="3" t="s">
        <v>12140</v>
      </c>
      <c r="M1685" s="3" t="s">
        <v>12141</v>
      </c>
      <c r="N1685" s="3" t="s">
        <v>878</v>
      </c>
      <c r="O1685" s="3" t="s">
        <v>12142</v>
      </c>
      <c r="P1685" s="3" t="b">
        <v>1</v>
      </c>
      <c r="Q1685" s="3" t="s">
        <v>12139</v>
      </c>
      <c r="R1685" s="3">
        <v>77.0</v>
      </c>
      <c r="S1685" s="3">
        <v>33.0</v>
      </c>
      <c r="T1685" s="3">
        <v>5118.0</v>
      </c>
      <c r="U1685" s="3" t="s">
        <v>12140</v>
      </c>
      <c r="V1685" s="3" t="s">
        <v>1176</v>
      </c>
      <c r="W1685" s="3" t="b">
        <v>1</v>
      </c>
      <c r="X1685" s="3" t="s">
        <v>1176</v>
      </c>
      <c r="Y1685" s="3" t="s">
        <v>1176</v>
      </c>
      <c r="Z1685" s="3" t="b">
        <v>1</v>
      </c>
      <c r="AA1685" s="3" t="b">
        <v>0</v>
      </c>
      <c r="AB1685" s="3" t="s">
        <v>12139</v>
      </c>
      <c r="AC1685" s="3" t="s">
        <v>919</v>
      </c>
      <c r="AD1685" s="3" t="s">
        <v>920</v>
      </c>
      <c r="AE1685" s="3">
        <v>46.0</v>
      </c>
      <c r="AF1685" s="11" t="s">
        <v>12143</v>
      </c>
      <c r="AG1685" s="3">
        <v>15.0</v>
      </c>
      <c r="AH1685" s="3" t="b">
        <v>0</v>
      </c>
      <c r="AI1685" s="3">
        <v>10453.0</v>
      </c>
      <c r="AJ1685" s="3" t="s">
        <v>12144</v>
      </c>
    </row>
    <row r="1686">
      <c r="A1686" s="10">
        <v>27431.0</v>
      </c>
      <c r="B1686" s="3">
        <v>0.29</v>
      </c>
      <c r="D1686" s="3" t="s">
        <v>233</v>
      </c>
      <c r="E1686" s="3" t="s">
        <v>873</v>
      </c>
      <c r="F1686" s="10">
        <v>40184.0</v>
      </c>
      <c r="G1686" s="3">
        <v>303.0</v>
      </c>
      <c r="H1686" s="3">
        <v>36.0</v>
      </c>
      <c r="I1686" s="3" t="s">
        <v>1119</v>
      </c>
      <c r="J1686" s="3" t="s">
        <v>12145</v>
      </c>
      <c r="K1686" s="3">
        <v>1.00003849E8</v>
      </c>
      <c r="L1686" s="3" t="s">
        <v>12146</v>
      </c>
      <c r="M1686" s="3" t="s">
        <v>12147</v>
      </c>
      <c r="N1686" s="3" t="s">
        <v>878</v>
      </c>
      <c r="O1686" s="3" t="s">
        <v>12148</v>
      </c>
      <c r="P1686" s="3" t="b">
        <v>1</v>
      </c>
      <c r="Q1686" s="3" t="s">
        <v>12145</v>
      </c>
      <c r="R1686" s="3">
        <v>56.0</v>
      </c>
      <c r="S1686" s="3">
        <v>25.0</v>
      </c>
      <c r="T1686" s="3">
        <v>6137.0</v>
      </c>
      <c r="U1686" s="3" t="s">
        <v>12146</v>
      </c>
      <c r="V1686" s="3" t="s">
        <v>1119</v>
      </c>
      <c r="W1686" s="3" t="b">
        <v>1</v>
      </c>
      <c r="X1686" s="3" t="s">
        <v>1119</v>
      </c>
      <c r="Y1686" s="3" t="s">
        <v>1119</v>
      </c>
      <c r="Z1686" s="3" t="b">
        <v>1</v>
      </c>
      <c r="AA1686" s="3" t="b">
        <v>0</v>
      </c>
      <c r="AB1686" s="3" t="s">
        <v>12145</v>
      </c>
      <c r="AC1686" s="3" t="s">
        <v>919</v>
      </c>
      <c r="AD1686" s="3" t="s">
        <v>920</v>
      </c>
      <c r="AE1686" s="3">
        <v>81.0</v>
      </c>
      <c r="AF1686" s="11" t="s">
        <v>12149</v>
      </c>
      <c r="AG1686" s="3">
        <v>8.0</v>
      </c>
      <c r="AH1686" s="3" t="b">
        <v>0</v>
      </c>
      <c r="AI1686" s="3">
        <v>11233.0</v>
      </c>
      <c r="AJ1686" s="3" t="s">
        <v>12150</v>
      </c>
    </row>
    <row r="1687">
      <c r="A1687" s="10">
        <v>42388.0</v>
      </c>
      <c r="B1687" s="3">
        <v>0.687</v>
      </c>
      <c r="C1687" s="3" t="s">
        <v>12151</v>
      </c>
      <c r="D1687" s="3" t="s">
        <v>233</v>
      </c>
      <c r="E1687" s="3" t="s">
        <v>873</v>
      </c>
      <c r="F1687" s="10">
        <v>42422.0</v>
      </c>
      <c r="G1687" s="3">
        <v>313.0</v>
      </c>
      <c r="H1687" s="3">
        <v>47.0</v>
      </c>
      <c r="I1687" s="3" t="s">
        <v>2041</v>
      </c>
      <c r="K1687" s="3">
        <v>1.00024468E8</v>
      </c>
      <c r="L1687" s="3" t="s">
        <v>12152</v>
      </c>
      <c r="M1687" s="3" t="s">
        <v>12153</v>
      </c>
      <c r="N1687" s="3" t="s">
        <v>878</v>
      </c>
      <c r="O1687" s="3" t="s">
        <v>12154</v>
      </c>
      <c r="P1687" s="3" t="b">
        <v>0</v>
      </c>
      <c r="Q1687" s="3" t="s">
        <v>12155</v>
      </c>
      <c r="R1687" s="3">
        <v>46.0</v>
      </c>
      <c r="S1687" s="3">
        <v>23.0</v>
      </c>
      <c r="T1687" s="3">
        <v>12290.0</v>
      </c>
      <c r="U1687" s="3" t="s">
        <v>12152</v>
      </c>
      <c r="V1687" s="3" t="s">
        <v>2041</v>
      </c>
      <c r="X1687" s="3" t="s">
        <v>2041</v>
      </c>
      <c r="Y1687" s="3" t="s">
        <v>2041</v>
      </c>
      <c r="AA1687" s="3" t="b">
        <v>0</v>
      </c>
      <c r="AB1687" s="3" t="s">
        <v>12155</v>
      </c>
      <c r="AD1687" s="3" t="s">
        <v>891</v>
      </c>
      <c r="AE1687" s="3">
        <v>60.0</v>
      </c>
      <c r="AG1687" s="3">
        <v>8.0</v>
      </c>
      <c r="AH1687" s="3" t="b">
        <v>0</v>
      </c>
      <c r="AI1687" s="3">
        <v>11224.0</v>
      </c>
      <c r="AJ1687" s="3" t="s">
        <v>12156</v>
      </c>
    </row>
    <row r="1688">
      <c r="A1688" s="10">
        <v>41233.0</v>
      </c>
      <c r="B1688" s="3">
        <v>0.097</v>
      </c>
      <c r="C1688" s="3" t="s">
        <v>12157</v>
      </c>
      <c r="D1688" s="3" t="s">
        <v>233</v>
      </c>
      <c r="E1688" s="3" t="s">
        <v>873</v>
      </c>
      <c r="F1688" s="10">
        <v>40184.0</v>
      </c>
      <c r="G1688" s="3">
        <v>305.0</v>
      </c>
      <c r="H1688" s="3">
        <v>42.0</v>
      </c>
      <c r="I1688" s="3" t="s">
        <v>885</v>
      </c>
      <c r="J1688" s="3" t="s">
        <v>12158</v>
      </c>
      <c r="K1688" s="3">
        <v>1.00003759E8</v>
      </c>
      <c r="L1688" s="3" t="s">
        <v>12159</v>
      </c>
      <c r="M1688" s="3" t="s">
        <v>12160</v>
      </c>
      <c r="N1688" s="3" t="s">
        <v>878</v>
      </c>
      <c r="O1688" s="3" t="s">
        <v>12161</v>
      </c>
      <c r="P1688" s="3" t="b">
        <v>0</v>
      </c>
      <c r="Q1688" s="3" t="s">
        <v>12158</v>
      </c>
      <c r="R1688" s="3">
        <v>60.0</v>
      </c>
      <c r="S1688" s="3">
        <v>19.0</v>
      </c>
      <c r="T1688" s="3">
        <v>5257.0</v>
      </c>
      <c r="U1688" s="3" t="s">
        <v>12159</v>
      </c>
      <c r="V1688" s="3" t="s">
        <v>885</v>
      </c>
      <c r="W1688" s="3" t="b">
        <v>0</v>
      </c>
      <c r="X1688" s="3" t="s">
        <v>885</v>
      </c>
      <c r="Y1688" s="3" t="s">
        <v>885</v>
      </c>
      <c r="Z1688" s="3" t="b">
        <v>0</v>
      </c>
      <c r="AA1688" s="3" t="b">
        <v>0</v>
      </c>
      <c r="AB1688" s="3" t="s">
        <v>12158</v>
      </c>
      <c r="AC1688" s="3" t="s">
        <v>890</v>
      </c>
      <c r="AD1688" s="3" t="s">
        <v>891</v>
      </c>
      <c r="AE1688" s="3">
        <v>75.0</v>
      </c>
      <c r="AF1688" s="11" t="s">
        <v>12162</v>
      </c>
      <c r="AG1688" s="3">
        <v>8.0</v>
      </c>
      <c r="AH1688" s="3" t="b">
        <v>0</v>
      </c>
      <c r="AI1688" s="3">
        <v>11208.0</v>
      </c>
      <c r="AJ1688" s="3" t="s">
        <v>12163</v>
      </c>
    </row>
    <row r="1689">
      <c r="A1689" s="10">
        <v>38772.0</v>
      </c>
      <c r="B1689" s="3">
        <v>6.73</v>
      </c>
      <c r="D1689" s="3" t="s">
        <v>1039</v>
      </c>
      <c r="E1689" s="3" t="s">
        <v>873</v>
      </c>
      <c r="F1689" s="10">
        <v>40184.0</v>
      </c>
      <c r="G1689" s="3">
        <v>102104.0</v>
      </c>
      <c r="H1689" s="3">
        <v>3.0</v>
      </c>
      <c r="I1689" s="3" t="s">
        <v>12164</v>
      </c>
      <c r="J1689" s="3" t="s">
        <v>12165</v>
      </c>
      <c r="K1689" s="3">
        <v>1.0000469E8</v>
      </c>
      <c r="L1689" s="3" t="s">
        <v>12166</v>
      </c>
      <c r="M1689" s="3" t="s">
        <v>12167</v>
      </c>
      <c r="N1689" s="3" t="s">
        <v>3714</v>
      </c>
      <c r="O1689" s="3" t="s">
        <v>12168</v>
      </c>
      <c r="P1689" s="3" t="b">
        <v>0</v>
      </c>
      <c r="Q1689" s="3" t="s">
        <v>12165</v>
      </c>
      <c r="R1689" s="3">
        <v>7566.0</v>
      </c>
      <c r="S1689" s="3">
        <v>27.0</v>
      </c>
      <c r="T1689" s="3">
        <v>5988.0</v>
      </c>
      <c r="U1689" s="3" t="s">
        <v>12166</v>
      </c>
      <c r="V1689" s="3" t="s">
        <v>1679</v>
      </c>
      <c r="W1689" s="3" t="b">
        <v>1</v>
      </c>
      <c r="X1689" s="3" t="s">
        <v>12164</v>
      </c>
      <c r="Y1689" s="3" t="s">
        <v>1679</v>
      </c>
      <c r="Z1689" s="3" t="b">
        <v>0</v>
      </c>
      <c r="AA1689" s="3" t="b">
        <v>0</v>
      </c>
      <c r="AB1689" s="3" t="s">
        <v>12165</v>
      </c>
      <c r="AC1689" s="3" t="s">
        <v>929</v>
      </c>
      <c r="AD1689" s="3" t="s">
        <v>930</v>
      </c>
      <c r="AE1689" s="3">
        <v>6.0</v>
      </c>
      <c r="AF1689" s="11" t="s">
        <v>12169</v>
      </c>
      <c r="AG1689" s="3">
        <v>10.0</v>
      </c>
      <c r="AH1689" s="3" t="b">
        <v>0</v>
      </c>
      <c r="AI1689" s="3">
        <v>1.00011001110014E14</v>
      </c>
      <c r="AJ1689" s="3" t="s">
        <v>12170</v>
      </c>
    </row>
    <row r="1690">
      <c r="A1690" s="10">
        <v>9040.0</v>
      </c>
      <c r="B1690" s="3">
        <v>0.13</v>
      </c>
      <c r="D1690" s="3" t="s">
        <v>894</v>
      </c>
      <c r="E1690" s="3" t="s">
        <v>873</v>
      </c>
      <c r="F1690" s="10">
        <v>39926.0</v>
      </c>
      <c r="G1690" s="3">
        <v>412.0</v>
      </c>
      <c r="H1690" s="3">
        <v>27.0</v>
      </c>
      <c r="I1690" s="3" t="s">
        <v>1064</v>
      </c>
      <c r="J1690" s="3" t="s">
        <v>12171</v>
      </c>
      <c r="K1690" s="3">
        <v>1.00000302E8</v>
      </c>
      <c r="L1690" s="3" t="s">
        <v>12172</v>
      </c>
      <c r="M1690" s="3" t="s">
        <v>12173</v>
      </c>
      <c r="N1690" s="3" t="s">
        <v>878</v>
      </c>
      <c r="O1690" s="3" t="s">
        <v>12174</v>
      </c>
      <c r="P1690" s="3" t="s">
        <v>2470</v>
      </c>
      <c r="Q1690" s="3" t="s">
        <v>12171</v>
      </c>
      <c r="R1690" s="3">
        <v>32.0</v>
      </c>
      <c r="S1690" s="3">
        <v>14.0</v>
      </c>
      <c r="T1690" s="3">
        <v>5865.0</v>
      </c>
      <c r="U1690" s="3" t="s">
        <v>12172</v>
      </c>
      <c r="V1690" s="3" t="s">
        <v>1064</v>
      </c>
      <c r="W1690" s="3" t="b">
        <v>0</v>
      </c>
      <c r="X1690" s="3" t="s">
        <v>1064</v>
      </c>
      <c r="Y1690" s="3" t="s">
        <v>1064</v>
      </c>
      <c r="Z1690" s="3" t="b">
        <v>1</v>
      </c>
      <c r="AA1690" s="3" t="b">
        <v>0</v>
      </c>
      <c r="AB1690" s="3" t="s">
        <v>12171</v>
      </c>
      <c r="AC1690" s="3" t="s">
        <v>908</v>
      </c>
      <c r="AD1690" s="3" t="s">
        <v>909</v>
      </c>
      <c r="AE1690" s="3">
        <v>103.0</v>
      </c>
      <c r="AF1690" s="11" t="s">
        <v>12175</v>
      </c>
      <c r="AG1690" s="3">
        <v>5.0</v>
      </c>
      <c r="AH1690" s="3" t="b">
        <v>0</v>
      </c>
      <c r="AI1690" s="3">
        <v>11433.0</v>
      </c>
      <c r="AJ1690" s="3" t="s">
        <v>12176</v>
      </c>
    </row>
    <row r="1691">
      <c r="A1691" s="10">
        <v>19694.0</v>
      </c>
      <c r="B1691" s="3">
        <v>1.502</v>
      </c>
      <c r="C1691" s="3" t="s">
        <v>12177</v>
      </c>
      <c r="D1691" s="3" t="s">
        <v>894</v>
      </c>
      <c r="E1691" s="3" t="s">
        <v>873</v>
      </c>
      <c r="F1691" s="10">
        <v>39926.0</v>
      </c>
      <c r="G1691" s="3">
        <v>403.0</v>
      </c>
      <c r="H1691" s="3">
        <v>22.0</v>
      </c>
      <c r="I1691" s="3" t="s">
        <v>983</v>
      </c>
      <c r="J1691" s="3" t="s">
        <v>12178</v>
      </c>
      <c r="K1691" s="3">
        <v>1.0000024E8</v>
      </c>
      <c r="L1691" s="3" t="s">
        <v>12179</v>
      </c>
      <c r="M1691" s="3" t="s">
        <v>12180</v>
      </c>
      <c r="N1691" s="3" t="s">
        <v>878</v>
      </c>
      <c r="O1691" s="3" t="s">
        <v>12181</v>
      </c>
      <c r="P1691" s="3" t="b">
        <v>1</v>
      </c>
      <c r="Q1691" s="3" t="s">
        <v>12182</v>
      </c>
      <c r="R1691" s="3">
        <v>34.0</v>
      </c>
      <c r="S1691" s="3">
        <v>13.0</v>
      </c>
      <c r="T1691" s="3">
        <v>5447.0</v>
      </c>
      <c r="U1691" s="3" t="s">
        <v>12179</v>
      </c>
      <c r="V1691" s="3" t="s">
        <v>983</v>
      </c>
      <c r="W1691" s="3" t="b">
        <v>1</v>
      </c>
      <c r="X1691" s="3" t="s">
        <v>983</v>
      </c>
      <c r="Y1691" s="3" t="s">
        <v>983</v>
      </c>
      <c r="Z1691" s="3" t="b">
        <v>1</v>
      </c>
      <c r="AA1691" s="3" t="b">
        <v>0</v>
      </c>
      <c r="AB1691" s="3" t="s">
        <v>12182</v>
      </c>
      <c r="AC1691" s="3" t="s">
        <v>919</v>
      </c>
      <c r="AD1691" s="3" t="s">
        <v>920</v>
      </c>
      <c r="AE1691" s="3">
        <v>115.0</v>
      </c>
      <c r="AF1691" s="11" t="s">
        <v>12183</v>
      </c>
      <c r="AG1691" s="3">
        <v>14.0</v>
      </c>
      <c r="AH1691" s="3" t="b">
        <v>0</v>
      </c>
      <c r="AI1691" s="3">
        <v>11370.0</v>
      </c>
      <c r="AJ1691" s="3" t="s">
        <v>12184</v>
      </c>
    </row>
    <row r="1692">
      <c r="A1692" s="10">
        <v>19376.0</v>
      </c>
      <c r="B1692" s="3">
        <v>0.113</v>
      </c>
      <c r="D1692" s="3" t="s">
        <v>872</v>
      </c>
      <c r="E1692" s="3" t="s">
        <v>873</v>
      </c>
      <c r="F1692" s="10">
        <v>40184.0</v>
      </c>
      <c r="G1692" s="3">
        <v>501.0</v>
      </c>
      <c r="H1692" s="3">
        <v>49.0</v>
      </c>
      <c r="I1692" s="3" t="s">
        <v>924</v>
      </c>
      <c r="J1692" s="3" t="s">
        <v>901</v>
      </c>
      <c r="K1692" s="3">
        <v>1.00004389E8</v>
      </c>
      <c r="L1692" s="3" t="s">
        <v>12185</v>
      </c>
      <c r="M1692" s="3" t="s">
        <v>12186</v>
      </c>
      <c r="N1692" s="3" t="s">
        <v>878</v>
      </c>
      <c r="O1692" s="3" t="s">
        <v>12187</v>
      </c>
      <c r="P1692" s="3" t="b">
        <v>1</v>
      </c>
      <c r="Q1692" s="3" t="s">
        <v>899</v>
      </c>
      <c r="R1692" s="3">
        <v>63.0</v>
      </c>
      <c r="S1692" s="3">
        <v>24.0</v>
      </c>
      <c r="T1692" s="3">
        <v>6053.0</v>
      </c>
      <c r="U1692" s="3" t="s">
        <v>12185</v>
      </c>
      <c r="V1692" s="3" t="s">
        <v>924</v>
      </c>
      <c r="W1692" s="3" t="b">
        <v>0</v>
      </c>
      <c r="X1692" s="3" t="s">
        <v>924</v>
      </c>
      <c r="Y1692" s="3" t="s">
        <v>924</v>
      </c>
      <c r="Z1692" s="3" t="b">
        <v>0</v>
      </c>
      <c r="AA1692" s="3" t="b">
        <v>0</v>
      </c>
      <c r="AB1692" s="3" t="s">
        <v>899</v>
      </c>
      <c r="AC1692" s="3" t="s">
        <v>908</v>
      </c>
      <c r="AD1692" s="3" t="s">
        <v>901</v>
      </c>
      <c r="AE1692" s="3">
        <v>120.0</v>
      </c>
      <c r="AF1692" s="11" t="s">
        <v>12188</v>
      </c>
      <c r="AG1692" s="3">
        <v>11.0</v>
      </c>
      <c r="AH1692" s="3" t="b">
        <v>0</v>
      </c>
      <c r="AI1692" s="3">
        <v>10301.0</v>
      </c>
      <c r="AJ1692" s="3" t="s">
        <v>12189</v>
      </c>
    </row>
    <row r="1693">
      <c r="A1693" s="10">
        <v>17841.0</v>
      </c>
      <c r="B1693" s="3">
        <v>1.16</v>
      </c>
      <c r="C1693" s="3" t="s">
        <v>12190</v>
      </c>
      <c r="D1693" s="3" t="s">
        <v>894</v>
      </c>
      <c r="E1693" s="3" t="s">
        <v>873</v>
      </c>
      <c r="G1693" s="3">
        <v>413.0</v>
      </c>
      <c r="H1693" s="3">
        <v>23.0</v>
      </c>
      <c r="I1693" s="3" t="s">
        <v>1590</v>
      </c>
      <c r="J1693" s="3" t="s">
        <v>12191</v>
      </c>
      <c r="K1693" s="3">
        <v>1.00000194E8</v>
      </c>
      <c r="L1693" s="3" t="s">
        <v>12192</v>
      </c>
      <c r="M1693" s="3" t="s">
        <v>12193</v>
      </c>
      <c r="N1693" s="3" t="s">
        <v>953</v>
      </c>
      <c r="O1693" s="3" t="s">
        <v>12194</v>
      </c>
      <c r="P1693" s="3" t="b">
        <v>0</v>
      </c>
      <c r="Q1693" s="3" t="s">
        <v>12195</v>
      </c>
      <c r="R1693" s="3">
        <v>24.0</v>
      </c>
      <c r="S1693" s="3">
        <v>11.0</v>
      </c>
      <c r="T1693" s="3">
        <v>5324.0</v>
      </c>
      <c r="U1693" s="3" t="s">
        <v>12192</v>
      </c>
      <c r="V1693" s="3" t="s">
        <v>1590</v>
      </c>
      <c r="W1693" s="3" t="b">
        <v>1</v>
      </c>
      <c r="X1693" s="3" t="s">
        <v>1590</v>
      </c>
      <c r="Y1693" s="3" t="s">
        <v>1590</v>
      </c>
      <c r="Z1693" s="3" t="b">
        <v>1</v>
      </c>
      <c r="AA1693" s="3" t="b">
        <v>0</v>
      </c>
      <c r="AB1693" s="3" t="s">
        <v>12195</v>
      </c>
      <c r="AC1693" s="3" t="s">
        <v>955</v>
      </c>
      <c r="AD1693" s="3" t="s">
        <v>956</v>
      </c>
      <c r="AE1693" s="3">
        <v>105.0</v>
      </c>
      <c r="AF1693" s="11" t="s">
        <v>12196</v>
      </c>
      <c r="AG1693" s="3">
        <v>3.0</v>
      </c>
      <c r="AH1693" s="3" t="b">
        <v>0</v>
      </c>
      <c r="AI1693" s="3">
        <v>11004.0</v>
      </c>
      <c r="AJ1693" s="3" t="s">
        <v>12197</v>
      </c>
    </row>
    <row r="1694">
      <c r="A1694" s="10">
        <v>32870.0</v>
      </c>
      <c r="B1694" s="3">
        <v>0.618</v>
      </c>
      <c r="C1694" s="3" t="s">
        <v>12198</v>
      </c>
      <c r="D1694" s="3" t="s">
        <v>913</v>
      </c>
      <c r="E1694" s="3" t="s">
        <v>873</v>
      </c>
      <c r="F1694" s="10">
        <v>40184.0</v>
      </c>
      <c r="G1694" s="3">
        <v>205.0</v>
      </c>
      <c r="H1694" s="3">
        <v>15.0</v>
      </c>
      <c r="I1694" s="3" t="s">
        <v>1176</v>
      </c>
      <c r="J1694" s="3" t="s">
        <v>12199</v>
      </c>
      <c r="K1694" s="3">
        <v>1.00004904E8</v>
      </c>
      <c r="L1694" s="3" t="s">
        <v>12200</v>
      </c>
      <c r="M1694" s="3" t="s">
        <v>12201</v>
      </c>
      <c r="N1694" s="3" t="s">
        <v>878</v>
      </c>
      <c r="O1694" s="3" t="s">
        <v>12202</v>
      </c>
      <c r="P1694" s="3" t="b">
        <v>0</v>
      </c>
      <c r="Q1694" s="3" t="s">
        <v>12199</v>
      </c>
      <c r="R1694" s="3">
        <v>86.0</v>
      </c>
      <c r="S1694" s="3">
        <v>33.0</v>
      </c>
      <c r="T1694" s="3">
        <v>4783.0</v>
      </c>
      <c r="U1694" s="3" t="s">
        <v>12200</v>
      </c>
      <c r="V1694" s="3" t="s">
        <v>1176</v>
      </c>
      <c r="W1694" s="3" t="b">
        <v>1</v>
      </c>
      <c r="X1694" s="3" t="s">
        <v>1176</v>
      </c>
      <c r="Y1694" s="3" t="s">
        <v>1176</v>
      </c>
      <c r="Z1694" s="3" t="b">
        <v>1</v>
      </c>
      <c r="AA1694" s="3" t="b">
        <v>0</v>
      </c>
      <c r="AB1694" s="3" t="s">
        <v>12199</v>
      </c>
      <c r="AC1694" s="3" t="s">
        <v>919</v>
      </c>
      <c r="AD1694" s="3" t="s">
        <v>920</v>
      </c>
      <c r="AE1694" s="3">
        <v>46.0</v>
      </c>
      <c r="AF1694" s="11" t="s">
        <v>12203</v>
      </c>
      <c r="AG1694" s="3">
        <v>15.0</v>
      </c>
      <c r="AH1694" s="3" t="b">
        <v>0</v>
      </c>
      <c r="AI1694" s="3">
        <v>10457.0</v>
      </c>
      <c r="AJ1694" s="3" t="s">
        <v>12204</v>
      </c>
    </row>
    <row r="1695">
      <c r="A1695" s="10">
        <v>17098.0</v>
      </c>
      <c r="B1695" s="3">
        <v>0.996</v>
      </c>
      <c r="C1695" s="3" t="s">
        <v>12205</v>
      </c>
      <c r="D1695" s="3" t="s">
        <v>894</v>
      </c>
      <c r="E1695" s="3" t="s">
        <v>873</v>
      </c>
      <c r="G1695" s="3">
        <v>413.0</v>
      </c>
      <c r="H1695" s="3">
        <v>23.0</v>
      </c>
      <c r="I1695" s="3" t="s">
        <v>1590</v>
      </c>
      <c r="J1695" s="3" t="s">
        <v>12206</v>
      </c>
      <c r="K1695" s="3">
        <v>1.00000229E8</v>
      </c>
      <c r="L1695" s="3" t="s">
        <v>12207</v>
      </c>
      <c r="M1695" s="3" t="s">
        <v>12208</v>
      </c>
      <c r="N1695" s="3" t="s">
        <v>953</v>
      </c>
      <c r="O1695" s="3" t="s">
        <v>12209</v>
      </c>
      <c r="P1695" s="3" t="b">
        <v>0</v>
      </c>
      <c r="Q1695" s="3" t="s">
        <v>12206</v>
      </c>
      <c r="R1695" s="3">
        <v>33.0</v>
      </c>
      <c r="S1695" s="3">
        <v>11.0</v>
      </c>
      <c r="T1695" s="3">
        <v>5347.0</v>
      </c>
      <c r="U1695" s="3" t="s">
        <v>12207</v>
      </c>
      <c r="V1695" s="3" t="s">
        <v>1590</v>
      </c>
      <c r="W1695" s="3" t="b">
        <v>1</v>
      </c>
      <c r="X1695" s="3" t="s">
        <v>1590</v>
      </c>
      <c r="Y1695" s="3" t="s">
        <v>1590</v>
      </c>
      <c r="Z1695" s="3" t="b">
        <v>1</v>
      </c>
      <c r="AA1695" s="3" t="b">
        <v>0</v>
      </c>
      <c r="AB1695" s="3" t="s">
        <v>12206</v>
      </c>
      <c r="AC1695" s="3" t="s">
        <v>955</v>
      </c>
      <c r="AD1695" s="3" t="s">
        <v>956</v>
      </c>
      <c r="AE1695" s="3">
        <v>105.0</v>
      </c>
      <c r="AF1695" s="11" t="s">
        <v>12210</v>
      </c>
      <c r="AG1695" s="3">
        <v>3.0</v>
      </c>
      <c r="AH1695" s="3" t="b">
        <v>0</v>
      </c>
      <c r="AI1695" s="3">
        <v>11426.0</v>
      </c>
      <c r="AJ1695" s="3" t="s">
        <v>12211</v>
      </c>
    </row>
    <row r="1696">
      <c r="A1696" s="10">
        <v>37580.0</v>
      </c>
      <c r="B1696" s="3">
        <v>0.08</v>
      </c>
      <c r="C1696" s="3" t="s">
        <v>12212</v>
      </c>
      <c r="D1696" s="3" t="s">
        <v>1039</v>
      </c>
      <c r="E1696" s="3" t="s">
        <v>873</v>
      </c>
      <c r="G1696" s="3">
        <v>103.0</v>
      </c>
      <c r="H1696" s="3">
        <v>2.0</v>
      </c>
      <c r="I1696" s="3" t="s">
        <v>1048</v>
      </c>
      <c r="K1696" s="3">
        <v>1.0004271E8</v>
      </c>
      <c r="L1696" s="3" t="s">
        <v>12213</v>
      </c>
      <c r="M1696" s="3" t="s">
        <v>12214</v>
      </c>
      <c r="N1696" s="3" t="s">
        <v>878</v>
      </c>
      <c r="O1696" s="3" t="s">
        <v>12215</v>
      </c>
      <c r="P1696" s="3" t="b">
        <v>0</v>
      </c>
      <c r="Q1696" s="3" t="s">
        <v>12216</v>
      </c>
      <c r="R1696" s="3">
        <v>74.0</v>
      </c>
      <c r="S1696" s="3">
        <v>27.0</v>
      </c>
      <c r="T1696" s="3">
        <v>85739.0</v>
      </c>
      <c r="U1696" s="3" t="s">
        <v>12213</v>
      </c>
      <c r="V1696" s="3" t="s">
        <v>1048</v>
      </c>
      <c r="X1696" s="3" t="s">
        <v>1048</v>
      </c>
      <c r="Y1696" s="3" t="s">
        <v>1048</v>
      </c>
      <c r="Z1696" s="3" t="b">
        <v>0</v>
      </c>
      <c r="AA1696" s="3" t="b">
        <v>0</v>
      </c>
      <c r="AB1696" s="3" t="s">
        <v>12216</v>
      </c>
      <c r="AD1696" s="3" t="s">
        <v>891</v>
      </c>
      <c r="AH1696" s="3" t="b">
        <v>0</v>
      </c>
      <c r="AI1696" s="3">
        <v>10009.0</v>
      </c>
      <c r="AJ1696" s="3" t="s">
        <v>12217</v>
      </c>
    </row>
    <row r="1697">
      <c r="A1697" s="10">
        <v>18032.0</v>
      </c>
      <c r="B1697" s="3">
        <v>1.363</v>
      </c>
      <c r="C1697" s="3" t="s">
        <v>12218</v>
      </c>
      <c r="D1697" s="3" t="s">
        <v>233</v>
      </c>
      <c r="E1697" s="3" t="s">
        <v>873</v>
      </c>
      <c r="F1697" s="10">
        <v>40184.0</v>
      </c>
      <c r="G1697" s="3">
        <v>302.0</v>
      </c>
      <c r="H1697" s="3">
        <v>33.0</v>
      </c>
      <c r="I1697" s="3" t="s">
        <v>904</v>
      </c>
      <c r="J1697" s="3" t="s">
        <v>12219</v>
      </c>
      <c r="K1697" s="3">
        <v>1.00008299E8</v>
      </c>
      <c r="L1697" s="3" t="s">
        <v>12220</v>
      </c>
      <c r="M1697" s="3" t="s">
        <v>12221</v>
      </c>
      <c r="N1697" s="3" t="s">
        <v>878</v>
      </c>
      <c r="O1697" s="3" t="s">
        <v>12222</v>
      </c>
      <c r="P1697" s="3" t="b">
        <v>1</v>
      </c>
      <c r="Q1697" s="3" t="s">
        <v>12219</v>
      </c>
      <c r="R1697" s="3">
        <v>52.0</v>
      </c>
      <c r="S1697" s="3">
        <v>26.0</v>
      </c>
      <c r="T1697" s="3">
        <v>5511.0</v>
      </c>
      <c r="U1697" s="3" t="s">
        <v>12220</v>
      </c>
      <c r="V1697" s="3" t="s">
        <v>904</v>
      </c>
      <c r="W1697" s="3" t="b">
        <v>1</v>
      </c>
      <c r="X1697" s="3" t="s">
        <v>904</v>
      </c>
      <c r="Y1697" s="3" t="s">
        <v>904</v>
      </c>
      <c r="Z1697" s="3" t="b">
        <v>1</v>
      </c>
      <c r="AA1697" s="3" t="b">
        <v>0</v>
      </c>
      <c r="AB1697" s="3" t="s">
        <v>12219</v>
      </c>
      <c r="AC1697" s="3" t="s">
        <v>919</v>
      </c>
      <c r="AD1697" s="3" t="s">
        <v>920</v>
      </c>
      <c r="AE1697" s="3">
        <v>84.0</v>
      </c>
      <c r="AF1697" s="11" t="s">
        <v>12223</v>
      </c>
      <c r="AG1697" s="3">
        <v>7.0</v>
      </c>
      <c r="AH1697" s="3" t="b">
        <v>0</v>
      </c>
      <c r="AI1697" s="3">
        <v>11201.0</v>
      </c>
      <c r="AJ1697" s="3" t="s">
        <v>12224</v>
      </c>
    </row>
    <row r="1698">
      <c r="A1698" s="10">
        <v>17804.0</v>
      </c>
      <c r="B1698" s="3">
        <v>1.521</v>
      </c>
      <c r="D1698" s="3" t="s">
        <v>872</v>
      </c>
      <c r="E1698" s="3" t="s">
        <v>873</v>
      </c>
      <c r="F1698" s="10">
        <v>40184.0</v>
      </c>
      <c r="G1698" s="3">
        <v>501.0</v>
      </c>
      <c r="H1698" s="3">
        <v>49.0</v>
      </c>
      <c r="I1698" s="3" t="s">
        <v>924</v>
      </c>
      <c r="J1698" s="3" t="s">
        <v>9599</v>
      </c>
      <c r="K1698" s="3">
        <v>1.00004066E8</v>
      </c>
      <c r="L1698" s="3" t="s">
        <v>12225</v>
      </c>
      <c r="M1698" s="3" t="s">
        <v>12226</v>
      </c>
      <c r="N1698" s="3" t="s">
        <v>878</v>
      </c>
      <c r="O1698" s="3" t="s">
        <v>12227</v>
      </c>
      <c r="P1698" s="3" t="b">
        <v>0</v>
      </c>
      <c r="Q1698" s="3" t="s">
        <v>9599</v>
      </c>
      <c r="R1698" s="3">
        <v>61.0</v>
      </c>
      <c r="S1698" s="3">
        <v>23.0</v>
      </c>
      <c r="T1698" s="3">
        <v>5995.0</v>
      </c>
      <c r="U1698" s="3" t="s">
        <v>12225</v>
      </c>
      <c r="V1698" s="3" t="s">
        <v>924</v>
      </c>
      <c r="W1698" s="3" t="b">
        <v>0</v>
      </c>
      <c r="X1698" s="3" t="s">
        <v>924</v>
      </c>
      <c r="Y1698" s="3" t="s">
        <v>924</v>
      </c>
      <c r="Z1698" s="3" t="b">
        <v>1</v>
      </c>
      <c r="AA1698" s="3" t="b">
        <v>0</v>
      </c>
      <c r="AB1698" s="3" t="s">
        <v>9599</v>
      </c>
      <c r="AC1698" s="3" t="s">
        <v>908</v>
      </c>
      <c r="AD1698" s="3" t="s">
        <v>909</v>
      </c>
      <c r="AE1698" s="3">
        <v>120.0</v>
      </c>
      <c r="AF1698" s="11" t="s">
        <v>12228</v>
      </c>
      <c r="AG1698" s="3">
        <v>11.0</v>
      </c>
      <c r="AH1698" s="3" t="b">
        <v>0</v>
      </c>
      <c r="AI1698" s="3">
        <v>10301.0</v>
      </c>
      <c r="AJ1698" s="3" t="s">
        <v>12229</v>
      </c>
    </row>
    <row r="1699">
      <c r="A1699" s="10">
        <v>14768.0</v>
      </c>
      <c r="B1699" s="3">
        <v>0.9</v>
      </c>
      <c r="C1699" s="3" t="s">
        <v>12230</v>
      </c>
      <c r="D1699" s="3" t="s">
        <v>894</v>
      </c>
      <c r="E1699" s="3" t="s">
        <v>873</v>
      </c>
      <c r="F1699" s="10">
        <v>39926.0</v>
      </c>
      <c r="G1699" s="3">
        <v>405.0</v>
      </c>
      <c r="H1699" s="3">
        <v>34.0</v>
      </c>
      <c r="I1699" s="3" t="s">
        <v>1110</v>
      </c>
      <c r="J1699" s="3" t="s">
        <v>12231</v>
      </c>
      <c r="K1699" s="3">
        <v>1.00000269E8</v>
      </c>
      <c r="L1699" s="3" t="s">
        <v>12232</v>
      </c>
      <c r="M1699" s="3" t="s">
        <v>12233</v>
      </c>
      <c r="N1699" s="3" t="s">
        <v>878</v>
      </c>
      <c r="O1699" s="3" t="s">
        <v>12234</v>
      </c>
      <c r="P1699" s="3" t="b">
        <v>0</v>
      </c>
      <c r="Q1699" s="3" t="s">
        <v>12231</v>
      </c>
      <c r="R1699" s="3">
        <v>37.0</v>
      </c>
      <c r="S1699" s="3">
        <v>12.0</v>
      </c>
      <c r="T1699" s="3">
        <v>4913.0</v>
      </c>
      <c r="U1699" s="3" t="s">
        <v>12232</v>
      </c>
      <c r="V1699" s="3" t="s">
        <v>1110</v>
      </c>
      <c r="W1699" s="3" t="b">
        <v>1</v>
      </c>
      <c r="X1699" s="3" t="s">
        <v>1110</v>
      </c>
      <c r="Y1699" s="3" t="s">
        <v>1110</v>
      </c>
      <c r="Z1699" s="3" t="b">
        <v>1</v>
      </c>
      <c r="AA1699" s="3" t="b">
        <v>0</v>
      </c>
      <c r="AB1699" s="3" t="s">
        <v>12231</v>
      </c>
      <c r="AC1699" s="3" t="s">
        <v>919</v>
      </c>
      <c r="AD1699" s="3" t="s">
        <v>920</v>
      </c>
      <c r="AE1699" s="3">
        <v>104.0</v>
      </c>
      <c r="AF1699" s="11" t="s">
        <v>12235</v>
      </c>
      <c r="AG1699" s="3">
        <v>7.0</v>
      </c>
      <c r="AH1699" s="3" t="b">
        <v>0</v>
      </c>
      <c r="AI1699" s="3">
        <v>11385.0</v>
      </c>
      <c r="AJ1699" s="3" t="s">
        <v>12236</v>
      </c>
    </row>
    <row r="1700">
      <c r="A1700" s="10">
        <v>13382.0</v>
      </c>
      <c r="B1700" s="3">
        <v>1.581</v>
      </c>
      <c r="C1700" s="3" t="s">
        <v>12237</v>
      </c>
      <c r="D1700" s="3" t="s">
        <v>233</v>
      </c>
      <c r="E1700" s="3" t="s">
        <v>873</v>
      </c>
      <c r="F1700" s="10">
        <v>40184.0</v>
      </c>
      <c r="G1700" s="3">
        <v>314.0</v>
      </c>
      <c r="H1700" s="3">
        <v>44.0</v>
      </c>
      <c r="I1700" s="3" t="s">
        <v>2318</v>
      </c>
      <c r="J1700" s="3" t="s">
        <v>12238</v>
      </c>
      <c r="K1700" s="3">
        <v>1.00004473E8</v>
      </c>
      <c r="L1700" s="3" t="s">
        <v>12239</v>
      </c>
      <c r="M1700" s="3" t="s">
        <v>12240</v>
      </c>
      <c r="N1700" s="3" t="s">
        <v>878</v>
      </c>
      <c r="O1700" s="3" t="s">
        <v>12241</v>
      </c>
      <c r="P1700" s="3" t="b">
        <v>0</v>
      </c>
      <c r="Q1700" s="3" t="s">
        <v>12238</v>
      </c>
      <c r="R1700" s="3">
        <v>48.0</v>
      </c>
      <c r="S1700" s="3">
        <v>17.0</v>
      </c>
      <c r="T1700" s="3">
        <v>5483.0</v>
      </c>
      <c r="U1700" s="3" t="s">
        <v>12239</v>
      </c>
      <c r="V1700" s="3" t="s">
        <v>2318</v>
      </c>
      <c r="W1700" s="3" t="b">
        <v>1</v>
      </c>
      <c r="X1700" s="3" t="s">
        <v>2318</v>
      </c>
      <c r="Y1700" s="3" t="s">
        <v>2318</v>
      </c>
      <c r="Z1700" s="3" t="b">
        <v>1</v>
      </c>
      <c r="AA1700" s="3" t="b">
        <v>0</v>
      </c>
      <c r="AB1700" s="3" t="s">
        <v>12238</v>
      </c>
      <c r="AC1700" s="3" t="s">
        <v>919</v>
      </c>
      <c r="AD1700" s="3" t="s">
        <v>920</v>
      </c>
      <c r="AE1700" s="3">
        <v>70.0</v>
      </c>
      <c r="AF1700" s="11" t="s">
        <v>12242</v>
      </c>
      <c r="AG1700" s="3">
        <v>9.0</v>
      </c>
      <c r="AH1700" s="3" t="b">
        <v>0</v>
      </c>
      <c r="AI1700" s="3">
        <v>11230.0</v>
      </c>
      <c r="AJ1700" s="3" t="s">
        <v>12243</v>
      </c>
    </row>
    <row r="1701">
      <c r="A1701" s="10">
        <v>4953.0</v>
      </c>
      <c r="B1701" s="3">
        <v>4.637</v>
      </c>
      <c r="C1701" s="3" t="s">
        <v>12244</v>
      </c>
      <c r="D1701" s="3" t="s">
        <v>913</v>
      </c>
      <c r="E1701" s="3" t="s">
        <v>873</v>
      </c>
      <c r="F1701" s="10">
        <v>40184.0</v>
      </c>
      <c r="G1701" s="3">
        <v>208.0</v>
      </c>
      <c r="H1701" s="3">
        <v>14.0</v>
      </c>
      <c r="I1701" s="3" t="s">
        <v>1895</v>
      </c>
      <c r="J1701" s="3" t="s">
        <v>12245</v>
      </c>
      <c r="K1701" s="3">
        <v>1.00004945E8</v>
      </c>
      <c r="L1701" s="3" t="s">
        <v>12246</v>
      </c>
      <c r="M1701" s="3" t="s">
        <v>12247</v>
      </c>
      <c r="N1701" s="3" t="s">
        <v>878</v>
      </c>
      <c r="O1701" s="3" t="s">
        <v>12248</v>
      </c>
      <c r="P1701" s="3" t="b">
        <v>1</v>
      </c>
      <c r="Q1701" s="3" t="s">
        <v>12245</v>
      </c>
      <c r="R1701" s="3">
        <v>7881.0</v>
      </c>
      <c r="S1701" s="3">
        <v>33.0</v>
      </c>
      <c r="T1701" s="3">
        <v>4806.0</v>
      </c>
      <c r="U1701" s="3" t="s">
        <v>12246</v>
      </c>
      <c r="V1701" s="3" t="s">
        <v>1895</v>
      </c>
      <c r="W1701" s="3" t="b">
        <v>0</v>
      </c>
      <c r="X1701" s="3" t="s">
        <v>1895</v>
      </c>
      <c r="Y1701" s="3" t="s">
        <v>1895</v>
      </c>
      <c r="Z1701" s="3" t="b">
        <v>1</v>
      </c>
      <c r="AA1701" s="3" t="b">
        <v>0</v>
      </c>
      <c r="AB1701" s="3" t="s">
        <v>12245</v>
      </c>
      <c r="AC1701" s="3" t="s">
        <v>1021</v>
      </c>
      <c r="AD1701" s="3" t="s">
        <v>1021</v>
      </c>
      <c r="AE1701" s="3">
        <v>50.0</v>
      </c>
      <c r="AF1701" s="11" t="s">
        <v>12249</v>
      </c>
      <c r="AG1701" s="3">
        <v>13.0</v>
      </c>
      <c r="AH1701" s="3" t="b">
        <v>0</v>
      </c>
      <c r="AI1701" s="3">
        <v>10468.0</v>
      </c>
      <c r="AJ1701" s="3" t="s">
        <v>12250</v>
      </c>
    </row>
    <row r="1702">
      <c r="A1702" s="10">
        <v>8207.0</v>
      </c>
      <c r="B1702" s="3">
        <v>0.401</v>
      </c>
      <c r="C1702" s="3" t="s">
        <v>12251</v>
      </c>
      <c r="D1702" s="3" t="s">
        <v>913</v>
      </c>
      <c r="E1702" s="3" t="s">
        <v>873</v>
      </c>
      <c r="F1702" s="10">
        <v>40184.0</v>
      </c>
      <c r="G1702" s="3">
        <v>211.0</v>
      </c>
      <c r="H1702" s="3">
        <v>13.0</v>
      </c>
      <c r="I1702" s="3" t="s">
        <v>1025</v>
      </c>
      <c r="J1702" s="3" t="s">
        <v>12252</v>
      </c>
      <c r="K1702" s="3">
        <v>1.00003873E8</v>
      </c>
      <c r="L1702" s="3" t="s">
        <v>12253</v>
      </c>
      <c r="M1702" s="3" t="s">
        <v>12254</v>
      </c>
      <c r="N1702" s="3" t="s">
        <v>878</v>
      </c>
      <c r="O1702" s="3" t="s">
        <v>12255</v>
      </c>
      <c r="P1702" s="3" t="b">
        <v>0</v>
      </c>
      <c r="Q1702" s="3" t="s">
        <v>12252</v>
      </c>
      <c r="R1702" s="3">
        <v>80.0</v>
      </c>
      <c r="S1702" s="3">
        <v>33.0</v>
      </c>
      <c r="T1702" s="3">
        <v>4634.0</v>
      </c>
      <c r="U1702" s="3" t="s">
        <v>12253</v>
      </c>
      <c r="V1702" s="3" t="s">
        <v>1025</v>
      </c>
      <c r="W1702" s="3" t="b">
        <v>1</v>
      </c>
      <c r="X1702" s="3" t="s">
        <v>1025</v>
      </c>
      <c r="Y1702" s="3" t="s">
        <v>1025</v>
      </c>
      <c r="Z1702" s="3" t="b">
        <v>1</v>
      </c>
      <c r="AA1702" s="3" t="b">
        <v>0</v>
      </c>
      <c r="AB1702" s="3" t="s">
        <v>12252</v>
      </c>
      <c r="AC1702" s="3" t="s">
        <v>919</v>
      </c>
      <c r="AD1702" s="3" t="s">
        <v>920</v>
      </c>
      <c r="AE1702" s="3">
        <v>49.0</v>
      </c>
      <c r="AF1702" s="11" t="s">
        <v>12256</v>
      </c>
      <c r="AG1702" s="3">
        <v>14.0</v>
      </c>
      <c r="AH1702" s="3" t="b">
        <v>0</v>
      </c>
      <c r="AI1702" s="3">
        <v>10462.0</v>
      </c>
      <c r="AJ1702" s="3" t="s">
        <v>12257</v>
      </c>
    </row>
    <row r="1703">
      <c r="A1703" s="10">
        <v>15132.0</v>
      </c>
      <c r="B1703" s="3">
        <v>3.39</v>
      </c>
      <c r="C1703" s="3" t="s">
        <v>12258</v>
      </c>
      <c r="D1703" s="3" t="s">
        <v>233</v>
      </c>
      <c r="E1703" s="3" t="s">
        <v>873</v>
      </c>
      <c r="F1703" s="10">
        <v>40184.0</v>
      </c>
      <c r="G1703" s="3">
        <v>307.0</v>
      </c>
      <c r="H1703" s="3">
        <v>39.0</v>
      </c>
      <c r="I1703" s="3" t="s">
        <v>1433</v>
      </c>
      <c r="J1703" s="3" t="s">
        <v>12259</v>
      </c>
      <c r="K1703" s="3">
        <v>1.0000417E8</v>
      </c>
      <c r="L1703" s="3" t="s">
        <v>12260</v>
      </c>
      <c r="M1703" s="3" t="s">
        <v>12261</v>
      </c>
      <c r="N1703" s="3" t="s">
        <v>878</v>
      </c>
      <c r="O1703" s="3" t="s">
        <v>12262</v>
      </c>
      <c r="P1703" s="3" t="b">
        <v>1</v>
      </c>
      <c r="Q1703" s="3" t="s">
        <v>12263</v>
      </c>
      <c r="R1703" s="3">
        <v>44.0</v>
      </c>
      <c r="S1703" s="3">
        <v>21.0</v>
      </c>
      <c r="T1703" s="3">
        <v>6555.0</v>
      </c>
      <c r="U1703" s="3" t="s">
        <v>12260</v>
      </c>
      <c r="V1703" s="3" t="s">
        <v>1433</v>
      </c>
      <c r="W1703" s="3" t="b">
        <v>1</v>
      </c>
      <c r="X1703" s="3" t="s">
        <v>1433</v>
      </c>
      <c r="Y1703" s="3" t="s">
        <v>1433</v>
      </c>
      <c r="Z1703" s="3" t="b">
        <v>1</v>
      </c>
      <c r="AA1703" s="3" t="b">
        <v>0</v>
      </c>
      <c r="AB1703" s="3" t="s">
        <v>12263</v>
      </c>
      <c r="AC1703" s="3" t="s">
        <v>919</v>
      </c>
      <c r="AD1703" s="3" t="s">
        <v>1021</v>
      </c>
      <c r="AE1703" s="3">
        <v>72.0</v>
      </c>
      <c r="AF1703" s="11" t="s">
        <v>12264</v>
      </c>
      <c r="AG1703" s="3">
        <v>9.0</v>
      </c>
      <c r="AH1703" s="3" t="b">
        <v>0</v>
      </c>
      <c r="AI1703" s="3">
        <v>11218.0</v>
      </c>
      <c r="AJ1703" s="3" t="s">
        <v>12265</v>
      </c>
    </row>
    <row r="1704">
      <c r="A1704" s="10">
        <v>23336.0</v>
      </c>
      <c r="B1704" s="3">
        <v>0.656</v>
      </c>
      <c r="C1704" s="3" t="s">
        <v>12266</v>
      </c>
      <c r="D1704" s="3" t="s">
        <v>1039</v>
      </c>
      <c r="E1704" s="3" t="s">
        <v>873</v>
      </c>
      <c r="F1704" s="10">
        <v>40184.0</v>
      </c>
      <c r="G1704" s="3">
        <v>112.0</v>
      </c>
      <c r="H1704" s="3">
        <v>10.0</v>
      </c>
      <c r="I1704" s="3" t="s">
        <v>6174</v>
      </c>
      <c r="J1704" s="3" t="s">
        <v>12267</v>
      </c>
      <c r="K1704" s="3">
        <v>1.00004295E8</v>
      </c>
      <c r="L1704" s="3" t="s">
        <v>12268</v>
      </c>
      <c r="M1704" s="3" t="s">
        <v>12269</v>
      </c>
      <c r="N1704" s="3" t="s">
        <v>953</v>
      </c>
      <c r="O1704" s="3" t="s">
        <v>12270</v>
      </c>
      <c r="P1704" s="3" t="b">
        <v>0</v>
      </c>
      <c r="Q1704" s="3" t="s">
        <v>12267</v>
      </c>
      <c r="R1704" s="3">
        <v>72.0</v>
      </c>
      <c r="S1704" s="3">
        <v>31.0</v>
      </c>
      <c r="T1704" s="3">
        <v>6674.0</v>
      </c>
      <c r="U1704" s="3" t="s">
        <v>12268</v>
      </c>
      <c r="V1704" s="3" t="s">
        <v>6174</v>
      </c>
      <c r="W1704" s="3" t="b">
        <v>1</v>
      </c>
      <c r="X1704" s="3" t="s">
        <v>6174</v>
      </c>
      <c r="Y1704" s="3" t="s">
        <v>6174</v>
      </c>
      <c r="Z1704" s="3" t="b">
        <v>1</v>
      </c>
      <c r="AA1704" s="3" t="b">
        <v>0</v>
      </c>
      <c r="AB1704" s="3" t="s">
        <v>12267</v>
      </c>
      <c r="AC1704" s="3" t="s">
        <v>955</v>
      </c>
      <c r="AD1704" s="3" t="s">
        <v>956</v>
      </c>
      <c r="AE1704" s="3">
        <v>33.0</v>
      </c>
      <c r="AF1704" s="11" t="s">
        <v>12271</v>
      </c>
      <c r="AG1704" s="3">
        <v>13.0</v>
      </c>
      <c r="AH1704" s="3" t="b">
        <v>0</v>
      </c>
      <c r="AI1704" s="3">
        <v>10032.0</v>
      </c>
      <c r="AJ1704" s="3" t="s">
        <v>12272</v>
      </c>
    </row>
    <row r="1705">
      <c r="B1705" s="3">
        <v>0.011</v>
      </c>
      <c r="C1705" s="3" t="s">
        <v>12273</v>
      </c>
      <c r="D1705" s="3" t="s">
        <v>233</v>
      </c>
      <c r="E1705" s="3" t="s">
        <v>873</v>
      </c>
      <c r="F1705" s="10">
        <v>40736.0</v>
      </c>
      <c r="G1705" s="3">
        <v>305.0</v>
      </c>
      <c r="H1705" s="3">
        <v>37.0</v>
      </c>
      <c r="I1705" s="3" t="s">
        <v>885</v>
      </c>
      <c r="J1705" s="3" t="s">
        <v>12274</v>
      </c>
      <c r="K1705" s="3">
        <v>1.00007077E8</v>
      </c>
      <c r="L1705" s="3" t="s">
        <v>12275</v>
      </c>
      <c r="M1705" s="3" t="s">
        <v>12276</v>
      </c>
      <c r="N1705" s="3" t="s">
        <v>1193</v>
      </c>
      <c r="O1705" s="3" t="s">
        <v>12277</v>
      </c>
      <c r="P1705" s="3" t="b">
        <v>0</v>
      </c>
      <c r="Q1705" s="3" t="s">
        <v>12274</v>
      </c>
      <c r="R1705" s="3">
        <v>54.0</v>
      </c>
      <c r="S1705" s="3">
        <v>18.0</v>
      </c>
      <c r="T1705" s="3">
        <v>5469.0</v>
      </c>
      <c r="U1705" s="3" t="s">
        <v>12275</v>
      </c>
      <c r="V1705" s="3" t="s">
        <v>885</v>
      </c>
      <c r="W1705" s="3" t="b">
        <v>1</v>
      </c>
      <c r="X1705" s="3" t="s">
        <v>885</v>
      </c>
      <c r="Y1705" s="3" t="s">
        <v>885</v>
      </c>
      <c r="Z1705" s="3" t="b">
        <v>1</v>
      </c>
      <c r="AA1705" s="3" t="b">
        <v>0</v>
      </c>
      <c r="AB1705" s="3" t="s">
        <v>12274</v>
      </c>
      <c r="AC1705" s="3" t="s">
        <v>908</v>
      </c>
      <c r="AD1705" s="3" t="s">
        <v>909</v>
      </c>
      <c r="AE1705" s="3">
        <v>75.0</v>
      </c>
      <c r="AF1705" s="11" t="s">
        <v>12278</v>
      </c>
      <c r="AG1705" s="3">
        <v>7.0</v>
      </c>
      <c r="AH1705" s="3" t="b">
        <v>0</v>
      </c>
      <c r="AI1705" s="3">
        <v>11208.0</v>
      </c>
      <c r="AJ1705" s="3" t="s">
        <v>12279</v>
      </c>
    </row>
    <row r="1706">
      <c r="A1706" s="10">
        <v>19663.0</v>
      </c>
      <c r="B1706" s="3">
        <v>1.072</v>
      </c>
      <c r="D1706" s="3" t="s">
        <v>233</v>
      </c>
      <c r="E1706" s="3" t="s">
        <v>873</v>
      </c>
      <c r="F1706" s="10">
        <v>40184.0</v>
      </c>
      <c r="G1706" s="3">
        <v>313.0</v>
      </c>
      <c r="H1706" s="3">
        <v>47.0</v>
      </c>
      <c r="I1706" s="3" t="s">
        <v>2041</v>
      </c>
      <c r="J1706" s="3" t="s">
        <v>12280</v>
      </c>
      <c r="K1706" s="3">
        <v>1.00004578E8</v>
      </c>
      <c r="L1706" s="3" t="s">
        <v>12281</v>
      </c>
      <c r="M1706" s="3" t="s">
        <v>12282</v>
      </c>
      <c r="N1706" s="3" t="s">
        <v>878</v>
      </c>
      <c r="O1706" s="3" t="s">
        <v>12283</v>
      </c>
      <c r="P1706" s="3" t="b">
        <v>1</v>
      </c>
      <c r="Q1706" s="3" t="s">
        <v>12280</v>
      </c>
      <c r="R1706" s="3">
        <v>45.0</v>
      </c>
      <c r="S1706" s="3">
        <v>23.0</v>
      </c>
      <c r="T1706" s="3">
        <v>5822.0</v>
      </c>
      <c r="U1706" s="3" t="s">
        <v>12281</v>
      </c>
      <c r="V1706" s="3" t="s">
        <v>2041</v>
      </c>
      <c r="W1706" s="3" t="b">
        <v>1</v>
      </c>
      <c r="X1706" s="3" t="s">
        <v>2041</v>
      </c>
      <c r="Y1706" s="3" t="s">
        <v>2041</v>
      </c>
      <c r="Z1706" s="3" t="b">
        <v>1</v>
      </c>
      <c r="AA1706" s="3" t="b">
        <v>0</v>
      </c>
      <c r="AB1706" s="3" t="s">
        <v>12280</v>
      </c>
      <c r="AC1706" s="3" t="s">
        <v>919</v>
      </c>
      <c r="AD1706" s="3" t="s">
        <v>1021</v>
      </c>
      <c r="AE1706" s="3">
        <v>60.0</v>
      </c>
      <c r="AF1706" s="11" t="s">
        <v>12284</v>
      </c>
      <c r="AG1706" s="3">
        <v>11.0</v>
      </c>
      <c r="AH1706" s="3" t="b">
        <v>0</v>
      </c>
      <c r="AI1706" s="3">
        <v>11223.0</v>
      </c>
      <c r="AJ1706" s="3" t="s">
        <v>12285</v>
      </c>
    </row>
    <row r="1707">
      <c r="A1707" s="10">
        <v>8679.0</v>
      </c>
      <c r="B1707" s="3">
        <v>5.1</v>
      </c>
      <c r="C1707" s="3" t="s">
        <v>12286</v>
      </c>
      <c r="D1707" s="3" t="s">
        <v>894</v>
      </c>
      <c r="E1707" s="3" t="s">
        <v>873</v>
      </c>
      <c r="F1707" s="10">
        <v>39926.0</v>
      </c>
      <c r="G1707" s="3">
        <v>405.0</v>
      </c>
      <c r="H1707" s="3">
        <v>34.0</v>
      </c>
      <c r="I1707" s="3" t="s">
        <v>1110</v>
      </c>
      <c r="J1707" s="3" t="s">
        <v>12287</v>
      </c>
      <c r="K1707" s="3">
        <v>1.00000316E8</v>
      </c>
      <c r="L1707" s="3" t="s">
        <v>12288</v>
      </c>
      <c r="M1707" s="3" t="s">
        <v>12289</v>
      </c>
      <c r="N1707" s="3" t="s">
        <v>878</v>
      </c>
      <c r="O1707" s="3" t="s">
        <v>12290</v>
      </c>
      <c r="P1707" s="3" t="b">
        <v>1</v>
      </c>
      <c r="Q1707" s="3" t="s">
        <v>12287</v>
      </c>
      <c r="R1707" s="3">
        <v>37.0</v>
      </c>
      <c r="S1707" s="3">
        <v>12.0</v>
      </c>
      <c r="T1707" s="3">
        <v>5490.0</v>
      </c>
      <c r="U1707" s="3" t="s">
        <v>12288</v>
      </c>
      <c r="V1707" s="3" t="s">
        <v>1110</v>
      </c>
      <c r="W1707" s="3" t="b">
        <v>1</v>
      </c>
      <c r="X1707" s="3" t="s">
        <v>1110</v>
      </c>
      <c r="Y1707" s="3" t="s">
        <v>1110</v>
      </c>
      <c r="Z1707" s="3" t="b">
        <v>1</v>
      </c>
      <c r="AA1707" s="3" t="b">
        <v>0</v>
      </c>
      <c r="AB1707" s="3" t="s">
        <v>12287</v>
      </c>
      <c r="AC1707" s="3" t="s">
        <v>919</v>
      </c>
      <c r="AD1707" s="3" t="s">
        <v>1021</v>
      </c>
      <c r="AE1707" s="3">
        <v>104.0</v>
      </c>
      <c r="AF1707" s="11" t="s">
        <v>12291</v>
      </c>
      <c r="AG1707" s="3">
        <v>7.0</v>
      </c>
      <c r="AH1707" s="3" t="b">
        <v>0</v>
      </c>
      <c r="AI1707" s="3">
        <v>11385.0</v>
      </c>
      <c r="AJ1707" s="3" t="s">
        <v>12292</v>
      </c>
    </row>
    <row r="1708">
      <c r="A1708" s="10">
        <v>38471.0</v>
      </c>
      <c r="B1708" s="3">
        <v>0.299</v>
      </c>
      <c r="C1708" s="3" t="s">
        <v>12293</v>
      </c>
      <c r="D1708" s="3" t="s">
        <v>233</v>
      </c>
      <c r="E1708" s="3" t="s">
        <v>873</v>
      </c>
      <c r="F1708" s="10">
        <v>40184.0</v>
      </c>
      <c r="G1708" s="3">
        <v>303.0</v>
      </c>
      <c r="H1708" s="3">
        <v>41.0</v>
      </c>
      <c r="I1708" s="3" t="s">
        <v>1119</v>
      </c>
      <c r="J1708" s="3" t="s">
        <v>12294</v>
      </c>
      <c r="K1708" s="3">
        <v>1.00004545E8</v>
      </c>
      <c r="L1708" s="3" t="s">
        <v>12295</v>
      </c>
      <c r="M1708" s="3" t="s">
        <v>12296</v>
      </c>
      <c r="N1708" s="3" t="s">
        <v>878</v>
      </c>
      <c r="O1708" s="3" t="s">
        <v>12297</v>
      </c>
      <c r="P1708" s="3" t="b">
        <v>0</v>
      </c>
      <c r="Q1708" s="3" t="s">
        <v>12294</v>
      </c>
      <c r="R1708" s="3">
        <v>56.0</v>
      </c>
      <c r="S1708" s="3">
        <v>25.0</v>
      </c>
      <c r="T1708" s="3">
        <v>6180.0</v>
      </c>
      <c r="U1708" s="3" t="s">
        <v>12295</v>
      </c>
      <c r="V1708" s="3" t="s">
        <v>1119</v>
      </c>
      <c r="W1708" s="3" t="b">
        <v>1</v>
      </c>
      <c r="X1708" s="3" t="s">
        <v>1119</v>
      </c>
      <c r="Y1708" s="3" t="s">
        <v>1119</v>
      </c>
      <c r="Z1708" s="3" t="b">
        <v>0</v>
      </c>
      <c r="AA1708" s="3" t="b">
        <v>0</v>
      </c>
      <c r="AB1708" s="3" t="s">
        <v>12294</v>
      </c>
      <c r="AC1708" s="3" t="s">
        <v>890</v>
      </c>
      <c r="AD1708" s="3" t="s">
        <v>891</v>
      </c>
      <c r="AE1708" s="3">
        <v>81.0</v>
      </c>
      <c r="AF1708" s="11" t="s">
        <v>12298</v>
      </c>
      <c r="AG1708" s="3">
        <v>8.0</v>
      </c>
      <c r="AH1708" s="3" t="b">
        <v>0</v>
      </c>
      <c r="AI1708" s="3">
        <v>11221.0</v>
      </c>
      <c r="AJ1708" s="3" t="s">
        <v>12299</v>
      </c>
    </row>
    <row r="1709">
      <c r="B1709" s="3">
        <v>0.15</v>
      </c>
      <c r="D1709" s="3" t="s">
        <v>1039</v>
      </c>
      <c r="E1709" s="3" t="s">
        <v>873</v>
      </c>
      <c r="F1709" s="10">
        <v>40184.0</v>
      </c>
      <c r="G1709" s="3">
        <v>102.0</v>
      </c>
      <c r="H1709" s="3">
        <v>3.0</v>
      </c>
      <c r="I1709" s="3" t="s">
        <v>1679</v>
      </c>
      <c r="J1709" s="3" t="s">
        <v>12300</v>
      </c>
      <c r="K1709" s="3">
        <v>1.00004955E8</v>
      </c>
      <c r="L1709" s="3" t="s">
        <v>12301</v>
      </c>
      <c r="M1709" s="3" t="s">
        <v>12302</v>
      </c>
      <c r="N1709" s="3" t="s">
        <v>1193</v>
      </c>
      <c r="O1709" s="3" t="s">
        <v>12303</v>
      </c>
      <c r="P1709" s="3" t="b">
        <v>0</v>
      </c>
      <c r="Q1709" s="3" t="s">
        <v>12300</v>
      </c>
      <c r="R1709" s="3">
        <v>66.0</v>
      </c>
      <c r="S1709" s="3">
        <v>26.0</v>
      </c>
      <c r="T1709" s="3">
        <v>5845.0</v>
      </c>
      <c r="U1709" s="3" t="s">
        <v>12301</v>
      </c>
      <c r="V1709" s="3" t="s">
        <v>1679</v>
      </c>
      <c r="W1709" s="3" t="b">
        <v>1</v>
      </c>
      <c r="X1709" s="3" t="s">
        <v>1679</v>
      </c>
      <c r="Y1709" s="3" t="s">
        <v>1679</v>
      </c>
      <c r="Z1709" s="3" t="b">
        <v>1</v>
      </c>
      <c r="AA1709" s="3" t="b">
        <v>0</v>
      </c>
      <c r="AB1709" s="3" t="s">
        <v>12300</v>
      </c>
      <c r="AC1709" s="3" t="s">
        <v>908</v>
      </c>
      <c r="AD1709" s="3" t="s">
        <v>909</v>
      </c>
      <c r="AE1709" s="3">
        <v>1.0</v>
      </c>
      <c r="AF1709" s="11" t="s">
        <v>12304</v>
      </c>
      <c r="AG1709" s="3">
        <v>10.0</v>
      </c>
      <c r="AH1709" s="3" t="b">
        <v>0</v>
      </c>
      <c r="AI1709" s="3">
        <v>1.001210013E9</v>
      </c>
      <c r="AJ1709" s="3" t="s">
        <v>12305</v>
      </c>
    </row>
    <row r="1710">
      <c r="A1710" s="10">
        <v>21957.0</v>
      </c>
      <c r="B1710" s="3">
        <v>1.035</v>
      </c>
      <c r="C1710" s="3" t="s">
        <v>12306</v>
      </c>
      <c r="D1710" s="3" t="s">
        <v>233</v>
      </c>
      <c r="E1710" s="3" t="s">
        <v>873</v>
      </c>
      <c r="F1710" s="10">
        <v>40184.0</v>
      </c>
      <c r="G1710" s="3">
        <v>316.0</v>
      </c>
      <c r="H1710" s="3">
        <v>41.0</v>
      </c>
      <c r="I1710" s="3" t="s">
        <v>1574</v>
      </c>
      <c r="J1710" s="3" t="s">
        <v>12307</v>
      </c>
      <c r="K1710" s="3">
        <v>1.0000416E8</v>
      </c>
      <c r="L1710" s="3" t="s">
        <v>12308</v>
      </c>
      <c r="M1710" s="3" t="s">
        <v>12309</v>
      </c>
      <c r="N1710" s="3" t="s">
        <v>953</v>
      </c>
      <c r="O1710" s="3" t="s">
        <v>12310</v>
      </c>
      <c r="P1710" s="3" t="b">
        <v>0</v>
      </c>
      <c r="Q1710" s="3" t="s">
        <v>12311</v>
      </c>
      <c r="R1710" s="3">
        <v>55.0</v>
      </c>
      <c r="S1710" s="3">
        <v>25.0</v>
      </c>
      <c r="T1710" s="3">
        <v>5181.0</v>
      </c>
      <c r="U1710" s="3" t="s">
        <v>12308</v>
      </c>
      <c r="V1710" s="3" t="s">
        <v>1574</v>
      </c>
      <c r="W1710" s="3" t="b">
        <v>1</v>
      </c>
      <c r="X1710" s="3" t="s">
        <v>1574</v>
      </c>
      <c r="Y1710" s="3" t="s">
        <v>1574</v>
      </c>
      <c r="Z1710" s="3" t="b">
        <v>1</v>
      </c>
      <c r="AA1710" s="3" t="b">
        <v>0</v>
      </c>
      <c r="AB1710" s="3" t="s">
        <v>12311</v>
      </c>
      <c r="AC1710" s="3" t="s">
        <v>955</v>
      </c>
      <c r="AD1710" s="3" t="s">
        <v>956</v>
      </c>
      <c r="AE1710" s="3">
        <v>73.0</v>
      </c>
      <c r="AF1710" s="11" t="s">
        <v>12312</v>
      </c>
      <c r="AG1710" s="3">
        <v>8.0</v>
      </c>
      <c r="AH1710" s="3" t="b">
        <v>0</v>
      </c>
      <c r="AI1710" s="3">
        <v>11233.0</v>
      </c>
      <c r="AJ1710" s="3" t="s">
        <v>12313</v>
      </c>
    </row>
    <row r="1711">
      <c r="A1711" s="10">
        <v>38471.0</v>
      </c>
      <c r="B1711" s="3">
        <v>0.525</v>
      </c>
      <c r="C1711" s="3" t="s">
        <v>12314</v>
      </c>
      <c r="D1711" s="3" t="s">
        <v>233</v>
      </c>
      <c r="E1711" s="3" t="s">
        <v>873</v>
      </c>
      <c r="F1711" s="10">
        <v>40184.0</v>
      </c>
      <c r="G1711" s="3">
        <v>305.0</v>
      </c>
      <c r="H1711" s="3">
        <v>42.0</v>
      </c>
      <c r="I1711" s="3" t="s">
        <v>885</v>
      </c>
      <c r="J1711" s="3" t="s">
        <v>12315</v>
      </c>
      <c r="K1711" s="3">
        <v>1.00004763E8</v>
      </c>
      <c r="L1711" s="3" t="s">
        <v>12316</v>
      </c>
      <c r="M1711" s="3" t="s">
        <v>12317</v>
      </c>
      <c r="N1711" s="3" t="s">
        <v>878</v>
      </c>
      <c r="O1711" s="3" t="s">
        <v>12318</v>
      </c>
      <c r="P1711" s="3" t="b">
        <v>0</v>
      </c>
      <c r="Q1711" s="3" t="s">
        <v>12319</v>
      </c>
      <c r="R1711" s="3">
        <v>60.0</v>
      </c>
      <c r="S1711" s="3">
        <v>19.0</v>
      </c>
      <c r="T1711" s="3">
        <v>5112.0</v>
      </c>
      <c r="U1711" s="3" t="s">
        <v>12316</v>
      </c>
      <c r="V1711" s="3" t="s">
        <v>885</v>
      </c>
      <c r="W1711" s="3" t="b">
        <v>0</v>
      </c>
      <c r="X1711" s="3" t="s">
        <v>885</v>
      </c>
      <c r="Y1711" s="3" t="s">
        <v>885</v>
      </c>
      <c r="Z1711" s="3" t="b">
        <v>0</v>
      </c>
      <c r="AA1711" s="3" t="b">
        <v>0</v>
      </c>
      <c r="AB1711" s="3" t="s">
        <v>12315</v>
      </c>
      <c r="AC1711" s="3" t="s">
        <v>890</v>
      </c>
      <c r="AD1711" s="3" t="s">
        <v>891</v>
      </c>
      <c r="AE1711" s="3">
        <v>75.0</v>
      </c>
      <c r="AF1711" s="11" t="s">
        <v>12320</v>
      </c>
      <c r="AG1711" s="3">
        <v>8.0</v>
      </c>
      <c r="AH1711" s="3" t="b">
        <v>0</v>
      </c>
      <c r="AI1711" s="3">
        <v>11207.0</v>
      </c>
      <c r="AJ1711" s="3" t="s">
        <v>12321</v>
      </c>
    </row>
    <row r="1712">
      <c r="B1712" s="3">
        <v>16.831</v>
      </c>
      <c r="C1712" s="3" t="s">
        <v>12322</v>
      </c>
      <c r="D1712" s="3" t="s">
        <v>894</v>
      </c>
      <c r="E1712" s="3" t="s">
        <v>873</v>
      </c>
      <c r="G1712" s="3">
        <v>407.0</v>
      </c>
      <c r="H1712" s="3">
        <v>19.0</v>
      </c>
      <c r="I1712" s="3" t="s">
        <v>1546</v>
      </c>
      <c r="J1712" s="3" t="s">
        <v>12323</v>
      </c>
      <c r="K1712" s="3">
        <v>1.00000163E8</v>
      </c>
      <c r="L1712" s="3" t="s">
        <v>12324</v>
      </c>
      <c r="M1712" s="3" t="s">
        <v>12325</v>
      </c>
      <c r="N1712" s="3" t="s">
        <v>878</v>
      </c>
      <c r="O1712" s="3" t="s">
        <v>12326</v>
      </c>
      <c r="P1712" s="3" t="b">
        <v>1</v>
      </c>
      <c r="Q1712" s="3" t="s">
        <v>12323</v>
      </c>
      <c r="R1712" s="3">
        <v>27.0</v>
      </c>
      <c r="S1712" s="3">
        <v>11.0</v>
      </c>
      <c r="T1712" s="3">
        <v>4614.0</v>
      </c>
      <c r="U1712" s="3" t="s">
        <v>12324</v>
      </c>
      <c r="V1712" s="3" t="s">
        <v>1546</v>
      </c>
      <c r="W1712" s="3" t="b">
        <v>1</v>
      </c>
      <c r="X1712" s="3" t="s">
        <v>1546</v>
      </c>
      <c r="Y1712" s="3" t="s">
        <v>1546</v>
      </c>
      <c r="Z1712" s="3" t="b">
        <v>1</v>
      </c>
      <c r="AA1712" s="3" t="b">
        <v>0</v>
      </c>
      <c r="AB1712" s="3" t="s">
        <v>12323</v>
      </c>
      <c r="AC1712" s="3" t="s">
        <v>929</v>
      </c>
      <c r="AD1712" s="3" t="s">
        <v>1021</v>
      </c>
      <c r="AE1712" s="3">
        <v>109.0</v>
      </c>
      <c r="AF1712" s="11" t="s">
        <v>12327</v>
      </c>
      <c r="AG1712" s="3">
        <v>14.0</v>
      </c>
      <c r="AH1712" s="3" t="b">
        <v>1</v>
      </c>
      <c r="AI1712" s="3">
        <v>11357.0</v>
      </c>
      <c r="AJ1712" s="3" t="s">
        <v>12328</v>
      </c>
    </row>
    <row r="1713">
      <c r="A1713" s="10">
        <v>37580.0</v>
      </c>
      <c r="B1713" s="3">
        <v>0.12</v>
      </c>
      <c r="D1713" s="3" t="s">
        <v>913</v>
      </c>
      <c r="E1713" s="3" t="s">
        <v>873</v>
      </c>
      <c r="F1713" s="10">
        <v>40184.0</v>
      </c>
      <c r="G1713" s="3">
        <v>203.0</v>
      </c>
      <c r="H1713" s="3">
        <v>16.0</v>
      </c>
      <c r="I1713" s="3" t="s">
        <v>1198</v>
      </c>
      <c r="J1713" s="3" t="s">
        <v>12329</v>
      </c>
      <c r="K1713" s="3">
        <v>1.00004951E8</v>
      </c>
      <c r="L1713" s="3" t="s">
        <v>12330</v>
      </c>
      <c r="M1713" s="3" t="s">
        <v>12331</v>
      </c>
      <c r="N1713" s="3" t="s">
        <v>878</v>
      </c>
      <c r="O1713" s="3" t="s">
        <v>12332</v>
      </c>
      <c r="P1713" s="3" t="b">
        <v>0</v>
      </c>
      <c r="Q1713" s="3" t="s">
        <v>12329</v>
      </c>
      <c r="R1713" s="3">
        <v>79.0</v>
      </c>
      <c r="S1713" s="3">
        <v>32.0</v>
      </c>
      <c r="T1713" s="3">
        <v>5633.0</v>
      </c>
      <c r="U1713" s="3" t="s">
        <v>12330</v>
      </c>
      <c r="V1713" s="3" t="s">
        <v>1198</v>
      </c>
      <c r="W1713" s="3" t="b">
        <v>1</v>
      </c>
      <c r="X1713" s="3" t="s">
        <v>1198</v>
      </c>
      <c r="Y1713" s="3" t="s">
        <v>1198</v>
      </c>
      <c r="Z1713" s="3" t="b">
        <v>0</v>
      </c>
      <c r="AA1713" s="3" t="b">
        <v>0</v>
      </c>
      <c r="AB1713" s="3" t="s">
        <v>12329</v>
      </c>
      <c r="AC1713" s="3" t="s">
        <v>890</v>
      </c>
      <c r="AD1713" s="3" t="s">
        <v>891</v>
      </c>
      <c r="AE1713" s="3">
        <v>42.0</v>
      </c>
      <c r="AF1713" s="11" t="s">
        <v>12333</v>
      </c>
      <c r="AG1713" s="3">
        <v>15.0</v>
      </c>
      <c r="AH1713" s="3" t="b">
        <v>0</v>
      </c>
      <c r="AI1713" s="3">
        <v>10456.0</v>
      </c>
      <c r="AJ1713" s="3" t="s">
        <v>12334</v>
      </c>
    </row>
    <row r="1714">
      <c r="A1714" s="10">
        <v>35928.0</v>
      </c>
      <c r="B1714" s="3">
        <v>0.073</v>
      </c>
      <c r="C1714" s="3" t="s">
        <v>12335</v>
      </c>
      <c r="D1714" s="3" t="s">
        <v>233</v>
      </c>
      <c r="E1714" s="3" t="s">
        <v>873</v>
      </c>
      <c r="F1714" s="10">
        <v>40184.0</v>
      </c>
      <c r="G1714" s="3">
        <v>306.0</v>
      </c>
      <c r="H1714" s="3">
        <v>39.0</v>
      </c>
      <c r="I1714" s="3" t="s">
        <v>1146</v>
      </c>
      <c r="J1714" s="3" t="s">
        <v>12336</v>
      </c>
      <c r="K1714" s="3">
        <v>1.00003841E8</v>
      </c>
      <c r="L1714" s="3" t="s">
        <v>12337</v>
      </c>
      <c r="M1714" s="3" t="s">
        <v>12338</v>
      </c>
      <c r="N1714" s="3" t="s">
        <v>878</v>
      </c>
      <c r="O1714" s="3" t="s">
        <v>12339</v>
      </c>
      <c r="P1714" s="3" t="b">
        <v>0</v>
      </c>
      <c r="Q1714" s="3" t="s">
        <v>12336</v>
      </c>
      <c r="R1714" s="3">
        <v>51.0</v>
      </c>
      <c r="S1714" s="3">
        <v>26.0</v>
      </c>
      <c r="T1714" s="3">
        <v>5222.0</v>
      </c>
      <c r="U1714" s="3" t="s">
        <v>12337</v>
      </c>
      <c r="V1714" s="3" t="s">
        <v>1146</v>
      </c>
      <c r="W1714" s="3" t="b">
        <v>0</v>
      </c>
      <c r="X1714" s="3" t="s">
        <v>1146</v>
      </c>
      <c r="Y1714" s="3" t="s">
        <v>1146</v>
      </c>
      <c r="Z1714" s="3" t="b">
        <v>0</v>
      </c>
      <c r="AA1714" s="3" t="b">
        <v>0</v>
      </c>
      <c r="AB1714" s="3" t="s">
        <v>12336</v>
      </c>
      <c r="AC1714" s="3" t="s">
        <v>890</v>
      </c>
      <c r="AD1714" s="3" t="s">
        <v>891</v>
      </c>
      <c r="AE1714" s="3">
        <v>76.0</v>
      </c>
      <c r="AF1714" s="11" t="s">
        <v>12340</v>
      </c>
      <c r="AG1714" s="3">
        <v>7.0</v>
      </c>
      <c r="AH1714" s="3" t="b">
        <v>0</v>
      </c>
      <c r="AI1714" s="3">
        <v>11231.0</v>
      </c>
      <c r="AJ1714" s="3" t="s">
        <v>12341</v>
      </c>
    </row>
    <row r="1715">
      <c r="A1715" s="10">
        <v>37580.0</v>
      </c>
      <c r="B1715" s="3">
        <v>0.039</v>
      </c>
      <c r="C1715" s="3" t="s">
        <v>12342</v>
      </c>
      <c r="D1715" s="3" t="s">
        <v>233</v>
      </c>
      <c r="E1715" s="3" t="s">
        <v>873</v>
      </c>
      <c r="F1715" s="10">
        <v>40184.0</v>
      </c>
      <c r="G1715" s="3">
        <v>303.0</v>
      </c>
      <c r="H1715" s="3">
        <v>36.0</v>
      </c>
      <c r="I1715" s="3" t="s">
        <v>1119</v>
      </c>
      <c r="J1715" s="3" t="s">
        <v>12343</v>
      </c>
      <c r="K1715" s="3">
        <v>1.00004619E8</v>
      </c>
      <c r="L1715" s="3" t="s">
        <v>12344</v>
      </c>
      <c r="M1715" s="3" t="s">
        <v>12345</v>
      </c>
      <c r="N1715" s="3" t="s">
        <v>878</v>
      </c>
      <c r="O1715" s="3" t="s">
        <v>12346</v>
      </c>
      <c r="P1715" s="3" t="b">
        <v>0</v>
      </c>
      <c r="Q1715" s="3" t="s">
        <v>12347</v>
      </c>
      <c r="R1715" s="3">
        <v>54.0</v>
      </c>
      <c r="S1715" s="3">
        <v>18.0</v>
      </c>
      <c r="T1715" s="3">
        <v>6599.0</v>
      </c>
      <c r="U1715" s="3" t="s">
        <v>12344</v>
      </c>
      <c r="V1715" s="3" t="s">
        <v>1119</v>
      </c>
      <c r="W1715" s="3" t="b">
        <v>0</v>
      </c>
      <c r="X1715" s="3" t="s">
        <v>1119</v>
      </c>
      <c r="Y1715" s="3" t="s">
        <v>1119</v>
      </c>
      <c r="Z1715" s="3" t="b">
        <v>0</v>
      </c>
      <c r="AA1715" s="3" t="b">
        <v>0</v>
      </c>
      <c r="AB1715" s="3" t="s">
        <v>12343</v>
      </c>
      <c r="AC1715" s="3" t="s">
        <v>890</v>
      </c>
      <c r="AD1715" s="3" t="s">
        <v>891</v>
      </c>
      <c r="AE1715" s="3">
        <v>79.0</v>
      </c>
      <c r="AF1715" s="11" t="s">
        <v>12348</v>
      </c>
      <c r="AG1715" s="3">
        <v>8.0</v>
      </c>
      <c r="AH1715" s="3" t="b">
        <v>0</v>
      </c>
      <c r="AI1715" s="3">
        <v>11206.0</v>
      </c>
      <c r="AJ1715" s="3" t="s">
        <v>12349</v>
      </c>
    </row>
    <row r="1716">
      <c r="A1716" s="10">
        <v>18744.0</v>
      </c>
      <c r="B1716" s="3">
        <v>3.023</v>
      </c>
      <c r="C1716" s="3" t="s">
        <v>12350</v>
      </c>
      <c r="D1716" s="3" t="s">
        <v>233</v>
      </c>
      <c r="E1716" s="3" t="s">
        <v>873</v>
      </c>
      <c r="F1716" s="10">
        <v>40184.0</v>
      </c>
      <c r="G1716" s="3">
        <v>317.0</v>
      </c>
      <c r="H1716" s="3">
        <v>45.0</v>
      </c>
      <c r="I1716" s="3" t="s">
        <v>1342</v>
      </c>
      <c r="J1716" s="3" t="s">
        <v>12351</v>
      </c>
      <c r="K1716" s="3">
        <v>1.00004713E8</v>
      </c>
      <c r="L1716" s="3" t="s">
        <v>12352</v>
      </c>
      <c r="M1716" s="3" t="s">
        <v>12353</v>
      </c>
      <c r="N1716" s="3" t="s">
        <v>878</v>
      </c>
      <c r="O1716" s="3" t="s">
        <v>12354</v>
      </c>
      <c r="P1716" s="3" t="b">
        <v>1</v>
      </c>
      <c r="Q1716" s="3" t="s">
        <v>12355</v>
      </c>
      <c r="R1716" s="3">
        <v>42.0</v>
      </c>
      <c r="S1716" s="3">
        <v>21.0</v>
      </c>
      <c r="T1716" s="3">
        <v>5134.0</v>
      </c>
      <c r="U1716" s="3" t="s">
        <v>12352</v>
      </c>
      <c r="V1716" s="3" t="s">
        <v>1342</v>
      </c>
      <c r="W1716" s="3" t="b">
        <v>1</v>
      </c>
      <c r="X1716" s="3" t="s">
        <v>1342</v>
      </c>
      <c r="Y1716" s="3" t="s">
        <v>1342</v>
      </c>
      <c r="Z1716" s="3" t="b">
        <v>1</v>
      </c>
      <c r="AA1716" s="3" t="b">
        <v>0</v>
      </c>
      <c r="AB1716" s="3" t="s">
        <v>12355</v>
      </c>
      <c r="AC1716" s="3" t="s">
        <v>955</v>
      </c>
      <c r="AD1716" s="3" t="s">
        <v>956</v>
      </c>
      <c r="AE1716" s="3">
        <v>67.0</v>
      </c>
      <c r="AF1716" s="11" t="s">
        <v>12356</v>
      </c>
      <c r="AG1716" s="3">
        <v>9.0</v>
      </c>
      <c r="AH1716" s="3" t="b">
        <v>0</v>
      </c>
      <c r="AI1716" s="3">
        <v>11210.0</v>
      </c>
      <c r="AJ1716" s="3" t="s">
        <v>12357</v>
      </c>
    </row>
    <row r="1717">
      <c r="A1717" s="10" t="s">
        <v>12358</v>
      </c>
      <c r="B1717" s="3">
        <v>2.331</v>
      </c>
      <c r="C1717" s="3" t="s">
        <v>12359</v>
      </c>
      <c r="D1717" s="3" t="s">
        <v>913</v>
      </c>
      <c r="E1717" s="3" t="s">
        <v>873</v>
      </c>
      <c r="F1717" s="10">
        <v>40184.0</v>
      </c>
      <c r="G1717" s="3">
        <v>207.0</v>
      </c>
      <c r="H1717" s="3">
        <v>15.0</v>
      </c>
      <c r="I1717" s="3" t="s">
        <v>1211</v>
      </c>
      <c r="J1717" s="3" t="s">
        <v>12360</v>
      </c>
      <c r="K1717" s="3">
        <v>1.00003936E8</v>
      </c>
      <c r="L1717" s="3" t="s">
        <v>12361</v>
      </c>
      <c r="M1717" s="3" t="s">
        <v>12362</v>
      </c>
      <c r="N1717" s="3" t="s">
        <v>878</v>
      </c>
      <c r="O1717" s="3" t="s">
        <v>12363</v>
      </c>
      <c r="P1717" s="3" t="b">
        <v>1</v>
      </c>
      <c r="Q1717" s="3" t="s">
        <v>12360</v>
      </c>
      <c r="R1717" s="3">
        <v>78.0</v>
      </c>
      <c r="S1717" s="3">
        <v>33.0</v>
      </c>
      <c r="T1717" s="3">
        <v>4802.0</v>
      </c>
      <c r="U1717" s="3" t="s">
        <v>12361</v>
      </c>
      <c r="V1717" s="3" t="s">
        <v>1211</v>
      </c>
      <c r="W1717" s="3" t="b">
        <v>1</v>
      </c>
      <c r="X1717" s="3" t="s">
        <v>1211</v>
      </c>
      <c r="Y1717" s="3" t="s">
        <v>1211</v>
      </c>
      <c r="Z1717" s="3" t="b">
        <v>1</v>
      </c>
      <c r="AA1717" s="3" t="b">
        <v>0</v>
      </c>
      <c r="AB1717" s="3" t="s">
        <v>12360</v>
      </c>
      <c r="AC1717" s="3" t="s">
        <v>919</v>
      </c>
      <c r="AD1717" s="3" t="s">
        <v>920</v>
      </c>
      <c r="AE1717" s="3">
        <v>52.0</v>
      </c>
      <c r="AF1717" s="11" t="s">
        <v>12364</v>
      </c>
      <c r="AG1717" s="3">
        <v>13.0</v>
      </c>
      <c r="AH1717" s="3" t="b">
        <v>0</v>
      </c>
      <c r="AI1717" s="3">
        <v>10458.0</v>
      </c>
      <c r="AJ1717" s="3" t="s">
        <v>12365</v>
      </c>
    </row>
    <row r="1718">
      <c r="A1718" s="10">
        <v>17085.0</v>
      </c>
      <c r="B1718" s="3">
        <v>2.7</v>
      </c>
      <c r="D1718" s="3" t="s">
        <v>894</v>
      </c>
      <c r="E1718" s="3" t="s">
        <v>873</v>
      </c>
      <c r="G1718" s="3">
        <v>408.0</v>
      </c>
      <c r="H1718" s="3">
        <v>23.0</v>
      </c>
      <c r="I1718" s="3" t="s">
        <v>933</v>
      </c>
      <c r="J1718" s="3" t="s">
        <v>12366</v>
      </c>
      <c r="K1718" s="3">
        <v>1.00008307E8</v>
      </c>
      <c r="L1718" s="3" t="s">
        <v>12367</v>
      </c>
      <c r="M1718" s="3" t="s">
        <v>12368</v>
      </c>
      <c r="N1718" s="3" t="s">
        <v>878</v>
      </c>
      <c r="O1718" s="3" t="s">
        <v>12369</v>
      </c>
      <c r="P1718" s="3" t="b">
        <v>1</v>
      </c>
      <c r="Q1718" s="3" t="s">
        <v>12370</v>
      </c>
      <c r="R1718" s="3">
        <v>25.0</v>
      </c>
      <c r="S1718" s="3">
        <v>16.0</v>
      </c>
      <c r="T1718" s="3">
        <v>69211.0</v>
      </c>
      <c r="U1718" s="3" t="s">
        <v>12367</v>
      </c>
      <c r="V1718" s="3" t="s">
        <v>933</v>
      </c>
      <c r="W1718" s="3" t="b">
        <v>1</v>
      </c>
      <c r="X1718" s="3" t="s">
        <v>933</v>
      </c>
      <c r="Y1718" s="3" t="s">
        <v>933</v>
      </c>
      <c r="Z1718" s="3" t="b">
        <v>1</v>
      </c>
      <c r="AA1718" s="3" t="b">
        <v>0</v>
      </c>
      <c r="AB1718" s="3" t="s">
        <v>12370</v>
      </c>
      <c r="AC1718" s="3" t="s">
        <v>955</v>
      </c>
      <c r="AD1718" s="3" t="s">
        <v>956</v>
      </c>
      <c r="AE1718" s="3">
        <v>107.0</v>
      </c>
      <c r="AF1718" s="11" t="s">
        <v>12371</v>
      </c>
      <c r="AG1718" s="3">
        <v>6.0</v>
      </c>
      <c r="AH1718" s="3" t="b">
        <v>0</v>
      </c>
      <c r="AI1718" s="3">
        <v>11365.0</v>
      </c>
      <c r="AJ1718" s="3" t="s">
        <v>12372</v>
      </c>
    </row>
    <row r="1719">
      <c r="A1719" s="10">
        <v>35325.0</v>
      </c>
      <c r="B1719" s="3">
        <v>0.24</v>
      </c>
      <c r="C1719" s="3" t="s">
        <v>12373</v>
      </c>
      <c r="D1719" s="3" t="s">
        <v>1039</v>
      </c>
      <c r="E1719" s="3" t="s">
        <v>873</v>
      </c>
      <c r="F1719" s="10">
        <v>40184.0</v>
      </c>
      <c r="G1719" s="3">
        <v>111.0</v>
      </c>
      <c r="H1719" s="3">
        <v>8.0</v>
      </c>
      <c r="I1719" s="3" t="s">
        <v>1162</v>
      </c>
      <c r="J1719" s="3" t="s">
        <v>12374</v>
      </c>
      <c r="K1719" s="3">
        <v>1.00004678E8</v>
      </c>
      <c r="L1719" s="3" t="s">
        <v>12375</v>
      </c>
      <c r="M1719" s="3" t="s">
        <v>12376</v>
      </c>
      <c r="N1719" s="3" t="s">
        <v>878</v>
      </c>
      <c r="O1719" s="3" t="s">
        <v>12377</v>
      </c>
      <c r="P1719" s="3" t="b">
        <v>0</v>
      </c>
      <c r="Q1719" s="3" t="s">
        <v>12374</v>
      </c>
      <c r="R1719" s="3">
        <v>68.0</v>
      </c>
      <c r="S1719" s="3">
        <v>30.0</v>
      </c>
      <c r="T1719" s="3">
        <v>4969.0</v>
      </c>
      <c r="U1719" s="3" t="s">
        <v>12375</v>
      </c>
      <c r="V1719" s="3" t="s">
        <v>1162</v>
      </c>
      <c r="W1719" s="3" t="b">
        <v>1</v>
      </c>
      <c r="X1719" s="3" t="s">
        <v>1162</v>
      </c>
      <c r="Y1719" s="3" t="s">
        <v>1162</v>
      </c>
      <c r="Z1719" s="3" t="b">
        <v>1</v>
      </c>
      <c r="AA1719" s="3" t="b">
        <v>0</v>
      </c>
      <c r="AB1719" s="3" t="s">
        <v>12374</v>
      </c>
      <c r="AC1719" s="3" t="s">
        <v>919</v>
      </c>
      <c r="AD1719" s="3" t="s">
        <v>920</v>
      </c>
      <c r="AE1719" s="3">
        <v>23.0</v>
      </c>
      <c r="AF1719" s="11" t="s">
        <v>12378</v>
      </c>
      <c r="AG1719" s="3">
        <v>13.0</v>
      </c>
      <c r="AH1719" s="3" t="b">
        <v>0</v>
      </c>
      <c r="AI1719" s="3">
        <v>10029.0</v>
      </c>
      <c r="AJ1719" s="3" t="s">
        <v>12379</v>
      </c>
    </row>
    <row r="1720">
      <c r="A1720" s="10" t="s">
        <v>12380</v>
      </c>
      <c r="B1720" s="3">
        <v>0.135</v>
      </c>
      <c r="D1720" s="3" t="s">
        <v>913</v>
      </c>
      <c r="E1720" s="3" t="s">
        <v>873</v>
      </c>
      <c r="F1720" s="10">
        <v>40184.0</v>
      </c>
      <c r="G1720" s="3">
        <v>207.0</v>
      </c>
      <c r="H1720" s="3">
        <v>14.0</v>
      </c>
      <c r="I1720" s="3" t="s">
        <v>1211</v>
      </c>
      <c r="J1720" s="3" t="s">
        <v>12381</v>
      </c>
      <c r="K1720" s="3">
        <v>1.00004597E8</v>
      </c>
      <c r="L1720" s="3" t="s">
        <v>12382</v>
      </c>
      <c r="M1720" s="3" t="s">
        <v>12383</v>
      </c>
      <c r="N1720" s="3" t="s">
        <v>878</v>
      </c>
      <c r="O1720" s="3" t="s">
        <v>12384</v>
      </c>
      <c r="P1720" s="3" t="b">
        <v>1</v>
      </c>
      <c r="Q1720" s="3" t="s">
        <v>12381</v>
      </c>
      <c r="R1720" s="3">
        <v>78.0</v>
      </c>
      <c r="S1720" s="3">
        <v>33.0</v>
      </c>
      <c r="T1720" s="3">
        <v>5824.0</v>
      </c>
      <c r="U1720" s="3" t="s">
        <v>12382</v>
      </c>
      <c r="V1720" s="3" t="s">
        <v>1211</v>
      </c>
      <c r="W1720" s="3" t="b">
        <v>1</v>
      </c>
      <c r="X1720" s="3" t="s">
        <v>1211</v>
      </c>
      <c r="Y1720" s="3" t="s">
        <v>1211</v>
      </c>
      <c r="Z1720" s="3" t="b">
        <v>1</v>
      </c>
      <c r="AA1720" s="3" t="b">
        <v>0</v>
      </c>
      <c r="AB1720" s="3" t="s">
        <v>12381</v>
      </c>
      <c r="AC1720" s="3" t="s">
        <v>908</v>
      </c>
      <c r="AD1720" s="3" t="s">
        <v>909</v>
      </c>
      <c r="AE1720" s="3">
        <v>52.0</v>
      </c>
      <c r="AF1720" s="11" t="s">
        <v>12385</v>
      </c>
      <c r="AG1720" s="3">
        <v>13.0</v>
      </c>
      <c r="AH1720" s="3" t="b">
        <v>0</v>
      </c>
      <c r="AI1720" s="3">
        <v>10463.0</v>
      </c>
      <c r="AJ1720" s="3" t="s">
        <v>12386</v>
      </c>
    </row>
    <row r="1721">
      <c r="B1721" s="3">
        <v>0.059</v>
      </c>
      <c r="D1721" s="3" t="s">
        <v>894</v>
      </c>
      <c r="E1721" s="3" t="s">
        <v>873</v>
      </c>
      <c r="G1721" s="3">
        <v>407.0</v>
      </c>
      <c r="H1721" s="3">
        <v>19.0</v>
      </c>
      <c r="I1721" s="3" t="s">
        <v>1546</v>
      </c>
      <c r="J1721" s="3" t="s">
        <v>12387</v>
      </c>
      <c r="K1721" s="3">
        <v>1.00000335E8</v>
      </c>
      <c r="L1721" s="3" t="s">
        <v>12388</v>
      </c>
      <c r="M1721" s="3" t="s">
        <v>12389</v>
      </c>
      <c r="N1721" s="3" t="s">
        <v>878</v>
      </c>
      <c r="O1721" s="3" t="s">
        <v>12390</v>
      </c>
      <c r="P1721" s="3" t="b">
        <v>1</v>
      </c>
      <c r="Q1721" s="3" t="s">
        <v>12391</v>
      </c>
      <c r="R1721" s="3">
        <v>26.0</v>
      </c>
      <c r="S1721" s="3">
        <v>11.0</v>
      </c>
      <c r="T1721" s="3">
        <v>69213.0</v>
      </c>
      <c r="U1721" s="3" t="s">
        <v>12388</v>
      </c>
      <c r="V1721" s="3" t="s">
        <v>1546</v>
      </c>
      <c r="W1721" s="3" t="b">
        <v>0</v>
      </c>
      <c r="X1721" s="3" t="s">
        <v>1546</v>
      </c>
      <c r="Y1721" s="3" t="s">
        <v>1546</v>
      </c>
      <c r="Z1721" s="3" t="b">
        <v>1</v>
      </c>
      <c r="AA1721" s="3" t="b">
        <v>0</v>
      </c>
      <c r="AB1721" s="3" t="s">
        <v>12391</v>
      </c>
      <c r="AC1721" s="3" t="s">
        <v>908</v>
      </c>
      <c r="AD1721" s="3" t="s">
        <v>909</v>
      </c>
      <c r="AE1721" s="3">
        <v>109.0</v>
      </c>
      <c r="AF1721" s="11" t="s">
        <v>12392</v>
      </c>
      <c r="AG1721" s="3">
        <v>3.0</v>
      </c>
      <c r="AH1721" s="3" t="b">
        <v>0</v>
      </c>
      <c r="AI1721" s="3">
        <v>11357.0</v>
      </c>
      <c r="AJ1721" s="3" t="s">
        <v>12393</v>
      </c>
    </row>
    <row r="1722">
      <c r="A1722" s="10">
        <v>1175.0</v>
      </c>
      <c r="B1722" s="3">
        <v>0.11</v>
      </c>
      <c r="D1722" s="3" t="s">
        <v>913</v>
      </c>
      <c r="E1722" s="3" t="s">
        <v>873</v>
      </c>
      <c r="F1722" s="10">
        <v>40184.0</v>
      </c>
      <c r="G1722" s="3">
        <v>207.0</v>
      </c>
      <c r="H1722" s="3">
        <v>14.0</v>
      </c>
      <c r="I1722" s="3" t="s">
        <v>1211</v>
      </c>
      <c r="J1722" s="3" t="s">
        <v>12394</v>
      </c>
      <c r="K1722" s="3">
        <v>1.0000403E8</v>
      </c>
      <c r="L1722" s="3" t="s">
        <v>12395</v>
      </c>
      <c r="M1722" s="3" t="s">
        <v>12396</v>
      </c>
      <c r="N1722" s="3" t="s">
        <v>878</v>
      </c>
      <c r="O1722" s="3" t="s">
        <v>12397</v>
      </c>
      <c r="P1722" s="3" t="b">
        <v>1</v>
      </c>
      <c r="Q1722" s="3" t="s">
        <v>12394</v>
      </c>
      <c r="R1722" s="3">
        <v>86.0</v>
      </c>
      <c r="S1722" s="3">
        <v>33.0</v>
      </c>
      <c r="T1722" s="3">
        <v>5779.0</v>
      </c>
      <c r="U1722" s="3" t="s">
        <v>12395</v>
      </c>
      <c r="V1722" s="3" t="s">
        <v>1211</v>
      </c>
      <c r="W1722" s="3" t="b">
        <v>1</v>
      </c>
      <c r="X1722" s="3" t="s">
        <v>1211</v>
      </c>
      <c r="Y1722" s="3" t="s">
        <v>1211</v>
      </c>
      <c r="Z1722" s="3" t="b">
        <v>1</v>
      </c>
      <c r="AA1722" s="3" t="b">
        <v>0</v>
      </c>
      <c r="AB1722" s="3" t="s">
        <v>12394</v>
      </c>
      <c r="AC1722" s="3" t="s">
        <v>908</v>
      </c>
      <c r="AD1722" s="3" t="s">
        <v>909</v>
      </c>
      <c r="AE1722" s="3">
        <v>52.0</v>
      </c>
      <c r="AF1722" s="11" t="s">
        <v>12398</v>
      </c>
      <c r="AG1722" s="3">
        <v>13.0</v>
      </c>
      <c r="AH1722" s="3" t="b">
        <v>0</v>
      </c>
      <c r="AI1722" s="3">
        <v>1.046310468E9</v>
      </c>
      <c r="AJ1722" s="3" t="s">
        <v>12399</v>
      </c>
    </row>
    <row r="1723">
      <c r="A1723" s="10">
        <v>37434.0</v>
      </c>
      <c r="B1723" s="3">
        <v>0.734</v>
      </c>
      <c r="C1723" s="3" t="s">
        <v>12400</v>
      </c>
      <c r="D1723" s="3" t="s">
        <v>233</v>
      </c>
      <c r="E1723" s="3" t="s">
        <v>873</v>
      </c>
      <c r="F1723" s="10">
        <v>40184.0</v>
      </c>
      <c r="G1723" s="3">
        <v>318.0</v>
      </c>
      <c r="H1723" s="3">
        <v>46.0</v>
      </c>
      <c r="I1723" s="3" t="s">
        <v>1729</v>
      </c>
      <c r="J1723" s="3" t="s">
        <v>12401</v>
      </c>
      <c r="K1723" s="3">
        <v>1.00003764E8</v>
      </c>
      <c r="L1723" s="3" t="s">
        <v>12402</v>
      </c>
      <c r="M1723" s="3" t="s">
        <v>12403</v>
      </c>
      <c r="N1723" s="3" t="s">
        <v>878</v>
      </c>
      <c r="O1723" s="3" t="s">
        <v>12404</v>
      </c>
      <c r="P1723" s="3" t="b">
        <v>0</v>
      </c>
      <c r="Q1723" s="3" t="s">
        <v>12405</v>
      </c>
      <c r="R1723" s="3">
        <v>59.0</v>
      </c>
      <c r="S1723" s="3">
        <v>22.0</v>
      </c>
      <c r="T1723" s="3">
        <v>5238.0</v>
      </c>
      <c r="U1723" s="3" t="s">
        <v>12402</v>
      </c>
      <c r="V1723" s="3" t="s">
        <v>1729</v>
      </c>
      <c r="W1723" s="3" t="b">
        <v>0</v>
      </c>
      <c r="X1723" s="3" t="s">
        <v>1729</v>
      </c>
      <c r="Y1723" s="3" t="s">
        <v>1729</v>
      </c>
      <c r="Z1723" s="3" t="b">
        <v>0</v>
      </c>
      <c r="AA1723" s="3" t="b">
        <v>0</v>
      </c>
      <c r="AB1723" s="3" t="s">
        <v>12405</v>
      </c>
      <c r="AC1723" s="3" t="s">
        <v>1960</v>
      </c>
      <c r="AD1723" s="3" t="s">
        <v>1398</v>
      </c>
      <c r="AE1723" s="3">
        <v>63.0</v>
      </c>
      <c r="AF1723" s="11" t="s">
        <v>12406</v>
      </c>
      <c r="AG1723" s="3">
        <v>8.0</v>
      </c>
      <c r="AH1723" s="3" t="b">
        <v>0</v>
      </c>
      <c r="AI1723" s="3">
        <v>11234.0</v>
      </c>
      <c r="AJ1723" s="3" t="s">
        <v>12407</v>
      </c>
    </row>
    <row r="1724">
      <c r="A1724" s="10">
        <v>24176.0</v>
      </c>
      <c r="B1724" s="3">
        <v>0.007</v>
      </c>
      <c r="D1724" s="3" t="s">
        <v>913</v>
      </c>
      <c r="E1724" s="3" t="s">
        <v>873</v>
      </c>
      <c r="F1724" s="10">
        <v>40184.0</v>
      </c>
      <c r="G1724" s="3">
        <v>210.0</v>
      </c>
      <c r="H1724" s="3">
        <v>13.0</v>
      </c>
      <c r="I1724" s="3" t="s">
        <v>1176</v>
      </c>
      <c r="J1724" s="3" t="s">
        <v>901</v>
      </c>
      <c r="K1724" s="3">
        <v>1.00008321E8</v>
      </c>
      <c r="L1724" s="3" t="s">
        <v>12408</v>
      </c>
      <c r="M1724" s="3" t="s">
        <v>12409</v>
      </c>
      <c r="N1724" s="3" t="s">
        <v>878</v>
      </c>
      <c r="O1724" s="3" t="s">
        <v>12410</v>
      </c>
      <c r="P1724" s="3" t="b">
        <v>1</v>
      </c>
      <c r="Q1724" s="3" t="s">
        <v>899</v>
      </c>
      <c r="R1724" s="3">
        <v>82.0</v>
      </c>
      <c r="S1724" s="3">
        <v>34.0</v>
      </c>
      <c r="T1724" s="3">
        <v>5925.0</v>
      </c>
      <c r="U1724" s="3" t="s">
        <v>12408</v>
      </c>
      <c r="V1724" s="3" t="s">
        <v>1176</v>
      </c>
      <c r="W1724" s="3" t="b">
        <v>0</v>
      </c>
      <c r="X1724" s="3" t="s">
        <v>1176</v>
      </c>
      <c r="Y1724" s="3" t="s">
        <v>1176</v>
      </c>
      <c r="Z1724" s="3" t="b">
        <v>0</v>
      </c>
      <c r="AA1724" s="3" t="b">
        <v>0</v>
      </c>
      <c r="AB1724" s="3" t="s">
        <v>899</v>
      </c>
      <c r="AD1724" s="3" t="s">
        <v>901</v>
      </c>
      <c r="AE1724" s="3">
        <v>45.0</v>
      </c>
      <c r="AF1724" s="11" t="s">
        <v>12411</v>
      </c>
      <c r="AG1724" s="3">
        <v>14.0</v>
      </c>
      <c r="AH1724" s="3" t="b">
        <v>0</v>
      </c>
      <c r="AI1724" s="3">
        <v>10465.0</v>
      </c>
      <c r="AJ1724" s="3" t="s">
        <v>12412</v>
      </c>
    </row>
    <row r="1725">
      <c r="A1725" s="10">
        <v>10497.0</v>
      </c>
      <c r="B1725" s="3">
        <v>4.339</v>
      </c>
      <c r="C1725" s="3" t="s">
        <v>12413</v>
      </c>
      <c r="D1725" s="3" t="s">
        <v>872</v>
      </c>
      <c r="E1725" s="3" t="s">
        <v>873</v>
      </c>
      <c r="F1725" s="10">
        <v>40184.0</v>
      </c>
      <c r="G1725" s="3">
        <v>501.0</v>
      </c>
      <c r="H1725" s="3">
        <v>49.0</v>
      </c>
      <c r="I1725" s="3" t="s">
        <v>924</v>
      </c>
      <c r="J1725" s="3" t="s">
        <v>12414</v>
      </c>
      <c r="K1725" s="3">
        <v>1.00004004E8</v>
      </c>
      <c r="L1725" s="3" t="s">
        <v>12415</v>
      </c>
      <c r="M1725" s="3" t="s">
        <v>12416</v>
      </c>
      <c r="N1725" s="3" t="s">
        <v>878</v>
      </c>
      <c r="O1725" s="3" t="s">
        <v>12417</v>
      </c>
      <c r="P1725" s="3" t="b">
        <v>1</v>
      </c>
      <c r="Q1725" s="3" t="s">
        <v>12414</v>
      </c>
      <c r="R1725" s="3">
        <v>61.0</v>
      </c>
      <c r="S1725" s="3">
        <v>23.0</v>
      </c>
      <c r="T1725" s="3">
        <v>4597.0</v>
      </c>
      <c r="U1725" s="3" t="s">
        <v>12415</v>
      </c>
      <c r="V1725" s="3" t="s">
        <v>924</v>
      </c>
      <c r="W1725" s="3" t="b">
        <v>1</v>
      </c>
      <c r="X1725" s="3" t="s">
        <v>924</v>
      </c>
      <c r="Y1725" s="3" t="s">
        <v>924</v>
      </c>
      <c r="Z1725" s="3" t="b">
        <v>1</v>
      </c>
      <c r="AA1725" s="3" t="b">
        <v>0</v>
      </c>
      <c r="AB1725" s="3" t="s">
        <v>12414</v>
      </c>
      <c r="AC1725" s="3" t="s">
        <v>919</v>
      </c>
      <c r="AD1725" s="3" t="s">
        <v>930</v>
      </c>
      <c r="AE1725" s="3">
        <v>120.0</v>
      </c>
      <c r="AF1725" s="11" t="s">
        <v>12418</v>
      </c>
      <c r="AG1725" s="3">
        <v>11.0</v>
      </c>
      <c r="AH1725" s="3" t="b">
        <v>1</v>
      </c>
      <c r="AI1725" s="3">
        <v>10302.0</v>
      </c>
      <c r="AJ1725" s="3" t="s">
        <v>12419</v>
      </c>
    </row>
    <row r="1726">
      <c r="A1726" s="10" t="s">
        <v>12420</v>
      </c>
      <c r="B1726" s="3">
        <v>0.051</v>
      </c>
      <c r="C1726" s="3" t="s">
        <v>12421</v>
      </c>
      <c r="D1726" s="3" t="s">
        <v>1039</v>
      </c>
      <c r="E1726" s="3" t="s">
        <v>873</v>
      </c>
      <c r="F1726" s="10">
        <v>40184.0</v>
      </c>
      <c r="G1726" s="3">
        <v>107.0</v>
      </c>
      <c r="H1726" s="3">
        <v>6.0</v>
      </c>
      <c r="I1726" s="3" t="s">
        <v>1469</v>
      </c>
      <c r="J1726" s="3" t="s">
        <v>12422</v>
      </c>
      <c r="K1726" s="3">
        <v>1.00004575E8</v>
      </c>
      <c r="L1726" s="3" t="s">
        <v>12423</v>
      </c>
      <c r="M1726" s="3" t="s">
        <v>12424</v>
      </c>
      <c r="N1726" s="3" t="s">
        <v>878</v>
      </c>
      <c r="O1726" s="3" t="s">
        <v>12425</v>
      </c>
      <c r="P1726" s="3" t="b">
        <v>0</v>
      </c>
      <c r="Q1726" s="3" t="s">
        <v>12426</v>
      </c>
      <c r="R1726" s="3">
        <v>67.0</v>
      </c>
      <c r="S1726" s="3">
        <v>27.0</v>
      </c>
      <c r="T1726" s="3">
        <v>4750.0</v>
      </c>
      <c r="U1726" s="3" t="s">
        <v>12423</v>
      </c>
      <c r="V1726" s="3" t="s">
        <v>1469</v>
      </c>
      <c r="W1726" s="3" t="b">
        <v>1</v>
      </c>
      <c r="X1726" s="3" t="s">
        <v>1469</v>
      </c>
      <c r="Y1726" s="3" t="s">
        <v>1469</v>
      </c>
      <c r="Z1726" s="3" t="b">
        <v>1</v>
      </c>
      <c r="AA1726" s="3" t="b">
        <v>0</v>
      </c>
      <c r="AB1726" s="3" t="s">
        <v>12422</v>
      </c>
      <c r="AC1726" s="3" t="s">
        <v>908</v>
      </c>
      <c r="AD1726" s="3" t="s">
        <v>909</v>
      </c>
      <c r="AE1726" s="3">
        <v>20.0</v>
      </c>
      <c r="AF1726" s="11" t="s">
        <v>12427</v>
      </c>
      <c r="AG1726" s="3">
        <v>10.0</v>
      </c>
      <c r="AH1726" s="3" t="b">
        <v>0</v>
      </c>
      <c r="AI1726" s="3">
        <v>10023.0</v>
      </c>
      <c r="AJ1726" s="3" t="s">
        <v>12428</v>
      </c>
    </row>
    <row r="1727">
      <c r="A1727" s="10">
        <v>14884.0</v>
      </c>
      <c r="B1727" s="3">
        <v>2.264</v>
      </c>
      <c r="C1727" s="3" t="s">
        <v>12429</v>
      </c>
      <c r="D1727" s="3" t="s">
        <v>233</v>
      </c>
      <c r="E1727" s="3" t="s">
        <v>873</v>
      </c>
      <c r="F1727" s="10">
        <v>40184.0</v>
      </c>
      <c r="G1727" s="3">
        <v>316.0</v>
      </c>
      <c r="H1727" s="3">
        <v>41.0</v>
      </c>
      <c r="I1727" s="3" t="s">
        <v>1574</v>
      </c>
      <c r="J1727" s="3" t="s">
        <v>12430</v>
      </c>
      <c r="K1727" s="3">
        <v>1.0000471E8</v>
      </c>
      <c r="L1727" s="3" t="s">
        <v>12431</v>
      </c>
      <c r="M1727" s="3" t="s">
        <v>12432</v>
      </c>
      <c r="N1727" s="3" t="s">
        <v>1740</v>
      </c>
      <c r="O1727" s="3" t="s">
        <v>12433</v>
      </c>
      <c r="P1727" s="3" t="b">
        <v>0</v>
      </c>
      <c r="Q1727" s="3" t="s">
        <v>12430</v>
      </c>
      <c r="R1727" s="3">
        <v>55.0</v>
      </c>
      <c r="S1727" s="3">
        <v>25.0</v>
      </c>
      <c r="T1727" s="3">
        <v>5486.0</v>
      </c>
      <c r="U1727" s="3" t="s">
        <v>12431</v>
      </c>
      <c r="V1727" s="3" t="s">
        <v>1574</v>
      </c>
      <c r="W1727" s="3" t="b">
        <v>1</v>
      </c>
      <c r="X1727" s="3" t="s">
        <v>1574</v>
      </c>
      <c r="Y1727" s="3" t="s">
        <v>1574</v>
      </c>
      <c r="Z1727" s="3" t="b">
        <v>1</v>
      </c>
      <c r="AA1727" s="3" t="b">
        <v>0</v>
      </c>
      <c r="AB1727" s="3" t="s">
        <v>12430</v>
      </c>
      <c r="AC1727" s="3" t="s">
        <v>919</v>
      </c>
      <c r="AD1727" s="3" t="s">
        <v>1021</v>
      </c>
      <c r="AE1727" s="3">
        <v>73.0</v>
      </c>
      <c r="AF1727" s="11" t="s">
        <v>12434</v>
      </c>
      <c r="AG1727" s="3">
        <v>8.0</v>
      </c>
      <c r="AH1727" s="3" t="b">
        <v>0</v>
      </c>
      <c r="AI1727" s="3">
        <v>11233.0</v>
      </c>
      <c r="AJ1727" s="3" t="s">
        <v>12435</v>
      </c>
    </row>
    <row r="1728">
      <c r="A1728" s="10">
        <v>14040.0</v>
      </c>
      <c r="B1728" s="3">
        <v>0.918</v>
      </c>
      <c r="D1728" s="3" t="s">
        <v>872</v>
      </c>
      <c r="E1728" s="3" t="s">
        <v>873</v>
      </c>
      <c r="F1728" s="10">
        <v>40184.0</v>
      </c>
      <c r="G1728" s="3">
        <v>501.0</v>
      </c>
      <c r="H1728" s="3">
        <v>50.0</v>
      </c>
      <c r="I1728" s="3" t="s">
        <v>924</v>
      </c>
      <c r="J1728" s="3" t="s">
        <v>12436</v>
      </c>
      <c r="K1728" s="3">
        <v>1.00004006E8</v>
      </c>
      <c r="L1728" s="3" t="s">
        <v>12437</v>
      </c>
      <c r="M1728" s="3" t="s">
        <v>12438</v>
      </c>
      <c r="N1728" s="3" t="s">
        <v>878</v>
      </c>
      <c r="O1728" s="3" t="s">
        <v>12439</v>
      </c>
      <c r="P1728" s="3" t="b">
        <v>0</v>
      </c>
      <c r="Q1728" s="3" t="s">
        <v>12436</v>
      </c>
      <c r="R1728" s="3">
        <v>64.0</v>
      </c>
      <c r="S1728" s="3">
        <v>23.0</v>
      </c>
      <c r="T1728" s="3">
        <v>6014.0</v>
      </c>
      <c r="U1728" s="3" t="s">
        <v>12437</v>
      </c>
      <c r="V1728" s="3" t="s">
        <v>924</v>
      </c>
      <c r="W1728" s="3" t="b">
        <v>1</v>
      </c>
      <c r="X1728" s="3" t="s">
        <v>924</v>
      </c>
      <c r="Y1728" s="3" t="s">
        <v>924</v>
      </c>
      <c r="Z1728" s="3" t="b">
        <v>1</v>
      </c>
      <c r="AA1728" s="3" t="b">
        <v>0</v>
      </c>
      <c r="AB1728" s="3" t="s">
        <v>12436</v>
      </c>
      <c r="AC1728" s="3" t="s">
        <v>919</v>
      </c>
      <c r="AD1728" s="3" t="s">
        <v>1021</v>
      </c>
      <c r="AE1728" s="3">
        <v>120.0</v>
      </c>
      <c r="AF1728" s="11" t="s">
        <v>12440</v>
      </c>
      <c r="AG1728" s="3">
        <v>11.0</v>
      </c>
      <c r="AH1728" s="3" t="b">
        <v>0</v>
      </c>
      <c r="AI1728" s="3">
        <v>10305.0</v>
      </c>
      <c r="AJ1728" s="3" t="s">
        <v>12441</v>
      </c>
    </row>
    <row r="1729">
      <c r="A1729" s="10">
        <v>39387.0</v>
      </c>
      <c r="B1729" s="3">
        <v>0.028</v>
      </c>
      <c r="C1729" s="3" t="s">
        <v>12442</v>
      </c>
      <c r="D1729" s="3" t="s">
        <v>233</v>
      </c>
      <c r="E1729" s="3" t="s">
        <v>873</v>
      </c>
      <c r="F1729" s="10">
        <v>40184.0</v>
      </c>
      <c r="G1729" s="3">
        <v>303.0</v>
      </c>
      <c r="H1729" s="3">
        <v>36.0</v>
      </c>
      <c r="I1729" s="3" t="s">
        <v>1119</v>
      </c>
      <c r="J1729" s="3" t="s">
        <v>12443</v>
      </c>
      <c r="K1729" s="3">
        <v>1.00003851E8</v>
      </c>
      <c r="L1729" s="3" t="s">
        <v>12444</v>
      </c>
      <c r="M1729" s="3" t="s">
        <v>12445</v>
      </c>
      <c r="N1729" s="3" t="s">
        <v>878</v>
      </c>
      <c r="O1729" s="3" t="s">
        <v>12446</v>
      </c>
      <c r="P1729" s="3" t="b">
        <v>0</v>
      </c>
      <c r="Q1729" s="3" t="s">
        <v>12443</v>
      </c>
      <c r="R1729" s="3">
        <v>56.0</v>
      </c>
      <c r="S1729" s="3">
        <v>25.0</v>
      </c>
      <c r="T1729" s="3">
        <v>5304.0</v>
      </c>
      <c r="U1729" s="3" t="s">
        <v>12444</v>
      </c>
      <c r="V1729" s="3" t="s">
        <v>1119</v>
      </c>
      <c r="W1729" s="3" t="b">
        <v>0</v>
      </c>
      <c r="X1729" s="3" t="s">
        <v>1119</v>
      </c>
      <c r="Y1729" s="3" t="s">
        <v>1119</v>
      </c>
      <c r="Z1729" s="3" t="b">
        <v>0</v>
      </c>
      <c r="AA1729" s="3" t="b">
        <v>0</v>
      </c>
      <c r="AB1729" s="3" t="s">
        <v>12443</v>
      </c>
      <c r="AC1729" s="3" t="s">
        <v>890</v>
      </c>
      <c r="AD1729" s="3" t="s">
        <v>891</v>
      </c>
      <c r="AE1729" s="3">
        <v>81.0</v>
      </c>
      <c r="AF1729" s="11" t="s">
        <v>12447</v>
      </c>
      <c r="AG1729" s="3">
        <v>8.0</v>
      </c>
      <c r="AH1729" s="3" t="b">
        <v>0</v>
      </c>
      <c r="AI1729" s="3">
        <v>11233.0</v>
      </c>
      <c r="AJ1729" s="3" t="s">
        <v>12448</v>
      </c>
    </row>
    <row r="1730">
      <c r="A1730" s="10">
        <v>35446.0</v>
      </c>
      <c r="B1730" s="3">
        <v>8.005</v>
      </c>
      <c r="D1730" s="3" t="s">
        <v>913</v>
      </c>
      <c r="E1730" s="3" t="s">
        <v>873</v>
      </c>
      <c r="F1730" s="10">
        <v>40184.0</v>
      </c>
      <c r="G1730" s="3">
        <v>210.0</v>
      </c>
      <c r="H1730" s="3">
        <v>13.0</v>
      </c>
      <c r="I1730" s="3" t="s">
        <v>2460</v>
      </c>
      <c r="J1730" s="3" t="s">
        <v>12449</v>
      </c>
      <c r="K1730" s="3">
        <v>1.00004287E8</v>
      </c>
      <c r="L1730" s="3" t="s">
        <v>12450</v>
      </c>
      <c r="M1730" s="3" t="s">
        <v>12451</v>
      </c>
      <c r="N1730" s="3" t="s">
        <v>878</v>
      </c>
      <c r="O1730" s="3" t="s">
        <v>12452</v>
      </c>
      <c r="P1730" s="3" t="b">
        <v>0</v>
      </c>
      <c r="Q1730" s="3" t="s">
        <v>12449</v>
      </c>
      <c r="R1730" s="3">
        <v>82.0</v>
      </c>
      <c r="S1730" s="3">
        <v>34.0</v>
      </c>
      <c r="T1730" s="3">
        <v>5825.0</v>
      </c>
      <c r="U1730" s="3" t="s">
        <v>12450</v>
      </c>
      <c r="V1730" s="3" t="s">
        <v>1599</v>
      </c>
      <c r="W1730" s="3" t="b">
        <v>1</v>
      </c>
      <c r="X1730" s="3" t="s">
        <v>1599</v>
      </c>
      <c r="Y1730" s="3" t="s">
        <v>1599</v>
      </c>
      <c r="Z1730" s="3" t="b">
        <v>0</v>
      </c>
      <c r="AA1730" s="3" t="b">
        <v>0</v>
      </c>
      <c r="AB1730" s="3" t="s">
        <v>12449</v>
      </c>
      <c r="AC1730" s="3" t="s">
        <v>929</v>
      </c>
      <c r="AD1730" s="3" t="s">
        <v>881</v>
      </c>
      <c r="AE1730" s="3">
        <v>45.0</v>
      </c>
      <c r="AF1730" s="11" t="s">
        <v>12453</v>
      </c>
      <c r="AG1730" s="3">
        <v>14.0</v>
      </c>
      <c r="AH1730" s="3" t="b">
        <v>1</v>
      </c>
      <c r="AI1730" s="3">
        <v>10464.0</v>
      </c>
      <c r="AJ1730" s="3" t="s">
        <v>12454</v>
      </c>
    </row>
    <row r="1731">
      <c r="A1731" s="10">
        <v>37684.0</v>
      </c>
      <c r="B1731" s="3">
        <v>0.133</v>
      </c>
      <c r="D1731" s="3" t="s">
        <v>913</v>
      </c>
      <c r="E1731" s="3" t="s">
        <v>873</v>
      </c>
      <c r="F1731" s="10">
        <v>40184.0</v>
      </c>
      <c r="G1731" s="3">
        <v>210.0</v>
      </c>
      <c r="H1731" s="3">
        <v>13.0</v>
      </c>
      <c r="I1731" s="3" t="s">
        <v>1599</v>
      </c>
      <c r="J1731" s="3" t="s">
        <v>12455</v>
      </c>
      <c r="K1731" s="3">
        <v>1.00003872E8</v>
      </c>
      <c r="L1731" s="3" t="s">
        <v>12456</v>
      </c>
      <c r="M1731" s="3" t="s">
        <v>12457</v>
      </c>
      <c r="N1731" s="3" t="s">
        <v>878</v>
      </c>
      <c r="O1731" s="3" t="s">
        <v>12458</v>
      </c>
      <c r="P1731" s="3" t="b">
        <v>0</v>
      </c>
      <c r="Q1731" s="3" t="s">
        <v>12455</v>
      </c>
      <c r="R1731" s="3">
        <v>82.0</v>
      </c>
      <c r="S1731" s="3">
        <v>34.0</v>
      </c>
      <c r="T1731" s="3">
        <v>5530.0</v>
      </c>
      <c r="U1731" s="3" t="s">
        <v>12456</v>
      </c>
      <c r="V1731" s="3" t="s">
        <v>1599</v>
      </c>
      <c r="W1731" s="3" t="b">
        <v>1</v>
      </c>
      <c r="X1731" s="3" t="s">
        <v>1599</v>
      </c>
      <c r="Y1731" s="3" t="s">
        <v>1599</v>
      </c>
      <c r="Z1731" s="3" t="b">
        <v>0</v>
      </c>
      <c r="AA1731" s="3" t="b">
        <v>0</v>
      </c>
      <c r="AB1731" s="3" t="s">
        <v>12455</v>
      </c>
      <c r="AC1731" s="3" t="s">
        <v>1069</v>
      </c>
      <c r="AD1731" s="3" t="s">
        <v>1069</v>
      </c>
      <c r="AE1731" s="3">
        <v>45.0</v>
      </c>
      <c r="AF1731" s="11" t="s">
        <v>12459</v>
      </c>
      <c r="AG1731" s="3">
        <v>14.0</v>
      </c>
      <c r="AH1731" s="3" t="b">
        <v>0</v>
      </c>
      <c r="AI1731" s="3">
        <v>10461.0</v>
      </c>
      <c r="AJ1731" s="3" t="s">
        <v>12460</v>
      </c>
    </row>
    <row r="1732">
      <c r="A1732" s="10" t="s">
        <v>12461</v>
      </c>
      <c r="B1732" s="3">
        <v>1.777</v>
      </c>
      <c r="D1732" s="3" t="s">
        <v>872</v>
      </c>
      <c r="E1732" s="3" t="s">
        <v>873</v>
      </c>
      <c r="F1732" s="10">
        <v>40184.0</v>
      </c>
      <c r="G1732" s="3">
        <v>501.0</v>
      </c>
      <c r="H1732" s="3">
        <v>49.0</v>
      </c>
      <c r="I1732" s="3" t="s">
        <v>924</v>
      </c>
      <c r="J1732" s="3" t="s">
        <v>12462</v>
      </c>
      <c r="K1732" s="3">
        <v>1.00004531E8</v>
      </c>
      <c r="L1732" s="3" t="s">
        <v>12463</v>
      </c>
      <c r="M1732" s="3" t="s">
        <v>12464</v>
      </c>
      <c r="N1732" s="3" t="s">
        <v>12465</v>
      </c>
      <c r="O1732" s="3" t="s">
        <v>12466</v>
      </c>
      <c r="P1732" s="3" t="b">
        <v>1</v>
      </c>
      <c r="Q1732" s="3" t="s">
        <v>12462</v>
      </c>
      <c r="R1732" s="3">
        <v>61.0</v>
      </c>
      <c r="S1732" s="3">
        <v>23.0</v>
      </c>
      <c r="T1732" s="3">
        <v>6018.0</v>
      </c>
      <c r="U1732" s="3" t="s">
        <v>12463</v>
      </c>
      <c r="V1732" s="3" t="s">
        <v>924</v>
      </c>
      <c r="W1732" s="3" t="b">
        <v>1</v>
      </c>
      <c r="X1732" s="3" t="s">
        <v>924</v>
      </c>
      <c r="Y1732" s="3" t="s">
        <v>924</v>
      </c>
      <c r="Z1732" s="3" t="b">
        <v>1</v>
      </c>
      <c r="AA1732" s="3" t="b">
        <v>0</v>
      </c>
      <c r="AB1732" s="3" t="s">
        <v>12462</v>
      </c>
      <c r="AC1732" s="3" t="s">
        <v>1021</v>
      </c>
      <c r="AD1732" s="3" t="s">
        <v>1398</v>
      </c>
      <c r="AE1732" s="3">
        <v>120.0</v>
      </c>
      <c r="AF1732" s="11" t="s">
        <v>12467</v>
      </c>
      <c r="AG1732" s="3">
        <v>11.0</v>
      </c>
      <c r="AH1732" s="3" t="b">
        <v>0</v>
      </c>
      <c r="AI1732" s="3">
        <v>10304.0</v>
      </c>
      <c r="AJ1732" s="3" t="s">
        <v>12468</v>
      </c>
    </row>
    <row r="1733">
      <c r="A1733" s="10">
        <v>10486.0</v>
      </c>
      <c r="B1733" s="3">
        <v>0.032</v>
      </c>
      <c r="D1733" s="3" t="s">
        <v>894</v>
      </c>
      <c r="E1733" s="3" t="s">
        <v>873</v>
      </c>
      <c r="F1733" s="10">
        <v>39926.0</v>
      </c>
      <c r="G1733" s="3">
        <v>403.0</v>
      </c>
      <c r="H1733" s="3">
        <v>21.0</v>
      </c>
      <c r="I1733" s="3" t="s">
        <v>983</v>
      </c>
      <c r="J1733" s="3" t="s">
        <v>12469</v>
      </c>
      <c r="K1733" s="3">
        <v>1.00000396E8</v>
      </c>
      <c r="L1733" s="3" t="s">
        <v>12470</v>
      </c>
      <c r="M1733" s="3" t="s">
        <v>12471</v>
      </c>
      <c r="N1733" s="3" t="s">
        <v>878</v>
      </c>
      <c r="O1733" s="3" t="s">
        <v>12472</v>
      </c>
      <c r="P1733" s="3" t="b">
        <v>1</v>
      </c>
      <c r="Q1733" s="3" t="s">
        <v>12469</v>
      </c>
      <c r="R1733" s="3">
        <v>35.0</v>
      </c>
      <c r="S1733" s="3">
        <v>13.0</v>
      </c>
      <c r="T1733" s="3">
        <v>6152.0</v>
      </c>
      <c r="U1733" s="3" t="s">
        <v>12470</v>
      </c>
      <c r="V1733" s="3" t="s">
        <v>983</v>
      </c>
      <c r="W1733" s="3" t="b">
        <v>0</v>
      </c>
      <c r="X1733" s="3" t="s">
        <v>983</v>
      </c>
      <c r="Y1733" s="3" t="s">
        <v>983</v>
      </c>
      <c r="Z1733" s="3" t="b">
        <v>1</v>
      </c>
      <c r="AA1733" s="3" t="b">
        <v>0</v>
      </c>
      <c r="AB1733" s="3" t="s">
        <v>12469</v>
      </c>
      <c r="AC1733" s="3" t="s">
        <v>908</v>
      </c>
      <c r="AD1733" s="3" t="s">
        <v>909</v>
      </c>
      <c r="AE1733" s="3">
        <v>115.0</v>
      </c>
      <c r="AF1733" s="11" t="s">
        <v>12473</v>
      </c>
      <c r="AG1733" s="3">
        <v>14.0</v>
      </c>
      <c r="AH1733" s="3" t="b">
        <v>0</v>
      </c>
      <c r="AI1733" s="3">
        <v>11369.0</v>
      </c>
      <c r="AJ1733" s="3" t="s">
        <v>12474</v>
      </c>
    </row>
    <row r="1734">
      <c r="A1734" s="10">
        <v>37580.0</v>
      </c>
      <c r="B1734" s="3">
        <v>0.059</v>
      </c>
      <c r="C1734" s="3" t="s">
        <v>12475</v>
      </c>
      <c r="D1734" s="3" t="s">
        <v>1039</v>
      </c>
      <c r="E1734" s="3" t="s">
        <v>873</v>
      </c>
      <c r="F1734" s="10">
        <v>40184.0</v>
      </c>
      <c r="G1734" s="3">
        <v>103.0</v>
      </c>
      <c r="H1734" s="3">
        <v>2.0</v>
      </c>
      <c r="I1734" s="3" t="s">
        <v>1048</v>
      </c>
      <c r="J1734" s="3" t="s">
        <v>12476</v>
      </c>
      <c r="K1734" s="3">
        <v>1.00003976E8</v>
      </c>
      <c r="L1734" s="3" t="s">
        <v>12477</v>
      </c>
      <c r="M1734" s="3" t="s">
        <v>12478</v>
      </c>
      <c r="N1734" s="3" t="s">
        <v>878</v>
      </c>
      <c r="O1734" s="3" t="s">
        <v>4859</v>
      </c>
      <c r="P1734" s="3" t="b">
        <v>0</v>
      </c>
      <c r="Q1734" s="3" t="s">
        <v>12476</v>
      </c>
      <c r="R1734" s="3">
        <v>74.0</v>
      </c>
      <c r="S1734" s="3">
        <v>27.0</v>
      </c>
      <c r="T1734" s="3">
        <v>5977.0</v>
      </c>
      <c r="U1734" s="3" t="s">
        <v>12477</v>
      </c>
      <c r="V1734" s="3" t="s">
        <v>1048</v>
      </c>
      <c r="W1734" s="3" t="b">
        <v>0</v>
      </c>
      <c r="X1734" s="3" t="s">
        <v>1048</v>
      </c>
      <c r="Y1734" s="3" t="s">
        <v>1048</v>
      </c>
      <c r="Z1734" s="3" t="b">
        <v>0</v>
      </c>
      <c r="AA1734" s="3" t="b">
        <v>0</v>
      </c>
      <c r="AB1734" s="3" t="s">
        <v>12476</v>
      </c>
      <c r="AC1734" s="3" t="s">
        <v>890</v>
      </c>
      <c r="AD1734" s="3" t="s">
        <v>891</v>
      </c>
      <c r="AE1734" s="3">
        <v>9.0</v>
      </c>
      <c r="AF1734" s="11" t="s">
        <v>12479</v>
      </c>
      <c r="AG1734" s="3">
        <v>12.0</v>
      </c>
      <c r="AH1734" s="3" t="b">
        <v>0</v>
      </c>
      <c r="AI1734" s="3">
        <v>10009.0</v>
      </c>
      <c r="AJ1734" s="3" t="s">
        <v>12480</v>
      </c>
    </row>
    <row r="1735">
      <c r="A1735" s="10">
        <v>36991.0</v>
      </c>
      <c r="B1735" s="3">
        <v>1.16</v>
      </c>
      <c r="D1735" s="3" t="s">
        <v>913</v>
      </c>
      <c r="E1735" s="3" t="s">
        <v>873</v>
      </c>
      <c r="F1735" s="10">
        <v>40184.0</v>
      </c>
      <c r="G1735" s="3">
        <v>209.0</v>
      </c>
      <c r="H1735" s="3">
        <v>18.0</v>
      </c>
      <c r="I1735" s="3" t="s">
        <v>966</v>
      </c>
      <c r="J1735" s="3" t="s">
        <v>12481</v>
      </c>
      <c r="K1735" s="3">
        <v>1.00004769E8</v>
      </c>
      <c r="L1735" s="3" t="s">
        <v>12482</v>
      </c>
      <c r="M1735" s="3" t="s">
        <v>12483</v>
      </c>
      <c r="N1735" s="3" t="s">
        <v>878</v>
      </c>
      <c r="O1735" s="3" t="s">
        <v>12484</v>
      </c>
      <c r="P1735" s="3" t="b">
        <v>0</v>
      </c>
      <c r="Q1735" s="3" t="s">
        <v>12481</v>
      </c>
      <c r="R1735" s="3">
        <v>85.0</v>
      </c>
      <c r="S1735" s="3">
        <v>34.0</v>
      </c>
      <c r="T1735" s="3">
        <v>6380.0</v>
      </c>
      <c r="U1735" s="3" t="s">
        <v>12482</v>
      </c>
      <c r="V1735" s="3" t="s">
        <v>966</v>
      </c>
      <c r="W1735" s="3" t="b">
        <v>1</v>
      </c>
      <c r="X1735" s="3" t="s">
        <v>966</v>
      </c>
      <c r="Y1735" s="3" t="s">
        <v>966</v>
      </c>
      <c r="Z1735" s="3" t="b">
        <v>0</v>
      </c>
      <c r="AA1735" s="3" t="b">
        <v>0</v>
      </c>
      <c r="AB1735" s="3" t="s">
        <v>12481</v>
      </c>
      <c r="AC1735" s="3" t="s">
        <v>890</v>
      </c>
      <c r="AD1735" s="3" t="s">
        <v>891</v>
      </c>
      <c r="AE1735" s="3">
        <v>43.0</v>
      </c>
      <c r="AF1735" s="11" t="s">
        <v>12485</v>
      </c>
      <c r="AG1735" s="3">
        <v>15.0</v>
      </c>
      <c r="AH1735" s="3" t="b">
        <v>1</v>
      </c>
      <c r="AI1735" s="3">
        <v>10473.0</v>
      </c>
      <c r="AJ1735" s="3" t="s">
        <v>12486</v>
      </c>
    </row>
    <row r="1736">
      <c r="A1736" s="10">
        <v>15385.0</v>
      </c>
      <c r="B1736" s="3">
        <v>6.247</v>
      </c>
      <c r="C1736" s="3" t="s">
        <v>12487</v>
      </c>
      <c r="D1736" s="3" t="s">
        <v>233</v>
      </c>
      <c r="E1736" s="3" t="s">
        <v>873</v>
      </c>
      <c r="F1736" s="10">
        <v>40184.0</v>
      </c>
      <c r="G1736" s="3">
        <v>301.0</v>
      </c>
      <c r="H1736" s="3">
        <v>33.0</v>
      </c>
      <c r="I1736" s="3" t="s">
        <v>1189</v>
      </c>
      <c r="J1736" s="3" t="s">
        <v>12488</v>
      </c>
      <c r="K1736" s="3">
        <v>1.00003859E8</v>
      </c>
      <c r="L1736" s="3" t="s">
        <v>12489</v>
      </c>
      <c r="M1736" s="3" t="s">
        <v>12490</v>
      </c>
      <c r="N1736" s="3" t="s">
        <v>878</v>
      </c>
      <c r="O1736" s="3" t="s">
        <v>12491</v>
      </c>
      <c r="P1736" s="3" t="b">
        <v>0</v>
      </c>
      <c r="Q1736" s="3" t="s">
        <v>12488</v>
      </c>
      <c r="R1736" s="3">
        <v>50.0</v>
      </c>
      <c r="S1736" s="3">
        <v>18.0</v>
      </c>
      <c r="T1736" s="3">
        <v>6217.0</v>
      </c>
      <c r="U1736" s="3" t="s">
        <v>12489</v>
      </c>
      <c r="V1736" s="3" t="s">
        <v>1189</v>
      </c>
      <c r="W1736" s="3" t="b">
        <v>1</v>
      </c>
      <c r="X1736" s="3" t="s">
        <v>1189</v>
      </c>
      <c r="Y1736" s="3" t="s">
        <v>1189</v>
      </c>
      <c r="Z1736" s="3" t="b">
        <v>1</v>
      </c>
      <c r="AA1736" s="3" t="b">
        <v>0</v>
      </c>
      <c r="AB1736" s="3" t="s">
        <v>12488</v>
      </c>
      <c r="AC1736" s="3" t="s">
        <v>919</v>
      </c>
      <c r="AD1736" s="3" t="s">
        <v>1012</v>
      </c>
      <c r="AE1736" s="3">
        <v>94.0</v>
      </c>
      <c r="AF1736" s="11" t="s">
        <v>12492</v>
      </c>
      <c r="AG1736" s="3">
        <v>12.0</v>
      </c>
      <c r="AH1736" s="3" t="b">
        <v>0</v>
      </c>
      <c r="AI1736" s="3">
        <v>11222.0</v>
      </c>
      <c r="AJ1736" s="3" t="s">
        <v>12493</v>
      </c>
    </row>
    <row r="1737">
      <c r="A1737" s="10">
        <v>19392.0</v>
      </c>
      <c r="B1737" s="3">
        <v>1.0</v>
      </c>
      <c r="C1737" s="3" t="s">
        <v>12494</v>
      </c>
      <c r="D1737" s="3" t="s">
        <v>233</v>
      </c>
      <c r="E1737" s="3" t="s">
        <v>873</v>
      </c>
      <c r="F1737" s="10">
        <v>40184.0</v>
      </c>
      <c r="G1737" s="3">
        <v>316.0</v>
      </c>
      <c r="H1737" s="3">
        <v>41.0</v>
      </c>
      <c r="I1737" s="3" t="s">
        <v>1574</v>
      </c>
      <c r="J1737" s="3" t="s">
        <v>12495</v>
      </c>
      <c r="K1737" s="3">
        <v>1.00004711E8</v>
      </c>
      <c r="L1737" s="3" t="s">
        <v>12496</v>
      </c>
      <c r="M1737" s="3" t="s">
        <v>12497</v>
      </c>
      <c r="N1737" s="3" t="s">
        <v>878</v>
      </c>
      <c r="O1737" s="3" t="s">
        <v>12498</v>
      </c>
      <c r="P1737" s="3" t="b">
        <v>1</v>
      </c>
      <c r="Q1737" s="3" t="s">
        <v>12495</v>
      </c>
      <c r="R1737" s="3">
        <v>55.0</v>
      </c>
      <c r="S1737" s="3">
        <v>20.0</v>
      </c>
      <c r="T1737" s="3">
        <v>5138.0</v>
      </c>
      <c r="U1737" s="3" t="s">
        <v>12496</v>
      </c>
      <c r="V1737" s="3" t="s">
        <v>1574</v>
      </c>
      <c r="W1737" s="3" t="b">
        <v>1</v>
      </c>
      <c r="X1737" s="3" t="s">
        <v>1574</v>
      </c>
      <c r="Y1737" s="3" t="s">
        <v>1574</v>
      </c>
      <c r="Z1737" s="3" t="b">
        <v>1</v>
      </c>
      <c r="AA1737" s="3" t="b">
        <v>0</v>
      </c>
      <c r="AB1737" s="3" t="s">
        <v>12495</v>
      </c>
      <c r="AC1737" s="3" t="s">
        <v>919</v>
      </c>
      <c r="AD1737" s="3" t="s">
        <v>930</v>
      </c>
      <c r="AE1737" s="3">
        <v>73.0</v>
      </c>
      <c r="AF1737" s="11" t="s">
        <v>12499</v>
      </c>
      <c r="AG1737" s="3">
        <v>8.0</v>
      </c>
      <c r="AH1737" s="3" t="b">
        <v>0</v>
      </c>
      <c r="AI1737" s="3">
        <v>11212.0</v>
      </c>
      <c r="AJ1737" s="3" t="s">
        <v>12500</v>
      </c>
    </row>
    <row r="1738">
      <c r="A1738" s="10">
        <v>37580.0</v>
      </c>
      <c r="B1738" s="3">
        <v>0.07</v>
      </c>
      <c r="D1738" s="3" t="s">
        <v>894</v>
      </c>
      <c r="E1738" s="3" t="s">
        <v>873</v>
      </c>
      <c r="G1738" s="3">
        <v>412.0</v>
      </c>
      <c r="H1738" s="3">
        <v>28.0</v>
      </c>
      <c r="I1738" s="3" t="s">
        <v>1064</v>
      </c>
      <c r="K1738" s="3">
        <v>1.00042696E8</v>
      </c>
      <c r="L1738" s="3" t="s">
        <v>12501</v>
      </c>
      <c r="M1738" s="3" t="s">
        <v>12502</v>
      </c>
      <c r="N1738" s="3" t="s">
        <v>878</v>
      </c>
      <c r="O1738" s="3" t="s">
        <v>12503</v>
      </c>
      <c r="P1738" s="3" t="b">
        <v>0</v>
      </c>
      <c r="Q1738" s="3" t="s">
        <v>891</v>
      </c>
      <c r="R1738" s="3">
        <v>32.0</v>
      </c>
      <c r="S1738" s="3">
        <v>10.0</v>
      </c>
      <c r="T1738" s="3">
        <v>66003.0</v>
      </c>
      <c r="U1738" s="3" t="s">
        <v>12501</v>
      </c>
      <c r="V1738" s="3" t="s">
        <v>1064</v>
      </c>
      <c r="X1738" s="3" t="s">
        <v>1064</v>
      </c>
      <c r="Z1738" s="3" t="b">
        <v>0</v>
      </c>
      <c r="AA1738" s="3" t="b">
        <v>0</v>
      </c>
      <c r="AB1738" s="3" t="s">
        <v>891</v>
      </c>
      <c r="AD1738" s="3" t="s">
        <v>1053</v>
      </c>
      <c r="AE1738" s="3">
        <v>113.0</v>
      </c>
      <c r="AG1738" s="3">
        <v>5.0</v>
      </c>
      <c r="AH1738" s="3" t="b">
        <v>0</v>
      </c>
      <c r="AI1738" s="3">
        <v>11436.0</v>
      </c>
      <c r="AJ1738" s="3" t="s">
        <v>12504</v>
      </c>
    </row>
    <row r="1739">
      <c r="A1739" s="10">
        <v>38028.0</v>
      </c>
      <c r="B1739" s="3">
        <v>0.045</v>
      </c>
      <c r="C1739" s="3" t="s">
        <v>12505</v>
      </c>
      <c r="D1739" s="3" t="s">
        <v>233</v>
      </c>
      <c r="E1739" s="3" t="s">
        <v>873</v>
      </c>
      <c r="F1739" s="10">
        <v>40184.0</v>
      </c>
      <c r="G1739" s="3">
        <v>316.0</v>
      </c>
      <c r="H1739" s="3">
        <v>42.0</v>
      </c>
      <c r="I1739" s="3" t="s">
        <v>1574</v>
      </c>
      <c r="J1739" s="3" t="s">
        <v>12506</v>
      </c>
      <c r="K1739" s="3">
        <v>1.00004158E8</v>
      </c>
      <c r="L1739" s="3" t="s">
        <v>12507</v>
      </c>
      <c r="M1739" s="3" t="s">
        <v>12508</v>
      </c>
      <c r="N1739" s="3" t="s">
        <v>878</v>
      </c>
      <c r="O1739" s="3" t="s">
        <v>12509</v>
      </c>
      <c r="P1739" s="3" t="b">
        <v>0</v>
      </c>
      <c r="Q1739" s="3" t="s">
        <v>12506</v>
      </c>
      <c r="R1739" s="3">
        <v>60.0</v>
      </c>
      <c r="S1739" s="3">
        <v>19.0</v>
      </c>
      <c r="T1739" s="3">
        <v>5240.0</v>
      </c>
      <c r="U1739" s="3" t="s">
        <v>12507</v>
      </c>
      <c r="V1739" s="3" t="s">
        <v>1574</v>
      </c>
      <c r="W1739" s="3" t="b">
        <v>0</v>
      </c>
      <c r="X1739" s="3" t="s">
        <v>1574</v>
      </c>
      <c r="Y1739" s="3" t="s">
        <v>1574</v>
      </c>
      <c r="Z1739" s="3" t="b">
        <v>0</v>
      </c>
      <c r="AA1739" s="3" t="b">
        <v>0</v>
      </c>
      <c r="AB1739" s="3" t="s">
        <v>12506</v>
      </c>
      <c r="AC1739" s="3" t="s">
        <v>890</v>
      </c>
      <c r="AD1739" s="3" t="s">
        <v>891</v>
      </c>
      <c r="AE1739" s="3">
        <v>73.0</v>
      </c>
      <c r="AF1739" s="11" t="s">
        <v>12510</v>
      </c>
      <c r="AG1739" s="3">
        <v>9.0</v>
      </c>
      <c r="AH1739" s="3" t="b">
        <v>0</v>
      </c>
      <c r="AI1739" s="3">
        <v>11212.0</v>
      </c>
      <c r="AJ1739" s="3" t="s">
        <v>12511</v>
      </c>
    </row>
    <row r="1740">
      <c r="A1740" s="10">
        <v>35758.0</v>
      </c>
      <c r="B1740" s="3">
        <v>1.56</v>
      </c>
      <c r="C1740" s="3" t="s">
        <v>12512</v>
      </c>
      <c r="D1740" s="3" t="s">
        <v>233</v>
      </c>
      <c r="E1740" s="3" t="s">
        <v>873</v>
      </c>
      <c r="F1740" s="10">
        <v>40184.0</v>
      </c>
      <c r="G1740" s="3">
        <v>303.0</v>
      </c>
      <c r="H1740" s="3">
        <v>36.0</v>
      </c>
      <c r="I1740" s="3" t="s">
        <v>1119</v>
      </c>
      <c r="J1740" s="3" t="s">
        <v>12513</v>
      </c>
      <c r="K1740" s="3">
        <v>1.00004255E8</v>
      </c>
      <c r="L1740" s="3" t="s">
        <v>12514</v>
      </c>
      <c r="M1740" s="3" t="s">
        <v>12515</v>
      </c>
      <c r="N1740" s="3" t="s">
        <v>878</v>
      </c>
      <c r="O1740" s="3" t="s">
        <v>12516</v>
      </c>
      <c r="P1740" s="3" t="b">
        <v>0</v>
      </c>
      <c r="Q1740" s="3" t="s">
        <v>12513</v>
      </c>
      <c r="R1740" s="3">
        <v>56.0</v>
      </c>
      <c r="S1740" s="3">
        <v>25.0</v>
      </c>
      <c r="T1740" s="3">
        <v>4889.0</v>
      </c>
      <c r="U1740" s="3" t="s">
        <v>12514</v>
      </c>
      <c r="V1740" s="3" t="s">
        <v>1119</v>
      </c>
      <c r="W1740" s="3" t="b">
        <v>1</v>
      </c>
      <c r="X1740" s="3" t="s">
        <v>1119</v>
      </c>
      <c r="Y1740" s="3" t="s">
        <v>1119</v>
      </c>
      <c r="Z1740" s="3" t="b">
        <v>1</v>
      </c>
      <c r="AA1740" s="3" t="b">
        <v>0</v>
      </c>
      <c r="AB1740" s="3" t="s">
        <v>12513</v>
      </c>
      <c r="AC1740" s="3" t="s">
        <v>1021</v>
      </c>
      <c r="AD1740" s="3" t="s">
        <v>1021</v>
      </c>
      <c r="AE1740" s="3">
        <v>81.0</v>
      </c>
      <c r="AF1740" s="11" t="s">
        <v>12517</v>
      </c>
      <c r="AG1740" s="3">
        <v>8.0</v>
      </c>
      <c r="AH1740" s="3" t="b">
        <v>0</v>
      </c>
      <c r="AI1740" s="3">
        <v>11213.0</v>
      </c>
      <c r="AJ1740" s="3" t="s">
        <v>12518</v>
      </c>
    </row>
    <row r="1741">
      <c r="A1741" s="10">
        <v>21059.0</v>
      </c>
      <c r="B1741" s="3">
        <v>1.29985643</v>
      </c>
      <c r="C1741" s="3" t="s">
        <v>12519</v>
      </c>
      <c r="D1741" s="3" t="s">
        <v>894</v>
      </c>
      <c r="E1741" s="3" t="s">
        <v>873</v>
      </c>
      <c r="F1741" s="10">
        <v>39926.0</v>
      </c>
      <c r="G1741" s="3">
        <v>408.0</v>
      </c>
      <c r="H1741" s="3">
        <v>24.0</v>
      </c>
      <c r="I1741" s="3" t="s">
        <v>933</v>
      </c>
      <c r="J1741" s="3" t="s">
        <v>12520</v>
      </c>
      <c r="K1741" s="3">
        <v>1.00000242E8</v>
      </c>
      <c r="L1741" s="3" t="s">
        <v>12521</v>
      </c>
      <c r="M1741" s="3" t="s">
        <v>12522</v>
      </c>
      <c r="N1741" s="3" t="s">
        <v>953</v>
      </c>
      <c r="O1741" s="3" t="s">
        <v>12523</v>
      </c>
      <c r="P1741" s="3" t="b">
        <v>0</v>
      </c>
      <c r="Q1741" s="3" t="s">
        <v>12524</v>
      </c>
      <c r="R1741" s="3">
        <v>24.0</v>
      </c>
      <c r="S1741" s="3">
        <v>14.0</v>
      </c>
      <c r="T1741" s="3">
        <v>6658.0</v>
      </c>
      <c r="U1741" s="3" t="s">
        <v>12521</v>
      </c>
      <c r="V1741" s="3" t="s">
        <v>933</v>
      </c>
      <c r="W1741" s="3" t="b">
        <v>1</v>
      </c>
      <c r="X1741" s="3" t="s">
        <v>933</v>
      </c>
      <c r="Y1741" s="3" t="s">
        <v>933</v>
      </c>
      <c r="Z1741" s="3" t="b">
        <v>1</v>
      </c>
      <c r="AA1741" s="3" t="b">
        <v>0</v>
      </c>
      <c r="AB1741" s="3" t="s">
        <v>12524</v>
      </c>
      <c r="AC1741" s="3" t="s">
        <v>955</v>
      </c>
      <c r="AD1741" s="3" t="s">
        <v>956</v>
      </c>
      <c r="AE1741" s="3">
        <v>107.0</v>
      </c>
      <c r="AF1741" s="11" t="s">
        <v>12525</v>
      </c>
      <c r="AG1741" s="3">
        <v>6.0</v>
      </c>
      <c r="AH1741" s="3" t="b">
        <v>0</v>
      </c>
      <c r="AI1741" s="3">
        <v>11435.0</v>
      </c>
      <c r="AJ1741" s="3" t="s">
        <v>12526</v>
      </c>
    </row>
    <row r="1742">
      <c r="B1742" s="3">
        <v>0.078</v>
      </c>
      <c r="D1742" s="3" t="s">
        <v>233</v>
      </c>
      <c r="E1742" s="3" t="s">
        <v>873</v>
      </c>
      <c r="F1742" s="10">
        <v>40184.0</v>
      </c>
      <c r="G1742" s="3">
        <v>318.0</v>
      </c>
      <c r="H1742" s="3">
        <v>46.0</v>
      </c>
      <c r="I1742" s="3" t="s">
        <v>1729</v>
      </c>
      <c r="J1742" s="3" t="s">
        <v>12527</v>
      </c>
      <c r="K1742" s="3">
        <v>1.00004501E8</v>
      </c>
      <c r="L1742" s="3" t="s">
        <v>12528</v>
      </c>
      <c r="M1742" s="3" t="s">
        <v>12529</v>
      </c>
      <c r="N1742" s="3" t="s">
        <v>878</v>
      </c>
      <c r="O1742" s="3" t="s">
        <v>12530</v>
      </c>
      <c r="P1742" s="3" t="b">
        <v>0</v>
      </c>
      <c r="Q1742" s="3" t="s">
        <v>12527</v>
      </c>
      <c r="R1742" s="3">
        <v>59.0</v>
      </c>
      <c r="S1742" s="3">
        <v>19.0</v>
      </c>
      <c r="T1742" s="3">
        <v>6363.0</v>
      </c>
      <c r="U1742" s="3" t="s">
        <v>12528</v>
      </c>
      <c r="V1742" s="3" t="s">
        <v>1729</v>
      </c>
      <c r="W1742" s="3" t="b">
        <v>1</v>
      </c>
      <c r="X1742" s="3" t="s">
        <v>1729</v>
      </c>
      <c r="Y1742" s="3" t="s">
        <v>1729</v>
      </c>
      <c r="Z1742" s="3" t="b">
        <v>1</v>
      </c>
      <c r="AA1742" s="3" t="b">
        <v>0</v>
      </c>
      <c r="AB1742" s="3" t="s">
        <v>12527</v>
      </c>
      <c r="AC1742" s="3" t="s">
        <v>946</v>
      </c>
      <c r="AD1742" s="3" t="s">
        <v>909</v>
      </c>
      <c r="AE1742" s="3">
        <v>63.0</v>
      </c>
      <c r="AF1742" s="11" t="s">
        <v>12531</v>
      </c>
      <c r="AG1742" s="3">
        <v>8.0</v>
      </c>
      <c r="AH1742" s="3" t="b">
        <v>0</v>
      </c>
      <c r="AI1742" s="3">
        <v>11234.0</v>
      </c>
      <c r="AJ1742" s="3" t="s">
        <v>12532</v>
      </c>
    </row>
    <row r="1743">
      <c r="A1743" s="10">
        <v>23341.0</v>
      </c>
      <c r="B1743" s="3">
        <v>0.477</v>
      </c>
      <c r="C1743" s="3" t="s">
        <v>12533</v>
      </c>
      <c r="D1743" s="3" t="s">
        <v>1039</v>
      </c>
      <c r="E1743" s="3" t="s">
        <v>873</v>
      </c>
      <c r="F1743" s="10">
        <v>40184.0</v>
      </c>
      <c r="G1743" s="3">
        <v>102.0</v>
      </c>
      <c r="H1743" s="3">
        <v>3.0</v>
      </c>
      <c r="I1743" s="3" t="s">
        <v>1679</v>
      </c>
      <c r="J1743" s="3" t="s">
        <v>12534</v>
      </c>
      <c r="K1743" s="3">
        <v>1.00004588E8</v>
      </c>
      <c r="L1743" s="3" t="s">
        <v>12535</v>
      </c>
      <c r="M1743" s="3" t="s">
        <v>12536</v>
      </c>
      <c r="N1743" s="3" t="s">
        <v>878</v>
      </c>
      <c r="O1743" s="3" t="s">
        <v>12537</v>
      </c>
      <c r="P1743" s="3" t="b">
        <v>1</v>
      </c>
      <c r="Q1743" s="3" t="s">
        <v>12534</v>
      </c>
      <c r="R1743" s="3">
        <v>66.0</v>
      </c>
      <c r="S1743" s="3">
        <v>27.0</v>
      </c>
      <c r="T1743" s="3">
        <v>4948.0</v>
      </c>
      <c r="U1743" s="3" t="s">
        <v>12535</v>
      </c>
      <c r="V1743" s="3" t="s">
        <v>1679</v>
      </c>
      <c r="W1743" s="3" t="b">
        <v>1</v>
      </c>
      <c r="X1743" s="3" t="s">
        <v>1679</v>
      </c>
      <c r="Y1743" s="3" t="s">
        <v>1679</v>
      </c>
      <c r="Z1743" s="3" t="b">
        <v>1</v>
      </c>
      <c r="AA1743" s="3" t="b">
        <v>0</v>
      </c>
      <c r="AB1743" s="3" t="s">
        <v>12534</v>
      </c>
      <c r="AC1743" s="3" t="s">
        <v>919</v>
      </c>
      <c r="AD1743" s="3" t="s">
        <v>1021</v>
      </c>
      <c r="AE1743" s="3">
        <v>6.0</v>
      </c>
      <c r="AF1743" s="11" t="s">
        <v>12538</v>
      </c>
      <c r="AG1743" s="3">
        <v>10.0</v>
      </c>
      <c r="AH1743" s="3" t="b">
        <v>0</v>
      </c>
      <c r="AI1743" s="3">
        <v>10014.0</v>
      </c>
      <c r="AJ1743" s="3" t="s">
        <v>12539</v>
      </c>
    </row>
    <row r="1744">
      <c r="A1744" s="10" t="s">
        <v>12540</v>
      </c>
      <c r="B1744" s="3">
        <v>0.072</v>
      </c>
      <c r="C1744" s="3" t="s">
        <v>12541</v>
      </c>
      <c r="D1744" s="3" t="s">
        <v>1039</v>
      </c>
      <c r="E1744" s="3" t="s">
        <v>873</v>
      </c>
      <c r="F1744" s="10">
        <v>40184.0</v>
      </c>
      <c r="G1744" s="3">
        <v>107.0</v>
      </c>
      <c r="H1744" s="3">
        <v>6.0</v>
      </c>
      <c r="I1744" s="3" t="s">
        <v>1469</v>
      </c>
      <c r="J1744" s="3" t="s">
        <v>12542</v>
      </c>
      <c r="K1744" s="3">
        <v>1.00004226E8</v>
      </c>
      <c r="L1744" s="3" t="s">
        <v>12543</v>
      </c>
      <c r="M1744" s="3" t="s">
        <v>12544</v>
      </c>
      <c r="N1744" s="3" t="s">
        <v>878</v>
      </c>
      <c r="O1744" s="3" t="s">
        <v>12545</v>
      </c>
      <c r="P1744" s="3" t="b">
        <v>0</v>
      </c>
      <c r="Q1744" s="3" t="s">
        <v>12542</v>
      </c>
      <c r="R1744" s="3">
        <v>69.0</v>
      </c>
      <c r="S1744" s="3">
        <v>31.0</v>
      </c>
      <c r="T1744" s="3">
        <v>4699.0</v>
      </c>
      <c r="U1744" s="3" t="s">
        <v>12543</v>
      </c>
      <c r="V1744" s="3" t="s">
        <v>1469</v>
      </c>
      <c r="W1744" s="3" t="b">
        <v>1</v>
      </c>
      <c r="X1744" s="3" t="s">
        <v>1469</v>
      </c>
      <c r="Y1744" s="3" t="s">
        <v>1469</v>
      </c>
      <c r="Z1744" s="3" t="b">
        <v>1</v>
      </c>
      <c r="AA1744" s="3" t="b">
        <v>0</v>
      </c>
      <c r="AB1744" s="3" t="s">
        <v>12542</v>
      </c>
      <c r="AC1744" s="3" t="s">
        <v>908</v>
      </c>
      <c r="AD1744" s="3" t="s">
        <v>909</v>
      </c>
      <c r="AE1744" s="3">
        <v>24.0</v>
      </c>
      <c r="AF1744" s="11" t="s">
        <v>12546</v>
      </c>
      <c r="AG1744" s="3">
        <v>10.0</v>
      </c>
      <c r="AH1744" s="3" t="b">
        <v>0</v>
      </c>
      <c r="AI1744" s="3">
        <v>10025.0</v>
      </c>
      <c r="AJ1744" s="3" t="s">
        <v>12547</v>
      </c>
    </row>
    <row r="1745">
      <c r="A1745" s="10">
        <v>22125.0</v>
      </c>
      <c r="B1745" s="3">
        <v>1.607</v>
      </c>
      <c r="D1745" s="3" t="s">
        <v>894</v>
      </c>
      <c r="E1745" s="3" t="s">
        <v>873</v>
      </c>
      <c r="F1745" s="10">
        <v>39926.0</v>
      </c>
      <c r="G1745" s="3">
        <v>403.0</v>
      </c>
      <c r="H1745" s="3">
        <v>22.0</v>
      </c>
      <c r="I1745" s="3" t="s">
        <v>983</v>
      </c>
      <c r="J1745" s="3" t="s">
        <v>3470</v>
      </c>
      <c r="K1745" s="3">
        <v>1.00000281E8</v>
      </c>
      <c r="L1745" s="3" t="s">
        <v>12548</v>
      </c>
      <c r="M1745" s="3" t="s">
        <v>12549</v>
      </c>
      <c r="N1745" s="3" t="s">
        <v>878</v>
      </c>
      <c r="O1745" s="3" t="s">
        <v>12550</v>
      </c>
      <c r="P1745" s="3" t="b">
        <v>0</v>
      </c>
      <c r="Q1745" s="3" t="s">
        <v>3470</v>
      </c>
      <c r="R1745" s="3">
        <v>34.0</v>
      </c>
      <c r="S1745" s="3">
        <v>13.0</v>
      </c>
      <c r="T1745" s="3">
        <v>5921.0</v>
      </c>
      <c r="U1745" s="3" t="s">
        <v>12548</v>
      </c>
      <c r="V1745" s="3" t="s">
        <v>983</v>
      </c>
      <c r="W1745" s="3" t="b">
        <v>0</v>
      </c>
      <c r="X1745" s="3" t="s">
        <v>983</v>
      </c>
      <c r="Y1745" s="3" t="s">
        <v>983</v>
      </c>
      <c r="Z1745" s="3" t="b">
        <v>1</v>
      </c>
      <c r="AA1745" s="3" t="b">
        <v>0</v>
      </c>
      <c r="AB1745" s="3" t="s">
        <v>3470</v>
      </c>
      <c r="AC1745" s="3" t="s">
        <v>908</v>
      </c>
      <c r="AD1745" s="3" t="s">
        <v>1053</v>
      </c>
      <c r="AE1745" s="3">
        <v>115.0</v>
      </c>
      <c r="AF1745" s="11" t="s">
        <v>12551</v>
      </c>
      <c r="AG1745" s="3">
        <v>14.0</v>
      </c>
      <c r="AH1745" s="3" t="b">
        <v>0</v>
      </c>
      <c r="AI1745" s="3">
        <v>11370.0</v>
      </c>
      <c r="AJ1745" s="3" t="s">
        <v>12552</v>
      </c>
    </row>
    <row r="1746">
      <c r="A1746" s="10">
        <v>36931.0</v>
      </c>
      <c r="B1746" s="3">
        <v>0.069</v>
      </c>
      <c r="D1746" s="3" t="s">
        <v>1039</v>
      </c>
      <c r="E1746" s="3" t="s">
        <v>873</v>
      </c>
      <c r="F1746" s="10">
        <v>40184.0</v>
      </c>
      <c r="G1746" s="3">
        <v>109.0</v>
      </c>
      <c r="H1746" s="3">
        <v>9.0</v>
      </c>
      <c r="I1746" s="3" t="s">
        <v>1091</v>
      </c>
      <c r="J1746" s="3" t="s">
        <v>12553</v>
      </c>
      <c r="K1746" s="3">
        <v>1.0000479E8</v>
      </c>
      <c r="L1746" s="3" t="s">
        <v>12554</v>
      </c>
      <c r="M1746" s="3" t="s">
        <v>12555</v>
      </c>
      <c r="N1746" s="3" t="s">
        <v>878</v>
      </c>
      <c r="O1746" s="3" t="s">
        <v>4614</v>
      </c>
      <c r="P1746" s="3" t="b">
        <v>0</v>
      </c>
      <c r="Q1746" s="3" t="s">
        <v>12553</v>
      </c>
      <c r="R1746" s="3">
        <v>71.0</v>
      </c>
      <c r="S1746" s="3">
        <v>30.0</v>
      </c>
      <c r="T1746" s="3">
        <v>5965.0</v>
      </c>
      <c r="U1746" s="3" t="s">
        <v>12554</v>
      </c>
      <c r="V1746" s="3" t="s">
        <v>1091</v>
      </c>
      <c r="W1746" s="3" t="b">
        <v>1</v>
      </c>
      <c r="X1746" s="3" t="s">
        <v>1091</v>
      </c>
      <c r="Y1746" s="3" t="s">
        <v>1091</v>
      </c>
      <c r="Z1746" s="3" t="b">
        <v>0</v>
      </c>
      <c r="AA1746" s="3" t="b">
        <v>0</v>
      </c>
      <c r="AB1746" s="3" t="s">
        <v>12553</v>
      </c>
      <c r="AC1746" s="3" t="s">
        <v>890</v>
      </c>
      <c r="AD1746" s="3" t="s">
        <v>891</v>
      </c>
      <c r="AE1746" s="3">
        <v>30.0</v>
      </c>
      <c r="AF1746" s="11" t="s">
        <v>12556</v>
      </c>
      <c r="AG1746" s="3">
        <v>13.0</v>
      </c>
      <c r="AH1746" s="3" t="b">
        <v>0</v>
      </c>
      <c r="AI1746" s="3">
        <v>10031.0</v>
      </c>
      <c r="AJ1746" s="3" t="s">
        <v>12557</v>
      </c>
    </row>
    <row r="1747">
      <c r="A1747" s="10">
        <v>4310.0</v>
      </c>
      <c r="B1747" s="3">
        <v>3.567</v>
      </c>
      <c r="D1747" s="3" t="s">
        <v>1039</v>
      </c>
      <c r="E1747" s="3" t="s">
        <v>873</v>
      </c>
      <c r="F1747" s="10">
        <v>40184.0</v>
      </c>
      <c r="G1747" s="3">
        <v>112.0</v>
      </c>
      <c r="H1747" s="3">
        <v>10.0</v>
      </c>
      <c r="I1747" s="3" t="s">
        <v>2702</v>
      </c>
      <c r="J1747" s="3" t="s">
        <v>12558</v>
      </c>
      <c r="K1747" s="3">
        <v>1.00005037E8</v>
      </c>
      <c r="L1747" s="3" t="s">
        <v>12559</v>
      </c>
      <c r="M1747" s="3" t="s">
        <v>12560</v>
      </c>
      <c r="N1747" s="3" t="s">
        <v>878</v>
      </c>
      <c r="O1747" s="3" t="s">
        <v>12561</v>
      </c>
      <c r="P1747" s="3" t="b">
        <v>1</v>
      </c>
      <c r="Q1747" s="3" t="s">
        <v>12558</v>
      </c>
      <c r="R1747" s="3">
        <v>71.0</v>
      </c>
      <c r="S1747" s="3">
        <v>31.0</v>
      </c>
      <c r="T1747" s="3">
        <v>5534.0</v>
      </c>
      <c r="U1747" s="3" t="s">
        <v>12559</v>
      </c>
      <c r="V1747" s="3" t="s">
        <v>2702</v>
      </c>
      <c r="W1747" s="3" t="b">
        <v>0</v>
      </c>
      <c r="X1747" s="3" t="s">
        <v>2702</v>
      </c>
      <c r="Y1747" s="3" t="s">
        <v>2702</v>
      </c>
      <c r="Z1747" s="3" t="b">
        <v>0</v>
      </c>
      <c r="AA1747" s="3" t="b">
        <v>0</v>
      </c>
      <c r="AB1747" s="3" t="s">
        <v>12558</v>
      </c>
      <c r="AC1747" s="3" t="s">
        <v>908</v>
      </c>
      <c r="AD1747" s="3" t="s">
        <v>881</v>
      </c>
      <c r="AE1747" s="3">
        <v>34.0</v>
      </c>
      <c r="AF1747" s="11" t="s">
        <v>12562</v>
      </c>
      <c r="AG1747" s="3">
        <v>13.0</v>
      </c>
      <c r="AH1747" s="3" t="b">
        <v>0</v>
      </c>
      <c r="AI1747" s="3">
        <v>1.00331004E9</v>
      </c>
      <c r="AJ1747" s="3" t="s">
        <v>12563</v>
      </c>
    </row>
    <row r="1748">
      <c r="A1748" s="10">
        <v>37580.0</v>
      </c>
      <c r="B1748" s="3">
        <v>0.191</v>
      </c>
      <c r="C1748" s="3" t="s">
        <v>12564</v>
      </c>
      <c r="D1748" s="3" t="s">
        <v>233</v>
      </c>
      <c r="E1748" s="3" t="s">
        <v>873</v>
      </c>
      <c r="F1748" s="10">
        <v>40184.0</v>
      </c>
      <c r="G1748" s="3">
        <v>318.0</v>
      </c>
      <c r="H1748" s="3">
        <v>42.0</v>
      </c>
      <c r="I1748" s="3" t="s">
        <v>1729</v>
      </c>
      <c r="J1748" s="3" t="s">
        <v>12565</v>
      </c>
      <c r="K1748" s="3">
        <v>1.0000369E8</v>
      </c>
      <c r="L1748" s="3" t="s">
        <v>12566</v>
      </c>
      <c r="M1748" s="3" t="s">
        <v>12567</v>
      </c>
      <c r="N1748" s="3" t="s">
        <v>878</v>
      </c>
      <c r="O1748" s="3" t="s">
        <v>12568</v>
      </c>
      <c r="P1748" s="3" t="b">
        <v>0</v>
      </c>
      <c r="Q1748" s="3" t="s">
        <v>12565</v>
      </c>
      <c r="R1748" s="3">
        <v>58.0</v>
      </c>
      <c r="S1748" s="3">
        <v>19.0</v>
      </c>
      <c r="T1748" s="3">
        <v>5288.0</v>
      </c>
      <c r="U1748" s="3" t="s">
        <v>12566</v>
      </c>
      <c r="V1748" s="3" t="s">
        <v>1729</v>
      </c>
      <c r="W1748" s="3" t="b">
        <v>0</v>
      </c>
      <c r="X1748" s="3" t="s">
        <v>1729</v>
      </c>
      <c r="Y1748" s="3" t="s">
        <v>1729</v>
      </c>
      <c r="Z1748" s="3" t="b">
        <v>0</v>
      </c>
      <c r="AA1748" s="3" t="b">
        <v>0</v>
      </c>
      <c r="AB1748" s="3" t="s">
        <v>12565</v>
      </c>
      <c r="AC1748" s="3" t="s">
        <v>890</v>
      </c>
      <c r="AD1748" s="3" t="s">
        <v>891</v>
      </c>
      <c r="AE1748" s="3">
        <v>69.0</v>
      </c>
      <c r="AF1748" s="11" t="s">
        <v>12569</v>
      </c>
      <c r="AG1748" s="3">
        <v>8.0</v>
      </c>
      <c r="AH1748" s="3" t="b">
        <v>0</v>
      </c>
      <c r="AI1748" s="3">
        <v>11236.0</v>
      </c>
      <c r="AJ1748" s="3" t="s">
        <v>12570</v>
      </c>
    </row>
    <row r="1749">
      <c r="A1749" s="10">
        <v>13792.0</v>
      </c>
      <c r="B1749" s="3">
        <v>0.006</v>
      </c>
      <c r="D1749" s="3" t="s">
        <v>894</v>
      </c>
      <c r="E1749" s="3" t="s">
        <v>873</v>
      </c>
      <c r="F1749" s="10">
        <v>39926.0</v>
      </c>
      <c r="G1749" s="3">
        <v>404.0</v>
      </c>
      <c r="H1749" s="3">
        <v>21.0</v>
      </c>
      <c r="I1749" s="3" t="s">
        <v>1240</v>
      </c>
      <c r="J1749" s="3" t="s">
        <v>12571</v>
      </c>
      <c r="K1749" s="3">
        <v>1.00000151E8</v>
      </c>
      <c r="L1749" s="3" t="s">
        <v>12572</v>
      </c>
      <c r="M1749" s="3" t="s">
        <v>12573</v>
      </c>
      <c r="N1749" s="3" t="s">
        <v>878</v>
      </c>
      <c r="O1749" s="3" t="s">
        <v>12574</v>
      </c>
      <c r="P1749" s="3" t="b">
        <v>1</v>
      </c>
      <c r="Q1749" s="3" t="s">
        <v>12575</v>
      </c>
      <c r="R1749" s="3">
        <v>34.0</v>
      </c>
      <c r="S1749" s="3">
        <v>13.0</v>
      </c>
      <c r="T1749" s="3">
        <v>5880.0</v>
      </c>
      <c r="U1749" s="3" t="s">
        <v>12572</v>
      </c>
      <c r="V1749" s="3" t="s">
        <v>1240</v>
      </c>
      <c r="W1749" s="3" t="b">
        <v>0</v>
      </c>
      <c r="X1749" s="3" t="s">
        <v>1240</v>
      </c>
      <c r="Y1749" s="3" t="s">
        <v>1240</v>
      </c>
      <c r="Z1749" s="3" t="b">
        <v>1</v>
      </c>
      <c r="AA1749" s="3" t="b">
        <v>0</v>
      </c>
      <c r="AB1749" s="3" t="s">
        <v>12575</v>
      </c>
      <c r="AC1749" s="3" t="s">
        <v>908</v>
      </c>
      <c r="AD1749" s="3" t="s">
        <v>1053</v>
      </c>
      <c r="AE1749" s="3">
        <v>110.0</v>
      </c>
      <c r="AF1749" s="11" t="s">
        <v>12576</v>
      </c>
      <c r="AG1749" s="3">
        <v>14.0</v>
      </c>
      <c r="AH1749" s="3" t="b">
        <v>0</v>
      </c>
      <c r="AI1749" s="3">
        <v>11373.0</v>
      </c>
      <c r="AJ1749" s="3" t="s">
        <v>12577</v>
      </c>
    </row>
    <row r="1750">
      <c r="A1750" s="10">
        <v>19562.0</v>
      </c>
      <c r="B1750" s="3">
        <v>0.442</v>
      </c>
      <c r="D1750" s="3" t="s">
        <v>233</v>
      </c>
      <c r="E1750" s="3" t="s">
        <v>873</v>
      </c>
      <c r="F1750" s="10">
        <v>40184.0</v>
      </c>
      <c r="G1750" s="3">
        <v>307.0</v>
      </c>
      <c r="H1750" s="3">
        <v>38.0</v>
      </c>
      <c r="I1750" s="3" t="s">
        <v>1433</v>
      </c>
      <c r="J1750" s="3" t="s">
        <v>12578</v>
      </c>
      <c r="K1750" s="3">
        <v>1.00003915E8</v>
      </c>
      <c r="L1750" s="3" t="s">
        <v>12579</v>
      </c>
      <c r="M1750" s="3" t="s">
        <v>12580</v>
      </c>
      <c r="N1750" s="3" t="s">
        <v>878</v>
      </c>
      <c r="O1750" s="3" t="s">
        <v>12581</v>
      </c>
      <c r="P1750" s="3" t="b">
        <v>1</v>
      </c>
      <c r="Q1750" s="3" t="s">
        <v>12582</v>
      </c>
      <c r="R1750" s="3">
        <v>44.0</v>
      </c>
      <c r="S1750" s="3">
        <v>21.0</v>
      </c>
      <c r="T1750" s="3">
        <v>5802.0</v>
      </c>
      <c r="U1750" s="3" t="s">
        <v>12579</v>
      </c>
      <c r="V1750" s="3" t="s">
        <v>1433</v>
      </c>
      <c r="W1750" s="3" t="b">
        <v>0</v>
      </c>
      <c r="X1750" s="3" t="s">
        <v>1433</v>
      </c>
      <c r="Y1750" s="3" t="s">
        <v>1433</v>
      </c>
      <c r="Z1750" s="3" t="b">
        <v>1</v>
      </c>
      <c r="AA1750" s="3" t="b">
        <v>0</v>
      </c>
      <c r="AB1750" s="3" t="s">
        <v>12582</v>
      </c>
      <c r="AC1750" s="3" t="s">
        <v>908</v>
      </c>
      <c r="AD1750" s="3" t="s">
        <v>1021</v>
      </c>
      <c r="AE1750" s="3">
        <v>72.0</v>
      </c>
      <c r="AF1750" s="11" t="s">
        <v>12583</v>
      </c>
      <c r="AG1750" s="3">
        <v>9.0</v>
      </c>
      <c r="AH1750" s="3" t="b">
        <v>0</v>
      </c>
      <c r="AI1750" s="3">
        <v>11215.0</v>
      </c>
      <c r="AJ1750" s="3" t="s">
        <v>12584</v>
      </c>
    </row>
    <row r="1751">
      <c r="A1751" s="10">
        <v>42040.0</v>
      </c>
      <c r="B1751" s="3">
        <v>0.104</v>
      </c>
      <c r="C1751" s="3" t="s">
        <v>12585</v>
      </c>
      <c r="D1751" s="3" t="s">
        <v>1039</v>
      </c>
      <c r="E1751" s="3" t="s">
        <v>873</v>
      </c>
      <c r="G1751" s="3">
        <v>111.0</v>
      </c>
      <c r="H1751" s="3">
        <v>8.0</v>
      </c>
      <c r="I1751" s="3" t="s">
        <v>1162</v>
      </c>
      <c r="J1751" s="3" t="s">
        <v>1757</v>
      </c>
      <c r="K1751" s="3">
        <v>1.00016517E8</v>
      </c>
      <c r="L1751" s="3" t="s">
        <v>12586</v>
      </c>
      <c r="M1751" s="3" t="s">
        <v>12587</v>
      </c>
      <c r="N1751" s="3" t="s">
        <v>878</v>
      </c>
      <c r="O1751" s="3" t="s">
        <v>12588</v>
      </c>
      <c r="P1751" s="3" t="b">
        <v>0</v>
      </c>
      <c r="Q1751" s="3" t="s">
        <v>12589</v>
      </c>
      <c r="R1751" s="3">
        <v>68.0</v>
      </c>
      <c r="S1751" s="3">
        <v>30.0</v>
      </c>
      <c r="T1751" s="3">
        <v>6630.0</v>
      </c>
      <c r="U1751" s="3" t="s">
        <v>12586</v>
      </c>
      <c r="V1751" s="3" t="s">
        <v>1162</v>
      </c>
      <c r="X1751" s="3" t="s">
        <v>1162</v>
      </c>
      <c r="Y1751" s="3" t="s">
        <v>1162</v>
      </c>
      <c r="AA1751" s="3" t="b">
        <v>0</v>
      </c>
      <c r="AB1751" s="3" t="s">
        <v>12590</v>
      </c>
      <c r="AD1751" s="3" t="s">
        <v>891</v>
      </c>
      <c r="AG1751" s="3">
        <v>13.0</v>
      </c>
      <c r="AH1751" s="3" t="b">
        <v>0</v>
      </c>
      <c r="AI1751" s="3">
        <v>10035.0</v>
      </c>
      <c r="AJ1751" s="3" t="s">
        <v>12591</v>
      </c>
    </row>
    <row r="1752">
      <c r="A1752" s="10">
        <v>37580.0</v>
      </c>
      <c r="B1752" s="3">
        <v>0.114</v>
      </c>
      <c r="C1752" s="3" t="s">
        <v>12592</v>
      </c>
      <c r="D1752" s="3" t="s">
        <v>913</v>
      </c>
      <c r="E1752" s="3" t="s">
        <v>873</v>
      </c>
      <c r="F1752" s="10">
        <v>40184.0</v>
      </c>
      <c r="G1752" s="3">
        <v>206.0</v>
      </c>
      <c r="H1752" s="3">
        <v>15.0</v>
      </c>
      <c r="I1752" s="3" t="s">
        <v>914</v>
      </c>
      <c r="J1752" s="3" t="s">
        <v>12593</v>
      </c>
      <c r="K1752" s="3">
        <v>1.00005124E8</v>
      </c>
      <c r="L1752" s="3" t="s">
        <v>12594</v>
      </c>
      <c r="M1752" s="3" t="s">
        <v>12595</v>
      </c>
      <c r="N1752" s="3" t="s">
        <v>878</v>
      </c>
      <c r="O1752" s="3" t="s">
        <v>12596</v>
      </c>
      <c r="P1752" s="3" t="b">
        <v>0</v>
      </c>
      <c r="Q1752" s="3" t="s">
        <v>12593</v>
      </c>
      <c r="R1752" s="3">
        <v>87.0</v>
      </c>
      <c r="S1752" s="3">
        <v>33.0</v>
      </c>
      <c r="T1752" s="3">
        <v>4752.0</v>
      </c>
      <c r="U1752" s="3" t="s">
        <v>12594</v>
      </c>
      <c r="V1752" s="3" t="s">
        <v>914</v>
      </c>
      <c r="W1752" s="3" t="b">
        <v>1</v>
      </c>
      <c r="X1752" s="3" t="s">
        <v>914</v>
      </c>
      <c r="Y1752" s="3" t="s">
        <v>914</v>
      </c>
      <c r="Z1752" s="3" t="b">
        <v>0</v>
      </c>
      <c r="AA1752" s="3" t="b">
        <v>0</v>
      </c>
      <c r="AB1752" s="3" t="s">
        <v>12593</v>
      </c>
      <c r="AC1752" s="3" t="s">
        <v>890</v>
      </c>
      <c r="AD1752" s="3" t="s">
        <v>891</v>
      </c>
      <c r="AE1752" s="3">
        <v>48.0</v>
      </c>
      <c r="AF1752" s="11" t="s">
        <v>12597</v>
      </c>
      <c r="AG1752" s="3">
        <v>15.0</v>
      </c>
      <c r="AH1752" s="3" t="b">
        <v>0</v>
      </c>
      <c r="AI1752" s="3">
        <v>10460.0</v>
      </c>
      <c r="AJ1752" s="3" t="s">
        <v>12598</v>
      </c>
    </row>
    <row r="1753">
      <c r="A1753" s="10">
        <v>37580.0</v>
      </c>
      <c r="B1753" s="3">
        <v>0.131</v>
      </c>
      <c r="C1753" s="3" t="s">
        <v>12599</v>
      </c>
      <c r="D1753" s="3" t="s">
        <v>913</v>
      </c>
      <c r="E1753" s="3" t="s">
        <v>873</v>
      </c>
      <c r="F1753" s="10">
        <v>40184.0</v>
      </c>
      <c r="G1753" s="3">
        <v>203.0</v>
      </c>
      <c r="H1753" s="3">
        <v>17.0</v>
      </c>
      <c r="I1753" s="3" t="s">
        <v>1198</v>
      </c>
      <c r="J1753" s="3" t="s">
        <v>12600</v>
      </c>
      <c r="K1753" s="3">
        <v>1.00004102E8</v>
      </c>
      <c r="L1753" s="3" t="s">
        <v>12601</v>
      </c>
      <c r="M1753" s="3" t="s">
        <v>12602</v>
      </c>
      <c r="N1753" s="3" t="s">
        <v>878</v>
      </c>
      <c r="O1753" s="3" t="s">
        <v>12603</v>
      </c>
      <c r="P1753" s="3" t="b">
        <v>0</v>
      </c>
      <c r="Q1753" s="3" t="s">
        <v>12600</v>
      </c>
      <c r="R1753" s="3">
        <v>85.0</v>
      </c>
      <c r="S1753" s="3">
        <v>32.0</v>
      </c>
      <c r="T1753" s="3">
        <v>6589.0</v>
      </c>
      <c r="U1753" s="3" t="s">
        <v>12601</v>
      </c>
      <c r="V1753" s="3" t="s">
        <v>1198</v>
      </c>
      <c r="W1753" s="3" t="b">
        <v>1</v>
      </c>
      <c r="X1753" s="3" t="s">
        <v>1198</v>
      </c>
      <c r="Y1753" s="3" t="s">
        <v>1198</v>
      </c>
      <c r="Z1753" s="3" t="b">
        <v>0</v>
      </c>
      <c r="AA1753" s="3" t="b">
        <v>0</v>
      </c>
      <c r="AB1753" s="3" t="s">
        <v>12600</v>
      </c>
      <c r="AC1753" s="3" t="s">
        <v>890</v>
      </c>
      <c r="AD1753" s="3" t="s">
        <v>891</v>
      </c>
      <c r="AE1753" s="3">
        <v>42.0</v>
      </c>
      <c r="AF1753" s="11" t="s">
        <v>12604</v>
      </c>
      <c r="AG1753" s="3">
        <v>15.0</v>
      </c>
      <c r="AH1753" s="3" t="b">
        <v>0</v>
      </c>
      <c r="AI1753" s="3">
        <v>10460.0</v>
      </c>
      <c r="AJ1753" s="3" t="s">
        <v>12605</v>
      </c>
    </row>
    <row r="1754">
      <c r="A1754" s="10">
        <v>36250.0</v>
      </c>
      <c r="B1754" s="3">
        <v>1.836</v>
      </c>
      <c r="D1754" s="3" t="s">
        <v>233</v>
      </c>
      <c r="E1754" s="3" t="s">
        <v>873</v>
      </c>
      <c r="F1754" s="10">
        <v>40184.0</v>
      </c>
      <c r="G1754" s="3">
        <v>305.0</v>
      </c>
      <c r="H1754" s="3">
        <v>42.0</v>
      </c>
      <c r="I1754" s="3" t="s">
        <v>885</v>
      </c>
      <c r="J1754" s="3" t="s">
        <v>12606</v>
      </c>
      <c r="K1754" s="3">
        <v>1.00004449E8</v>
      </c>
      <c r="L1754" s="3" t="s">
        <v>12607</v>
      </c>
      <c r="M1754" s="3" t="s">
        <v>12608</v>
      </c>
      <c r="N1754" s="3" t="s">
        <v>878</v>
      </c>
      <c r="O1754" s="3" t="s">
        <v>12609</v>
      </c>
      <c r="P1754" s="3" t="b">
        <v>0</v>
      </c>
      <c r="Q1754" s="3" t="s">
        <v>12606</v>
      </c>
      <c r="R1754" s="3">
        <v>60.0</v>
      </c>
      <c r="S1754" s="3">
        <v>18.0</v>
      </c>
      <c r="T1754" s="3">
        <v>6219.0</v>
      </c>
      <c r="U1754" s="3" t="s">
        <v>12607</v>
      </c>
      <c r="V1754" s="3" t="s">
        <v>885</v>
      </c>
      <c r="W1754" s="3" t="b">
        <v>1</v>
      </c>
      <c r="X1754" s="3" t="s">
        <v>885</v>
      </c>
      <c r="Y1754" s="3" t="s">
        <v>885</v>
      </c>
      <c r="Z1754" s="3" t="b">
        <v>1</v>
      </c>
      <c r="AA1754" s="3" t="b">
        <v>0</v>
      </c>
      <c r="AB1754" s="3" t="s">
        <v>12606</v>
      </c>
      <c r="AC1754" s="3" t="s">
        <v>1021</v>
      </c>
      <c r="AD1754" s="3" t="s">
        <v>1012</v>
      </c>
      <c r="AE1754" s="3">
        <v>75.0</v>
      </c>
      <c r="AF1754" s="11" t="s">
        <v>12610</v>
      </c>
      <c r="AG1754" s="3">
        <v>8.0</v>
      </c>
      <c r="AH1754" s="3" t="b">
        <v>0</v>
      </c>
      <c r="AI1754" s="3">
        <v>11207.0</v>
      </c>
      <c r="AJ1754" s="3" t="s">
        <v>12611</v>
      </c>
    </row>
    <row r="1755">
      <c r="A1755" s="10" t="s">
        <v>12612</v>
      </c>
      <c r="B1755" s="3">
        <v>0.214</v>
      </c>
      <c r="C1755" s="3" t="s">
        <v>12613</v>
      </c>
      <c r="D1755" s="3" t="s">
        <v>233</v>
      </c>
      <c r="E1755" s="3" t="s">
        <v>873</v>
      </c>
      <c r="F1755" s="10">
        <v>40184.0</v>
      </c>
      <c r="G1755" s="3">
        <v>302.0</v>
      </c>
      <c r="H1755" s="3">
        <v>33.0</v>
      </c>
      <c r="I1755" s="3" t="s">
        <v>904</v>
      </c>
      <c r="J1755" s="3" t="s">
        <v>12614</v>
      </c>
      <c r="K1755" s="3">
        <v>1.00004439E8</v>
      </c>
      <c r="L1755" s="3" t="s">
        <v>12615</v>
      </c>
      <c r="M1755" s="3" t="s">
        <v>12616</v>
      </c>
      <c r="N1755" s="3" t="s">
        <v>878</v>
      </c>
      <c r="O1755" s="3" t="s">
        <v>12617</v>
      </c>
      <c r="P1755" s="3" t="b">
        <v>1</v>
      </c>
      <c r="Q1755" s="3" t="s">
        <v>12614</v>
      </c>
      <c r="R1755" s="3">
        <v>52.0</v>
      </c>
      <c r="S1755" s="3">
        <v>26.0</v>
      </c>
      <c r="T1755" s="3">
        <v>5426.0</v>
      </c>
      <c r="U1755" s="3" t="s">
        <v>12615</v>
      </c>
      <c r="V1755" s="3" t="s">
        <v>904</v>
      </c>
      <c r="W1755" s="3" t="b">
        <v>0</v>
      </c>
      <c r="X1755" s="3" t="s">
        <v>904</v>
      </c>
      <c r="Y1755" s="3" t="s">
        <v>904</v>
      </c>
      <c r="Z1755" s="3" t="b">
        <v>1</v>
      </c>
      <c r="AA1755" s="3" t="b">
        <v>0</v>
      </c>
      <c r="AB1755" s="3" t="s">
        <v>12614</v>
      </c>
      <c r="AC1755" s="3" t="s">
        <v>908</v>
      </c>
      <c r="AD1755" s="3" t="s">
        <v>909</v>
      </c>
      <c r="AE1755" s="3">
        <v>84.0</v>
      </c>
      <c r="AF1755" s="11" t="s">
        <v>12618</v>
      </c>
      <c r="AG1755" s="3">
        <v>7.0</v>
      </c>
      <c r="AH1755" s="3" t="b">
        <v>0</v>
      </c>
      <c r="AI1755" s="3">
        <v>11201.0</v>
      </c>
      <c r="AJ1755" s="3" t="s">
        <v>12619</v>
      </c>
    </row>
    <row r="1756">
      <c r="A1756" s="10">
        <v>17443.0</v>
      </c>
      <c r="B1756" s="3">
        <v>1.547</v>
      </c>
      <c r="C1756" s="3" t="s">
        <v>12620</v>
      </c>
      <c r="D1756" s="3" t="s">
        <v>233</v>
      </c>
      <c r="E1756" s="3" t="s">
        <v>873</v>
      </c>
      <c r="F1756" s="10">
        <v>40184.0</v>
      </c>
      <c r="G1756" s="3">
        <v>303.0</v>
      </c>
      <c r="H1756" s="3">
        <v>36.0</v>
      </c>
      <c r="I1756" s="3" t="s">
        <v>1119</v>
      </c>
      <c r="J1756" s="3" t="s">
        <v>12621</v>
      </c>
      <c r="K1756" s="3">
        <v>1.00004442E8</v>
      </c>
      <c r="L1756" s="3" t="s">
        <v>12622</v>
      </c>
      <c r="M1756" s="3" t="s">
        <v>12623</v>
      </c>
      <c r="N1756" s="3" t="s">
        <v>953</v>
      </c>
      <c r="O1756" s="3" t="s">
        <v>12624</v>
      </c>
      <c r="P1756" s="3" t="s">
        <v>971</v>
      </c>
      <c r="Q1756" s="3" t="s">
        <v>12621</v>
      </c>
      <c r="R1756" s="3">
        <v>57.0</v>
      </c>
      <c r="S1756" s="3">
        <v>25.0</v>
      </c>
      <c r="T1756" s="3">
        <v>5094.0</v>
      </c>
      <c r="U1756" s="3" t="s">
        <v>12622</v>
      </c>
      <c r="V1756" s="3" t="s">
        <v>1119</v>
      </c>
      <c r="W1756" s="3" t="b">
        <v>1</v>
      </c>
      <c r="X1756" s="3" t="s">
        <v>1119</v>
      </c>
      <c r="Y1756" s="3" t="s">
        <v>1119</v>
      </c>
      <c r="Z1756" s="3" t="b">
        <v>1</v>
      </c>
      <c r="AA1756" s="3" t="b">
        <v>0</v>
      </c>
      <c r="AB1756" s="3" t="s">
        <v>12621</v>
      </c>
      <c r="AC1756" s="3" t="s">
        <v>955</v>
      </c>
      <c r="AD1756" s="3" t="s">
        <v>956</v>
      </c>
      <c r="AE1756" s="3">
        <v>79.0</v>
      </c>
      <c r="AF1756" s="11" t="s">
        <v>12625</v>
      </c>
      <c r="AG1756" s="3">
        <v>8.0</v>
      </c>
      <c r="AH1756" s="3" t="b">
        <v>0</v>
      </c>
      <c r="AI1756" s="3">
        <v>11216.0</v>
      </c>
      <c r="AJ1756" s="3" t="s">
        <v>12626</v>
      </c>
    </row>
    <row r="1757">
      <c r="A1757" s="10">
        <v>23545.0</v>
      </c>
      <c r="B1757" s="3">
        <v>1.211</v>
      </c>
      <c r="C1757" s="3" t="s">
        <v>12627</v>
      </c>
      <c r="D1757" s="3" t="s">
        <v>233</v>
      </c>
      <c r="E1757" s="3" t="s">
        <v>873</v>
      </c>
      <c r="F1757" s="10">
        <v>40184.0</v>
      </c>
      <c r="G1757" s="3">
        <v>303.0</v>
      </c>
      <c r="H1757" s="3">
        <v>36.0</v>
      </c>
      <c r="I1757" s="3" t="s">
        <v>1119</v>
      </c>
      <c r="J1757" s="3" t="s">
        <v>12628</v>
      </c>
      <c r="K1757" s="3">
        <v>1.00004916E8</v>
      </c>
      <c r="L1757" s="3" t="s">
        <v>12629</v>
      </c>
      <c r="M1757" s="3" t="s">
        <v>12630</v>
      </c>
      <c r="N1757" s="3" t="s">
        <v>953</v>
      </c>
      <c r="O1757" s="3" t="s">
        <v>12631</v>
      </c>
      <c r="P1757" s="3" t="b">
        <v>0</v>
      </c>
      <c r="Q1757" s="3" t="s">
        <v>12632</v>
      </c>
      <c r="R1757" s="3">
        <v>56.0</v>
      </c>
      <c r="S1757" s="3">
        <v>25.0</v>
      </c>
      <c r="T1757" s="3">
        <v>5200.0</v>
      </c>
      <c r="U1757" s="3" t="s">
        <v>12629</v>
      </c>
      <c r="V1757" s="3" t="s">
        <v>1119</v>
      </c>
      <c r="W1757" s="3" t="b">
        <v>1</v>
      </c>
      <c r="X1757" s="3" t="s">
        <v>1119</v>
      </c>
      <c r="Y1757" s="3" t="s">
        <v>1119</v>
      </c>
      <c r="Z1757" s="3" t="b">
        <v>1</v>
      </c>
      <c r="AA1757" s="3" t="b">
        <v>0</v>
      </c>
      <c r="AB1757" s="3" t="s">
        <v>12632</v>
      </c>
      <c r="AC1757" s="3" t="s">
        <v>955</v>
      </c>
      <c r="AD1757" s="3" t="s">
        <v>956</v>
      </c>
      <c r="AE1757" s="3">
        <v>81.0</v>
      </c>
      <c r="AF1757" s="11" t="s">
        <v>12633</v>
      </c>
      <c r="AG1757" s="3">
        <v>8.0</v>
      </c>
      <c r="AH1757" s="3" t="b">
        <v>0</v>
      </c>
      <c r="AI1757" s="3">
        <v>11221.0</v>
      </c>
      <c r="AJ1757" s="3" t="s">
        <v>12634</v>
      </c>
    </row>
    <row r="1758">
      <c r="A1758" s="10">
        <v>40297.0</v>
      </c>
      <c r="B1758" s="3">
        <v>1.381</v>
      </c>
      <c r="C1758" s="3" t="s">
        <v>12635</v>
      </c>
      <c r="D1758" s="3" t="s">
        <v>913</v>
      </c>
      <c r="E1758" s="3" t="s">
        <v>873</v>
      </c>
      <c r="F1758" s="10">
        <v>40736.0</v>
      </c>
      <c r="G1758" s="3">
        <v>203.0</v>
      </c>
      <c r="H1758" s="3">
        <v>17.0</v>
      </c>
      <c r="I1758" s="3" t="s">
        <v>1198</v>
      </c>
      <c r="J1758" s="3" t="s">
        <v>12636</v>
      </c>
      <c r="K1758" s="3">
        <v>1.00008323E8</v>
      </c>
      <c r="L1758" s="3" t="s">
        <v>12637</v>
      </c>
      <c r="M1758" s="3" t="s">
        <v>12638</v>
      </c>
      <c r="N1758" s="3" t="s">
        <v>878</v>
      </c>
      <c r="O1758" s="3" t="s">
        <v>12639</v>
      </c>
      <c r="P1758" s="3" t="b">
        <v>0</v>
      </c>
      <c r="Q1758" s="3" t="s">
        <v>12640</v>
      </c>
      <c r="R1758" s="3">
        <v>79.0</v>
      </c>
      <c r="S1758" s="3">
        <v>32.0</v>
      </c>
      <c r="T1758" s="3">
        <v>5467.0</v>
      </c>
      <c r="U1758" s="3" t="s">
        <v>12637</v>
      </c>
      <c r="V1758" s="3" t="s">
        <v>1198</v>
      </c>
      <c r="W1758" s="3" t="b">
        <v>1</v>
      </c>
      <c r="X1758" s="3" t="s">
        <v>1198</v>
      </c>
      <c r="Y1758" s="3" t="s">
        <v>1198</v>
      </c>
      <c r="Z1758" s="3" t="b">
        <v>0</v>
      </c>
      <c r="AA1758" s="3" t="b">
        <v>0</v>
      </c>
      <c r="AB1758" s="3" t="s">
        <v>12640</v>
      </c>
      <c r="AD1758" s="3" t="s">
        <v>1021</v>
      </c>
      <c r="AE1758" s="3">
        <v>42.0</v>
      </c>
      <c r="AF1758" s="11" t="s">
        <v>12641</v>
      </c>
      <c r="AG1758" s="3">
        <v>15.0</v>
      </c>
      <c r="AH1758" s="3" t="b">
        <v>0</v>
      </c>
      <c r="AI1758" s="3">
        <v>10451.0</v>
      </c>
      <c r="AJ1758" s="3" t="s">
        <v>12642</v>
      </c>
    </row>
    <row r="1759">
      <c r="A1759" s="10">
        <v>42409.0</v>
      </c>
      <c r="B1759" s="3">
        <v>0.065</v>
      </c>
      <c r="C1759" s="3" t="s">
        <v>12643</v>
      </c>
      <c r="D1759" s="3" t="s">
        <v>233</v>
      </c>
      <c r="E1759" s="3" t="s">
        <v>873</v>
      </c>
      <c r="G1759" s="3">
        <v>303.0</v>
      </c>
      <c r="H1759" s="3">
        <v>41.0</v>
      </c>
      <c r="I1759" s="3" t="s">
        <v>1119</v>
      </c>
      <c r="K1759" s="3">
        <v>1.00037069E8</v>
      </c>
      <c r="L1759" s="3" t="s">
        <v>12644</v>
      </c>
      <c r="M1759" s="3" t="s">
        <v>12645</v>
      </c>
      <c r="N1759" s="3" t="s">
        <v>878</v>
      </c>
      <c r="O1759" s="3" t="s">
        <v>12646</v>
      </c>
      <c r="P1759" s="3" t="b">
        <v>0</v>
      </c>
      <c r="Q1759" s="3" t="s">
        <v>12647</v>
      </c>
      <c r="R1759" s="3">
        <v>56.0</v>
      </c>
      <c r="S1759" s="3">
        <v>25.0</v>
      </c>
      <c r="T1759" s="3">
        <v>14688.0</v>
      </c>
      <c r="U1759" s="3" t="s">
        <v>12644</v>
      </c>
      <c r="V1759" s="3" t="s">
        <v>1119</v>
      </c>
      <c r="X1759" s="3" t="s">
        <v>1119</v>
      </c>
      <c r="AA1759" s="3" t="b">
        <v>0</v>
      </c>
      <c r="AB1759" s="3" t="s">
        <v>12648</v>
      </c>
      <c r="AD1759" s="3" t="s">
        <v>891</v>
      </c>
      <c r="AG1759" s="3">
        <v>8.0</v>
      </c>
      <c r="AH1759" s="3" t="b">
        <v>0</v>
      </c>
      <c r="AI1759" s="3">
        <v>11233.0</v>
      </c>
      <c r="AJ1759" s="3" t="s">
        <v>12649</v>
      </c>
    </row>
    <row r="1760">
      <c r="A1760" s="10">
        <v>35926.0</v>
      </c>
      <c r="B1760" s="3">
        <v>0.494</v>
      </c>
      <c r="C1760" s="3" t="s">
        <v>12650</v>
      </c>
      <c r="D1760" s="3" t="s">
        <v>913</v>
      </c>
      <c r="E1760" s="3" t="s">
        <v>873</v>
      </c>
      <c r="F1760" s="10">
        <v>40184.0</v>
      </c>
      <c r="G1760" s="3">
        <v>204.0</v>
      </c>
      <c r="H1760" s="3">
        <v>8.0</v>
      </c>
      <c r="I1760" s="3" t="s">
        <v>1016</v>
      </c>
      <c r="J1760" s="3" t="s">
        <v>12651</v>
      </c>
      <c r="K1760" s="3">
        <v>1.00005098E8</v>
      </c>
      <c r="L1760" s="3" t="s">
        <v>12652</v>
      </c>
      <c r="M1760" s="3" t="s">
        <v>12653</v>
      </c>
      <c r="N1760" s="3" t="s">
        <v>878</v>
      </c>
      <c r="O1760" s="3" t="s">
        <v>12654</v>
      </c>
      <c r="P1760" s="3" t="b">
        <v>0</v>
      </c>
      <c r="Q1760" s="3" t="s">
        <v>12651</v>
      </c>
      <c r="R1760" s="3">
        <v>84.0</v>
      </c>
      <c r="S1760" s="3">
        <v>29.0</v>
      </c>
      <c r="T1760" s="3">
        <v>4769.0</v>
      </c>
      <c r="U1760" s="3" t="s">
        <v>12652</v>
      </c>
      <c r="V1760" s="3" t="s">
        <v>1016</v>
      </c>
      <c r="W1760" s="3" t="b">
        <v>1</v>
      </c>
      <c r="X1760" s="3" t="s">
        <v>1016</v>
      </c>
      <c r="Y1760" s="3" t="s">
        <v>1016</v>
      </c>
      <c r="Z1760" s="3" t="b">
        <v>0</v>
      </c>
      <c r="AA1760" s="3" t="b">
        <v>0</v>
      </c>
      <c r="AB1760" s="3" t="s">
        <v>12651</v>
      </c>
      <c r="AC1760" s="3" t="s">
        <v>3767</v>
      </c>
      <c r="AD1760" s="3" t="s">
        <v>891</v>
      </c>
      <c r="AE1760" s="3">
        <v>44.0</v>
      </c>
      <c r="AF1760" s="11" t="s">
        <v>12655</v>
      </c>
      <c r="AG1760" s="3">
        <v>15.0</v>
      </c>
      <c r="AH1760" s="3" t="b">
        <v>0</v>
      </c>
      <c r="AI1760" s="3">
        <v>10452.0</v>
      </c>
      <c r="AJ1760" s="3" t="s">
        <v>12656</v>
      </c>
    </row>
    <row r="1761">
      <c r="A1761" s="10">
        <v>24344.0</v>
      </c>
      <c r="B1761" s="3">
        <v>0.346</v>
      </c>
      <c r="D1761" s="3" t="s">
        <v>1039</v>
      </c>
      <c r="E1761" s="3" t="s">
        <v>873</v>
      </c>
      <c r="F1761" s="10">
        <v>40184.0</v>
      </c>
      <c r="G1761" s="3">
        <v>106.0</v>
      </c>
      <c r="H1761" s="3">
        <v>2.0</v>
      </c>
      <c r="I1761" s="3" t="s">
        <v>1356</v>
      </c>
      <c r="J1761" s="3" t="s">
        <v>12657</v>
      </c>
      <c r="K1761" s="3">
        <v>1.00003728E8</v>
      </c>
      <c r="L1761" s="3" t="s">
        <v>12658</v>
      </c>
      <c r="M1761" s="3" t="s">
        <v>12659</v>
      </c>
      <c r="N1761" s="3" t="s">
        <v>1157</v>
      </c>
      <c r="O1761" s="3" t="s">
        <v>12660</v>
      </c>
      <c r="P1761" s="3" t="b">
        <v>0</v>
      </c>
      <c r="Q1761" s="3" t="s">
        <v>12657</v>
      </c>
      <c r="R1761" s="3">
        <v>74.0</v>
      </c>
      <c r="S1761" s="3">
        <v>28.0</v>
      </c>
      <c r="T1761" s="3">
        <v>6405.0</v>
      </c>
      <c r="U1761" s="3" t="s">
        <v>12658</v>
      </c>
      <c r="V1761" s="3" t="s">
        <v>1356</v>
      </c>
      <c r="W1761" s="3" t="b">
        <v>1</v>
      </c>
      <c r="X1761" s="3" t="s">
        <v>1356</v>
      </c>
      <c r="Y1761" s="3" t="s">
        <v>1356</v>
      </c>
      <c r="Z1761" s="3" t="b">
        <v>1</v>
      </c>
      <c r="AA1761" s="3" t="b">
        <v>0</v>
      </c>
      <c r="AB1761" s="3" t="s">
        <v>12657</v>
      </c>
      <c r="AC1761" s="3" t="s">
        <v>919</v>
      </c>
      <c r="AD1761" s="3" t="s">
        <v>920</v>
      </c>
      <c r="AE1761" s="3">
        <v>13.0</v>
      </c>
      <c r="AF1761" s="11" t="s">
        <v>12661</v>
      </c>
      <c r="AG1761" s="3">
        <v>12.0</v>
      </c>
      <c r="AH1761" s="3" t="b">
        <v>0</v>
      </c>
      <c r="AI1761" s="3">
        <v>10016.0</v>
      </c>
      <c r="AJ1761" s="3" t="s">
        <v>12662</v>
      </c>
    </row>
    <row r="1762">
      <c r="A1762" s="10" t="s">
        <v>12663</v>
      </c>
      <c r="B1762" s="3">
        <v>1.874</v>
      </c>
      <c r="C1762" s="3" t="s">
        <v>12664</v>
      </c>
      <c r="D1762" s="3" t="s">
        <v>233</v>
      </c>
      <c r="E1762" s="3" t="s">
        <v>873</v>
      </c>
      <c r="F1762" s="10">
        <v>40184.0</v>
      </c>
      <c r="G1762" s="3">
        <v>306.0</v>
      </c>
      <c r="H1762" s="3">
        <v>39.0</v>
      </c>
      <c r="I1762" s="3" t="s">
        <v>1146</v>
      </c>
      <c r="J1762" s="3" t="s">
        <v>12665</v>
      </c>
      <c r="K1762" s="3">
        <v>1.00003934E8</v>
      </c>
      <c r="L1762" s="3" t="s">
        <v>12666</v>
      </c>
      <c r="M1762" s="3" t="s">
        <v>12667</v>
      </c>
      <c r="N1762" s="3" t="s">
        <v>878</v>
      </c>
      <c r="O1762" s="3" t="s">
        <v>12668</v>
      </c>
      <c r="P1762" s="3" t="b">
        <v>0</v>
      </c>
      <c r="Q1762" s="3" t="s">
        <v>12665</v>
      </c>
      <c r="R1762" s="3">
        <v>52.0</v>
      </c>
      <c r="S1762" s="3">
        <v>26.0</v>
      </c>
      <c r="T1762" s="3">
        <v>5033.0</v>
      </c>
      <c r="U1762" s="3" t="s">
        <v>12666</v>
      </c>
      <c r="V1762" s="3" t="s">
        <v>1146</v>
      </c>
      <c r="W1762" s="3" t="b">
        <v>1</v>
      </c>
      <c r="X1762" s="3" t="s">
        <v>1146</v>
      </c>
      <c r="Y1762" s="3" t="s">
        <v>1146</v>
      </c>
      <c r="Z1762" s="3" t="b">
        <v>1</v>
      </c>
      <c r="AA1762" s="3" t="b">
        <v>0</v>
      </c>
      <c r="AB1762" s="3" t="s">
        <v>12665</v>
      </c>
      <c r="AC1762" s="3" t="s">
        <v>919</v>
      </c>
      <c r="AD1762" s="3" t="s">
        <v>1021</v>
      </c>
      <c r="AE1762" s="3">
        <v>76.0</v>
      </c>
      <c r="AF1762" s="11" t="s">
        <v>12669</v>
      </c>
      <c r="AG1762" s="3">
        <v>7.0</v>
      </c>
      <c r="AH1762" s="3" t="b">
        <v>0</v>
      </c>
      <c r="AI1762" s="3">
        <v>11231.0</v>
      </c>
      <c r="AJ1762" s="3" t="s">
        <v>12670</v>
      </c>
    </row>
    <row r="1763">
      <c r="A1763" s="10">
        <v>19030.0</v>
      </c>
      <c r="B1763" s="3">
        <v>0.195</v>
      </c>
      <c r="C1763" s="3" t="s">
        <v>12671</v>
      </c>
      <c r="D1763" s="3" t="s">
        <v>233</v>
      </c>
      <c r="E1763" s="3" t="s">
        <v>873</v>
      </c>
      <c r="F1763" s="10">
        <v>40184.0</v>
      </c>
      <c r="G1763" s="3">
        <v>301.0</v>
      </c>
      <c r="H1763" s="3">
        <v>34.0</v>
      </c>
      <c r="I1763" s="3" t="s">
        <v>1189</v>
      </c>
      <c r="J1763" s="3" t="s">
        <v>12672</v>
      </c>
      <c r="K1763" s="3">
        <v>1.00003717E8</v>
      </c>
      <c r="L1763" s="3" t="s">
        <v>12673</v>
      </c>
      <c r="M1763" s="3" t="s">
        <v>12674</v>
      </c>
      <c r="N1763" s="3" t="s">
        <v>878</v>
      </c>
      <c r="O1763" s="3" t="s">
        <v>12675</v>
      </c>
      <c r="P1763" s="3" t="s">
        <v>971</v>
      </c>
      <c r="Q1763" s="3" t="s">
        <v>12672</v>
      </c>
      <c r="R1763" s="3">
        <v>53.0</v>
      </c>
      <c r="S1763" s="3">
        <v>18.0</v>
      </c>
      <c r="T1763" s="3">
        <v>4641.0</v>
      </c>
      <c r="U1763" s="3" t="s">
        <v>12673</v>
      </c>
      <c r="V1763" s="3" t="s">
        <v>1189</v>
      </c>
      <c r="W1763" s="3" t="b">
        <v>1</v>
      </c>
      <c r="X1763" s="3" t="s">
        <v>1189</v>
      </c>
      <c r="Y1763" s="3" t="s">
        <v>1189</v>
      </c>
      <c r="Z1763" s="3" t="b">
        <v>1</v>
      </c>
      <c r="AA1763" s="3" t="b">
        <v>0</v>
      </c>
      <c r="AB1763" s="3" t="s">
        <v>12672</v>
      </c>
      <c r="AC1763" s="3" t="s">
        <v>908</v>
      </c>
      <c r="AD1763" s="3" t="s">
        <v>909</v>
      </c>
      <c r="AE1763" s="3">
        <v>90.0</v>
      </c>
      <c r="AF1763" s="11" t="s">
        <v>12676</v>
      </c>
      <c r="AG1763" s="3">
        <v>7.0</v>
      </c>
      <c r="AH1763" s="3" t="b">
        <v>0</v>
      </c>
      <c r="AI1763" s="3">
        <v>11211.0</v>
      </c>
      <c r="AJ1763" s="3" t="s">
        <v>12677</v>
      </c>
    </row>
    <row r="1764">
      <c r="A1764" s="10">
        <v>10279.0</v>
      </c>
      <c r="B1764" s="3">
        <v>0.041</v>
      </c>
      <c r="D1764" s="3" t="s">
        <v>894</v>
      </c>
      <c r="E1764" s="3" t="s">
        <v>873</v>
      </c>
      <c r="F1764" s="10">
        <v>39926.0</v>
      </c>
      <c r="G1764" s="3">
        <v>404.0</v>
      </c>
      <c r="H1764" s="3">
        <v>21.0</v>
      </c>
      <c r="I1764" s="3" t="s">
        <v>1240</v>
      </c>
      <c r="J1764" s="3" t="s">
        <v>12678</v>
      </c>
      <c r="K1764" s="3">
        <v>1.00000382E8</v>
      </c>
      <c r="L1764" s="3" t="s">
        <v>12679</v>
      </c>
      <c r="M1764" s="3" t="s">
        <v>12680</v>
      </c>
      <c r="N1764" s="3" t="s">
        <v>878</v>
      </c>
      <c r="O1764" s="3" t="s">
        <v>12681</v>
      </c>
      <c r="P1764" s="3" t="b">
        <v>1</v>
      </c>
      <c r="Q1764" s="3" t="s">
        <v>12678</v>
      </c>
      <c r="R1764" s="3">
        <v>39.0</v>
      </c>
      <c r="S1764" s="3">
        <v>13.0</v>
      </c>
      <c r="T1764" s="3">
        <v>6169.0</v>
      </c>
      <c r="U1764" s="3" t="s">
        <v>12679</v>
      </c>
      <c r="V1764" s="3" t="s">
        <v>1240</v>
      </c>
      <c r="W1764" s="3" t="b">
        <v>1</v>
      </c>
      <c r="X1764" s="3" t="s">
        <v>1240</v>
      </c>
      <c r="Y1764" s="3" t="s">
        <v>1240</v>
      </c>
      <c r="Z1764" s="3" t="b">
        <v>0</v>
      </c>
      <c r="AA1764" s="3" t="b">
        <v>0</v>
      </c>
      <c r="AB1764" s="3" t="s">
        <v>12678</v>
      </c>
      <c r="AC1764" s="3" t="s">
        <v>908</v>
      </c>
      <c r="AD1764" s="3" t="s">
        <v>909</v>
      </c>
      <c r="AE1764" s="3">
        <v>110.0</v>
      </c>
      <c r="AF1764" s="11" t="s">
        <v>12682</v>
      </c>
      <c r="AG1764" s="3">
        <v>14.0</v>
      </c>
      <c r="AH1764" s="3" t="b">
        <v>0</v>
      </c>
      <c r="AI1764" s="3">
        <v>11368.0</v>
      </c>
      <c r="AJ1764" s="3" t="s">
        <v>12683</v>
      </c>
    </row>
    <row r="1765">
      <c r="A1765" s="10">
        <v>37580.0</v>
      </c>
      <c r="B1765" s="3">
        <v>0.115</v>
      </c>
      <c r="C1765" s="3" t="s">
        <v>12684</v>
      </c>
      <c r="D1765" s="3" t="s">
        <v>233</v>
      </c>
      <c r="E1765" s="3" t="s">
        <v>873</v>
      </c>
      <c r="F1765" s="10">
        <v>40184.0</v>
      </c>
      <c r="G1765" s="3">
        <v>316.0</v>
      </c>
      <c r="H1765" s="3">
        <v>41.0</v>
      </c>
      <c r="I1765" s="3" t="s">
        <v>1574</v>
      </c>
      <c r="J1765" s="3" t="s">
        <v>12685</v>
      </c>
      <c r="K1765" s="3">
        <v>1.00004001E8</v>
      </c>
      <c r="L1765" s="3" t="s">
        <v>12686</v>
      </c>
      <c r="M1765" s="3" t="s">
        <v>12687</v>
      </c>
      <c r="N1765" s="3" t="s">
        <v>878</v>
      </c>
      <c r="O1765" s="3" t="s">
        <v>12688</v>
      </c>
      <c r="P1765" s="3" t="b">
        <v>0</v>
      </c>
      <c r="Q1765" s="3" t="s">
        <v>12685</v>
      </c>
      <c r="R1765" s="3">
        <v>55.0</v>
      </c>
      <c r="S1765" s="3">
        <v>25.0</v>
      </c>
      <c r="T1765" s="3">
        <v>5241.0</v>
      </c>
      <c r="U1765" s="3" t="s">
        <v>12686</v>
      </c>
      <c r="V1765" s="3" t="s">
        <v>1574</v>
      </c>
      <c r="W1765" s="3" t="b">
        <v>0</v>
      </c>
      <c r="X1765" s="3" t="s">
        <v>1574</v>
      </c>
      <c r="Y1765" s="3" t="s">
        <v>1574</v>
      </c>
      <c r="Z1765" s="3" t="b">
        <v>0</v>
      </c>
      <c r="AA1765" s="3" t="b">
        <v>0</v>
      </c>
      <c r="AB1765" s="3" t="s">
        <v>12685</v>
      </c>
      <c r="AC1765" s="3" t="s">
        <v>890</v>
      </c>
      <c r="AD1765" s="3" t="s">
        <v>891</v>
      </c>
      <c r="AE1765" s="3">
        <v>73.0</v>
      </c>
      <c r="AF1765" s="11" t="s">
        <v>12689</v>
      </c>
      <c r="AG1765" s="3">
        <v>8.0</v>
      </c>
      <c r="AH1765" s="3" t="b">
        <v>0</v>
      </c>
      <c r="AI1765" s="3">
        <v>11233.0</v>
      </c>
      <c r="AJ1765" s="3" t="s">
        <v>12690</v>
      </c>
    </row>
    <row r="1766">
      <c r="A1766" s="10">
        <v>19794.0</v>
      </c>
      <c r="B1766" s="3">
        <v>1.368</v>
      </c>
      <c r="C1766" s="3" t="s">
        <v>12691</v>
      </c>
      <c r="D1766" s="3" t="s">
        <v>913</v>
      </c>
      <c r="E1766" s="3" t="s">
        <v>873</v>
      </c>
      <c r="F1766" s="10">
        <v>40184.0</v>
      </c>
      <c r="G1766" s="3">
        <v>209.0</v>
      </c>
      <c r="H1766" s="3">
        <v>18.0</v>
      </c>
      <c r="I1766" s="3" t="s">
        <v>966</v>
      </c>
      <c r="J1766" s="3" t="s">
        <v>12692</v>
      </c>
      <c r="K1766" s="3">
        <v>1.00004416E8</v>
      </c>
      <c r="L1766" s="3" t="s">
        <v>12693</v>
      </c>
      <c r="M1766" s="3" t="s">
        <v>12694</v>
      </c>
      <c r="N1766" s="3" t="s">
        <v>953</v>
      </c>
      <c r="O1766" s="3" t="s">
        <v>12695</v>
      </c>
      <c r="P1766" s="3" t="b">
        <v>0</v>
      </c>
      <c r="Q1766" s="3" t="s">
        <v>12692</v>
      </c>
      <c r="R1766" s="3">
        <v>87.0</v>
      </c>
      <c r="S1766" s="3">
        <v>34.0</v>
      </c>
      <c r="T1766" s="3">
        <v>5999.0</v>
      </c>
      <c r="U1766" s="3" t="s">
        <v>12693</v>
      </c>
      <c r="V1766" s="3" t="s">
        <v>966</v>
      </c>
      <c r="W1766" s="3" t="b">
        <v>1</v>
      </c>
      <c r="X1766" s="3" t="s">
        <v>966</v>
      </c>
      <c r="Y1766" s="3" t="s">
        <v>966</v>
      </c>
      <c r="Z1766" s="3" t="b">
        <v>1</v>
      </c>
      <c r="AA1766" s="3" t="b">
        <v>0</v>
      </c>
      <c r="AB1766" s="3" t="s">
        <v>12692</v>
      </c>
      <c r="AC1766" s="3" t="s">
        <v>955</v>
      </c>
      <c r="AD1766" s="3" t="s">
        <v>956</v>
      </c>
      <c r="AE1766" s="3">
        <v>43.0</v>
      </c>
      <c r="AF1766" s="11" t="s">
        <v>12696</v>
      </c>
      <c r="AG1766" s="3">
        <v>14.0</v>
      </c>
      <c r="AH1766" s="3" t="b">
        <v>0</v>
      </c>
      <c r="AI1766" s="3">
        <v>10462.0</v>
      </c>
      <c r="AJ1766" s="3" t="s">
        <v>12697</v>
      </c>
    </row>
    <row r="1767">
      <c r="A1767" s="10">
        <v>12578.0</v>
      </c>
      <c r="B1767" s="3">
        <v>0.763</v>
      </c>
      <c r="C1767" s="3" t="s">
        <v>12698</v>
      </c>
      <c r="D1767" s="3" t="s">
        <v>1039</v>
      </c>
      <c r="E1767" s="3" t="s">
        <v>873</v>
      </c>
      <c r="F1767" s="10">
        <v>40184.0</v>
      </c>
      <c r="G1767" s="3">
        <v>103.0</v>
      </c>
      <c r="H1767" s="3">
        <v>2.0</v>
      </c>
      <c r="I1767" s="3" t="s">
        <v>1048</v>
      </c>
      <c r="J1767" s="3" t="s">
        <v>12699</v>
      </c>
      <c r="K1767" s="3">
        <v>1.00004795E8</v>
      </c>
      <c r="L1767" s="3" t="s">
        <v>12700</v>
      </c>
      <c r="M1767" s="3" t="s">
        <v>12701</v>
      </c>
      <c r="N1767" s="3" t="s">
        <v>878</v>
      </c>
      <c r="O1767" s="3" t="s">
        <v>12702</v>
      </c>
      <c r="P1767" s="3" t="b">
        <v>0</v>
      </c>
      <c r="Q1767" s="3" t="s">
        <v>12699</v>
      </c>
      <c r="R1767" s="3">
        <v>66.0</v>
      </c>
      <c r="S1767" s="3">
        <v>26.0</v>
      </c>
      <c r="T1767" s="3">
        <v>4653.0</v>
      </c>
      <c r="U1767" s="3" t="s">
        <v>12700</v>
      </c>
      <c r="V1767" s="3" t="s">
        <v>1048</v>
      </c>
      <c r="W1767" s="3" t="b">
        <v>1</v>
      </c>
      <c r="X1767" s="3" t="s">
        <v>1048</v>
      </c>
      <c r="Y1767" s="3" t="s">
        <v>1048</v>
      </c>
      <c r="Z1767" s="3" t="b">
        <v>1</v>
      </c>
      <c r="AA1767" s="3" t="b">
        <v>0</v>
      </c>
      <c r="AB1767" s="3" t="s">
        <v>12699</v>
      </c>
      <c r="AC1767" s="3" t="s">
        <v>919</v>
      </c>
      <c r="AD1767" s="3" t="s">
        <v>1021</v>
      </c>
      <c r="AE1767" s="3">
        <v>9.0</v>
      </c>
      <c r="AF1767" s="11" t="s">
        <v>12703</v>
      </c>
      <c r="AG1767" s="3">
        <v>12.0</v>
      </c>
      <c r="AH1767" s="3" t="b">
        <v>0</v>
      </c>
      <c r="AI1767" s="3">
        <v>10003.0</v>
      </c>
      <c r="AJ1767" s="3" t="s">
        <v>12704</v>
      </c>
    </row>
    <row r="1768">
      <c r="A1768" s="10">
        <v>23796.0</v>
      </c>
      <c r="B1768" s="3">
        <v>0.006</v>
      </c>
      <c r="D1768" s="3" t="s">
        <v>872</v>
      </c>
      <c r="E1768" s="3" t="s">
        <v>873</v>
      </c>
      <c r="F1768" s="10">
        <v>40184.0</v>
      </c>
      <c r="G1768" s="3">
        <v>503.0</v>
      </c>
      <c r="H1768" s="3">
        <v>51.0</v>
      </c>
      <c r="I1768" s="3" t="s">
        <v>1908</v>
      </c>
      <c r="J1768" s="3" t="s">
        <v>901</v>
      </c>
      <c r="K1768" s="3">
        <v>1.0000399E8</v>
      </c>
      <c r="L1768" s="3" t="s">
        <v>12705</v>
      </c>
      <c r="M1768" s="3" t="s">
        <v>12706</v>
      </c>
      <c r="N1768" s="3" t="s">
        <v>878</v>
      </c>
      <c r="O1768" s="3" t="s">
        <v>12707</v>
      </c>
      <c r="P1768" s="3" t="b">
        <v>1</v>
      </c>
      <c r="Q1768" s="3" t="s">
        <v>899</v>
      </c>
      <c r="R1768" s="3">
        <v>62.0</v>
      </c>
      <c r="S1768" s="3">
        <v>24.0</v>
      </c>
      <c r="T1768" s="3">
        <v>6086.0</v>
      </c>
      <c r="U1768" s="3" t="s">
        <v>12705</v>
      </c>
      <c r="V1768" s="3" t="s">
        <v>1908</v>
      </c>
      <c r="W1768" s="3" t="b">
        <v>0</v>
      </c>
      <c r="X1768" s="3" t="s">
        <v>1908</v>
      </c>
      <c r="Y1768" s="3" t="s">
        <v>1908</v>
      </c>
      <c r="Z1768" s="3" t="b">
        <v>0</v>
      </c>
      <c r="AA1768" s="3" t="b">
        <v>0</v>
      </c>
      <c r="AB1768" s="3" t="s">
        <v>899</v>
      </c>
      <c r="AC1768" s="3" t="s">
        <v>908</v>
      </c>
      <c r="AD1768" s="3" t="s">
        <v>901</v>
      </c>
      <c r="AE1768" s="3">
        <v>123.0</v>
      </c>
      <c r="AF1768" s="11" t="s">
        <v>12708</v>
      </c>
      <c r="AG1768" s="3">
        <v>11.0</v>
      </c>
      <c r="AH1768" s="3" t="b">
        <v>0</v>
      </c>
      <c r="AI1768" s="3">
        <v>10312.0</v>
      </c>
      <c r="AJ1768" s="3" t="s">
        <v>12709</v>
      </c>
    </row>
    <row r="1769">
      <c r="B1769" s="3">
        <v>0.669</v>
      </c>
      <c r="D1769" s="3" t="s">
        <v>1039</v>
      </c>
      <c r="E1769" s="3" t="s">
        <v>873</v>
      </c>
      <c r="F1769" s="10">
        <v>40184.0</v>
      </c>
      <c r="G1769" s="3">
        <v>101.0</v>
      </c>
      <c r="H1769" s="3">
        <v>1.0</v>
      </c>
      <c r="I1769" s="3" t="s">
        <v>1312</v>
      </c>
      <c r="J1769" s="3" t="s">
        <v>12710</v>
      </c>
      <c r="K1769" s="3">
        <v>1.00003805E8</v>
      </c>
      <c r="L1769" s="3" t="s">
        <v>12711</v>
      </c>
      <c r="M1769" s="3" t="s">
        <v>12712</v>
      </c>
      <c r="N1769" s="3" t="s">
        <v>1193</v>
      </c>
      <c r="O1769" s="3" t="s">
        <v>12713</v>
      </c>
      <c r="P1769" s="3" t="b">
        <v>0</v>
      </c>
      <c r="Q1769" s="3" t="s">
        <v>12710</v>
      </c>
      <c r="R1769" s="3">
        <v>66.0</v>
      </c>
      <c r="S1769" s="3">
        <v>26.0</v>
      </c>
      <c r="T1769" s="3">
        <v>5756.0</v>
      </c>
      <c r="U1769" s="3" t="s">
        <v>12711</v>
      </c>
      <c r="V1769" s="3" t="s">
        <v>1312</v>
      </c>
      <c r="W1769" s="3" t="b">
        <v>1</v>
      </c>
      <c r="X1769" s="3" t="s">
        <v>1312</v>
      </c>
      <c r="Y1769" s="3" t="s">
        <v>1312</v>
      </c>
      <c r="Z1769" s="3" t="b">
        <v>1</v>
      </c>
      <c r="AA1769" s="3" t="b">
        <v>0</v>
      </c>
      <c r="AB1769" s="3" t="s">
        <v>12710</v>
      </c>
      <c r="AC1769" s="3" t="s">
        <v>908</v>
      </c>
      <c r="AD1769" s="3" t="s">
        <v>1021</v>
      </c>
      <c r="AE1769" s="3">
        <v>1.0</v>
      </c>
      <c r="AF1769" s="11" t="s">
        <v>12714</v>
      </c>
      <c r="AG1769" s="3">
        <v>10.0</v>
      </c>
      <c r="AH1769" s="3" t="b">
        <v>0</v>
      </c>
      <c r="AI1769" s="3">
        <v>10013.0</v>
      </c>
      <c r="AJ1769" s="3" t="s">
        <v>12715</v>
      </c>
    </row>
    <row r="1770">
      <c r="A1770" s="10">
        <v>12766.0</v>
      </c>
      <c r="B1770" s="3">
        <v>0.172</v>
      </c>
      <c r="D1770" s="3" t="s">
        <v>1039</v>
      </c>
      <c r="E1770" s="3" t="s">
        <v>873</v>
      </c>
      <c r="F1770" s="10">
        <v>40184.0</v>
      </c>
      <c r="G1770" s="3">
        <v>110.0</v>
      </c>
      <c r="H1770" s="3">
        <v>9.0</v>
      </c>
      <c r="I1770" s="3" t="s">
        <v>1040</v>
      </c>
      <c r="J1770" s="3" t="s">
        <v>12716</v>
      </c>
      <c r="K1770" s="3">
        <v>1.00004692E8</v>
      </c>
      <c r="L1770" s="3" t="s">
        <v>12717</v>
      </c>
      <c r="M1770" s="3" t="s">
        <v>12718</v>
      </c>
      <c r="N1770" s="3" t="s">
        <v>878</v>
      </c>
      <c r="O1770" s="3" t="s">
        <v>12719</v>
      </c>
      <c r="P1770" s="3" t="b">
        <v>0</v>
      </c>
      <c r="Q1770" s="3" t="s">
        <v>12716</v>
      </c>
      <c r="R1770" s="3">
        <v>71.0</v>
      </c>
      <c r="S1770" s="3">
        <v>30.0</v>
      </c>
      <c r="T1770" s="3">
        <v>5535.0</v>
      </c>
      <c r="U1770" s="3" t="s">
        <v>12717</v>
      </c>
      <c r="V1770" s="3" t="s">
        <v>1040</v>
      </c>
      <c r="W1770" s="3" t="b">
        <v>1</v>
      </c>
      <c r="X1770" s="3" t="s">
        <v>1040</v>
      </c>
      <c r="Y1770" s="3" t="s">
        <v>1040</v>
      </c>
      <c r="Z1770" s="3" t="b">
        <v>1</v>
      </c>
      <c r="AA1770" s="3" t="b">
        <v>0</v>
      </c>
      <c r="AB1770" s="3" t="s">
        <v>12716</v>
      </c>
      <c r="AC1770" s="3" t="s">
        <v>919</v>
      </c>
      <c r="AD1770" s="3" t="s">
        <v>920</v>
      </c>
      <c r="AE1770" s="3">
        <v>32.0</v>
      </c>
      <c r="AF1770" s="11" t="s">
        <v>12720</v>
      </c>
      <c r="AG1770" s="3">
        <v>13.0</v>
      </c>
      <c r="AH1770" s="3" t="b">
        <v>0</v>
      </c>
      <c r="AI1770" s="3">
        <v>10039.0</v>
      </c>
      <c r="AJ1770" s="3" t="s">
        <v>12721</v>
      </c>
    </row>
    <row r="1771">
      <c r="A1771" s="10">
        <v>21193.0</v>
      </c>
      <c r="B1771" s="3">
        <v>2.075</v>
      </c>
      <c r="C1771" s="3" t="s">
        <v>12722</v>
      </c>
      <c r="D1771" s="3" t="s">
        <v>913</v>
      </c>
      <c r="E1771" s="3" t="s">
        <v>873</v>
      </c>
      <c r="F1771" s="10">
        <v>40184.0</v>
      </c>
      <c r="G1771" s="3">
        <v>209.0</v>
      </c>
      <c r="H1771" s="3">
        <v>18.0</v>
      </c>
      <c r="I1771" s="3" t="s">
        <v>966</v>
      </c>
      <c r="J1771" s="3" t="s">
        <v>12723</v>
      </c>
      <c r="K1771" s="3">
        <v>1.00003765E8</v>
      </c>
      <c r="L1771" s="3" t="s">
        <v>12724</v>
      </c>
      <c r="M1771" s="3" t="s">
        <v>12725</v>
      </c>
      <c r="N1771" s="3" t="s">
        <v>953</v>
      </c>
      <c r="O1771" s="3" t="s">
        <v>12726</v>
      </c>
      <c r="P1771" s="3" t="b">
        <v>0</v>
      </c>
      <c r="Q1771" s="3" t="s">
        <v>12723</v>
      </c>
      <c r="R1771" s="3">
        <v>85.0</v>
      </c>
      <c r="S1771" s="3">
        <v>32.0</v>
      </c>
      <c r="T1771" s="3">
        <v>5035.0</v>
      </c>
      <c r="U1771" s="3" t="s">
        <v>12724</v>
      </c>
      <c r="V1771" s="3" t="s">
        <v>966</v>
      </c>
      <c r="W1771" s="3" t="b">
        <v>1</v>
      </c>
      <c r="X1771" s="3" t="s">
        <v>966</v>
      </c>
      <c r="Y1771" s="3" t="s">
        <v>966</v>
      </c>
      <c r="Z1771" s="3" t="b">
        <v>1</v>
      </c>
      <c r="AA1771" s="3" t="b">
        <v>0</v>
      </c>
      <c r="AB1771" s="3" t="s">
        <v>12723</v>
      </c>
      <c r="AC1771" s="3" t="s">
        <v>955</v>
      </c>
      <c r="AD1771" s="3" t="s">
        <v>956</v>
      </c>
      <c r="AE1771" s="3">
        <v>43.0</v>
      </c>
      <c r="AF1771" s="11" t="s">
        <v>12727</v>
      </c>
      <c r="AG1771" s="3">
        <v>15.0</v>
      </c>
      <c r="AH1771" s="3" t="b">
        <v>0</v>
      </c>
      <c r="AI1771" s="3">
        <v>10473.0</v>
      </c>
      <c r="AJ1771" s="3" t="s">
        <v>12728</v>
      </c>
    </row>
    <row r="1772">
      <c r="A1772" s="10">
        <v>17148.0</v>
      </c>
      <c r="B1772" s="3">
        <v>2.618</v>
      </c>
      <c r="C1772" s="3" t="s">
        <v>12729</v>
      </c>
      <c r="D1772" s="3" t="s">
        <v>913</v>
      </c>
      <c r="E1772" s="3" t="s">
        <v>873</v>
      </c>
      <c r="F1772" s="10">
        <v>40184.0</v>
      </c>
      <c r="G1772" s="3">
        <v>209.0</v>
      </c>
      <c r="H1772" s="3">
        <v>18.0</v>
      </c>
      <c r="I1772" s="3" t="s">
        <v>966</v>
      </c>
      <c r="J1772" s="3" t="s">
        <v>12730</v>
      </c>
      <c r="K1772" s="3">
        <v>1.00004199E8</v>
      </c>
      <c r="L1772" s="3" t="s">
        <v>12731</v>
      </c>
      <c r="M1772" s="3" t="s">
        <v>12732</v>
      </c>
      <c r="N1772" s="3" t="s">
        <v>878</v>
      </c>
      <c r="O1772" s="3" t="s">
        <v>12733</v>
      </c>
      <c r="P1772" s="3" t="b">
        <v>1</v>
      </c>
      <c r="Q1772" s="3" t="s">
        <v>12730</v>
      </c>
      <c r="R1772" s="3">
        <v>87.0</v>
      </c>
      <c r="S1772" s="3">
        <v>34.0</v>
      </c>
      <c r="T1772" s="3">
        <v>5451.0</v>
      </c>
      <c r="U1772" s="3" t="s">
        <v>12731</v>
      </c>
      <c r="V1772" s="3" t="s">
        <v>966</v>
      </c>
      <c r="W1772" s="3" t="b">
        <v>1</v>
      </c>
      <c r="X1772" s="3" t="s">
        <v>966</v>
      </c>
      <c r="Y1772" s="3" t="s">
        <v>966</v>
      </c>
      <c r="Z1772" s="3" t="b">
        <v>1</v>
      </c>
      <c r="AA1772" s="3" t="b">
        <v>0</v>
      </c>
      <c r="AB1772" s="3" t="s">
        <v>12730</v>
      </c>
      <c r="AC1772" s="3" t="s">
        <v>919</v>
      </c>
      <c r="AD1772" s="3" t="s">
        <v>1021</v>
      </c>
      <c r="AE1772" s="3">
        <v>43.0</v>
      </c>
      <c r="AF1772" s="11" t="s">
        <v>12734</v>
      </c>
      <c r="AG1772" s="3">
        <v>15.0</v>
      </c>
      <c r="AH1772" s="3" t="b">
        <v>0</v>
      </c>
      <c r="AI1772" s="3">
        <v>10473.0</v>
      </c>
      <c r="AJ1772" s="3" t="s">
        <v>12735</v>
      </c>
    </row>
    <row r="1773">
      <c r="A1773" s="10">
        <v>26017.0</v>
      </c>
      <c r="B1773" s="3">
        <v>0.718</v>
      </c>
      <c r="C1773" s="3" t="s">
        <v>12736</v>
      </c>
      <c r="D1773" s="3" t="s">
        <v>1039</v>
      </c>
      <c r="E1773" s="3" t="s">
        <v>873</v>
      </c>
      <c r="F1773" s="10">
        <v>40184.0</v>
      </c>
      <c r="G1773" s="3">
        <v>102.0</v>
      </c>
      <c r="H1773" s="3">
        <v>2.0</v>
      </c>
      <c r="I1773" s="3" t="s">
        <v>1679</v>
      </c>
      <c r="J1773" s="3" t="s">
        <v>12737</v>
      </c>
      <c r="K1773" s="3">
        <v>1.00005031E8</v>
      </c>
      <c r="L1773" s="3" t="s">
        <v>12738</v>
      </c>
      <c r="M1773" s="3" t="s">
        <v>12739</v>
      </c>
      <c r="N1773" s="3" t="s">
        <v>878</v>
      </c>
      <c r="O1773" s="3" t="s">
        <v>12740</v>
      </c>
      <c r="P1773" s="3" t="b">
        <v>0</v>
      </c>
      <c r="Q1773" s="3" t="s">
        <v>12737</v>
      </c>
      <c r="R1773" s="3">
        <v>66.0</v>
      </c>
      <c r="S1773" s="3">
        <v>27.0</v>
      </c>
      <c r="T1773" s="3">
        <v>4686.0</v>
      </c>
      <c r="U1773" s="3" t="s">
        <v>12738</v>
      </c>
      <c r="V1773" s="3" t="s">
        <v>1679</v>
      </c>
      <c r="W1773" s="3" t="b">
        <v>1</v>
      </c>
      <c r="X1773" s="3" t="s">
        <v>1679</v>
      </c>
      <c r="Y1773" s="3" t="s">
        <v>1679</v>
      </c>
      <c r="Z1773" s="3" t="b">
        <v>0</v>
      </c>
      <c r="AA1773" s="3" t="b">
        <v>0</v>
      </c>
      <c r="AB1773" s="3" t="s">
        <v>12737</v>
      </c>
      <c r="AC1773" s="3" t="s">
        <v>1960</v>
      </c>
      <c r="AD1773" s="3" t="s">
        <v>1595</v>
      </c>
      <c r="AE1773" s="3">
        <v>9.0</v>
      </c>
      <c r="AF1773" s="11" t="s">
        <v>12741</v>
      </c>
      <c r="AG1773" s="3">
        <v>12.0</v>
      </c>
      <c r="AH1773" s="3" t="b">
        <v>0</v>
      </c>
      <c r="AI1773" s="3">
        <v>10003.0</v>
      </c>
      <c r="AJ1773" s="3" t="s">
        <v>12742</v>
      </c>
    </row>
    <row r="1774">
      <c r="A1774" s="10">
        <v>17797.0</v>
      </c>
      <c r="B1774" s="3">
        <v>1.59</v>
      </c>
      <c r="C1774" s="3" t="s">
        <v>12743</v>
      </c>
      <c r="D1774" s="3" t="s">
        <v>1039</v>
      </c>
      <c r="E1774" s="3" t="s">
        <v>873</v>
      </c>
      <c r="F1774" s="10">
        <v>40184.0</v>
      </c>
      <c r="G1774" s="3">
        <v>106.0</v>
      </c>
      <c r="H1774" s="3">
        <v>4.0</v>
      </c>
      <c r="I1774" s="3" t="s">
        <v>1356</v>
      </c>
      <c r="J1774" s="3" t="s">
        <v>12744</v>
      </c>
      <c r="K1774" s="3">
        <v>1.00004569E8</v>
      </c>
      <c r="L1774" s="3" t="s">
        <v>12745</v>
      </c>
      <c r="M1774" s="3" t="s">
        <v>12746</v>
      </c>
      <c r="N1774" s="3" t="s">
        <v>878</v>
      </c>
      <c r="O1774" s="3" t="s">
        <v>12747</v>
      </c>
      <c r="P1774" s="3" t="b">
        <v>1</v>
      </c>
      <c r="Q1774" s="3" t="s">
        <v>12744</v>
      </c>
      <c r="R1774" s="3">
        <v>73.0</v>
      </c>
      <c r="S1774" s="3">
        <v>28.0</v>
      </c>
      <c r="T1774" s="3">
        <v>4674.0</v>
      </c>
      <c r="U1774" s="3" t="s">
        <v>12745</v>
      </c>
      <c r="V1774" s="3" t="s">
        <v>1356</v>
      </c>
      <c r="W1774" s="3" t="b">
        <v>1</v>
      </c>
      <c r="X1774" s="3" t="s">
        <v>1356</v>
      </c>
      <c r="Y1774" s="3" t="s">
        <v>1356</v>
      </c>
      <c r="Z1774" s="3" t="b">
        <v>1</v>
      </c>
      <c r="AA1774" s="3" t="b">
        <v>0</v>
      </c>
      <c r="AB1774" s="3" t="s">
        <v>12744</v>
      </c>
      <c r="AC1774" s="3" t="s">
        <v>908</v>
      </c>
      <c r="AD1774" s="3" t="s">
        <v>909</v>
      </c>
      <c r="AE1774" s="3">
        <v>17.0</v>
      </c>
      <c r="AF1774" s="11" t="s">
        <v>12748</v>
      </c>
      <c r="AG1774" s="3">
        <v>12.0</v>
      </c>
      <c r="AH1774" s="3" t="b">
        <v>0</v>
      </c>
      <c r="AI1774" s="3">
        <v>10017.0</v>
      </c>
      <c r="AJ1774" s="3" t="s">
        <v>12749</v>
      </c>
    </row>
    <row r="1775">
      <c r="A1775" s="10">
        <v>40193.0</v>
      </c>
      <c r="B1775" s="3">
        <v>0.724</v>
      </c>
      <c r="D1775" s="3" t="s">
        <v>872</v>
      </c>
      <c r="E1775" s="3" t="s">
        <v>873</v>
      </c>
      <c r="F1775" s="10">
        <v>40736.0</v>
      </c>
      <c r="G1775" s="3">
        <v>503.0</v>
      </c>
      <c r="H1775" s="3">
        <v>51.0</v>
      </c>
      <c r="I1775" s="3" t="s">
        <v>1908</v>
      </c>
      <c r="J1775" s="3" t="s">
        <v>12750</v>
      </c>
      <c r="K1775" s="3">
        <v>1.00008319E8</v>
      </c>
      <c r="L1775" s="3" t="s">
        <v>12751</v>
      </c>
      <c r="M1775" s="3" t="s">
        <v>12752</v>
      </c>
      <c r="N1775" s="3" t="s">
        <v>878</v>
      </c>
      <c r="O1775" s="3" t="s">
        <v>12753</v>
      </c>
      <c r="P1775" s="3" t="b">
        <v>0</v>
      </c>
      <c r="Q1775" s="3" t="s">
        <v>12750</v>
      </c>
      <c r="R1775" s="3">
        <v>62.0</v>
      </c>
      <c r="S1775" s="3">
        <v>24.0</v>
      </c>
      <c r="T1775" s="3">
        <v>6067.0</v>
      </c>
      <c r="U1775" s="3" t="s">
        <v>12751</v>
      </c>
      <c r="V1775" s="3" t="s">
        <v>1908</v>
      </c>
      <c r="W1775" s="3" t="b">
        <v>1</v>
      </c>
      <c r="X1775" s="3" t="s">
        <v>1908</v>
      </c>
      <c r="Y1775" s="3" t="s">
        <v>1908</v>
      </c>
      <c r="Z1775" s="3" t="b">
        <v>1</v>
      </c>
      <c r="AA1775" s="3" t="b">
        <v>0</v>
      </c>
      <c r="AB1775" s="3" t="s">
        <v>12750</v>
      </c>
      <c r="AC1775" s="3" t="s">
        <v>1021</v>
      </c>
      <c r="AD1775" s="3" t="s">
        <v>1021</v>
      </c>
      <c r="AE1775" s="3">
        <v>123.0</v>
      </c>
      <c r="AF1775" s="11" t="s">
        <v>12754</v>
      </c>
      <c r="AG1775" s="3">
        <v>11.0</v>
      </c>
      <c r="AH1775" s="3" t="b">
        <v>0</v>
      </c>
      <c r="AI1775" s="3">
        <v>10312.0</v>
      </c>
      <c r="AJ1775" s="3" t="s">
        <v>12755</v>
      </c>
    </row>
    <row r="1776">
      <c r="A1776" s="10">
        <v>9704.0</v>
      </c>
      <c r="B1776" s="3">
        <v>3.03</v>
      </c>
      <c r="C1776" s="3" t="s">
        <v>12756</v>
      </c>
      <c r="D1776" s="3" t="s">
        <v>233</v>
      </c>
      <c r="E1776" s="3" t="s">
        <v>873</v>
      </c>
      <c r="F1776" s="10">
        <v>40184.0</v>
      </c>
      <c r="G1776" s="3">
        <v>306.0</v>
      </c>
      <c r="H1776" s="3">
        <v>39.0</v>
      </c>
      <c r="I1776" s="3" t="s">
        <v>1146</v>
      </c>
      <c r="J1776" s="3" t="s">
        <v>12757</v>
      </c>
      <c r="K1776" s="3">
        <v>1.00004629E8</v>
      </c>
      <c r="L1776" s="3" t="s">
        <v>12758</v>
      </c>
      <c r="M1776" s="3" t="s">
        <v>12759</v>
      </c>
      <c r="N1776" s="3" t="s">
        <v>878</v>
      </c>
      <c r="O1776" s="3" t="s">
        <v>12760</v>
      </c>
      <c r="P1776" s="3" t="b">
        <v>1</v>
      </c>
      <c r="Q1776" s="3" t="s">
        <v>12761</v>
      </c>
      <c r="R1776" s="3">
        <v>52.0</v>
      </c>
      <c r="S1776" s="3">
        <v>20.0</v>
      </c>
      <c r="T1776" s="3">
        <v>5428.0</v>
      </c>
      <c r="U1776" s="3" t="s">
        <v>12758</v>
      </c>
      <c r="V1776" s="3" t="s">
        <v>1146</v>
      </c>
      <c r="W1776" s="3" t="b">
        <v>1</v>
      </c>
      <c r="X1776" s="3" t="s">
        <v>1146</v>
      </c>
      <c r="Y1776" s="3" t="s">
        <v>1146</v>
      </c>
      <c r="Z1776" s="3" t="b">
        <v>1</v>
      </c>
      <c r="AA1776" s="3" t="b">
        <v>0</v>
      </c>
      <c r="AB1776" s="3" t="s">
        <v>12761</v>
      </c>
      <c r="AC1776" s="3" t="s">
        <v>919</v>
      </c>
      <c r="AD1776" s="3" t="s">
        <v>1021</v>
      </c>
      <c r="AE1776" s="3">
        <v>78.0</v>
      </c>
      <c r="AF1776" s="11" t="s">
        <v>12762</v>
      </c>
      <c r="AG1776" s="3">
        <v>7.0</v>
      </c>
      <c r="AH1776" s="3" t="b">
        <v>0</v>
      </c>
      <c r="AI1776" s="3">
        <v>11215.0</v>
      </c>
      <c r="AJ1776" s="3" t="s">
        <v>12763</v>
      </c>
    </row>
    <row r="1777">
      <c r="B1777" s="3">
        <v>0.157</v>
      </c>
      <c r="D1777" s="3" t="s">
        <v>894</v>
      </c>
      <c r="E1777" s="3" t="s">
        <v>873</v>
      </c>
      <c r="F1777" s="10">
        <v>39926.0</v>
      </c>
      <c r="G1777" s="3">
        <v>414.0</v>
      </c>
      <c r="H1777" s="3">
        <v>32.0</v>
      </c>
      <c r="I1777" s="3" t="s">
        <v>1262</v>
      </c>
      <c r="J1777" s="3" t="s">
        <v>12764</v>
      </c>
      <c r="K1777" s="3">
        <v>1.00000358E8</v>
      </c>
      <c r="L1777" s="3" t="s">
        <v>12765</v>
      </c>
      <c r="M1777" s="3" t="s">
        <v>12766</v>
      </c>
      <c r="N1777" s="3" t="s">
        <v>878</v>
      </c>
      <c r="O1777" s="3" t="s">
        <v>12767</v>
      </c>
      <c r="P1777" s="3" t="b">
        <v>0</v>
      </c>
      <c r="Q1777" s="3" t="s">
        <v>12764</v>
      </c>
      <c r="R1777" s="3">
        <v>23.0</v>
      </c>
      <c r="S1777" s="3">
        <v>15.0</v>
      </c>
      <c r="T1777" s="3">
        <v>5902.0</v>
      </c>
      <c r="U1777" s="3" t="s">
        <v>12765</v>
      </c>
      <c r="V1777" s="3" t="s">
        <v>1262</v>
      </c>
      <c r="W1777" s="3" t="b">
        <v>0</v>
      </c>
      <c r="X1777" s="3" t="s">
        <v>1262</v>
      </c>
      <c r="Y1777" s="3" t="s">
        <v>1262</v>
      </c>
      <c r="Z1777" s="3" t="b">
        <v>1</v>
      </c>
      <c r="AA1777" s="3" t="b">
        <v>0</v>
      </c>
      <c r="AB1777" s="3" t="s">
        <v>12764</v>
      </c>
      <c r="AC1777" s="3" t="s">
        <v>908</v>
      </c>
      <c r="AD1777" s="3" t="s">
        <v>909</v>
      </c>
      <c r="AE1777" s="3">
        <v>100.0</v>
      </c>
      <c r="AF1777" s="11" t="s">
        <v>12768</v>
      </c>
      <c r="AG1777" s="3">
        <v>5.0</v>
      </c>
      <c r="AH1777" s="3" t="b">
        <v>0</v>
      </c>
      <c r="AI1777" s="3">
        <v>11694.0</v>
      </c>
      <c r="AJ1777" s="3" t="s">
        <v>12769</v>
      </c>
    </row>
    <row r="1778">
      <c r="A1778" s="10">
        <v>19493.0</v>
      </c>
      <c r="B1778" s="3">
        <v>1.38</v>
      </c>
      <c r="C1778" s="3" t="s">
        <v>12770</v>
      </c>
      <c r="D1778" s="3" t="s">
        <v>233</v>
      </c>
      <c r="E1778" s="3" t="s">
        <v>873</v>
      </c>
      <c r="F1778" s="10">
        <v>40184.0</v>
      </c>
      <c r="G1778" s="3">
        <v>313.0</v>
      </c>
      <c r="H1778" s="3">
        <v>47.0</v>
      </c>
      <c r="I1778" s="3" t="s">
        <v>2041</v>
      </c>
      <c r="J1778" s="3" t="s">
        <v>12771</v>
      </c>
      <c r="K1778" s="3">
        <v>1.00004329E8</v>
      </c>
      <c r="L1778" s="3" t="s">
        <v>12772</v>
      </c>
      <c r="M1778" s="3" t="s">
        <v>12773</v>
      </c>
      <c r="N1778" s="3" t="s">
        <v>878</v>
      </c>
      <c r="O1778" s="3" t="s">
        <v>12774</v>
      </c>
      <c r="P1778" s="3" t="b">
        <v>1</v>
      </c>
      <c r="Q1778" s="3" t="s">
        <v>12771</v>
      </c>
      <c r="R1778" s="3">
        <v>46.0</v>
      </c>
      <c r="S1778" s="3">
        <v>23.0</v>
      </c>
      <c r="T1778" s="3">
        <v>5856.0</v>
      </c>
      <c r="U1778" s="3" t="s">
        <v>12772</v>
      </c>
      <c r="V1778" s="3" t="s">
        <v>2041</v>
      </c>
      <c r="W1778" s="3" t="b">
        <v>1</v>
      </c>
      <c r="X1778" s="3" t="s">
        <v>2041</v>
      </c>
      <c r="Y1778" s="3" t="s">
        <v>2041</v>
      </c>
      <c r="Z1778" s="3" t="b">
        <v>1</v>
      </c>
      <c r="AA1778" s="3" t="b">
        <v>0</v>
      </c>
      <c r="AB1778" s="3" t="s">
        <v>12771</v>
      </c>
      <c r="AC1778" s="3" t="s">
        <v>919</v>
      </c>
      <c r="AD1778" s="3" t="s">
        <v>920</v>
      </c>
      <c r="AE1778" s="3">
        <v>60.0</v>
      </c>
      <c r="AF1778" s="11" t="s">
        <v>12775</v>
      </c>
      <c r="AG1778" s="3">
        <v>8.0</v>
      </c>
      <c r="AH1778" s="3" t="b">
        <v>1</v>
      </c>
      <c r="AI1778" s="3">
        <v>11224.0</v>
      </c>
      <c r="AJ1778" s="3" t="s">
        <v>12776</v>
      </c>
    </row>
    <row r="1779">
      <c r="A1779" s="10">
        <v>12614.0</v>
      </c>
      <c r="B1779" s="3">
        <v>1.17</v>
      </c>
      <c r="C1779" s="3" t="s">
        <v>12777</v>
      </c>
      <c r="D1779" s="3" t="s">
        <v>233</v>
      </c>
      <c r="E1779" s="3" t="s">
        <v>873</v>
      </c>
      <c r="F1779" s="10">
        <v>40184.0</v>
      </c>
      <c r="G1779" s="3">
        <v>301.0</v>
      </c>
      <c r="H1779" s="3">
        <v>34.0</v>
      </c>
      <c r="I1779" s="3" t="s">
        <v>1189</v>
      </c>
      <c r="J1779" s="3" t="s">
        <v>12778</v>
      </c>
      <c r="K1779" s="3">
        <v>1.00004561E8</v>
      </c>
      <c r="L1779" s="3" t="s">
        <v>12779</v>
      </c>
      <c r="M1779" s="3" t="s">
        <v>12780</v>
      </c>
      <c r="N1779" s="3" t="s">
        <v>953</v>
      </c>
      <c r="O1779" s="3" t="s">
        <v>12781</v>
      </c>
      <c r="P1779" s="3" t="b">
        <v>0</v>
      </c>
      <c r="Q1779" s="3" t="s">
        <v>12782</v>
      </c>
      <c r="R1779" s="3">
        <v>50.0</v>
      </c>
      <c r="S1779" s="3">
        <v>18.0</v>
      </c>
      <c r="T1779" s="3">
        <v>5464.0</v>
      </c>
      <c r="U1779" s="3" t="s">
        <v>12779</v>
      </c>
      <c r="V1779" s="3" t="s">
        <v>1189</v>
      </c>
      <c r="W1779" s="3" t="b">
        <v>1</v>
      </c>
      <c r="X1779" s="3" t="s">
        <v>1189</v>
      </c>
      <c r="Y1779" s="3" t="s">
        <v>1189</v>
      </c>
      <c r="Z1779" s="3" t="b">
        <v>1</v>
      </c>
      <c r="AA1779" s="3" t="b">
        <v>0</v>
      </c>
      <c r="AB1779" s="3" t="s">
        <v>12782</v>
      </c>
      <c r="AC1779" s="3" t="s">
        <v>955</v>
      </c>
      <c r="AD1779" s="3" t="s">
        <v>956</v>
      </c>
      <c r="AE1779" s="3">
        <v>90.0</v>
      </c>
      <c r="AF1779" s="11" t="s">
        <v>12783</v>
      </c>
      <c r="AG1779" s="3">
        <v>7.0</v>
      </c>
      <c r="AH1779" s="3" t="b">
        <v>0</v>
      </c>
      <c r="AI1779" s="3">
        <v>11211.0</v>
      </c>
      <c r="AJ1779" s="3" t="s">
        <v>12784</v>
      </c>
    </row>
    <row r="1780">
      <c r="A1780" s="10">
        <v>34333.0</v>
      </c>
      <c r="B1780" s="3">
        <v>0.183</v>
      </c>
      <c r="C1780" s="3" t="s">
        <v>12785</v>
      </c>
      <c r="D1780" s="3" t="s">
        <v>913</v>
      </c>
      <c r="E1780" s="3" t="s">
        <v>873</v>
      </c>
      <c r="F1780" s="10">
        <v>40184.0</v>
      </c>
      <c r="G1780" s="3">
        <v>203.0</v>
      </c>
      <c r="H1780" s="3">
        <v>17.0</v>
      </c>
      <c r="I1780" s="3" t="s">
        <v>1198</v>
      </c>
      <c r="J1780" s="3" t="s">
        <v>12786</v>
      </c>
      <c r="K1780" s="3">
        <v>1.00005002E8</v>
      </c>
      <c r="L1780" s="3" t="s">
        <v>12787</v>
      </c>
      <c r="M1780" s="3" t="s">
        <v>12788</v>
      </c>
      <c r="N1780" s="3" t="s">
        <v>878</v>
      </c>
      <c r="O1780" s="3" t="s">
        <v>12789</v>
      </c>
      <c r="P1780" s="3" t="b">
        <v>1</v>
      </c>
      <c r="Q1780" s="3" t="s">
        <v>12786</v>
      </c>
      <c r="R1780" s="3">
        <v>85.0</v>
      </c>
      <c r="S1780" s="3">
        <v>32.0</v>
      </c>
      <c r="T1780" s="3">
        <v>4739.0</v>
      </c>
      <c r="U1780" s="3" t="s">
        <v>12787</v>
      </c>
      <c r="V1780" s="3" t="s">
        <v>1198</v>
      </c>
      <c r="W1780" s="3" t="b">
        <v>1</v>
      </c>
      <c r="X1780" s="3" t="s">
        <v>1198</v>
      </c>
      <c r="Y1780" s="3" t="s">
        <v>1198</v>
      </c>
      <c r="Z1780" s="3" t="b">
        <v>1</v>
      </c>
      <c r="AA1780" s="3" t="b">
        <v>0</v>
      </c>
      <c r="AB1780" s="3" t="s">
        <v>12786</v>
      </c>
      <c r="AC1780" s="3" t="s">
        <v>908</v>
      </c>
      <c r="AD1780" s="3" t="s">
        <v>1021</v>
      </c>
      <c r="AE1780" s="3">
        <v>42.0</v>
      </c>
      <c r="AF1780" s="11" t="s">
        <v>12790</v>
      </c>
      <c r="AG1780" s="3">
        <v>15.0</v>
      </c>
      <c r="AH1780" s="3" t="b">
        <v>0</v>
      </c>
      <c r="AI1780" s="3">
        <v>10460.0</v>
      </c>
      <c r="AJ1780" s="3" t="s">
        <v>12791</v>
      </c>
    </row>
    <row r="1781">
      <c r="A1781" s="10">
        <v>14002.0</v>
      </c>
      <c r="B1781" s="3">
        <v>0.39</v>
      </c>
      <c r="D1781" s="3" t="s">
        <v>872</v>
      </c>
      <c r="E1781" s="3" t="s">
        <v>873</v>
      </c>
      <c r="F1781" s="10">
        <v>40184.0</v>
      </c>
      <c r="G1781" s="3">
        <v>501.0</v>
      </c>
      <c r="H1781" s="3">
        <v>49.0</v>
      </c>
      <c r="I1781" s="3" t="s">
        <v>924</v>
      </c>
      <c r="J1781" s="3" t="s">
        <v>12792</v>
      </c>
      <c r="K1781" s="3">
        <v>1.00004657E8</v>
      </c>
      <c r="L1781" s="3" t="s">
        <v>12793</v>
      </c>
      <c r="M1781" s="3" t="s">
        <v>12794</v>
      </c>
      <c r="N1781" s="3" t="s">
        <v>878</v>
      </c>
      <c r="O1781" s="3" t="s">
        <v>12795</v>
      </c>
      <c r="P1781" s="3" t="b">
        <v>0</v>
      </c>
      <c r="Q1781" s="3" t="s">
        <v>12792</v>
      </c>
      <c r="R1781" s="3">
        <v>63.0</v>
      </c>
      <c r="S1781" s="3">
        <v>23.0</v>
      </c>
      <c r="T1781" s="3">
        <v>5743.0</v>
      </c>
      <c r="U1781" s="3" t="s">
        <v>12793</v>
      </c>
      <c r="V1781" s="3" t="s">
        <v>924</v>
      </c>
      <c r="W1781" s="3" t="b">
        <v>0</v>
      </c>
      <c r="X1781" s="3" t="s">
        <v>924</v>
      </c>
      <c r="Y1781" s="3" t="s">
        <v>924</v>
      </c>
      <c r="Z1781" s="3" t="b">
        <v>1</v>
      </c>
      <c r="AA1781" s="3" t="b">
        <v>0</v>
      </c>
      <c r="AB1781" s="3" t="s">
        <v>12792</v>
      </c>
      <c r="AC1781" s="3" t="s">
        <v>1053</v>
      </c>
      <c r="AD1781" s="3" t="s">
        <v>881</v>
      </c>
      <c r="AE1781" s="3">
        <v>120.0</v>
      </c>
      <c r="AF1781" s="11" t="s">
        <v>12796</v>
      </c>
      <c r="AG1781" s="3">
        <v>11.0</v>
      </c>
      <c r="AH1781" s="3" t="b">
        <v>0</v>
      </c>
      <c r="AI1781" s="3">
        <v>10303.0</v>
      </c>
      <c r="AJ1781" s="3" t="s">
        <v>12797</v>
      </c>
    </row>
    <row r="1782">
      <c r="A1782" s="10">
        <v>10894.0</v>
      </c>
      <c r="B1782" s="3">
        <v>0.871</v>
      </c>
      <c r="C1782" s="3" t="s">
        <v>12798</v>
      </c>
      <c r="D1782" s="3" t="s">
        <v>233</v>
      </c>
      <c r="E1782" s="3" t="s">
        <v>873</v>
      </c>
      <c r="F1782" s="10">
        <v>40184.0</v>
      </c>
      <c r="G1782" s="3">
        <v>311.0</v>
      </c>
      <c r="H1782" s="3">
        <v>43.0</v>
      </c>
      <c r="I1782" s="3" t="s">
        <v>2398</v>
      </c>
      <c r="J1782" s="3" t="s">
        <v>12799</v>
      </c>
      <c r="K1782" s="3">
        <v>1.00004576E8</v>
      </c>
      <c r="L1782" s="3" t="s">
        <v>12800</v>
      </c>
      <c r="M1782" s="3" t="s">
        <v>12801</v>
      </c>
      <c r="N1782" s="3" t="s">
        <v>878</v>
      </c>
      <c r="O1782" s="3" t="s">
        <v>12802</v>
      </c>
      <c r="P1782" s="3" t="b">
        <v>0</v>
      </c>
      <c r="Q1782" s="3" t="s">
        <v>12803</v>
      </c>
      <c r="R1782" s="3">
        <v>49.0</v>
      </c>
      <c r="S1782" s="3">
        <v>22.0</v>
      </c>
      <c r="T1782" s="3">
        <v>5458.0</v>
      </c>
      <c r="U1782" s="3" t="s">
        <v>12800</v>
      </c>
      <c r="V1782" s="3" t="s">
        <v>2398</v>
      </c>
      <c r="W1782" s="3" t="b">
        <v>1</v>
      </c>
      <c r="X1782" s="3" t="s">
        <v>2398</v>
      </c>
      <c r="Y1782" s="3" t="s">
        <v>2398</v>
      </c>
      <c r="Z1782" s="3" t="b">
        <v>1</v>
      </c>
      <c r="AA1782" s="3" t="b">
        <v>0</v>
      </c>
      <c r="AB1782" s="3" t="s">
        <v>12803</v>
      </c>
      <c r="AC1782" s="3" t="s">
        <v>919</v>
      </c>
      <c r="AD1782" s="3" t="s">
        <v>920</v>
      </c>
      <c r="AE1782" s="3">
        <v>62.0</v>
      </c>
      <c r="AF1782" s="11" t="s">
        <v>12804</v>
      </c>
      <c r="AG1782" s="3">
        <v>10.0</v>
      </c>
      <c r="AH1782" s="3" t="b">
        <v>0</v>
      </c>
      <c r="AI1782" s="3">
        <v>11228.0</v>
      </c>
      <c r="AJ1782" s="3" t="s">
        <v>12805</v>
      </c>
    </row>
    <row r="1783">
      <c r="A1783" s="10">
        <v>17630.0</v>
      </c>
      <c r="B1783" s="3">
        <v>1.919</v>
      </c>
      <c r="C1783" s="3" t="s">
        <v>12806</v>
      </c>
      <c r="D1783" s="3" t="s">
        <v>894</v>
      </c>
      <c r="E1783" s="3" t="s">
        <v>873</v>
      </c>
      <c r="F1783" s="10">
        <v>39926.0</v>
      </c>
      <c r="G1783" s="3">
        <v>403.0</v>
      </c>
      <c r="H1783" s="3">
        <v>25.0</v>
      </c>
      <c r="I1783" s="3" t="s">
        <v>983</v>
      </c>
      <c r="J1783" s="3" t="s">
        <v>12807</v>
      </c>
      <c r="K1783" s="3">
        <v>1.00000113E8</v>
      </c>
      <c r="L1783" s="3" t="s">
        <v>12808</v>
      </c>
      <c r="M1783" s="3" t="s">
        <v>12809</v>
      </c>
      <c r="N1783" s="3" t="s">
        <v>878</v>
      </c>
      <c r="O1783" s="3" t="s">
        <v>12810</v>
      </c>
      <c r="P1783" s="3" t="b">
        <v>1</v>
      </c>
      <c r="Q1783" s="3" t="s">
        <v>12807</v>
      </c>
      <c r="R1783" s="3">
        <v>34.0</v>
      </c>
      <c r="S1783" s="3">
        <v>13.0</v>
      </c>
      <c r="T1783" s="3">
        <v>6282.0</v>
      </c>
      <c r="U1783" s="3" t="s">
        <v>12808</v>
      </c>
      <c r="V1783" s="3" t="s">
        <v>983</v>
      </c>
      <c r="W1783" s="3" t="b">
        <v>1</v>
      </c>
      <c r="X1783" s="3" t="s">
        <v>983</v>
      </c>
      <c r="Y1783" s="3" t="s">
        <v>983</v>
      </c>
      <c r="Z1783" s="3" t="b">
        <v>1</v>
      </c>
      <c r="AA1783" s="3" t="b">
        <v>0</v>
      </c>
      <c r="AB1783" s="3" t="s">
        <v>12807</v>
      </c>
      <c r="AC1783" s="3" t="s">
        <v>919</v>
      </c>
      <c r="AD1783" s="3" t="s">
        <v>920</v>
      </c>
      <c r="AE1783" s="3">
        <v>115.0</v>
      </c>
      <c r="AF1783" s="11" t="s">
        <v>12811</v>
      </c>
      <c r="AG1783" s="3">
        <v>14.0</v>
      </c>
      <c r="AH1783" s="3" t="b">
        <v>0</v>
      </c>
      <c r="AI1783" s="3">
        <v>11372.0</v>
      </c>
      <c r="AJ1783" s="3" t="s">
        <v>12812</v>
      </c>
    </row>
    <row r="1784">
      <c r="A1784" s="10">
        <v>42388.0</v>
      </c>
      <c r="B1784" s="3">
        <v>0.06</v>
      </c>
      <c r="C1784" s="3" t="s">
        <v>12813</v>
      </c>
      <c r="D1784" s="3" t="s">
        <v>233</v>
      </c>
      <c r="E1784" s="3" t="s">
        <v>873</v>
      </c>
      <c r="F1784" s="10">
        <v>42422.0</v>
      </c>
      <c r="G1784" s="3">
        <v>316.0</v>
      </c>
      <c r="H1784" s="3">
        <v>41.0</v>
      </c>
      <c r="I1784" s="3" t="s">
        <v>1574</v>
      </c>
      <c r="K1784" s="3">
        <v>1.00024471E8</v>
      </c>
      <c r="L1784" s="3" t="s">
        <v>12814</v>
      </c>
      <c r="M1784" s="3" t="s">
        <v>12815</v>
      </c>
      <c r="N1784" s="3" t="s">
        <v>878</v>
      </c>
      <c r="O1784" s="3" t="s">
        <v>12816</v>
      </c>
      <c r="P1784" s="3" t="b">
        <v>0</v>
      </c>
      <c r="Q1784" s="3" t="s">
        <v>12817</v>
      </c>
      <c r="R1784" s="3">
        <v>55.0</v>
      </c>
      <c r="S1784" s="3">
        <v>20.0</v>
      </c>
      <c r="T1784" s="3">
        <v>12298.0</v>
      </c>
      <c r="U1784" s="3" t="s">
        <v>12814</v>
      </c>
      <c r="V1784" s="3" t="s">
        <v>1574</v>
      </c>
      <c r="X1784" s="3" t="s">
        <v>1574</v>
      </c>
      <c r="Y1784" s="3" t="s">
        <v>1574</v>
      </c>
      <c r="AA1784" s="3" t="b">
        <v>0</v>
      </c>
      <c r="AB1784" s="3" t="s">
        <v>12817</v>
      </c>
      <c r="AD1784" s="3" t="s">
        <v>891</v>
      </c>
      <c r="AE1784" s="3">
        <v>73.0</v>
      </c>
      <c r="AG1784" s="3">
        <v>9.0</v>
      </c>
      <c r="AH1784" s="3" t="b">
        <v>0</v>
      </c>
      <c r="AI1784" s="3">
        <v>11212.0</v>
      </c>
      <c r="AJ1784" s="3" t="s">
        <v>12818</v>
      </c>
    </row>
    <row r="1785">
      <c r="A1785" s="10">
        <v>23391.0</v>
      </c>
      <c r="B1785" s="3">
        <v>1.194</v>
      </c>
      <c r="C1785" s="3" t="s">
        <v>12819</v>
      </c>
      <c r="D1785" s="3" t="s">
        <v>233</v>
      </c>
      <c r="E1785" s="3" t="s">
        <v>873</v>
      </c>
      <c r="F1785" s="10">
        <v>40184.0</v>
      </c>
      <c r="G1785" s="3">
        <v>308.0</v>
      </c>
      <c r="H1785" s="3">
        <v>35.0</v>
      </c>
      <c r="I1785" s="3" t="s">
        <v>4233</v>
      </c>
      <c r="J1785" s="3" t="s">
        <v>12820</v>
      </c>
      <c r="K1785" s="3">
        <v>1.00003697E8</v>
      </c>
      <c r="L1785" s="3" t="s">
        <v>12821</v>
      </c>
      <c r="M1785" s="3" t="s">
        <v>12822</v>
      </c>
      <c r="N1785" s="3" t="s">
        <v>953</v>
      </c>
      <c r="O1785" s="3" t="s">
        <v>12823</v>
      </c>
      <c r="P1785" s="3" t="b">
        <v>0</v>
      </c>
      <c r="Q1785" s="3" t="s">
        <v>12824</v>
      </c>
      <c r="R1785" s="3">
        <v>57.0</v>
      </c>
      <c r="S1785" s="3">
        <v>20.0</v>
      </c>
      <c r="T1785" s="3">
        <v>5194.0</v>
      </c>
      <c r="U1785" s="3" t="s">
        <v>12821</v>
      </c>
      <c r="V1785" s="3" t="s">
        <v>4233</v>
      </c>
      <c r="W1785" s="3" t="b">
        <v>1</v>
      </c>
      <c r="X1785" s="3" t="s">
        <v>4233</v>
      </c>
      <c r="Y1785" s="3" t="s">
        <v>4233</v>
      </c>
      <c r="Z1785" s="3" t="b">
        <v>1</v>
      </c>
      <c r="AA1785" s="3" t="b">
        <v>0</v>
      </c>
      <c r="AB1785" s="3" t="s">
        <v>12824</v>
      </c>
      <c r="AC1785" s="3" t="s">
        <v>955</v>
      </c>
      <c r="AD1785" s="3" t="s">
        <v>956</v>
      </c>
      <c r="AE1785" s="3">
        <v>77.0</v>
      </c>
      <c r="AF1785" s="11" t="s">
        <v>12825</v>
      </c>
      <c r="AG1785" s="3">
        <v>9.0</v>
      </c>
      <c r="AH1785" s="3" t="b">
        <v>0</v>
      </c>
      <c r="AI1785" s="3">
        <v>11238.0</v>
      </c>
      <c r="AJ1785" s="3" t="s">
        <v>12826</v>
      </c>
    </row>
    <row r="1786">
      <c r="A1786" s="10">
        <v>18582.0</v>
      </c>
      <c r="B1786" s="3">
        <v>2.758</v>
      </c>
      <c r="C1786" s="3" t="s">
        <v>12827</v>
      </c>
      <c r="D1786" s="3" t="s">
        <v>894</v>
      </c>
      <c r="E1786" s="3" t="s">
        <v>873</v>
      </c>
      <c r="F1786" s="10">
        <v>39926.0</v>
      </c>
      <c r="G1786" s="3">
        <v>401.0</v>
      </c>
      <c r="H1786" s="3">
        <v>26.0</v>
      </c>
      <c r="I1786" s="3" t="s">
        <v>1153</v>
      </c>
      <c r="J1786" s="3" t="s">
        <v>12828</v>
      </c>
      <c r="K1786" s="3">
        <v>1.00000453E8</v>
      </c>
      <c r="L1786" s="3" t="s">
        <v>12829</v>
      </c>
      <c r="M1786" s="3" t="s">
        <v>12830</v>
      </c>
      <c r="N1786" s="3" t="s">
        <v>878</v>
      </c>
      <c r="O1786" s="3" t="s">
        <v>12831</v>
      </c>
      <c r="P1786" s="3" t="b">
        <v>1</v>
      </c>
      <c r="Q1786" s="3" t="s">
        <v>12828</v>
      </c>
      <c r="R1786" s="3">
        <v>37.0</v>
      </c>
      <c r="S1786" s="3">
        <v>12.0</v>
      </c>
      <c r="T1786" s="3">
        <v>4916.0</v>
      </c>
      <c r="U1786" s="3" t="s">
        <v>12829</v>
      </c>
      <c r="V1786" s="3" t="s">
        <v>1153</v>
      </c>
      <c r="W1786" s="3" t="b">
        <v>1</v>
      </c>
      <c r="X1786" s="3" t="s">
        <v>1153</v>
      </c>
      <c r="Y1786" s="3" t="s">
        <v>1153</v>
      </c>
      <c r="Z1786" s="3" t="b">
        <v>1</v>
      </c>
      <c r="AA1786" s="3" t="b">
        <v>0</v>
      </c>
      <c r="AB1786" s="3" t="s">
        <v>12828</v>
      </c>
      <c r="AC1786" s="3" t="s">
        <v>919</v>
      </c>
      <c r="AD1786" s="3" t="s">
        <v>1021</v>
      </c>
      <c r="AE1786" s="3">
        <v>114.0</v>
      </c>
      <c r="AF1786" s="11" t="s">
        <v>12832</v>
      </c>
      <c r="AG1786" s="3">
        <v>12.0</v>
      </c>
      <c r="AH1786" s="3" t="b">
        <v>0</v>
      </c>
      <c r="AI1786" s="3">
        <v>11106.0</v>
      </c>
      <c r="AJ1786" s="3" t="s">
        <v>12833</v>
      </c>
    </row>
    <row r="1787">
      <c r="A1787" s="10">
        <v>42388.0</v>
      </c>
      <c r="B1787" s="3">
        <v>0.032</v>
      </c>
      <c r="D1787" s="3" t="s">
        <v>233</v>
      </c>
      <c r="E1787" s="3" t="s">
        <v>873</v>
      </c>
      <c r="F1787" s="10">
        <v>42422.0</v>
      </c>
      <c r="G1787" s="3">
        <v>306.0</v>
      </c>
      <c r="H1787" s="3">
        <v>39.0</v>
      </c>
      <c r="I1787" s="3" t="s">
        <v>1146</v>
      </c>
      <c r="K1787" s="3">
        <v>1.00024466E8</v>
      </c>
      <c r="L1787" s="3" t="s">
        <v>12834</v>
      </c>
      <c r="M1787" s="3" t="s">
        <v>12835</v>
      </c>
      <c r="N1787" s="3" t="s">
        <v>878</v>
      </c>
      <c r="O1787" s="3" t="s">
        <v>12836</v>
      </c>
      <c r="P1787" s="3" t="b">
        <v>0</v>
      </c>
      <c r="Q1787" s="3" t="s">
        <v>12837</v>
      </c>
      <c r="R1787" s="3">
        <v>51.0</v>
      </c>
      <c r="S1787" s="3">
        <v>26.0</v>
      </c>
      <c r="T1787" s="3">
        <v>11891.0</v>
      </c>
      <c r="U1787" s="3" t="s">
        <v>12834</v>
      </c>
      <c r="V1787" s="3" t="s">
        <v>1146</v>
      </c>
      <c r="X1787" s="3" t="s">
        <v>1146</v>
      </c>
      <c r="Y1787" s="3" t="s">
        <v>1146</v>
      </c>
      <c r="AA1787" s="3" t="b">
        <v>0</v>
      </c>
      <c r="AB1787" s="3" t="s">
        <v>12838</v>
      </c>
      <c r="AD1787" s="3" t="s">
        <v>891</v>
      </c>
      <c r="AE1787" s="3">
        <v>76.0</v>
      </c>
      <c r="AG1787" s="3">
        <v>7.0</v>
      </c>
      <c r="AH1787" s="3" t="b">
        <v>0</v>
      </c>
      <c r="AI1787" s="3">
        <v>11231.0</v>
      </c>
      <c r="AJ1787" s="3" t="s">
        <v>12839</v>
      </c>
    </row>
    <row r="1788">
      <c r="A1788" s="10">
        <v>13668.0</v>
      </c>
      <c r="B1788" s="3">
        <v>0.11</v>
      </c>
      <c r="C1788" s="3" t="s">
        <v>12840</v>
      </c>
      <c r="D1788" s="3" t="s">
        <v>913</v>
      </c>
      <c r="E1788" s="3" t="s">
        <v>873</v>
      </c>
      <c r="F1788" s="10">
        <v>40184.0</v>
      </c>
      <c r="G1788" s="3">
        <v>201.0</v>
      </c>
      <c r="H1788" s="3">
        <v>8.0</v>
      </c>
      <c r="I1788" s="3" t="s">
        <v>975</v>
      </c>
      <c r="J1788" s="3" t="s">
        <v>12841</v>
      </c>
      <c r="K1788" s="3">
        <v>1.00004954E8</v>
      </c>
      <c r="L1788" s="3" t="s">
        <v>12842</v>
      </c>
      <c r="M1788" s="3" t="s">
        <v>12843</v>
      </c>
      <c r="N1788" s="3" t="s">
        <v>878</v>
      </c>
      <c r="O1788" s="3" t="s">
        <v>12844</v>
      </c>
      <c r="P1788" s="3" t="b">
        <v>1</v>
      </c>
      <c r="Q1788" s="3" t="s">
        <v>12841</v>
      </c>
      <c r="R1788" s="3">
        <v>84.0</v>
      </c>
      <c r="S1788" s="3">
        <v>29.0</v>
      </c>
      <c r="T1788" s="3">
        <v>4819.0</v>
      </c>
      <c r="U1788" s="3" t="s">
        <v>12842</v>
      </c>
      <c r="V1788" s="3" t="s">
        <v>975</v>
      </c>
      <c r="W1788" s="3" t="b">
        <v>1</v>
      </c>
      <c r="X1788" s="3" t="s">
        <v>975</v>
      </c>
      <c r="Y1788" s="3" t="s">
        <v>975</v>
      </c>
      <c r="Z1788" s="3" t="b">
        <v>1</v>
      </c>
      <c r="AA1788" s="3" t="b">
        <v>0</v>
      </c>
      <c r="AB1788" s="3" t="s">
        <v>12841</v>
      </c>
      <c r="AC1788" s="3" t="s">
        <v>1021</v>
      </c>
      <c r="AD1788" s="3" t="s">
        <v>909</v>
      </c>
      <c r="AE1788" s="3">
        <v>40.0</v>
      </c>
      <c r="AF1788" s="11" t="s">
        <v>12845</v>
      </c>
      <c r="AG1788" s="3">
        <v>15.0</v>
      </c>
      <c r="AH1788" s="3" t="b">
        <v>0</v>
      </c>
      <c r="AI1788" s="3">
        <v>10454.0</v>
      </c>
      <c r="AJ1788" s="3" t="s">
        <v>12846</v>
      </c>
    </row>
    <row r="1789">
      <c r="A1789" s="10">
        <v>41779.0</v>
      </c>
      <c r="B1789" s="3">
        <v>0.04</v>
      </c>
      <c r="C1789" s="3" t="s">
        <v>12847</v>
      </c>
      <c r="D1789" s="3" t="s">
        <v>233</v>
      </c>
      <c r="E1789" s="3" t="s">
        <v>873</v>
      </c>
      <c r="F1789" s="10">
        <v>41844.0</v>
      </c>
      <c r="G1789" s="3">
        <v>301.0</v>
      </c>
      <c r="H1789" s="3">
        <v>33.0</v>
      </c>
      <c r="I1789" s="3" t="s">
        <v>1189</v>
      </c>
      <c r="K1789" s="3">
        <v>1.00008378E8</v>
      </c>
      <c r="L1789" s="3" t="s">
        <v>12848</v>
      </c>
      <c r="M1789" s="3" t="s">
        <v>12849</v>
      </c>
      <c r="N1789" s="3" t="s">
        <v>878</v>
      </c>
      <c r="O1789" s="3" t="s">
        <v>12850</v>
      </c>
      <c r="P1789" s="3" t="b">
        <v>0</v>
      </c>
      <c r="Q1789" s="3" t="s">
        <v>12851</v>
      </c>
      <c r="R1789" s="3">
        <v>50.0</v>
      </c>
      <c r="S1789" s="3">
        <v>26.0</v>
      </c>
      <c r="T1789" s="3">
        <v>5400.0</v>
      </c>
      <c r="U1789" s="3" t="s">
        <v>12848</v>
      </c>
      <c r="V1789" s="3" t="s">
        <v>1189</v>
      </c>
      <c r="X1789" s="3" t="s">
        <v>1189</v>
      </c>
      <c r="Y1789" s="3" t="s">
        <v>1189</v>
      </c>
      <c r="Z1789" s="3" t="b">
        <v>0</v>
      </c>
      <c r="AA1789" s="3" t="b">
        <v>0</v>
      </c>
      <c r="AB1789" s="3" t="s">
        <v>12852</v>
      </c>
      <c r="AD1789" s="3" t="s">
        <v>891</v>
      </c>
      <c r="AE1789" s="3">
        <v>94.0</v>
      </c>
      <c r="AG1789" s="3">
        <v>12.0</v>
      </c>
      <c r="AH1789" s="3" t="b">
        <v>0</v>
      </c>
      <c r="AI1789" s="3">
        <v>11222.0</v>
      </c>
      <c r="AJ1789" s="3" t="s">
        <v>12853</v>
      </c>
    </row>
    <row r="1790">
      <c r="A1790" s="10">
        <v>36353.0</v>
      </c>
      <c r="B1790" s="3">
        <v>0.388</v>
      </c>
      <c r="D1790" s="3" t="s">
        <v>1039</v>
      </c>
      <c r="E1790" s="3" t="s">
        <v>873</v>
      </c>
      <c r="F1790" s="10">
        <v>40184.0</v>
      </c>
      <c r="G1790" s="3">
        <v>103.0</v>
      </c>
      <c r="H1790" s="3">
        <v>2.0</v>
      </c>
      <c r="I1790" s="3" t="s">
        <v>1048</v>
      </c>
      <c r="J1790" s="3" t="s">
        <v>12854</v>
      </c>
      <c r="K1790" s="3">
        <v>1.00004525E8</v>
      </c>
      <c r="L1790" s="3" t="s">
        <v>12855</v>
      </c>
      <c r="M1790" s="3" t="s">
        <v>12856</v>
      </c>
      <c r="N1790" s="3" t="s">
        <v>878</v>
      </c>
      <c r="O1790" s="3" t="s">
        <v>4519</v>
      </c>
      <c r="P1790" s="3" t="b">
        <v>0</v>
      </c>
      <c r="Q1790" s="3" t="s">
        <v>12854</v>
      </c>
      <c r="R1790" s="3">
        <v>74.0</v>
      </c>
      <c r="S1790" s="3">
        <v>27.0</v>
      </c>
      <c r="T1790" s="3">
        <v>5961.0</v>
      </c>
      <c r="U1790" s="3" t="s">
        <v>12855</v>
      </c>
      <c r="V1790" s="3" t="s">
        <v>1048</v>
      </c>
      <c r="W1790" s="3" t="b">
        <v>0</v>
      </c>
      <c r="X1790" s="3" t="s">
        <v>1048</v>
      </c>
      <c r="Y1790" s="3" t="s">
        <v>1048</v>
      </c>
      <c r="Z1790" s="3" t="b">
        <v>0</v>
      </c>
      <c r="AA1790" s="3" t="b">
        <v>0</v>
      </c>
      <c r="AB1790" s="3" t="s">
        <v>12854</v>
      </c>
      <c r="AC1790" s="3" t="s">
        <v>890</v>
      </c>
      <c r="AD1790" s="3" t="s">
        <v>891</v>
      </c>
      <c r="AE1790" s="3">
        <v>9.0</v>
      </c>
      <c r="AF1790" s="11" t="s">
        <v>12857</v>
      </c>
      <c r="AG1790" s="3">
        <v>12.0</v>
      </c>
      <c r="AH1790" s="3" t="b">
        <v>0</v>
      </c>
      <c r="AI1790" s="3">
        <v>10009.0</v>
      </c>
      <c r="AJ1790" s="3" t="s">
        <v>12858</v>
      </c>
    </row>
    <row r="1791">
      <c r="A1791" s="10">
        <v>37580.0</v>
      </c>
      <c r="B1791" s="3">
        <v>0.15</v>
      </c>
      <c r="C1791" s="3" t="s">
        <v>12859</v>
      </c>
      <c r="D1791" s="3" t="s">
        <v>1039</v>
      </c>
      <c r="E1791" s="3" t="s">
        <v>873</v>
      </c>
      <c r="F1791" s="10">
        <v>40184.0</v>
      </c>
      <c r="G1791" s="3">
        <v>103.0</v>
      </c>
      <c r="H1791" s="3">
        <v>2.0</v>
      </c>
      <c r="I1791" s="3" t="s">
        <v>1048</v>
      </c>
      <c r="J1791" s="3" t="s">
        <v>12860</v>
      </c>
      <c r="K1791" s="3">
        <v>1.00003808E8</v>
      </c>
      <c r="L1791" s="3" t="s">
        <v>12861</v>
      </c>
      <c r="M1791" s="3" t="s">
        <v>12862</v>
      </c>
      <c r="N1791" s="3" t="s">
        <v>878</v>
      </c>
      <c r="O1791" s="3" t="s">
        <v>12863</v>
      </c>
      <c r="P1791" s="3" t="b">
        <v>0</v>
      </c>
      <c r="Q1791" s="3" t="s">
        <v>12860</v>
      </c>
      <c r="R1791" s="3">
        <v>74.0</v>
      </c>
      <c r="S1791" s="3">
        <v>27.0</v>
      </c>
      <c r="T1791" s="3">
        <v>5013.0</v>
      </c>
      <c r="U1791" s="3" t="s">
        <v>12861</v>
      </c>
      <c r="V1791" s="3" t="s">
        <v>1048</v>
      </c>
      <c r="W1791" s="3" t="b">
        <v>0</v>
      </c>
      <c r="X1791" s="3" t="s">
        <v>1048</v>
      </c>
      <c r="Y1791" s="3" t="s">
        <v>1048</v>
      </c>
      <c r="Z1791" s="3" t="b">
        <v>0</v>
      </c>
      <c r="AA1791" s="3" t="b">
        <v>0</v>
      </c>
      <c r="AB1791" s="3" t="s">
        <v>12860</v>
      </c>
      <c r="AC1791" s="3" t="s">
        <v>890</v>
      </c>
      <c r="AD1791" s="3" t="s">
        <v>891</v>
      </c>
      <c r="AE1791" s="3">
        <v>9.0</v>
      </c>
      <c r="AF1791" s="11" t="s">
        <v>12864</v>
      </c>
      <c r="AG1791" s="3">
        <v>12.0</v>
      </c>
      <c r="AH1791" s="3" t="b">
        <v>0</v>
      </c>
      <c r="AI1791" s="3">
        <v>10009.0</v>
      </c>
      <c r="AJ1791" s="3" t="s">
        <v>12865</v>
      </c>
    </row>
    <row r="1792">
      <c r="A1792" s="10">
        <v>18555.0</v>
      </c>
      <c r="B1792" s="3">
        <v>4.635</v>
      </c>
      <c r="D1792" s="3" t="s">
        <v>894</v>
      </c>
      <c r="E1792" s="3" t="s">
        <v>873</v>
      </c>
      <c r="F1792" s="10">
        <v>39926.0</v>
      </c>
      <c r="G1792" s="3">
        <v>413.0</v>
      </c>
      <c r="H1792" s="3">
        <v>27.0</v>
      </c>
      <c r="I1792" s="3" t="s">
        <v>1590</v>
      </c>
      <c r="J1792" s="3" t="s">
        <v>12866</v>
      </c>
      <c r="K1792" s="3">
        <v>1.00000274E8</v>
      </c>
      <c r="L1792" s="3" t="s">
        <v>12867</v>
      </c>
      <c r="M1792" s="3" t="s">
        <v>12868</v>
      </c>
      <c r="N1792" s="3" t="s">
        <v>878</v>
      </c>
      <c r="O1792" s="3" t="s">
        <v>12869</v>
      </c>
      <c r="P1792" s="3" t="b">
        <v>1</v>
      </c>
      <c r="Q1792" s="3" t="s">
        <v>12870</v>
      </c>
      <c r="R1792" s="3">
        <v>33.0</v>
      </c>
      <c r="S1792" s="3">
        <v>14.0</v>
      </c>
      <c r="T1792" s="3">
        <v>5909.0</v>
      </c>
      <c r="U1792" s="3" t="s">
        <v>12867</v>
      </c>
      <c r="V1792" s="3" t="s">
        <v>1590</v>
      </c>
      <c r="W1792" s="3" t="b">
        <v>1</v>
      </c>
      <c r="X1792" s="3" t="s">
        <v>1590</v>
      </c>
      <c r="Y1792" s="3" t="s">
        <v>1590</v>
      </c>
      <c r="Z1792" s="3" t="b">
        <v>1</v>
      </c>
      <c r="AA1792" s="3" t="b">
        <v>0</v>
      </c>
      <c r="AB1792" s="3" t="s">
        <v>12870</v>
      </c>
      <c r="AC1792" s="3" t="s">
        <v>919</v>
      </c>
      <c r="AD1792" s="3" t="s">
        <v>930</v>
      </c>
      <c r="AE1792" s="3">
        <v>105.0</v>
      </c>
      <c r="AF1792" s="11" t="s">
        <v>12871</v>
      </c>
      <c r="AG1792" s="3">
        <v>5.0</v>
      </c>
      <c r="AH1792" s="3" t="b">
        <v>0</v>
      </c>
      <c r="AI1792" s="3">
        <v>11411.0</v>
      </c>
      <c r="AJ1792" s="3" t="s">
        <v>12872</v>
      </c>
    </row>
    <row r="1793">
      <c r="A1793" s="10">
        <v>14661.0</v>
      </c>
      <c r="B1793" s="3">
        <v>0.045</v>
      </c>
      <c r="D1793" s="3" t="s">
        <v>233</v>
      </c>
      <c r="E1793" s="3" t="s">
        <v>873</v>
      </c>
      <c r="F1793" s="10">
        <v>40184.0</v>
      </c>
      <c r="G1793" s="3">
        <v>315.0</v>
      </c>
      <c r="H1793" s="3">
        <v>47.0</v>
      </c>
      <c r="I1793" s="3" t="s">
        <v>993</v>
      </c>
      <c r="J1793" s="3" t="s">
        <v>12873</v>
      </c>
      <c r="K1793" s="3">
        <v>1.00004207E8</v>
      </c>
      <c r="L1793" s="3" t="s">
        <v>12874</v>
      </c>
      <c r="M1793" s="3" t="s">
        <v>12875</v>
      </c>
      <c r="N1793" s="3" t="s">
        <v>878</v>
      </c>
      <c r="O1793" s="3" t="s">
        <v>12876</v>
      </c>
      <c r="P1793" s="3" t="b">
        <v>0</v>
      </c>
      <c r="Q1793" s="3" t="s">
        <v>12873</v>
      </c>
      <c r="R1793" s="3">
        <v>47.0</v>
      </c>
      <c r="S1793" s="3">
        <v>22.0</v>
      </c>
      <c r="T1793" s="3">
        <v>6193.0</v>
      </c>
      <c r="U1793" s="3" t="s">
        <v>12874</v>
      </c>
      <c r="V1793" s="3" t="s">
        <v>993</v>
      </c>
      <c r="W1793" s="3" t="b">
        <v>1</v>
      </c>
      <c r="X1793" s="3" t="s">
        <v>993</v>
      </c>
      <c r="Y1793" s="3" t="s">
        <v>993</v>
      </c>
      <c r="Z1793" s="3" t="b">
        <v>1</v>
      </c>
      <c r="AA1793" s="3" t="b">
        <v>0</v>
      </c>
      <c r="AB1793" s="3" t="s">
        <v>12873</v>
      </c>
      <c r="AC1793" s="3" t="s">
        <v>908</v>
      </c>
      <c r="AD1793" s="3" t="s">
        <v>909</v>
      </c>
      <c r="AE1793" s="3">
        <v>61.0</v>
      </c>
      <c r="AF1793" s="11" t="s">
        <v>12877</v>
      </c>
      <c r="AG1793" s="3">
        <v>11.0</v>
      </c>
      <c r="AH1793" s="3" t="b">
        <v>0</v>
      </c>
      <c r="AI1793" s="3">
        <v>11223.0</v>
      </c>
      <c r="AJ1793" s="3" t="s">
        <v>12878</v>
      </c>
    </row>
    <row r="1794">
      <c r="A1794" s="10">
        <v>37580.0</v>
      </c>
      <c r="B1794" s="3">
        <v>0.224</v>
      </c>
      <c r="C1794" s="3" t="s">
        <v>12879</v>
      </c>
      <c r="D1794" s="3" t="s">
        <v>1039</v>
      </c>
      <c r="E1794" s="3" t="s">
        <v>873</v>
      </c>
      <c r="F1794" s="10">
        <v>40184.0</v>
      </c>
      <c r="G1794" s="3">
        <v>103.0</v>
      </c>
      <c r="H1794" s="3">
        <v>2.0</v>
      </c>
      <c r="I1794" s="3" t="s">
        <v>1048</v>
      </c>
      <c r="J1794" s="3" t="s">
        <v>12880</v>
      </c>
      <c r="K1794" s="3">
        <v>1.00003687E8</v>
      </c>
      <c r="L1794" s="3" t="s">
        <v>12881</v>
      </c>
      <c r="M1794" s="3" t="s">
        <v>12882</v>
      </c>
      <c r="N1794" s="3" t="s">
        <v>878</v>
      </c>
      <c r="O1794" s="3" t="s">
        <v>12883</v>
      </c>
      <c r="P1794" s="3" t="b">
        <v>0</v>
      </c>
      <c r="Q1794" s="3" t="s">
        <v>12880</v>
      </c>
      <c r="R1794" s="3">
        <v>74.0</v>
      </c>
      <c r="S1794" s="3">
        <v>26.0</v>
      </c>
      <c r="T1794" s="3">
        <v>4687.0</v>
      </c>
      <c r="U1794" s="3" t="s">
        <v>12881</v>
      </c>
      <c r="V1794" s="3" t="s">
        <v>1048</v>
      </c>
      <c r="W1794" s="3" t="b">
        <v>0</v>
      </c>
      <c r="X1794" s="3" t="s">
        <v>1048</v>
      </c>
      <c r="Y1794" s="3" t="s">
        <v>1048</v>
      </c>
      <c r="Z1794" s="3" t="b">
        <v>0</v>
      </c>
      <c r="AA1794" s="3" t="b">
        <v>0</v>
      </c>
      <c r="AB1794" s="3" t="s">
        <v>12880</v>
      </c>
      <c r="AC1794" s="3" t="s">
        <v>890</v>
      </c>
      <c r="AD1794" s="3" t="s">
        <v>891</v>
      </c>
      <c r="AE1794" s="3">
        <v>9.0</v>
      </c>
      <c r="AF1794" s="11" t="s">
        <v>12884</v>
      </c>
      <c r="AG1794" s="3">
        <v>12.0</v>
      </c>
      <c r="AH1794" s="3" t="b">
        <v>0</v>
      </c>
      <c r="AI1794" s="3">
        <v>10009.0</v>
      </c>
      <c r="AJ1794" s="3" t="s">
        <v>12885</v>
      </c>
    </row>
    <row r="1795">
      <c r="A1795" s="10">
        <v>16734.0</v>
      </c>
      <c r="B1795" s="3">
        <v>0.892</v>
      </c>
      <c r="C1795" s="3" t="s">
        <v>12886</v>
      </c>
      <c r="D1795" s="3" t="s">
        <v>872</v>
      </c>
      <c r="E1795" s="3" t="s">
        <v>873</v>
      </c>
      <c r="F1795" s="10">
        <v>40184.0</v>
      </c>
      <c r="G1795" s="3">
        <v>502.0</v>
      </c>
      <c r="H1795" s="3">
        <v>50.0</v>
      </c>
      <c r="I1795" s="3" t="s">
        <v>874</v>
      </c>
      <c r="J1795" s="3" t="s">
        <v>12887</v>
      </c>
      <c r="K1795" s="3">
        <v>1.00004058E8</v>
      </c>
      <c r="L1795" s="3" t="s">
        <v>12888</v>
      </c>
      <c r="M1795" s="3" t="s">
        <v>12889</v>
      </c>
      <c r="N1795" s="3" t="s">
        <v>953</v>
      </c>
      <c r="O1795" s="3" t="s">
        <v>12890</v>
      </c>
      <c r="P1795" s="3" t="b">
        <v>0</v>
      </c>
      <c r="Q1795" s="3" t="s">
        <v>12887</v>
      </c>
      <c r="R1795" s="3">
        <v>64.0</v>
      </c>
      <c r="S1795" s="3">
        <v>23.0</v>
      </c>
      <c r="T1795" s="3">
        <v>5056.0</v>
      </c>
      <c r="U1795" s="3" t="s">
        <v>12888</v>
      </c>
      <c r="V1795" s="3" t="s">
        <v>874</v>
      </c>
      <c r="W1795" s="3" t="b">
        <v>1</v>
      </c>
      <c r="X1795" s="3" t="s">
        <v>874</v>
      </c>
      <c r="Y1795" s="3" t="s">
        <v>874</v>
      </c>
      <c r="Z1795" s="3" t="b">
        <v>1</v>
      </c>
      <c r="AA1795" s="3" t="b">
        <v>0</v>
      </c>
      <c r="AB1795" s="3" t="s">
        <v>12887</v>
      </c>
      <c r="AC1795" s="3" t="s">
        <v>955</v>
      </c>
      <c r="AD1795" s="3" t="s">
        <v>956</v>
      </c>
      <c r="AE1795" s="3">
        <v>122.0</v>
      </c>
      <c r="AF1795" s="11" t="s">
        <v>12891</v>
      </c>
      <c r="AG1795" s="3">
        <v>11.0</v>
      </c>
      <c r="AH1795" s="3" t="b">
        <v>0</v>
      </c>
      <c r="AI1795" s="3">
        <v>10305.0</v>
      </c>
      <c r="AJ1795" s="3" t="s">
        <v>12892</v>
      </c>
    </row>
    <row r="1796">
      <c r="A1796" s="10" t="s">
        <v>12893</v>
      </c>
      <c r="B1796" s="3">
        <v>0.23</v>
      </c>
      <c r="D1796" s="3" t="s">
        <v>1039</v>
      </c>
      <c r="E1796" s="3" t="s">
        <v>873</v>
      </c>
      <c r="F1796" s="10">
        <v>40184.0</v>
      </c>
      <c r="G1796" s="3">
        <v>105.0</v>
      </c>
      <c r="H1796" s="3">
        <v>4.0</v>
      </c>
      <c r="I1796" s="3" t="s">
        <v>3268</v>
      </c>
      <c r="J1796" s="3" t="s">
        <v>12894</v>
      </c>
      <c r="K1796" s="3">
        <v>1.00005046E8</v>
      </c>
      <c r="L1796" s="3" t="s">
        <v>12895</v>
      </c>
      <c r="M1796" s="3" t="s">
        <v>12896</v>
      </c>
      <c r="N1796" s="3" t="s">
        <v>878</v>
      </c>
      <c r="O1796" s="3" t="s">
        <v>12897</v>
      </c>
      <c r="P1796" s="3" t="b">
        <v>0</v>
      </c>
      <c r="Q1796" s="3" t="s">
        <v>7661</v>
      </c>
      <c r="R1796" s="3">
        <v>73.0</v>
      </c>
      <c r="S1796" s="3">
        <v>2827.0</v>
      </c>
      <c r="T1796" s="3">
        <v>82906.0</v>
      </c>
      <c r="U1796" s="3" t="s">
        <v>12895</v>
      </c>
      <c r="V1796" s="3" t="s">
        <v>3268</v>
      </c>
      <c r="W1796" s="3" t="b">
        <v>1</v>
      </c>
      <c r="X1796" s="3" t="s">
        <v>1356</v>
      </c>
      <c r="Y1796" s="3" t="s">
        <v>3268</v>
      </c>
      <c r="Z1796" s="3" t="b">
        <v>0</v>
      </c>
      <c r="AA1796" s="3" t="b">
        <v>0</v>
      </c>
      <c r="AB1796" s="3" t="s">
        <v>7661</v>
      </c>
      <c r="AC1796" s="3" t="s">
        <v>908</v>
      </c>
      <c r="AD1796" s="3" t="s">
        <v>938</v>
      </c>
      <c r="AE1796" s="3">
        <v>18.0</v>
      </c>
      <c r="AF1796" s="11" t="s">
        <v>12898</v>
      </c>
      <c r="AG1796" s="3">
        <v>12.0</v>
      </c>
      <c r="AH1796" s="3" t="b">
        <v>0</v>
      </c>
      <c r="AI1796" s="3">
        <v>1.001710022E9</v>
      </c>
      <c r="AJ1796" s="3" t="s">
        <v>12899</v>
      </c>
    </row>
    <row r="1797">
      <c r="A1797" s="10">
        <v>18609.0</v>
      </c>
      <c r="B1797" s="3">
        <v>0.088</v>
      </c>
      <c r="D1797" s="3" t="s">
        <v>913</v>
      </c>
      <c r="E1797" s="3" t="s">
        <v>873</v>
      </c>
      <c r="F1797" s="10">
        <v>40184.0</v>
      </c>
      <c r="G1797" s="3">
        <v>208.0</v>
      </c>
      <c r="H1797" s="3">
        <v>11.0</v>
      </c>
      <c r="I1797" s="3" t="s">
        <v>1895</v>
      </c>
      <c r="J1797" s="3" t="s">
        <v>901</v>
      </c>
      <c r="K1797" s="3">
        <v>1.00004838E8</v>
      </c>
      <c r="L1797" s="3" t="s">
        <v>12900</v>
      </c>
      <c r="M1797" s="3" t="s">
        <v>12901</v>
      </c>
      <c r="N1797" s="3" t="s">
        <v>878</v>
      </c>
      <c r="O1797" s="3" t="s">
        <v>12902</v>
      </c>
      <c r="P1797" s="3" t="b">
        <v>1</v>
      </c>
      <c r="Q1797" s="3" t="s">
        <v>899</v>
      </c>
      <c r="R1797" s="3">
        <v>81.0</v>
      </c>
      <c r="S1797" s="3">
        <v>34.0</v>
      </c>
      <c r="T1797" s="3">
        <v>5726.0</v>
      </c>
      <c r="U1797" s="3" t="s">
        <v>12900</v>
      </c>
      <c r="V1797" s="3" t="s">
        <v>1895</v>
      </c>
      <c r="W1797" s="3" t="b">
        <v>0</v>
      </c>
      <c r="X1797" s="3" t="s">
        <v>1895</v>
      </c>
      <c r="Y1797" s="3" t="s">
        <v>1895</v>
      </c>
      <c r="Z1797" s="3" t="b">
        <v>0</v>
      </c>
      <c r="AA1797" s="3" t="b">
        <v>0</v>
      </c>
      <c r="AB1797" s="3" t="s">
        <v>899</v>
      </c>
      <c r="AC1797" s="3" t="s">
        <v>908</v>
      </c>
      <c r="AD1797" s="3" t="s">
        <v>901</v>
      </c>
      <c r="AE1797" s="3">
        <v>50.0</v>
      </c>
      <c r="AF1797" s="11" t="s">
        <v>12903</v>
      </c>
      <c r="AG1797" s="3">
        <v>13.0</v>
      </c>
      <c r="AH1797" s="3" t="b">
        <v>0</v>
      </c>
      <c r="AI1797" s="3">
        <v>10463.0</v>
      </c>
      <c r="AJ1797" s="3" t="s">
        <v>12904</v>
      </c>
    </row>
    <row r="1798">
      <c r="A1798" s="10">
        <v>22210.0</v>
      </c>
      <c r="B1798" s="3">
        <v>16.439</v>
      </c>
      <c r="D1798" s="3" t="s">
        <v>894</v>
      </c>
      <c r="E1798" s="3" t="s">
        <v>873</v>
      </c>
      <c r="F1798" s="10">
        <v>39926.0</v>
      </c>
      <c r="G1798" s="3">
        <v>412.0</v>
      </c>
      <c r="H1798" s="3">
        <v>27.0</v>
      </c>
      <c r="I1798" s="3" t="s">
        <v>1064</v>
      </c>
      <c r="J1798" s="3" t="s">
        <v>12905</v>
      </c>
      <c r="K1798" s="3">
        <v>1.00000253E8</v>
      </c>
      <c r="L1798" s="3" t="s">
        <v>12906</v>
      </c>
      <c r="M1798" s="3" t="s">
        <v>12907</v>
      </c>
      <c r="N1798" s="3" t="s">
        <v>878</v>
      </c>
      <c r="O1798" s="3" t="s">
        <v>12908</v>
      </c>
      <c r="P1798" s="3" t="b">
        <v>1</v>
      </c>
      <c r="Q1798" s="3" t="s">
        <v>12905</v>
      </c>
      <c r="R1798" s="3">
        <v>32.0</v>
      </c>
      <c r="S1798" s="3">
        <v>10.0</v>
      </c>
      <c r="T1798" s="3">
        <v>5539.0</v>
      </c>
      <c r="U1798" s="3" t="s">
        <v>12906</v>
      </c>
      <c r="V1798" s="3" t="s">
        <v>1064</v>
      </c>
      <c r="W1798" s="3" t="b">
        <v>0</v>
      </c>
      <c r="X1798" s="3" t="s">
        <v>1064</v>
      </c>
      <c r="Y1798" s="3" t="s">
        <v>1064</v>
      </c>
      <c r="Z1798" s="3" t="b">
        <v>1</v>
      </c>
      <c r="AA1798" s="3" t="b">
        <v>0</v>
      </c>
      <c r="AB1798" s="3" t="s">
        <v>12905</v>
      </c>
      <c r="AC1798" s="3" t="s">
        <v>929</v>
      </c>
      <c r="AD1798" s="3" t="s">
        <v>881</v>
      </c>
      <c r="AE1798" s="3">
        <v>113.0</v>
      </c>
      <c r="AF1798" s="11" t="s">
        <v>12909</v>
      </c>
      <c r="AG1798" s="3">
        <v>5.0</v>
      </c>
      <c r="AH1798" s="3" t="b">
        <v>0</v>
      </c>
      <c r="AI1798" s="3">
        <v>11434.0</v>
      </c>
      <c r="AJ1798" s="3" t="s">
        <v>12910</v>
      </c>
    </row>
    <row r="1799">
      <c r="B1799" s="3">
        <v>9.404</v>
      </c>
      <c r="D1799" s="3" t="s">
        <v>894</v>
      </c>
      <c r="E1799" s="3" t="s">
        <v>873</v>
      </c>
      <c r="F1799" s="10">
        <v>39926.0</v>
      </c>
      <c r="G1799" s="3">
        <v>414.0</v>
      </c>
      <c r="H1799" s="3">
        <v>3132.0</v>
      </c>
      <c r="I1799" s="3" t="s">
        <v>1262</v>
      </c>
      <c r="J1799" s="3" t="s">
        <v>12911</v>
      </c>
      <c r="K1799" s="3">
        <v>1.00000381E8</v>
      </c>
      <c r="L1799" s="3" t="s">
        <v>12912</v>
      </c>
      <c r="M1799" s="3" t="s">
        <v>12913</v>
      </c>
      <c r="N1799" s="3" t="s">
        <v>878</v>
      </c>
      <c r="O1799" s="3" t="s">
        <v>12914</v>
      </c>
      <c r="P1799" s="3" t="b">
        <v>1</v>
      </c>
      <c r="Q1799" s="3" t="s">
        <v>12911</v>
      </c>
      <c r="R1799" s="3">
        <v>2331.0</v>
      </c>
      <c r="S1799" s="3">
        <v>1015.0</v>
      </c>
      <c r="T1799" s="3">
        <v>6394.0</v>
      </c>
      <c r="U1799" s="3" t="s">
        <v>12912</v>
      </c>
      <c r="V1799" s="3" t="s">
        <v>1262</v>
      </c>
      <c r="W1799" s="3" t="b">
        <v>1</v>
      </c>
      <c r="X1799" s="3" t="s">
        <v>1262</v>
      </c>
      <c r="Y1799" s="3" t="s">
        <v>1262</v>
      </c>
      <c r="Z1799" s="3" t="b">
        <v>0</v>
      </c>
      <c r="AA1799" s="3" t="b">
        <v>0</v>
      </c>
      <c r="AB1799" s="3" t="s">
        <v>12911</v>
      </c>
      <c r="AC1799" s="3" t="s">
        <v>929</v>
      </c>
      <c r="AD1799" s="3" t="s">
        <v>990</v>
      </c>
      <c r="AE1799" s="3">
        <v>100.0</v>
      </c>
      <c r="AF1799" s="11" t="s">
        <v>12915</v>
      </c>
      <c r="AG1799" s="3">
        <v>5.0</v>
      </c>
      <c r="AH1799" s="3" t="b">
        <v>0</v>
      </c>
      <c r="AI1799" s="3" t="s">
        <v>12916</v>
      </c>
      <c r="AJ1799" s="3" t="s">
        <v>12917</v>
      </c>
    </row>
    <row r="1800">
      <c r="A1800" s="10">
        <v>19093.0</v>
      </c>
      <c r="B1800" s="3">
        <v>0.965</v>
      </c>
      <c r="C1800" s="3" t="s">
        <v>12918</v>
      </c>
      <c r="D1800" s="3" t="s">
        <v>233</v>
      </c>
      <c r="E1800" s="3" t="s">
        <v>873</v>
      </c>
      <c r="F1800" s="10">
        <v>40184.0</v>
      </c>
      <c r="G1800" s="3">
        <v>302.0</v>
      </c>
      <c r="H1800" s="3">
        <v>35.0</v>
      </c>
      <c r="I1800" s="3" t="s">
        <v>904</v>
      </c>
      <c r="J1800" s="3" t="s">
        <v>12919</v>
      </c>
      <c r="K1800" s="3">
        <v>1.00003925E8</v>
      </c>
      <c r="L1800" s="3" t="s">
        <v>12920</v>
      </c>
      <c r="M1800" s="3" t="s">
        <v>12921</v>
      </c>
      <c r="N1800" s="3" t="s">
        <v>878</v>
      </c>
      <c r="O1800" s="3" t="s">
        <v>12922</v>
      </c>
      <c r="P1800" s="3" t="b">
        <v>0</v>
      </c>
      <c r="Q1800" s="3" t="s">
        <v>12919</v>
      </c>
      <c r="R1800" s="3">
        <v>57.0</v>
      </c>
      <c r="S1800" s="3">
        <v>25.0</v>
      </c>
      <c r="T1800" s="3">
        <v>5394.0</v>
      </c>
      <c r="U1800" s="3" t="s">
        <v>12920</v>
      </c>
      <c r="V1800" s="3" t="s">
        <v>904</v>
      </c>
      <c r="W1800" s="3" t="b">
        <v>0</v>
      </c>
      <c r="X1800" s="3" t="s">
        <v>904</v>
      </c>
      <c r="Y1800" s="3" t="s">
        <v>904</v>
      </c>
      <c r="Z1800" s="3" t="b">
        <v>0</v>
      </c>
      <c r="AA1800" s="3" t="b">
        <v>0</v>
      </c>
      <c r="AB1800" s="3" t="s">
        <v>12919</v>
      </c>
      <c r="AC1800" s="3" t="s">
        <v>1960</v>
      </c>
      <c r="AD1800" s="3" t="s">
        <v>1595</v>
      </c>
      <c r="AE1800" s="3">
        <v>88.0</v>
      </c>
      <c r="AF1800" s="11" t="s">
        <v>12923</v>
      </c>
      <c r="AG1800" s="3">
        <v>8.0</v>
      </c>
      <c r="AH1800" s="3" t="b">
        <v>0</v>
      </c>
      <c r="AI1800" s="3">
        <v>11217.0</v>
      </c>
      <c r="AJ1800" s="3" t="s">
        <v>12924</v>
      </c>
    </row>
    <row r="1801">
      <c r="A1801" s="10">
        <v>37580.0</v>
      </c>
      <c r="B1801" s="3">
        <v>0.32</v>
      </c>
      <c r="C1801" s="3" t="s">
        <v>12925</v>
      </c>
      <c r="D1801" s="3" t="s">
        <v>913</v>
      </c>
      <c r="E1801" s="3" t="s">
        <v>873</v>
      </c>
      <c r="F1801" s="10">
        <v>40184.0</v>
      </c>
      <c r="G1801" s="3">
        <v>203.0</v>
      </c>
      <c r="H1801" s="3">
        <v>16.0</v>
      </c>
      <c r="I1801" s="3" t="s">
        <v>1198</v>
      </c>
      <c r="J1801" s="3" t="s">
        <v>12926</v>
      </c>
      <c r="K1801" s="3">
        <v>1.00003785E8</v>
      </c>
      <c r="L1801" s="3" t="s">
        <v>12927</v>
      </c>
      <c r="M1801" s="3" t="s">
        <v>12928</v>
      </c>
      <c r="N1801" s="3" t="s">
        <v>878</v>
      </c>
      <c r="O1801" s="3" t="s">
        <v>12929</v>
      </c>
      <c r="P1801" s="3" t="b">
        <v>0</v>
      </c>
      <c r="Q1801" s="3" t="s">
        <v>12926</v>
      </c>
      <c r="R1801" s="3">
        <v>79.0</v>
      </c>
      <c r="S1801" s="3">
        <v>33.0</v>
      </c>
      <c r="T1801" s="3">
        <v>4730.0</v>
      </c>
      <c r="U1801" s="3" t="s">
        <v>12927</v>
      </c>
      <c r="V1801" s="3" t="s">
        <v>1198</v>
      </c>
      <c r="W1801" s="3" t="b">
        <v>1</v>
      </c>
      <c r="X1801" s="3" t="s">
        <v>1198</v>
      </c>
      <c r="Y1801" s="3" t="s">
        <v>1198</v>
      </c>
      <c r="Z1801" s="3" t="b">
        <v>0</v>
      </c>
      <c r="AA1801" s="3" t="b">
        <v>0</v>
      </c>
      <c r="AB1801" s="3" t="s">
        <v>12926</v>
      </c>
      <c r="AC1801" s="3" t="s">
        <v>890</v>
      </c>
      <c r="AD1801" s="3" t="s">
        <v>891</v>
      </c>
      <c r="AE1801" s="3">
        <v>42.0</v>
      </c>
      <c r="AF1801" s="11" t="s">
        <v>12930</v>
      </c>
      <c r="AG1801" s="3">
        <v>15.0</v>
      </c>
      <c r="AH1801" s="3" t="b">
        <v>0</v>
      </c>
      <c r="AI1801" s="3">
        <v>10457.0</v>
      </c>
      <c r="AJ1801" s="3" t="s">
        <v>12931</v>
      </c>
    </row>
    <row r="1802">
      <c r="A1802" s="10">
        <v>13667.0</v>
      </c>
      <c r="B1802" s="3">
        <v>233.073</v>
      </c>
      <c r="D1802" s="3" t="s">
        <v>894</v>
      </c>
      <c r="E1802" s="3" t="s">
        <v>873</v>
      </c>
      <c r="F1802" s="10">
        <v>40736.0</v>
      </c>
      <c r="G1802" s="3">
        <v>4.01403404406E11</v>
      </c>
      <c r="H1802" s="3">
        <v>1.921222429E9</v>
      </c>
      <c r="I1802" s="3" t="s">
        <v>983</v>
      </c>
      <c r="J1802" s="3" t="s">
        <v>984</v>
      </c>
      <c r="K1802" s="3">
        <v>1.00000441E8</v>
      </c>
      <c r="L1802" s="3" t="s">
        <v>985</v>
      </c>
      <c r="M1802" s="3" t="s">
        <v>12932</v>
      </c>
      <c r="N1802" s="3" t="s">
        <v>878</v>
      </c>
      <c r="O1802" s="3" t="s">
        <v>988</v>
      </c>
      <c r="P1802" s="3" t="b">
        <v>1</v>
      </c>
      <c r="Q1802" s="3" t="s">
        <v>989</v>
      </c>
      <c r="R1802" s="3">
        <v>273536.0</v>
      </c>
      <c r="S1802" s="3">
        <v>1.3141516E7</v>
      </c>
      <c r="T1802" s="3">
        <v>90552.0</v>
      </c>
      <c r="U1802" s="3" t="s">
        <v>985</v>
      </c>
      <c r="V1802" s="3" t="s">
        <v>983</v>
      </c>
      <c r="W1802" s="3" t="b">
        <v>1</v>
      </c>
      <c r="X1802" s="3" t="s">
        <v>983</v>
      </c>
      <c r="Y1802" s="3" t="s">
        <v>983</v>
      </c>
      <c r="Z1802" s="3" t="b">
        <v>0</v>
      </c>
      <c r="AA1802" s="3" t="b">
        <v>0</v>
      </c>
      <c r="AB1802" s="3" t="s">
        <v>989</v>
      </c>
      <c r="AC1802" s="3" t="s">
        <v>900</v>
      </c>
      <c r="AD1802" s="3" t="s">
        <v>990</v>
      </c>
      <c r="AE1802" s="3">
        <v>114.0</v>
      </c>
      <c r="AF1802" s="11" t="s">
        <v>991</v>
      </c>
      <c r="AG1802" s="3">
        <v>614.0</v>
      </c>
      <c r="AH1802" s="3" t="b">
        <v>1</v>
      </c>
      <c r="AI1802" s="3" t="s">
        <v>992</v>
      </c>
    </row>
    <row r="1803">
      <c r="A1803" s="10">
        <v>11589.0</v>
      </c>
      <c r="B1803" s="3">
        <v>8.834</v>
      </c>
      <c r="D1803" s="3" t="s">
        <v>913</v>
      </c>
      <c r="E1803" s="3" t="s">
        <v>873</v>
      </c>
      <c r="F1803" s="10">
        <v>40184.0</v>
      </c>
      <c r="G1803" s="3">
        <v>209.0</v>
      </c>
      <c r="H1803" s="3">
        <v>18.0</v>
      </c>
      <c r="I1803" s="3" t="s">
        <v>966</v>
      </c>
      <c r="J1803" s="3" t="s">
        <v>12933</v>
      </c>
      <c r="K1803" s="3">
        <v>1.00004115E8</v>
      </c>
      <c r="L1803" s="3" t="s">
        <v>12934</v>
      </c>
      <c r="M1803" s="3" t="s">
        <v>12935</v>
      </c>
      <c r="N1803" s="3" t="s">
        <v>878</v>
      </c>
      <c r="O1803" s="3" t="s">
        <v>12936</v>
      </c>
      <c r="P1803" s="3" t="s">
        <v>971</v>
      </c>
      <c r="Q1803" s="3" t="s">
        <v>12933</v>
      </c>
      <c r="R1803" s="3">
        <v>85.0</v>
      </c>
      <c r="S1803" s="3">
        <v>34.0</v>
      </c>
      <c r="T1803" s="3">
        <v>5754.0</v>
      </c>
      <c r="U1803" s="3" t="s">
        <v>12934</v>
      </c>
      <c r="V1803" s="3" t="s">
        <v>966</v>
      </c>
      <c r="W1803" s="3" t="b">
        <v>1</v>
      </c>
      <c r="X1803" s="3" t="s">
        <v>966</v>
      </c>
      <c r="Y1803" s="3" t="s">
        <v>966</v>
      </c>
      <c r="Z1803" s="3" t="b">
        <v>1</v>
      </c>
      <c r="AA1803" s="3" t="b">
        <v>0</v>
      </c>
      <c r="AB1803" s="3" t="s">
        <v>12933</v>
      </c>
      <c r="AC1803" s="3" t="s">
        <v>1021</v>
      </c>
      <c r="AD1803" s="3" t="s">
        <v>1021</v>
      </c>
      <c r="AE1803" s="3">
        <v>43.0</v>
      </c>
      <c r="AF1803" s="11" t="s">
        <v>12937</v>
      </c>
      <c r="AG1803" s="3">
        <v>15.0</v>
      </c>
      <c r="AH1803" s="3" t="b">
        <v>1</v>
      </c>
      <c r="AI1803" s="3">
        <v>10473.0</v>
      </c>
      <c r="AJ1803" s="3" t="s">
        <v>12938</v>
      </c>
    </row>
    <row r="1804">
      <c r="A1804" s="10">
        <v>17855.0</v>
      </c>
      <c r="B1804" s="3">
        <v>2.087</v>
      </c>
      <c r="C1804" s="3" t="s">
        <v>12939</v>
      </c>
      <c r="D1804" s="3" t="s">
        <v>233</v>
      </c>
      <c r="E1804" s="3" t="s">
        <v>873</v>
      </c>
      <c r="F1804" s="10">
        <v>40184.0</v>
      </c>
      <c r="G1804" s="3">
        <v>315.0</v>
      </c>
      <c r="H1804" s="3">
        <v>48.0</v>
      </c>
      <c r="I1804" s="3" t="s">
        <v>993</v>
      </c>
      <c r="J1804" s="3" t="s">
        <v>12940</v>
      </c>
      <c r="K1804" s="3">
        <v>1.00003832E8</v>
      </c>
      <c r="L1804" s="3" t="s">
        <v>12941</v>
      </c>
      <c r="M1804" s="3" t="s">
        <v>12942</v>
      </c>
      <c r="N1804" s="3" t="s">
        <v>953</v>
      </c>
      <c r="O1804" s="3" t="s">
        <v>12943</v>
      </c>
      <c r="P1804" s="3" t="b">
        <v>0</v>
      </c>
      <c r="Q1804" s="3" t="s">
        <v>12940</v>
      </c>
      <c r="R1804" s="3">
        <v>41.0</v>
      </c>
      <c r="S1804" s="3">
        <v>22.0</v>
      </c>
      <c r="T1804" s="3">
        <v>5132.0</v>
      </c>
      <c r="U1804" s="3" t="s">
        <v>12941</v>
      </c>
      <c r="V1804" s="3" t="s">
        <v>993</v>
      </c>
      <c r="W1804" s="3" t="b">
        <v>1</v>
      </c>
      <c r="X1804" s="3" t="s">
        <v>993</v>
      </c>
      <c r="Y1804" s="3" t="s">
        <v>993</v>
      </c>
      <c r="Z1804" s="3" t="b">
        <v>1</v>
      </c>
      <c r="AA1804" s="3" t="b">
        <v>0</v>
      </c>
      <c r="AB1804" s="3" t="s">
        <v>12940</v>
      </c>
      <c r="AC1804" s="3" t="s">
        <v>955</v>
      </c>
      <c r="AD1804" s="3" t="s">
        <v>956</v>
      </c>
      <c r="AE1804" s="3">
        <v>61.0</v>
      </c>
      <c r="AF1804" s="11" t="s">
        <v>12944</v>
      </c>
      <c r="AG1804" s="3">
        <v>9.0</v>
      </c>
      <c r="AH1804" s="3" t="b">
        <v>0</v>
      </c>
      <c r="AI1804" s="3">
        <v>11235.0</v>
      </c>
      <c r="AJ1804" s="3" t="s">
        <v>12945</v>
      </c>
    </row>
    <row r="1805">
      <c r="A1805" s="10">
        <v>34106.0</v>
      </c>
      <c r="B1805" s="3">
        <v>0.125</v>
      </c>
      <c r="C1805" s="3" t="s">
        <v>12946</v>
      </c>
      <c r="D1805" s="3" t="s">
        <v>233</v>
      </c>
      <c r="E1805" s="3" t="s">
        <v>873</v>
      </c>
      <c r="F1805" s="10">
        <v>40184.0</v>
      </c>
      <c r="G1805" s="3">
        <v>314.0</v>
      </c>
      <c r="H1805" s="3">
        <v>40.0</v>
      </c>
      <c r="I1805" s="3" t="s">
        <v>2318</v>
      </c>
      <c r="J1805" s="3" t="s">
        <v>12947</v>
      </c>
      <c r="K1805" s="3">
        <v>1.00003848E8</v>
      </c>
      <c r="L1805" s="3" t="s">
        <v>12948</v>
      </c>
      <c r="M1805" s="3" t="s">
        <v>12949</v>
      </c>
      <c r="N1805" s="3" t="s">
        <v>878</v>
      </c>
      <c r="O1805" s="3" t="s">
        <v>12950</v>
      </c>
      <c r="P1805" s="3" t="b">
        <v>0</v>
      </c>
      <c r="Q1805" s="3" t="s">
        <v>12947</v>
      </c>
      <c r="R1805" s="3">
        <v>44.0</v>
      </c>
      <c r="S1805" s="3">
        <v>21.0</v>
      </c>
      <c r="T1805" s="3">
        <v>5215.0</v>
      </c>
      <c r="U1805" s="3" t="s">
        <v>12948</v>
      </c>
      <c r="V1805" s="3" t="s">
        <v>2318</v>
      </c>
      <c r="W1805" s="3" t="b">
        <v>1</v>
      </c>
      <c r="X1805" s="3" t="s">
        <v>2318</v>
      </c>
      <c r="Y1805" s="3" t="s">
        <v>2318</v>
      </c>
      <c r="Z1805" s="3" t="b">
        <v>1</v>
      </c>
      <c r="AA1805" s="3" t="b">
        <v>0</v>
      </c>
      <c r="AB1805" s="3" t="s">
        <v>12947</v>
      </c>
      <c r="AC1805" s="3" t="s">
        <v>919</v>
      </c>
      <c r="AD1805" s="3" t="s">
        <v>920</v>
      </c>
      <c r="AE1805" s="3">
        <v>70.0</v>
      </c>
      <c r="AF1805" s="11" t="s">
        <v>12951</v>
      </c>
      <c r="AG1805" s="3">
        <v>9.0</v>
      </c>
      <c r="AH1805" s="3" t="b">
        <v>0</v>
      </c>
      <c r="AI1805" s="3">
        <v>11226.0</v>
      </c>
      <c r="AJ1805" s="3" t="s">
        <v>12952</v>
      </c>
    </row>
    <row r="1806">
      <c r="B1806" s="3">
        <v>0.12</v>
      </c>
      <c r="D1806" s="3" t="s">
        <v>1039</v>
      </c>
      <c r="E1806" s="3" t="s">
        <v>873</v>
      </c>
      <c r="F1806" s="10">
        <v>40184.0</v>
      </c>
      <c r="G1806" s="3">
        <v>103.0</v>
      </c>
      <c r="H1806" s="3">
        <v>1.0</v>
      </c>
      <c r="I1806" s="3" t="s">
        <v>1048</v>
      </c>
      <c r="J1806" s="3" t="s">
        <v>12953</v>
      </c>
      <c r="K1806" s="3">
        <v>1.0000436E8</v>
      </c>
      <c r="L1806" s="3" t="s">
        <v>12954</v>
      </c>
      <c r="M1806" s="3" t="s">
        <v>12955</v>
      </c>
      <c r="N1806" s="3" t="s">
        <v>1193</v>
      </c>
      <c r="O1806" s="3" t="s">
        <v>12956</v>
      </c>
      <c r="P1806" s="3" t="b">
        <v>0</v>
      </c>
      <c r="Q1806" s="3" t="s">
        <v>12957</v>
      </c>
      <c r="R1806" s="3">
        <v>65.0</v>
      </c>
      <c r="S1806" s="3">
        <v>26.0</v>
      </c>
      <c r="T1806" s="3">
        <v>5758.0</v>
      </c>
      <c r="U1806" s="3" t="s">
        <v>12954</v>
      </c>
      <c r="V1806" s="3" t="s">
        <v>1048</v>
      </c>
      <c r="W1806" s="3" t="b">
        <v>0</v>
      </c>
      <c r="X1806" s="3" t="s">
        <v>1048</v>
      </c>
      <c r="Y1806" s="3" t="s">
        <v>1048</v>
      </c>
      <c r="Z1806" s="3" t="b">
        <v>1</v>
      </c>
      <c r="AA1806" s="3" t="b">
        <v>0</v>
      </c>
      <c r="AB1806" s="3" t="s">
        <v>12957</v>
      </c>
      <c r="AC1806" s="3" t="s">
        <v>908</v>
      </c>
      <c r="AD1806" s="3" t="s">
        <v>909</v>
      </c>
      <c r="AE1806" s="3">
        <v>7.0</v>
      </c>
      <c r="AF1806" s="11" t="s">
        <v>12958</v>
      </c>
      <c r="AG1806" s="3">
        <v>7.0</v>
      </c>
      <c r="AH1806" s="3" t="b">
        <v>0</v>
      </c>
      <c r="AI1806" s="3">
        <v>10002.0</v>
      </c>
      <c r="AJ1806" s="3" t="s">
        <v>12959</v>
      </c>
    </row>
    <row r="1807">
      <c r="A1807" s="10">
        <v>9497.0</v>
      </c>
      <c r="B1807" s="3">
        <v>206.717</v>
      </c>
      <c r="D1807" s="3" t="s">
        <v>913</v>
      </c>
      <c r="E1807" s="3" t="s">
        <v>873</v>
      </c>
      <c r="G1807" s="3">
        <v>2.06209212E8</v>
      </c>
      <c r="H1807" s="3">
        <v>1.1121518E7</v>
      </c>
      <c r="I1807" s="3" t="s">
        <v>966</v>
      </c>
      <c r="K1807" s="3">
        <v>1.00005059E8</v>
      </c>
      <c r="L1807" s="3" t="s">
        <v>12960</v>
      </c>
      <c r="M1807" s="3" t="s">
        <v>12961</v>
      </c>
      <c r="N1807" s="3" t="s">
        <v>878</v>
      </c>
      <c r="O1807" s="3" t="s">
        <v>12962</v>
      </c>
      <c r="P1807" s="3" t="b">
        <v>1</v>
      </c>
      <c r="Q1807" s="3" t="s">
        <v>12963</v>
      </c>
      <c r="R1807" s="3">
        <v>7.881838587E9</v>
      </c>
      <c r="S1807" s="3">
        <v>363432.0</v>
      </c>
      <c r="T1807" s="3">
        <v>53983.0</v>
      </c>
      <c r="U1807" s="3" t="s">
        <v>12960</v>
      </c>
      <c r="V1807" s="3" t="s">
        <v>1282</v>
      </c>
      <c r="X1807" s="3" t="s">
        <v>1282</v>
      </c>
      <c r="Y1807" s="3" t="s">
        <v>1282</v>
      </c>
      <c r="Z1807" s="3" t="b">
        <v>0</v>
      </c>
      <c r="AA1807" s="3" t="b">
        <v>0</v>
      </c>
      <c r="AB1807" s="3" t="s">
        <v>12963</v>
      </c>
      <c r="AC1807" s="3" t="s">
        <v>900</v>
      </c>
      <c r="AD1807" s="3" t="s">
        <v>990</v>
      </c>
      <c r="AE1807" s="3">
        <v>48.0</v>
      </c>
      <c r="AF1807" s="11" t="s">
        <v>12964</v>
      </c>
      <c r="AG1807" s="3">
        <v>141516.0</v>
      </c>
      <c r="AH1807" s="3" t="b">
        <v>1</v>
      </c>
      <c r="AI1807" s="3" t="s">
        <v>12965</v>
      </c>
    </row>
    <row r="1808">
      <c r="A1808" s="10">
        <v>14020.0</v>
      </c>
      <c r="B1808" s="3">
        <v>0.436</v>
      </c>
      <c r="C1808" s="3" t="s">
        <v>12966</v>
      </c>
      <c r="D1808" s="3" t="s">
        <v>1039</v>
      </c>
      <c r="E1808" s="3" t="s">
        <v>873</v>
      </c>
      <c r="F1808" s="10">
        <v>40184.0</v>
      </c>
      <c r="G1808" s="3">
        <v>104.0</v>
      </c>
      <c r="H1808" s="3">
        <v>3.0</v>
      </c>
      <c r="I1808" s="3" t="s">
        <v>2056</v>
      </c>
      <c r="J1808" s="3" t="s">
        <v>12967</v>
      </c>
      <c r="K1808" s="3">
        <v>1.00004217E8</v>
      </c>
      <c r="L1808" s="3" t="s">
        <v>12968</v>
      </c>
      <c r="M1808" s="3" t="s">
        <v>12969</v>
      </c>
      <c r="N1808" s="3" t="s">
        <v>878</v>
      </c>
      <c r="O1808" s="3" t="s">
        <v>12970</v>
      </c>
      <c r="P1808" s="3" t="b">
        <v>1</v>
      </c>
      <c r="Q1808" s="3" t="s">
        <v>12967</v>
      </c>
      <c r="R1808" s="3">
        <v>75.0</v>
      </c>
      <c r="S1808" s="3">
        <v>27.0</v>
      </c>
      <c r="T1808" s="3">
        <v>4845.0</v>
      </c>
      <c r="U1808" s="3" t="s">
        <v>12968</v>
      </c>
      <c r="V1808" s="3" t="s">
        <v>2056</v>
      </c>
      <c r="W1808" s="3" t="b">
        <v>1</v>
      </c>
      <c r="X1808" s="3" t="s">
        <v>2056</v>
      </c>
      <c r="Y1808" s="3" t="s">
        <v>2056</v>
      </c>
      <c r="Z1808" s="3" t="b">
        <v>1</v>
      </c>
      <c r="AA1808" s="3" t="b">
        <v>0</v>
      </c>
      <c r="AB1808" s="3" t="s">
        <v>12967</v>
      </c>
      <c r="AC1808" s="3" t="s">
        <v>919</v>
      </c>
      <c r="AD1808" s="3" t="s">
        <v>920</v>
      </c>
      <c r="AE1808" s="3">
        <v>14.0</v>
      </c>
      <c r="AF1808" s="11" t="s">
        <v>12971</v>
      </c>
      <c r="AG1808" s="3">
        <v>10.0</v>
      </c>
      <c r="AH1808" s="3" t="b">
        <v>0</v>
      </c>
      <c r="AI1808" s="3">
        <v>10036.0</v>
      </c>
      <c r="AJ1808" s="3" t="s">
        <v>12972</v>
      </c>
    </row>
    <row r="1809">
      <c r="A1809" s="10">
        <v>37580.0</v>
      </c>
      <c r="B1809" s="3">
        <v>0.13</v>
      </c>
      <c r="C1809" s="3" t="s">
        <v>12973</v>
      </c>
      <c r="D1809" s="3" t="s">
        <v>233</v>
      </c>
      <c r="E1809" s="3" t="s">
        <v>873</v>
      </c>
      <c r="F1809" s="10">
        <v>40184.0</v>
      </c>
      <c r="G1809" s="3">
        <v>303.0</v>
      </c>
      <c r="H1809" s="3">
        <v>36.0</v>
      </c>
      <c r="I1809" s="3" t="s">
        <v>1119</v>
      </c>
      <c r="J1809" s="3" t="s">
        <v>12974</v>
      </c>
      <c r="K1809" s="3">
        <v>1.00004179E8</v>
      </c>
      <c r="L1809" s="3" t="s">
        <v>12975</v>
      </c>
      <c r="M1809" s="3" t="s">
        <v>12976</v>
      </c>
      <c r="N1809" s="3" t="s">
        <v>878</v>
      </c>
      <c r="O1809" s="3" t="s">
        <v>12977</v>
      </c>
      <c r="P1809" s="3" t="b">
        <v>0</v>
      </c>
      <c r="Q1809" s="3" t="s">
        <v>12974</v>
      </c>
      <c r="R1809" s="3">
        <v>56.0</v>
      </c>
      <c r="S1809" s="3">
        <v>25.0</v>
      </c>
      <c r="T1809" s="3">
        <v>5260.0</v>
      </c>
      <c r="U1809" s="3" t="s">
        <v>12975</v>
      </c>
      <c r="V1809" s="3" t="s">
        <v>1119</v>
      </c>
      <c r="W1809" s="3" t="b">
        <v>0</v>
      </c>
      <c r="X1809" s="3" t="s">
        <v>1119</v>
      </c>
      <c r="Y1809" s="3" t="s">
        <v>1119</v>
      </c>
      <c r="Z1809" s="3" t="b">
        <v>0</v>
      </c>
      <c r="AA1809" s="3" t="b">
        <v>0</v>
      </c>
      <c r="AB1809" s="3" t="s">
        <v>12974</v>
      </c>
      <c r="AC1809" s="3" t="s">
        <v>890</v>
      </c>
      <c r="AD1809" s="3" t="s">
        <v>891</v>
      </c>
      <c r="AE1809" s="3">
        <v>79.0</v>
      </c>
      <c r="AF1809" s="11" t="s">
        <v>12978</v>
      </c>
      <c r="AG1809" s="3">
        <v>8.0</v>
      </c>
      <c r="AH1809" s="3" t="b">
        <v>0</v>
      </c>
      <c r="AI1809" s="3">
        <v>11221.0</v>
      </c>
      <c r="AJ1809" s="3" t="s">
        <v>12979</v>
      </c>
    </row>
    <row r="1810">
      <c r="A1810" s="10">
        <v>37684.0</v>
      </c>
      <c r="B1810" s="3">
        <v>0.3</v>
      </c>
      <c r="D1810" s="3" t="s">
        <v>872</v>
      </c>
      <c r="E1810" s="3" t="s">
        <v>873</v>
      </c>
      <c r="F1810" s="10">
        <v>40184.0</v>
      </c>
      <c r="G1810" s="3">
        <v>502.0</v>
      </c>
      <c r="H1810" s="3">
        <v>50.0</v>
      </c>
      <c r="I1810" s="3" t="s">
        <v>874</v>
      </c>
      <c r="J1810" s="3" t="s">
        <v>12980</v>
      </c>
      <c r="K1810" s="3">
        <v>1.00004873E8</v>
      </c>
      <c r="L1810" s="3" t="s">
        <v>12981</v>
      </c>
      <c r="M1810" s="3" t="s">
        <v>12982</v>
      </c>
      <c r="N1810" s="3" t="s">
        <v>878</v>
      </c>
      <c r="O1810" s="3" t="s">
        <v>12983</v>
      </c>
      <c r="P1810" s="3" t="b">
        <v>0</v>
      </c>
      <c r="Q1810" s="3" t="s">
        <v>12980</v>
      </c>
      <c r="R1810" s="3">
        <v>63.0</v>
      </c>
      <c r="S1810" s="3">
        <v>24.0</v>
      </c>
      <c r="T1810" s="3">
        <v>6121.0</v>
      </c>
      <c r="U1810" s="3" t="s">
        <v>12981</v>
      </c>
      <c r="V1810" s="3" t="s">
        <v>874</v>
      </c>
      <c r="W1810" s="3" t="b">
        <v>0</v>
      </c>
      <c r="X1810" s="3" t="s">
        <v>874</v>
      </c>
      <c r="Y1810" s="3" t="s">
        <v>874</v>
      </c>
      <c r="Z1810" s="3" t="b">
        <v>0</v>
      </c>
      <c r="AA1810" s="3" t="b">
        <v>0</v>
      </c>
      <c r="AB1810" s="3" t="s">
        <v>12980</v>
      </c>
      <c r="AC1810" s="3" t="s">
        <v>1069</v>
      </c>
      <c r="AD1810" s="3" t="s">
        <v>1069</v>
      </c>
      <c r="AE1810" s="3">
        <v>122.0</v>
      </c>
      <c r="AF1810" s="11" t="s">
        <v>12984</v>
      </c>
      <c r="AG1810" s="3">
        <v>11.0</v>
      </c>
      <c r="AH1810" s="3" t="b">
        <v>0</v>
      </c>
      <c r="AI1810" s="3">
        <v>10304.0</v>
      </c>
      <c r="AJ1810" s="3" t="s">
        <v>12985</v>
      </c>
    </row>
    <row r="1811">
      <c r="A1811" s="10">
        <v>12757.0</v>
      </c>
      <c r="B1811" s="3">
        <v>0.345</v>
      </c>
      <c r="C1811" s="3" t="s">
        <v>12986</v>
      </c>
      <c r="D1811" s="3" t="s">
        <v>233</v>
      </c>
      <c r="E1811" s="3" t="s">
        <v>873</v>
      </c>
      <c r="F1811" s="10">
        <v>40184.0</v>
      </c>
      <c r="G1811" s="3">
        <v>306.0</v>
      </c>
      <c r="H1811" s="3">
        <v>39.0</v>
      </c>
      <c r="I1811" s="3" t="s">
        <v>1146</v>
      </c>
      <c r="J1811" s="3" t="s">
        <v>12987</v>
      </c>
      <c r="K1811" s="3">
        <v>1.00004731E8</v>
      </c>
      <c r="L1811" s="3" t="s">
        <v>12988</v>
      </c>
      <c r="M1811" s="3" t="s">
        <v>12989</v>
      </c>
      <c r="N1811" s="3" t="s">
        <v>878</v>
      </c>
      <c r="O1811" s="3" t="s">
        <v>12990</v>
      </c>
      <c r="P1811" s="3" t="b">
        <v>0</v>
      </c>
      <c r="Q1811" s="3" t="s">
        <v>7697</v>
      </c>
      <c r="R1811" s="3">
        <v>52.0</v>
      </c>
      <c r="S1811" s="3">
        <v>25.0</v>
      </c>
      <c r="T1811" s="3">
        <v>5430.0</v>
      </c>
      <c r="U1811" s="3" t="s">
        <v>12988</v>
      </c>
      <c r="V1811" s="3" t="s">
        <v>1146</v>
      </c>
      <c r="W1811" s="3" t="b">
        <v>1</v>
      </c>
      <c r="X1811" s="3" t="s">
        <v>1146</v>
      </c>
      <c r="Y1811" s="3" t="s">
        <v>1146</v>
      </c>
      <c r="Z1811" s="3" t="b">
        <v>1</v>
      </c>
      <c r="AA1811" s="3" t="b">
        <v>0</v>
      </c>
      <c r="AB1811" s="3" t="s">
        <v>7697</v>
      </c>
      <c r="AC1811" s="3" t="s">
        <v>919</v>
      </c>
      <c r="AD1811" s="3" t="s">
        <v>1012</v>
      </c>
      <c r="AE1811" s="3">
        <v>76.0</v>
      </c>
      <c r="AF1811" s="11" t="s">
        <v>12991</v>
      </c>
      <c r="AG1811" s="3">
        <v>7.0</v>
      </c>
      <c r="AH1811" s="3" t="b">
        <v>0</v>
      </c>
      <c r="AI1811" s="3">
        <v>11231.0</v>
      </c>
      <c r="AJ1811" s="3" t="s">
        <v>12992</v>
      </c>
    </row>
    <row r="1812">
      <c r="B1812" s="3">
        <v>1.05</v>
      </c>
      <c r="C1812" s="3" t="s">
        <v>12993</v>
      </c>
      <c r="D1812" s="3" t="s">
        <v>894</v>
      </c>
      <c r="E1812" s="3" t="s">
        <v>873</v>
      </c>
      <c r="F1812" s="10">
        <v>39926.0</v>
      </c>
      <c r="G1812" s="3">
        <v>402.0</v>
      </c>
      <c r="H1812" s="3">
        <v>26.0</v>
      </c>
      <c r="I1812" s="3" t="s">
        <v>1372</v>
      </c>
      <c r="J1812" s="3" t="s">
        <v>12994</v>
      </c>
      <c r="K1812" s="3">
        <v>1.00000303E8</v>
      </c>
      <c r="L1812" s="3" t="s">
        <v>12995</v>
      </c>
      <c r="M1812" s="3" t="s">
        <v>12996</v>
      </c>
      <c r="N1812" s="3" t="s">
        <v>878</v>
      </c>
      <c r="O1812" s="3" t="s">
        <v>12997</v>
      </c>
      <c r="P1812" s="3" t="b">
        <v>1</v>
      </c>
      <c r="Q1812" s="3" t="s">
        <v>12998</v>
      </c>
      <c r="R1812" s="3">
        <v>37.0</v>
      </c>
      <c r="S1812" s="3">
        <v>12.0</v>
      </c>
      <c r="T1812" s="3">
        <v>5440.0</v>
      </c>
      <c r="U1812" s="3" t="s">
        <v>12995</v>
      </c>
      <c r="V1812" s="3" t="s">
        <v>1372</v>
      </c>
      <c r="W1812" s="3" t="b">
        <v>1</v>
      </c>
      <c r="X1812" s="3" t="s">
        <v>1372</v>
      </c>
      <c r="Y1812" s="3" t="s">
        <v>1372</v>
      </c>
      <c r="Z1812" s="3" t="b">
        <v>1</v>
      </c>
      <c r="AA1812" s="3" t="b">
        <v>0</v>
      </c>
      <c r="AB1812" s="3" t="s">
        <v>12998</v>
      </c>
      <c r="AC1812" s="3" t="s">
        <v>919</v>
      </c>
      <c r="AD1812" s="3" t="s">
        <v>920</v>
      </c>
      <c r="AE1812" s="3">
        <v>108.0</v>
      </c>
      <c r="AF1812" s="11" t="s">
        <v>12999</v>
      </c>
      <c r="AG1812" s="3">
        <v>14.0</v>
      </c>
      <c r="AH1812" s="3" t="b">
        <v>0</v>
      </c>
      <c r="AI1812" s="3">
        <v>11104.0</v>
      </c>
      <c r="AJ1812" s="3" t="s">
        <v>13000</v>
      </c>
    </row>
    <row r="1813">
      <c r="A1813" s="10">
        <v>20089.0</v>
      </c>
      <c r="B1813" s="3">
        <v>0.03</v>
      </c>
      <c r="D1813" s="3" t="s">
        <v>913</v>
      </c>
      <c r="E1813" s="3" t="s">
        <v>873</v>
      </c>
      <c r="F1813" s="10">
        <v>40184.0</v>
      </c>
      <c r="G1813" s="3">
        <v>206.0</v>
      </c>
      <c r="H1813" s="3">
        <v>17.0</v>
      </c>
      <c r="I1813" s="3" t="s">
        <v>914</v>
      </c>
      <c r="J1813" s="3" t="s">
        <v>901</v>
      </c>
      <c r="K1813" s="3">
        <v>1.00005061E8</v>
      </c>
      <c r="L1813" s="3" t="s">
        <v>13001</v>
      </c>
      <c r="M1813" s="3" t="s">
        <v>13002</v>
      </c>
      <c r="N1813" s="3" t="s">
        <v>878</v>
      </c>
      <c r="O1813" s="3" t="s">
        <v>13003</v>
      </c>
      <c r="P1813" s="3" t="b">
        <v>1</v>
      </c>
      <c r="Q1813" s="3" t="s">
        <v>899</v>
      </c>
      <c r="R1813" s="3">
        <v>87.0</v>
      </c>
      <c r="S1813" s="3">
        <v>32.0</v>
      </c>
      <c r="T1813" s="3">
        <v>5663.0</v>
      </c>
      <c r="U1813" s="3" t="s">
        <v>13001</v>
      </c>
      <c r="V1813" s="3" t="s">
        <v>914</v>
      </c>
      <c r="W1813" s="3" t="b">
        <v>0</v>
      </c>
      <c r="X1813" s="3" t="s">
        <v>914</v>
      </c>
      <c r="Y1813" s="3" t="s">
        <v>914</v>
      </c>
      <c r="Z1813" s="3" t="b">
        <v>1</v>
      </c>
      <c r="AA1813" s="3" t="b">
        <v>0</v>
      </c>
      <c r="AB1813" s="3" t="s">
        <v>899</v>
      </c>
      <c r="AC1813" s="3" t="s">
        <v>908</v>
      </c>
      <c r="AD1813" s="3" t="s">
        <v>901</v>
      </c>
      <c r="AE1813" s="3">
        <v>48.0</v>
      </c>
      <c r="AF1813" s="11" t="s">
        <v>13004</v>
      </c>
      <c r="AG1813" s="3">
        <v>15.0</v>
      </c>
      <c r="AH1813" s="3" t="b">
        <v>0</v>
      </c>
      <c r="AI1813" s="3">
        <v>10460.0</v>
      </c>
      <c r="AJ1813" s="3" t="s">
        <v>13005</v>
      </c>
    </row>
    <row r="1814">
      <c r="A1814" s="10">
        <v>23200.0</v>
      </c>
      <c r="B1814" s="3">
        <v>1.186</v>
      </c>
      <c r="C1814" s="3" t="s">
        <v>13006</v>
      </c>
      <c r="D1814" s="3" t="s">
        <v>913</v>
      </c>
      <c r="E1814" s="3" t="s">
        <v>873</v>
      </c>
      <c r="F1814" s="10">
        <v>40184.0</v>
      </c>
      <c r="G1814" s="3">
        <v>201.0</v>
      </c>
      <c r="H1814" s="3">
        <v>17.0</v>
      </c>
      <c r="I1814" s="3" t="s">
        <v>975</v>
      </c>
      <c r="J1814" s="3" t="s">
        <v>13007</v>
      </c>
      <c r="K1814" s="3">
        <v>1.00004967E8</v>
      </c>
      <c r="L1814" s="3" t="s">
        <v>13008</v>
      </c>
      <c r="M1814" s="3" t="s">
        <v>13009</v>
      </c>
      <c r="N1814" s="3" t="s">
        <v>953</v>
      </c>
      <c r="O1814" s="3" t="s">
        <v>13010</v>
      </c>
      <c r="P1814" s="3" t="b">
        <v>0</v>
      </c>
      <c r="Q1814" s="3" t="s">
        <v>13007</v>
      </c>
      <c r="R1814" s="3">
        <v>79.0</v>
      </c>
      <c r="S1814" s="3">
        <v>32.0</v>
      </c>
      <c r="T1814" s="3">
        <v>5614.0</v>
      </c>
      <c r="U1814" s="3" t="s">
        <v>13008</v>
      </c>
      <c r="V1814" s="3" t="s">
        <v>975</v>
      </c>
      <c r="W1814" s="3" t="b">
        <v>1</v>
      </c>
      <c r="X1814" s="3" t="s">
        <v>975</v>
      </c>
      <c r="Y1814" s="3" t="s">
        <v>975</v>
      </c>
      <c r="Z1814" s="3" t="b">
        <v>1</v>
      </c>
      <c r="AA1814" s="3" t="b">
        <v>0</v>
      </c>
      <c r="AB1814" s="3" t="s">
        <v>13007</v>
      </c>
      <c r="AC1814" s="3" t="s">
        <v>955</v>
      </c>
      <c r="AD1814" s="3" t="s">
        <v>956</v>
      </c>
      <c r="AE1814" s="3">
        <v>40.0</v>
      </c>
      <c r="AF1814" s="11" t="s">
        <v>13011</v>
      </c>
      <c r="AG1814" s="3">
        <v>15.0</v>
      </c>
      <c r="AH1814" s="3" t="b">
        <v>0</v>
      </c>
      <c r="AI1814" s="3">
        <v>10455.0</v>
      </c>
      <c r="AJ1814" s="3" t="s">
        <v>13012</v>
      </c>
    </row>
    <row r="1815">
      <c r="A1815" s="10">
        <v>22255.0</v>
      </c>
      <c r="B1815" s="3">
        <v>229.14</v>
      </c>
      <c r="D1815" s="3" t="s">
        <v>913</v>
      </c>
      <c r="E1815" s="3" t="s">
        <v>873</v>
      </c>
      <c r="F1815" s="10">
        <v>40184.0</v>
      </c>
      <c r="G1815" s="3">
        <v>210211.0</v>
      </c>
      <c r="H1815" s="3">
        <v>1213.0</v>
      </c>
      <c r="I1815" s="3" t="s">
        <v>1599</v>
      </c>
      <c r="J1815" s="3" t="s">
        <v>13013</v>
      </c>
      <c r="K1815" s="3">
        <v>1.00005201E8</v>
      </c>
      <c r="L1815" s="3" t="s">
        <v>13014</v>
      </c>
      <c r="M1815" s="3" t="s">
        <v>13015</v>
      </c>
      <c r="N1815" s="3" t="s">
        <v>878</v>
      </c>
      <c r="O1815" s="3" t="s">
        <v>13016</v>
      </c>
      <c r="P1815" s="3" t="b">
        <v>1</v>
      </c>
      <c r="Q1815" s="3" t="s">
        <v>13013</v>
      </c>
      <c r="R1815" s="3">
        <v>82.0</v>
      </c>
      <c r="S1815" s="3">
        <v>3634.0</v>
      </c>
      <c r="T1815" s="3">
        <v>6433.0</v>
      </c>
      <c r="U1815" s="3" t="s">
        <v>13014</v>
      </c>
      <c r="V1815" s="3" t="s">
        <v>1599</v>
      </c>
      <c r="W1815" s="3" t="b">
        <v>1</v>
      </c>
      <c r="X1815" s="3" t="s">
        <v>1599</v>
      </c>
      <c r="Y1815" s="3" t="s">
        <v>1599</v>
      </c>
      <c r="Z1815" s="3" t="b">
        <v>0</v>
      </c>
      <c r="AA1815" s="3" t="b">
        <v>0</v>
      </c>
      <c r="AB1815" s="3" t="s">
        <v>13013</v>
      </c>
      <c r="AC1815" s="3" t="s">
        <v>900</v>
      </c>
      <c r="AD1815" s="3" t="s">
        <v>990</v>
      </c>
      <c r="AE1815" s="3">
        <v>49.0</v>
      </c>
      <c r="AF1815" s="11" t="s">
        <v>13017</v>
      </c>
      <c r="AG1815" s="3">
        <v>1614.0</v>
      </c>
      <c r="AH1815" s="3" t="b">
        <v>0</v>
      </c>
      <c r="AI1815" s="3" t="s">
        <v>13018</v>
      </c>
    </row>
    <row r="1816">
      <c r="A1816" s="10">
        <v>20220.0</v>
      </c>
      <c r="B1816" s="3">
        <v>0.682</v>
      </c>
      <c r="C1816" s="3" t="s">
        <v>13019</v>
      </c>
      <c r="D1816" s="3" t="s">
        <v>233</v>
      </c>
      <c r="E1816" s="3" t="s">
        <v>873</v>
      </c>
      <c r="F1816" s="10">
        <v>40184.0</v>
      </c>
      <c r="G1816" s="3">
        <v>305.0</v>
      </c>
      <c r="H1816" s="3">
        <v>37.0</v>
      </c>
      <c r="I1816" s="3" t="s">
        <v>885</v>
      </c>
      <c r="J1816" s="3" t="s">
        <v>13020</v>
      </c>
      <c r="K1816" s="3">
        <v>1.00004078E8</v>
      </c>
      <c r="L1816" s="3" t="s">
        <v>13021</v>
      </c>
      <c r="M1816" s="3" t="s">
        <v>13022</v>
      </c>
      <c r="N1816" s="3" t="s">
        <v>953</v>
      </c>
      <c r="O1816" s="3" t="s">
        <v>13023</v>
      </c>
      <c r="P1816" s="3" t="b">
        <v>0</v>
      </c>
      <c r="Q1816" s="3" t="s">
        <v>3941</v>
      </c>
      <c r="R1816" s="3">
        <v>60.0</v>
      </c>
      <c r="S1816" s="3">
        <v>19.0</v>
      </c>
      <c r="T1816" s="3">
        <v>6646.0</v>
      </c>
      <c r="U1816" s="3" t="s">
        <v>13021</v>
      </c>
      <c r="V1816" s="3" t="s">
        <v>885</v>
      </c>
      <c r="W1816" s="3" t="b">
        <v>1</v>
      </c>
      <c r="X1816" s="3" t="s">
        <v>885</v>
      </c>
      <c r="Y1816" s="3" t="s">
        <v>885</v>
      </c>
      <c r="Z1816" s="3" t="b">
        <v>1</v>
      </c>
      <c r="AA1816" s="3" t="b">
        <v>0</v>
      </c>
      <c r="AB1816" s="3" t="s">
        <v>3941</v>
      </c>
      <c r="AC1816" s="3" t="s">
        <v>955</v>
      </c>
      <c r="AD1816" s="3" t="s">
        <v>956</v>
      </c>
      <c r="AE1816" s="3">
        <v>75.0</v>
      </c>
      <c r="AF1816" s="11" t="s">
        <v>13024</v>
      </c>
      <c r="AG1816" s="3">
        <v>8.0</v>
      </c>
      <c r="AH1816" s="3" t="b">
        <v>0</v>
      </c>
      <c r="AI1816" s="3">
        <v>11208.0</v>
      </c>
      <c r="AJ1816" s="3" t="s">
        <v>13025</v>
      </c>
    </row>
    <row r="1817">
      <c r="A1817" s="10">
        <v>9499.0</v>
      </c>
      <c r="B1817" s="3">
        <v>0.934</v>
      </c>
      <c r="C1817" s="3" t="s">
        <v>13026</v>
      </c>
      <c r="D1817" s="3" t="s">
        <v>233</v>
      </c>
      <c r="E1817" s="3" t="s">
        <v>873</v>
      </c>
      <c r="F1817" s="10">
        <v>40184.0</v>
      </c>
      <c r="G1817" s="3">
        <v>302.0</v>
      </c>
      <c r="H1817" s="3">
        <v>36.0</v>
      </c>
      <c r="I1817" s="3" t="s">
        <v>904</v>
      </c>
      <c r="J1817" s="3" t="s">
        <v>13027</v>
      </c>
      <c r="K1817" s="3">
        <v>1.00004758E8</v>
      </c>
      <c r="L1817" s="3" t="s">
        <v>13028</v>
      </c>
      <c r="M1817" s="3" t="s">
        <v>13029</v>
      </c>
      <c r="N1817" s="3" t="s">
        <v>878</v>
      </c>
      <c r="O1817" s="3" t="s">
        <v>13030</v>
      </c>
      <c r="P1817" s="3" t="b">
        <v>1</v>
      </c>
      <c r="Q1817" s="3" t="s">
        <v>13027</v>
      </c>
      <c r="R1817" s="3">
        <v>57.0</v>
      </c>
      <c r="S1817" s="3">
        <v>25.0</v>
      </c>
      <c r="T1817" s="3">
        <v>5059.0</v>
      </c>
      <c r="U1817" s="3" t="s">
        <v>13028</v>
      </c>
      <c r="V1817" s="3" t="s">
        <v>904</v>
      </c>
      <c r="W1817" s="3" t="b">
        <v>1</v>
      </c>
      <c r="X1817" s="3" t="s">
        <v>904</v>
      </c>
      <c r="Y1817" s="3" t="s">
        <v>904</v>
      </c>
      <c r="Z1817" s="3" t="b">
        <v>1</v>
      </c>
      <c r="AA1817" s="3" t="b">
        <v>0</v>
      </c>
      <c r="AB1817" s="3" t="s">
        <v>13027</v>
      </c>
      <c r="AC1817" s="3" t="s">
        <v>919</v>
      </c>
      <c r="AD1817" s="3" t="s">
        <v>920</v>
      </c>
      <c r="AE1817" s="3">
        <v>88.0</v>
      </c>
      <c r="AF1817" s="11" t="s">
        <v>13031</v>
      </c>
      <c r="AG1817" s="3">
        <v>8.0</v>
      </c>
      <c r="AH1817" s="3" t="b">
        <v>0</v>
      </c>
      <c r="AI1817" s="3">
        <v>11238.0</v>
      </c>
      <c r="AJ1817" s="3" t="s">
        <v>13032</v>
      </c>
    </row>
    <row r="1818">
      <c r="A1818" s="10">
        <v>20410.0</v>
      </c>
      <c r="B1818" s="3">
        <v>0.064</v>
      </c>
      <c r="D1818" s="3" t="s">
        <v>894</v>
      </c>
      <c r="E1818" s="3" t="s">
        <v>873</v>
      </c>
      <c r="F1818" s="10">
        <v>39926.0</v>
      </c>
      <c r="G1818" s="3">
        <v>402.0</v>
      </c>
      <c r="H1818" s="3">
        <v>26.0</v>
      </c>
      <c r="I1818" s="3" t="s">
        <v>1372</v>
      </c>
      <c r="J1818" s="3" t="s">
        <v>13033</v>
      </c>
      <c r="K1818" s="3">
        <v>1.0000004E8</v>
      </c>
      <c r="L1818" s="3" t="s">
        <v>13034</v>
      </c>
      <c r="M1818" s="3" t="s">
        <v>13035</v>
      </c>
      <c r="N1818" s="3" t="s">
        <v>878</v>
      </c>
      <c r="O1818" s="3" t="s">
        <v>13036</v>
      </c>
      <c r="P1818" s="3" t="b">
        <v>1</v>
      </c>
      <c r="Q1818" s="3" t="s">
        <v>13033</v>
      </c>
      <c r="R1818" s="3">
        <v>34.0</v>
      </c>
      <c r="S1818" s="3">
        <v>16.0</v>
      </c>
      <c r="T1818" s="3">
        <v>5912.0</v>
      </c>
      <c r="U1818" s="3" t="s">
        <v>13034</v>
      </c>
      <c r="V1818" s="3" t="s">
        <v>1372</v>
      </c>
      <c r="W1818" s="3" t="b">
        <v>0</v>
      </c>
      <c r="X1818" s="3" t="s">
        <v>1372</v>
      </c>
      <c r="Y1818" s="3" t="s">
        <v>1372</v>
      </c>
      <c r="Z1818" s="3" t="b">
        <v>1</v>
      </c>
      <c r="AA1818" s="3" t="b">
        <v>0</v>
      </c>
      <c r="AB1818" s="3" t="s">
        <v>13033</v>
      </c>
      <c r="AC1818" s="3" t="s">
        <v>908</v>
      </c>
      <c r="AD1818" s="3" t="s">
        <v>909</v>
      </c>
      <c r="AE1818" s="3">
        <v>108.0</v>
      </c>
      <c r="AF1818" s="11" t="s">
        <v>13037</v>
      </c>
      <c r="AG1818" s="3">
        <v>14.0</v>
      </c>
      <c r="AH1818" s="3" t="b">
        <v>0</v>
      </c>
      <c r="AI1818" s="3">
        <v>11377.0</v>
      </c>
      <c r="AJ1818" s="3" t="s">
        <v>13038</v>
      </c>
    </row>
    <row r="1819">
      <c r="A1819" s="10">
        <v>35551.0</v>
      </c>
      <c r="B1819" s="3">
        <v>23.01</v>
      </c>
      <c r="D1819" s="3" t="s">
        <v>872</v>
      </c>
      <c r="E1819" s="3" t="s">
        <v>873</v>
      </c>
      <c r="F1819" s="10">
        <v>40184.0</v>
      </c>
      <c r="G1819" s="3">
        <v>503.0</v>
      </c>
      <c r="H1819" s="3">
        <v>51.0</v>
      </c>
      <c r="I1819" s="3" t="s">
        <v>1908</v>
      </c>
      <c r="J1819" s="3" t="s">
        <v>13039</v>
      </c>
      <c r="K1819" s="3">
        <v>1.00004377E8</v>
      </c>
      <c r="L1819" s="3" t="s">
        <v>13040</v>
      </c>
      <c r="M1819" s="3" t="s">
        <v>13041</v>
      </c>
      <c r="N1819" s="3" t="s">
        <v>878</v>
      </c>
      <c r="O1819" s="3" t="s">
        <v>13042</v>
      </c>
      <c r="P1819" s="3" t="b">
        <v>1</v>
      </c>
      <c r="Q1819" s="3" t="s">
        <v>13039</v>
      </c>
      <c r="R1819" s="3">
        <v>62.0</v>
      </c>
      <c r="S1819" s="3">
        <v>24.0</v>
      </c>
      <c r="T1819" s="3">
        <v>6636.0</v>
      </c>
      <c r="U1819" s="3" t="s">
        <v>13040</v>
      </c>
      <c r="V1819" s="3" t="s">
        <v>1908</v>
      </c>
      <c r="W1819" s="3" t="b">
        <v>0</v>
      </c>
      <c r="X1819" s="3" t="s">
        <v>1908</v>
      </c>
      <c r="Y1819" s="3" t="s">
        <v>1908</v>
      </c>
      <c r="Z1819" s="3" t="b">
        <v>1</v>
      </c>
      <c r="AA1819" s="3" t="b">
        <v>0</v>
      </c>
      <c r="AB1819" s="3" t="s">
        <v>13039</v>
      </c>
      <c r="AC1819" s="3" t="s">
        <v>929</v>
      </c>
      <c r="AD1819" s="3" t="s">
        <v>881</v>
      </c>
      <c r="AE1819" s="3">
        <v>122.0</v>
      </c>
      <c r="AF1819" s="11" t="s">
        <v>13043</v>
      </c>
      <c r="AG1819" s="3">
        <v>11.0</v>
      </c>
      <c r="AH1819" s="3" t="b">
        <v>0</v>
      </c>
      <c r="AI1819" s="3">
        <v>10308.0</v>
      </c>
      <c r="AJ1819" s="3" t="s">
        <v>13044</v>
      </c>
    </row>
    <row r="1820">
      <c r="A1820" s="10">
        <v>24166.0</v>
      </c>
      <c r="B1820" s="3">
        <v>0.329</v>
      </c>
      <c r="C1820" s="3" t="s">
        <v>13045</v>
      </c>
      <c r="D1820" s="3" t="s">
        <v>1039</v>
      </c>
      <c r="E1820" s="3" t="s">
        <v>873</v>
      </c>
      <c r="F1820" s="10">
        <v>40184.0</v>
      </c>
      <c r="G1820" s="3">
        <v>106.0</v>
      </c>
      <c r="H1820" s="3">
        <v>4.0</v>
      </c>
      <c r="I1820" s="3" t="s">
        <v>1356</v>
      </c>
      <c r="J1820" s="3" t="s">
        <v>13046</v>
      </c>
      <c r="K1820" s="3">
        <v>1.00003948E8</v>
      </c>
      <c r="L1820" s="3" t="s">
        <v>13047</v>
      </c>
      <c r="M1820" s="3" t="s">
        <v>13048</v>
      </c>
      <c r="N1820" s="3" t="s">
        <v>878</v>
      </c>
      <c r="O1820" s="3" t="s">
        <v>13049</v>
      </c>
      <c r="P1820" s="3" t="b">
        <v>1</v>
      </c>
      <c r="Q1820" s="3" t="s">
        <v>13046</v>
      </c>
      <c r="R1820" s="3">
        <v>73.0</v>
      </c>
      <c r="S1820" s="3">
        <v>28.0</v>
      </c>
      <c r="T1820" s="3">
        <v>4668.0</v>
      </c>
      <c r="U1820" s="3" t="s">
        <v>13047</v>
      </c>
      <c r="V1820" s="3" t="s">
        <v>1356</v>
      </c>
      <c r="W1820" s="3" t="b">
        <v>1</v>
      </c>
      <c r="X1820" s="3" t="s">
        <v>1356</v>
      </c>
      <c r="Y1820" s="3" t="s">
        <v>1356</v>
      </c>
      <c r="Z1820" s="3" t="b">
        <v>1</v>
      </c>
      <c r="AA1820" s="3" t="b">
        <v>0</v>
      </c>
      <c r="AB1820" s="3" t="s">
        <v>13046</v>
      </c>
      <c r="AC1820" s="3" t="s">
        <v>919</v>
      </c>
      <c r="AD1820" s="3" t="s">
        <v>920</v>
      </c>
      <c r="AE1820" s="3">
        <v>17.0</v>
      </c>
      <c r="AF1820" s="11" t="s">
        <v>13050</v>
      </c>
      <c r="AG1820" s="3">
        <v>12.0</v>
      </c>
      <c r="AH1820" s="3" t="b">
        <v>0</v>
      </c>
      <c r="AI1820" s="3">
        <v>10017.0</v>
      </c>
      <c r="AJ1820" s="3" t="s">
        <v>13051</v>
      </c>
    </row>
    <row r="1821">
      <c r="A1821" s="10">
        <v>39387.0</v>
      </c>
      <c r="B1821" s="3">
        <v>0.062</v>
      </c>
      <c r="C1821" s="3" t="s">
        <v>13052</v>
      </c>
      <c r="D1821" s="3" t="s">
        <v>233</v>
      </c>
      <c r="E1821" s="3" t="s">
        <v>873</v>
      </c>
      <c r="F1821" s="10">
        <v>40184.0</v>
      </c>
      <c r="G1821" s="3">
        <v>303.0</v>
      </c>
      <c r="H1821" s="3">
        <v>36.0</v>
      </c>
      <c r="I1821" s="3" t="s">
        <v>1119</v>
      </c>
      <c r="J1821" s="3" t="s">
        <v>13053</v>
      </c>
      <c r="K1821" s="3">
        <v>1.0000481E8</v>
      </c>
      <c r="L1821" s="3" t="s">
        <v>13054</v>
      </c>
      <c r="M1821" s="3" t="s">
        <v>13055</v>
      </c>
      <c r="N1821" s="3" t="s">
        <v>878</v>
      </c>
      <c r="O1821" s="3" t="s">
        <v>5496</v>
      </c>
      <c r="P1821" s="3" t="b">
        <v>0</v>
      </c>
      <c r="Q1821" s="3" t="s">
        <v>13053</v>
      </c>
      <c r="R1821" s="3">
        <v>56.0</v>
      </c>
      <c r="S1821" s="3">
        <v>25.0</v>
      </c>
      <c r="T1821" s="3">
        <v>5303.0</v>
      </c>
      <c r="U1821" s="3" t="s">
        <v>13054</v>
      </c>
      <c r="V1821" s="3" t="s">
        <v>1119</v>
      </c>
      <c r="W1821" s="3" t="b">
        <v>0</v>
      </c>
      <c r="X1821" s="3" t="s">
        <v>1119</v>
      </c>
      <c r="Y1821" s="3" t="s">
        <v>1119</v>
      </c>
      <c r="Z1821" s="3" t="b">
        <v>0</v>
      </c>
      <c r="AA1821" s="3" t="b">
        <v>0</v>
      </c>
      <c r="AB1821" s="3" t="s">
        <v>13053</v>
      </c>
      <c r="AC1821" s="3" t="s">
        <v>890</v>
      </c>
      <c r="AD1821" s="3" t="s">
        <v>891</v>
      </c>
      <c r="AE1821" s="3">
        <v>81.0</v>
      </c>
      <c r="AF1821" s="11" t="s">
        <v>13056</v>
      </c>
      <c r="AG1821" s="3">
        <v>8.0</v>
      </c>
      <c r="AH1821" s="3" t="b">
        <v>0</v>
      </c>
      <c r="AI1821" s="3">
        <v>11233.0</v>
      </c>
      <c r="AJ1821" s="3" t="s">
        <v>13057</v>
      </c>
    </row>
    <row r="1822">
      <c r="A1822" s="10">
        <v>13409.0</v>
      </c>
      <c r="B1822" s="3">
        <v>0.599</v>
      </c>
      <c r="D1822" s="3" t="s">
        <v>894</v>
      </c>
      <c r="E1822" s="3" t="s">
        <v>873</v>
      </c>
      <c r="F1822" s="10">
        <v>40736.0</v>
      </c>
      <c r="G1822" s="3">
        <v>412.0</v>
      </c>
      <c r="H1822" s="3">
        <v>27.0</v>
      </c>
      <c r="I1822" s="3" t="s">
        <v>1064</v>
      </c>
      <c r="J1822" s="3" t="s">
        <v>13058</v>
      </c>
      <c r="K1822" s="3">
        <v>1.00008333E8</v>
      </c>
      <c r="L1822" s="3" t="s">
        <v>13059</v>
      </c>
      <c r="M1822" s="3" t="s">
        <v>13060</v>
      </c>
      <c r="N1822" s="3" t="s">
        <v>878</v>
      </c>
      <c r="O1822" s="3" t="s">
        <v>13061</v>
      </c>
      <c r="P1822" s="3" t="b">
        <v>1</v>
      </c>
      <c r="Q1822" s="3" t="s">
        <v>13058</v>
      </c>
      <c r="R1822" s="3">
        <v>29.0</v>
      </c>
      <c r="S1822" s="3">
        <v>14.0</v>
      </c>
      <c r="T1822" s="3">
        <v>5981.0</v>
      </c>
      <c r="U1822" s="3" t="s">
        <v>13059</v>
      </c>
      <c r="V1822" s="3" t="s">
        <v>1064</v>
      </c>
      <c r="W1822" s="3" t="b">
        <v>0</v>
      </c>
      <c r="X1822" s="3" t="s">
        <v>1064</v>
      </c>
      <c r="Y1822" s="3" t="s">
        <v>1064</v>
      </c>
      <c r="Z1822" s="3" t="b">
        <v>0</v>
      </c>
      <c r="AA1822" s="3" t="b">
        <v>0</v>
      </c>
      <c r="AB1822" s="3" t="s">
        <v>13058</v>
      </c>
      <c r="AC1822" s="3" t="s">
        <v>1053</v>
      </c>
      <c r="AD1822" s="3" t="s">
        <v>891</v>
      </c>
      <c r="AE1822" s="3">
        <v>103.0</v>
      </c>
      <c r="AF1822" s="11" t="s">
        <v>13062</v>
      </c>
      <c r="AG1822" s="3">
        <v>5.0</v>
      </c>
      <c r="AH1822" s="3" t="b">
        <v>0</v>
      </c>
      <c r="AI1822" s="3">
        <v>11433.0</v>
      </c>
      <c r="AJ1822" s="3" t="s">
        <v>13063</v>
      </c>
    </row>
    <row r="1823">
      <c r="A1823" s="10">
        <v>13642.0</v>
      </c>
      <c r="B1823" s="3">
        <v>2.2</v>
      </c>
      <c r="C1823" s="3" t="s">
        <v>13064</v>
      </c>
      <c r="D1823" s="3" t="s">
        <v>894</v>
      </c>
      <c r="E1823" s="3" t="s">
        <v>873</v>
      </c>
      <c r="F1823" s="10">
        <v>39926.0</v>
      </c>
      <c r="G1823" s="3">
        <v>401.0</v>
      </c>
      <c r="H1823" s="3">
        <v>22.0</v>
      </c>
      <c r="I1823" s="3" t="s">
        <v>1153</v>
      </c>
      <c r="J1823" s="3" t="s">
        <v>13065</v>
      </c>
      <c r="K1823" s="3">
        <v>1.00000304E8</v>
      </c>
      <c r="L1823" s="3" t="s">
        <v>13066</v>
      </c>
      <c r="M1823" s="3" t="s">
        <v>13067</v>
      </c>
      <c r="N1823" s="3" t="s">
        <v>1157</v>
      </c>
      <c r="O1823" s="3" t="s">
        <v>13068</v>
      </c>
      <c r="P1823" s="3" t="b">
        <v>0</v>
      </c>
      <c r="Q1823" s="3" t="s">
        <v>13065</v>
      </c>
      <c r="R1823" s="3">
        <v>36.0</v>
      </c>
      <c r="S1823" s="3">
        <v>12.0</v>
      </c>
      <c r="T1823" s="3">
        <v>5875.0</v>
      </c>
      <c r="U1823" s="3" t="s">
        <v>13066</v>
      </c>
      <c r="V1823" s="3" t="s">
        <v>1153</v>
      </c>
      <c r="W1823" s="3" t="b">
        <v>1</v>
      </c>
      <c r="X1823" s="3" t="s">
        <v>1153</v>
      </c>
      <c r="Y1823" s="3" t="s">
        <v>1153</v>
      </c>
      <c r="Z1823" s="3" t="b">
        <v>1</v>
      </c>
      <c r="AA1823" s="3" t="b">
        <v>0</v>
      </c>
      <c r="AB1823" s="3" t="s">
        <v>13065</v>
      </c>
      <c r="AC1823" s="3" t="s">
        <v>919</v>
      </c>
      <c r="AD1823" s="3" t="s">
        <v>1021</v>
      </c>
      <c r="AE1823" s="3">
        <v>114.0</v>
      </c>
      <c r="AF1823" s="11" t="s">
        <v>13069</v>
      </c>
      <c r="AG1823" s="3">
        <v>14.0</v>
      </c>
      <c r="AH1823" s="3" t="b">
        <v>0</v>
      </c>
      <c r="AI1823" s="3">
        <v>11102.0</v>
      </c>
      <c r="AJ1823" s="3" t="s">
        <v>13070</v>
      </c>
    </row>
    <row r="1824">
      <c r="A1824" s="10">
        <v>43332.0</v>
      </c>
      <c r="B1824" s="3">
        <v>0.06</v>
      </c>
      <c r="C1824" s="3" t="s">
        <v>13071</v>
      </c>
      <c r="D1824" s="3" t="s">
        <v>233</v>
      </c>
      <c r="E1824" s="3" t="s">
        <v>873</v>
      </c>
      <c r="G1824" s="3">
        <v>303.0</v>
      </c>
      <c r="H1824" s="3">
        <v>36.0</v>
      </c>
      <c r="I1824" s="3" t="s">
        <v>1119</v>
      </c>
      <c r="K1824" s="3">
        <v>1.000427E8</v>
      </c>
      <c r="L1824" s="3" t="s">
        <v>13072</v>
      </c>
      <c r="M1824" s="3" t="s">
        <v>13073</v>
      </c>
      <c r="N1824" s="3" t="s">
        <v>878</v>
      </c>
      <c r="O1824" s="3" t="s">
        <v>13074</v>
      </c>
      <c r="P1824" s="3" t="b">
        <v>0</v>
      </c>
      <c r="Q1824" s="3" t="s">
        <v>13075</v>
      </c>
      <c r="R1824" s="3">
        <v>56.0</v>
      </c>
      <c r="S1824" s="3">
        <v>25.0</v>
      </c>
      <c r="T1824" s="3">
        <v>67200.0</v>
      </c>
      <c r="U1824" s="3" t="s">
        <v>13072</v>
      </c>
      <c r="V1824" s="3" t="s">
        <v>1119</v>
      </c>
      <c r="X1824" s="3" t="s">
        <v>1119</v>
      </c>
      <c r="Z1824" s="3" t="b">
        <v>0</v>
      </c>
      <c r="AA1824" s="3" t="b">
        <v>0</v>
      </c>
      <c r="AB1824" s="3" t="s">
        <v>13075</v>
      </c>
      <c r="AD1824" s="3" t="s">
        <v>891</v>
      </c>
      <c r="AE1824" s="3">
        <v>81.0</v>
      </c>
      <c r="AG1824" s="3">
        <v>8.0</v>
      </c>
      <c r="AH1824" s="3" t="b">
        <v>0</v>
      </c>
      <c r="AI1824" s="3">
        <v>11233.0</v>
      </c>
      <c r="AJ1824" s="3" t="s">
        <v>13076</v>
      </c>
    </row>
    <row r="1825">
      <c r="A1825" s="10">
        <v>37580.0</v>
      </c>
      <c r="B1825" s="3">
        <v>0.188</v>
      </c>
      <c r="C1825" s="3" t="s">
        <v>13077</v>
      </c>
      <c r="D1825" s="3" t="s">
        <v>233</v>
      </c>
      <c r="E1825" s="3" t="s">
        <v>873</v>
      </c>
      <c r="F1825" s="10">
        <v>40184.0</v>
      </c>
      <c r="G1825" s="3">
        <v>305.0</v>
      </c>
      <c r="H1825" s="3">
        <v>37.0</v>
      </c>
      <c r="I1825" s="3" t="s">
        <v>885</v>
      </c>
      <c r="J1825" s="3" t="s">
        <v>13078</v>
      </c>
      <c r="K1825" s="3">
        <v>1.00004624E8</v>
      </c>
      <c r="L1825" s="3" t="s">
        <v>13079</v>
      </c>
      <c r="M1825" s="3" t="s">
        <v>13080</v>
      </c>
      <c r="N1825" s="3" t="s">
        <v>878</v>
      </c>
      <c r="O1825" s="3" t="s">
        <v>13081</v>
      </c>
      <c r="P1825" s="3" t="b">
        <v>0</v>
      </c>
      <c r="Q1825" s="3" t="s">
        <v>13078</v>
      </c>
      <c r="R1825" s="3">
        <v>55.0</v>
      </c>
      <c r="S1825" s="3">
        <v>18.0</v>
      </c>
      <c r="T1825" s="3">
        <v>5297.0</v>
      </c>
      <c r="U1825" s="3" t="s">
        <v>13079</v>
      </c>
      <c r="V1825" s="3" t="s">
        <v>885</v>
      </c>
      <c r="W1825" s="3" t="b">
        <v>0</v>
      </c>
      <c r="X1825" s="3" t="s">
        <v>885</v>
      </c>
      <c r="Y1825" s="3" t="s">
        <v>885</v>
      </c>
      <c r="Z1825" s="3" t="b">
        <v>0</v>
      </c>
      <c r="AA1825" s="3" t="b">
        <v>0</v>
      </c>
      <c r="AB1825" s="3" t="s">
        <v>13078</v>
      </c>
      <c r="AC1825" s="3" t="s">
        <v>890</v>
      </c>
      <c r="AD1825" s="3" t="s">
        <v>891</v>
      </c>
      <c r="AE1825" s="3">
        <v>75.0</v>
      </c>
      <c r="AF1825" s="11" t="s">
        <v>13082</v>
      </c>
      <c r="AG1825" s="3">
        <v>8.0</v>
      </c>
      <c r="AH1825" s="3" t="b">
        <v>0</v>
      </c>
      <c r="AI1825" s="3">
        <v>11207.0</v>
      </c>
      <c r="AJ1825" s="3" t="s">
        <v>13083</v>
      </c>
    </row>
    <row r="1826">
      <c r="A1826" s="10">
        <v>9041.0</v>
      </c>
      <c r="B1826" s="3">
        <v>0.02</v>
      </c>
      <c r="D1826" s="3" t="s">
        <v>894</v>
      </c>
      <c r="E1826" s="3" t="s">
        <v>873</v>
      </c>
      <c r="F1826" s="10">
        <v>39926.0</v>
      </c>
      <c r="G1826" s="3">
        <v>404.0</v>
      </c>
      <c r="H1826" s="3">
        <v>25.0</v>
      </c>
      <c r="I1826" s="3" t="s">
        <v>1240</v>
      </c>
      <c r="J1826" s="3" t="s">
        <v>13084</v>
      </c>
      <c r="K1826" s="3">
        <v>1.00000466E8</v>
      </c>
      <c r="L1826" s="3" t="s">
        <v>13085</v>
      </c>
      <c r="M1826" s="3" t="s">
        <v>13086</v>
      </c>
      <c r="N1826" s="3" t="s">
        <v>878</v>
      </c>
      <c r="O1826" s="3" t="s">
        <v>13087</v>
      </c>
      <c r="P1826" s="3" t="b">
        <v>0</v>
      </c>
      <c r="Q1826" s="3" t="s">
        <v>13084</v>
      </c>
      <c r="R1826" s="3">
        <v>39.0</v>
      </c>
      <c r="S1826" s="3">
        <v>16.0</v>
      </c>
      <c r="T1826" s="3">
        <v>5869.0</v>
      </c>
      <c r="U1826" s="3" t="s">
        <v>13085</v>
      </c>
      <c r="V1826" s="3" t="s">
        <v>1240</v>
      </c>
      <c r="W1826" s="3" t="b">
        <v>0</v>
      </c>
      <c r="X1826" s="3" t="s">
        <v>1240</v>
      </c>
      <c r="Y1826" s="3" t="s">
        <v>1240</v>
      </c>
      <c r="Z1826" s="3" t="b">
        <v>1</v>
      </c>
      <c r="AA1826" s="3" t="b">
        <v>0</v>
      </c>
      <c r="AB1826" s="3" t="s">
        <v>13084</v>
      </c>
      <c r="AC1826" s="3" t="s">
        <v>908</v>
      </c>
      <c r="AD1826" s="3" t="s">
        <v>909</v>
      </c>
      <c r="AE1826" s="3">
        <v>110.0</v>
      </c>
      <c r="AF1826" s="11" t="s">
        <v>13088</v>
      </c>
      <c r="AG1826" s="3">
        <v>6.0</v>
      </c>
      <c r="AH1826" s="3" t="b">
        <v>0</v>
      </c>
      <c r="AI1826" s="3">
        <v>11373.0</v>
      </c>
      <c r="AJ1826" s="3" t="s">
        <v>13089</v>
      </c>
    </row>
    <row r="1827">
      <c r="A1827" s="10">
        <v>21173.0</v>
      </c>
      <c r="B1827" s="3">
        <v>0.008</v>
      </c>
      <c r="D1827" s="3" t="s">
        <v>913</v>
      </c>
      <c r="E1827" s="3" t="s">
        <v>873</v>
      </c>
      <c r="F1827" s="10">
        <v>40184.0</v>
      </c>
      <c r="G1827" s="3">
        <v>210.0</v>
      </c>
      <c r="H1827" s="3">
        <v>13.0</v>
      </c>
      <c r="I1827" s="3" t="s">
        <v>1599</v>
      </c>
      <c r="J1827" s="3" t="s">
        <v>901</v>
      </c>
      <c r="K1827" s="3">
        <v>1.0000482E8</v>
      </c>
      <c r="L1827" s="3" t="s">
        <v>13090</v>
      </c>
      <c r="M1827" s="3" t="s">
        <v>13091</v>
      </c>
      <c r="N1827" s="3" t="s">
        <v>878</v>
      </c>
      <c r="O1827" s="3" t="s">
        <v>13092</v>
      </c>
      <c r="P1827" s="3" t="b">
        <v>1</v>
      </c>
      <c r="Q1827" s="3" t="s">
        <v>899</v>
      </c>
      <c r="R1827" s="3">
        <v>82.0</v>
      </c>
      <c r="S1827" s="3">
        <v>34.0</v>
      </c>
      <c r="T1827" s="3">
        <v>5537.0</v>
      </c>
      <c r="U1827" s="3" t="s">
        <v>13090</v>
      </c>
      <c r="V1827" s="3" t="s">
        <v>1599</v>
      </c>
      <c r="W1827" s="3" t="b">
        <v>0</v>
      </c>
      <c r="X1827" s="3" t="s">
        <v>1599</v>
      </c>
      <c r="Y1827" s="3" t="s">
        <v>1599</v>
      </c>
      <c r="Z1827" s="3" t="b">
        <v>0</v>
      </c>
      <c r="AA1827" s="3" t="b">
        <v>0</v>
      </c>
      <c r="AB1827" s="3" t="s">
        <v>899</v>
      </c>
      <c r="AC1827" s="3" t="s">
        <v>13093</v>
      </c>
      <c r="AD1827" s="3" t="s">
        <v>901</v>
      </c>
      <c r="AE1827" s="3">
        <v>45.0</v>
      </c>
      <c r="AF1827" s="11" t="s">
        <v>13094</v>
      </c>
      <c r="AG1827" s="3">
        <v>14.0</v>
      </c>
      <c r="AH1827" s="3" t="b">
        <v>0</v>
      </c>
      <c r="AI1827" s="3">
        <v>10465.0</v>
      </c>
      <c r="AJ1827" s="3" t="s">
        <v>13095</v>
      </c>
    </row>
    <row r="1828">
      <c r="B1828" s="3">
        <v>1.206</v>
      </c>
      <c r="C1828" s="3" t="s">
        <v>13096</v>
      </c>
      <c r="D1828" s="3" t="s">
        <v>894</v>
      </c>
      <c r="E1828" s="3" t="s">
        <v>873</v>
      </c>
      <c r="G1828" s="3">
        <v>411.0</v>
      </c>
      <c r="H1828" s="3">
        <v>19.0</v>
      </c>
      <c r="I1828" s="3" t="s">
        <v>1182</v>
      </c>
      <c r="J1828" s="3" t="s">
        <v>13097</v>
      </c>
      <c r="K1828" s="3">
        <v>1.00000243E8</v>
      </c>
      <c r="L1828" s="3" t="s">
        <v>13098</v>
      </c>
      <c r="M1828" s="3" t="s">
        <v>13099</v>
      </c>
      <c r="N1828" s="3" t="s">
        <v>953</v>
      </c>
      <c r="O1828" s="3" t="s">
        <v>13100</v>
      </c>
      <c r="P1828" s="3" t="b">
        <v>0</v>
      </c>
      <c r="Q1828" s="3" t="s">
        <v>13097</v>
      </c>
      <c r="R1828" s="3">
        <v>26.0</v>
      </c>
      <c r="S1828" s="3">
        <v>11.0</v>
      </c>
      <c r="T1828" s="3">
        <v>5371.0</v>
      </c>
      <c r="U1828" s="3" t="s">
        <v>13098</v>
      </c>
      <c r="V1828" s="3" t="s">
        <v>1182</v>
      </c>
      <c r="W1828" s="3" t="b">
        <v>1</v>
      </c>
      <c r="X1828" s="3" t="s">
        <v>1182</v>
      </c>
      <c r="Y1828" s="3" t="s">
        <v>1182</v>
      </c>
      <c r="Z1828" s="3" t="b">
        <v>1</v>
      </c>
      <c r="AA1828" s="3" t="b">
        <v>0</v>
      </c>
      <c r="AB1828" s="3" t="s">
        <v>13097</v>
      </c>
      <c r="AC1828" s="3" t="s">
        <v>955</v>
      </c>
      <c r="AD1828" s="3" t="s">
        <v>956</v>
      </c>
      <c r="AE1828" s="3">
        <v>111.0</v>
      </c>
      <c r="AF1828" s="11" t="s">
        <v>13101</v>
      </c>
      <c r="AG1828" s="3">
        <v>6.0</v>
      </c>
      <c r="AH1828" s="3" t="b">
        <v>0</v>
      </c>
      <c r="AI1828" s="3">
        <v>11361.0</v>
      </c>
      <c r="AJ1828" s="3" t="s">
        <v>13102</v>
      </c>
    </row>
    <row r="1829">
      <c r="A1829" s="10">
        <v>16936.0</v>
      </c>
      <c r="B1829" s="3">
        <v>0.57</v>
      </c>
      <c r="D1829" s="3" t="s">
        <v>233</v>
      </c>
      <c r="E1829" s="3" t="s">
        <v>873</v>
      </c>
      <c r="F1829" s="10">
        <v>40184.0</v>
      </c>
      <c r="G1829" s="3">
        <v>301.0</v>
      </c>
      <c r="H1829" s="3">
        <v>34.0</v>
      </c>
      <c r="I1829" s="3" t="s">
        <v>1189</v>
      </c>
      <c r="J1829" s="3" t="s">
        <v>13103</v>
      </c>
      <c r="K1829" s="3">
        <v>1.00004432E8</v>
      </c>
      <c r="L1829" s="3" t="s">
        <v>13104</v>
      </c>
      <c r="M1829" s="3" t="s">
        <v>13105</v>
      </c>
      <c r="N1829" s="3" t="s">
        <v>878</v>
      </c>
      <c r="O1829" s="3" t="s">
        <v>13106</v>
      </c>
      <c r="P1829" s="3" t="b">
        <v>1</v>
      </c>
      <c r="Q1829" s="3" t="s">
        <v>13103</v>
      </c>
      <c r="R1829" s="3">
        <v>50.0</v>
      </c>
      <c r="S1829" s="3">
        <v>18.0</v>
      </c>
      <c r="T1829" s="3">
        <v>6178.0</v>
      </c>
      <c r="U1829" s="3" t="s">
        <v>13104</v>
      </c>
      <c r="V1829" s="3" t="s">
        <v>1189</v>
      </c>
      <c r="W1829" s="3" t="b">
        <v>1</v>
      </c>
      <c r="X1829" s="3" t="s">
        <v>1189</v>
      </c>
      <c r="Y1829" s="3" t="s">
        <v>1189</v>
      </c>
      <c r="Z1829" s="3" t="b">
        <v>1</v>
      </c>
      <c r="AA1829" s="3" t="b">
        <v>0</v>
      </c>
      <c r="AB1829" s="3" t="s">
        <v>13103</v>
      </c>
      <c r="AC1829" s="3" t="s">
        <v>908</v>
      </c>
      <c r="AD1829" s="3" t="s">
        <v>909</v>
      </c>
      <c r="AE1829" s="3">
        <v>94.0</v>
      </c>
      <c r="AF1829" s="11" t="s">
        <v>13107</v>
      </c>
      <c r="AG1829" s="3">
        <v>12.0</v>
      </c>
      <c r="AH1829" s="3" t="b">
        <v>0</v>
      </c>
      <c r="AI1829" s="3">
        <v>11211.0</v>
      </c>
      <c r="AJ1829" s="3" t="s">
        <v>13108</v>
      </c>
    </row>
    <row r="1830">
      <c r="B1830" s="3">
        <v>160.415</v>
      </c>
      <c r="D1830" s="3" t="s">
        <v>894</v>
      </c>
      <c r="E1830" s="3" t="s">
        <v>873</v>
      </c>
      <c r="G1830" s="3">
        <v>4.08411413E8</v>
      </c>
      <c r="H1830" s="3">
        <v>232429.0</v>
      </c>
      <c r="I1830" s="3" t="s">
        <v>933</v>
      </c>
      <c r="J1830" s="3" t="s">
        <v>2258</v>
      </c>
      <c r="K1830" s="3">
        <v>1.00000442E8</v>
      </c>
      <c r="L1830" s="3" t="s">
        <v>2259</v>
      </c>
      <c r="M1830" s="3" t="s">
        <v>13109</v>
      </c>
      <c r="N1830" s="3" t="s">
        <v>878</v>
      </c>
      <c r="O1830" s="3" t="s">
        <v>2261</v>
      </c>
      <c r="P1830" s="3" t="b">
        <v>1</v>
      </c>
      <c r="Q1830" s="3" t="s">
        <v>2258</v>
      </c>
      <c r="R1830" s="3">
        <v>2.4252627E7</v>
      </c>
      <c r="S1830" s="3">
        <v>1114.0</v>
      </c>
      <c r="T1830" s="3">
        <v>90946.0</v>
      </c>
      <c r="U1830" s="3" t="s">
        <v>2259</v>
      </c>
      <c r="V1830" s="3" t="s">
        <v>933</v>
      </c>
      <c r="W1830" s="3" t="b">
        <v>0</v>
      </c>
      <c r="X1830" s="3" t="s">
        <v>933</v>
      </c>
      <c r="Y1830" s="3" t="s">
        <v>933</v>
      </c>
      <c r="Z1830" s="3" t="b">
        <v>0</v>
      </c>
      <c r="AA1830" s="3" t="b">
        <v>0</v>
      </c>
      <c r="AB1830" s="3" t="s">
        <v>2258</v>
      </c>
      <c r="AC1830" s="3" t="s">
        <v>900</v>
      </c>
      <c r="AD1830" s="3" t="s">
        <v>990</v>
      </c>
      <c r="AE1830" s="3">
        <v>112.0</v>
      </c>
      <c r="AF1830" s="11" t="s">
        <v>2262</v>
      </c>
      <c r="AG1830" s="3">
        <v>356.0</v>
      </c>
      <c r="AH1830" s="3" t="b">
        <v>0</v>
      </c>
      <c r="AI1830" s="3" t="s">
        <v>2263</v>
      </c>
    </row>
    <row r="1831">
      <c r="A1831" s="10">
        <v>37580.0</v>
      </c>
      <c r="B1831" s="3">
        <v>0.045</v>
      </c>
      <c r="D1831" s="3" t="s">
        <v>1039</v>
      </c>
      <c r="E1831" s="3" t="s">
        <v>873</v>
      </c>
      <c r="F1831" s="10">
        <v>41844.0</v>
      </c>
      <c r="G1831" s="3">
        <v>112.0</v>
      </c>
      <c r="H1831" s="3">
        <v>7.0</v>
      </c>
      <c r="I1831" s="3" t="s">
        <v>2702</v>
      </c>
      <c r="K1831" s="3">
        <v>1.00008373E8</v>
      </c>
      <c r="L1831" s="3" t="s">
        <v>13110</v>
      </c>
      <c r="M1831" s="3" t="s">
        <v>13111</v>
      </c>
      <c r="N1831" s="3" t="s">
        <v>878</v>
      </c>
      <c r="O1831" s="3" t="s">
        <v>13112</v>
      </c>
      <c r="P1831" s="3" t="b">
        <v>0</v>
      </c>
      <c r="Q1831" s="3" t="s">
        <v>13113</v>
      </c>
      <c r="R1831" s="3">
        <v>71.0</v>
      </c>
      <c r="S1831" s="3">
        <v>31.0</v>
      </c>
      <c r="T1831" s="3">
        <v>6336.0</v>
      </c>
      <c r="U1831" s="3" t="s">
        <v>13110</v>
      </c>
      <c r="V1831" s="3" t="s">
        <v>2702</v>
      </c>
      <c r="X1831" s="3" t="s">
        <v>2702</v>
      </c>
      <c r="Y1831" s="3" t="s">
        <v>2702</v>
      </c>
      <c r="Z1831" s="3" t="b">
        <v>0</v>
      </c>
      <c r="AA1831" s="3" t="b">
        <v>0</v>
      </c>
      <c r="AB1831" s="3" t="s">
        <v>13113</v>
      </c>
      <c r="AD1831" s="3" t="s">
        <v>891</v>
      </c>
      <c r="AE1831" s="3">
        <v>33.0</v>
      </c>
      <c r="AG1831" s="3">
        <v>13.0</v>
      </c>
      <c r="AH1831" s="3" t="b">
        <v>0</v>
      </c>
      <c r="AI1831" s="3">
        <v>10032.0</v>
      </c>
      <c r="AJ1831" s="3" t="s">
        <v>13114</v>
      </c>
    </row>
    <row r="1832">
      <c r="A1832" s="10">
        <v>32150.0</v>
      </c>
      <c r="B1832" s="3">
        <v>0.659</v>
      </c>
      <c r="D1832" s="3" t="s">
        <v>894</v>
      </c>
      <c r="E1832" s="3" t="s">
        <v>873</v>
      </c>
      <c r="G1832" s="3">
        <v>407.0</v>
      </c>
      <c r="H1832" s="3">
        <v>19.0</v>
      </c>
      <c r="I1832" s="3" t="s">
        <v>1546</v>
      </c>
      <c r="J1832" s="3" t="s">
        <v>13115</v>
      </c>
      <c r="K1832" s="3">
        <v>1.0000007E8</v>
      </c>
      <c r="L1832" s="3" t="s">
        <v>13116</v>
      </c>
      <c r="M1832" s="3" t="s">
        <v>13117</v>
      </c>
      <c r="N1832" s="3" t="s">
        <v>878</v>
      </c>
      <c r="O1832" s="3" t="s">
        <v>13118</v>
      </c>
      <c r="P1832" s="3" t="b">
        <v>1</v>
      </c>
      <c r="Q1832" s="3" t="s">
        <v>13115</v>
      </c>
      <c r="R1832" s="3">
        <v>27.0</v>
      </c>
      <c r="S1832" s="3">
        <v>11.0</v>
      </c>
      <c r="T1832" s="3">
        <v>6272.0</v>
      </c>
      <c r="U1832" s="3" t="s">
        <v>13116</v>
      </c>
      <c r="V1832" s="3" t="s">
        <v>1546</v>
      </c>
      <c r="W1832" s="3" t="b">
        <v>1</v>
      </c>
      <c r="X1832" s="3" t="s">
        <v>1546</v>
      </c>
      <c r="Y1832" s="3" t="s">
        <v>1546</v>
      </c>
      <c r="Z1832" s="3" t="b">
        <v>1</v>
      </c>
      <c r="AA1832" s="3" t="b">
        <v>0</v>
      </c>
      <c r="AB1832" s="3" t="s">
        <v>13115</v>
      </c>
      <c r="AC1832" s="3" t="s">
        <v>919</v>
      </c>
      <c r="AD1832" s="3" t="s">
        <v>1012</v>
      </c>
      <c r="AE1832" s="3">
        <v>109.0</v>
      </c>
      <c r="AF1832" s="11" t="s">
        <v>13119</v>
      </c>
      <c r="AG1832" s="3">
        <v>14.0</v>
      </c>
      <c r="AH1832" s="3" t="b">
        <v>0</v>
      </c>
      <c r="AI1832" s="3">
        <v>11356.0</v>
      </c>
      <c r="AJ1832" s="3" t="s">
        <v>13120</v>
      </c>
    </row>
    <row r="1833">
      <c r="A1833" s="10">
        <v>18840.0</v>
      </c>
      <c r="B1833" s="3">
        <v>0.659</v>
      </c>
      <c r="C1833" s="3" t="s">
        <v>13121</v>
      </c>
      <c r="D1833" s="3" t="s">
        <v>913</v>
      </c>
      <c r="E1833" s="3" t="s">
        <v>873</v>
      </c>
      <c r="F1833" s="10">
        <v>40184.0</v>
      </c>
      <c r="G1833" s="3">
        <v>210.0</v>
      </c>
      <c r="H1833" s="3">
        <v>13.0</v>
      </c>
      <c r="I1833" s="3" t="s">
        <v>1599</v>
      </c>
      <c r="J1833" s="3" t="s">
        <v>13122</v>
      </c>
      <c r="K1833" s="3">
        <v>1.00004698E8</v>
      </c>
      <c r="L1833" s="3" t="s">
        <v>13123</v>
      </c>
      <c r="M1833" s="3" t="s">
        <v>13124</v>
      </c>
      <c r="N1833" s="3" t="s">
        <v>878</v>
      </c>
      <c r="O1833" s="3" t="s">
        <v>13125</v>
      </c>
      <c r="P1833" s="3" t="b">
        <v>1</v>
      </c>
      <c r="Q1833" s="3" t="s">
        <v>13122</v>
      </c>
      <c r="R1833" s="3">
        <v>82.0</v>
      </c>
      <c r="S1833" s="3">
        <v>34.0</v>
      </c>
      <c r="T1833" s="3">
        <v>5529.0</v>
      </c>
      <c r="U1833" s="3" t="s">
        <v>13123</v>
      </c>
      <c r="V1833" s="3" t="s">
        <v>1599</v>
      </c>
      <c r="W1833" s="3" t="b">
        <v>1</v>
      </c>
      <c r="X1833" s="3" t="s">
        <v>1599</v>
      </c>
      <c r="Y1833" s="3" t="s">
        <v>1599</v>
      </c>
      <c r="Z1833" s="3" t="b">
        <v>1</v>
      </c>
      <c r="AA1833" s="3" t="b">
        <v>0</v>
      </c>
      <c r="AB1833" s="3" t="s">
        <v>13122</v>
      </c>
      <c r="AC1833" s="3" t="s">
        <v>919</v>
      </c>
      <c r="AD1833" s="3" t="s">
        <v>920</v>
      </c>
      <c r="AE1833" s="3">
        <v>45.0</v>
      </c>
      <c r="AF1833" s="11" t="s">
        <v>13126</v>
      </c>
      <c r="AG1833" s="3">
        <v>14.0</v>
      </c>
      <c r="AH1833" s="3" t="b">
        <v>0</v>
      </c>
      <c r="AI1833" s="3">
        <v>10461.0</v>
      </c>
      <c r="AJ1833" s="3" t="s">
        <v>13127</v>
      </c>
    </row>
    <row r="1834">
      <c r="A1834" s="10">
        <v>13881.0</v>
      </c>
      <c r="B1834" s="3">
        <v>0.667</v>
      </c>
      <c r="D1834" s="3" t="s">
        <v>233</v>
      </c>
      <c r="E1834" s="3" t="s">
        <v>873</v>
      </c>
      <c r="F1834" s="10">
        <v>40184.0</v>
      </c>
      <c r="G1834" s="3">
        <v>318.0</v>
      </c>
      <c r="H1834" s="3">
        <v>45.0</v>
      </c>
      <c r="I1834" s="3" t="s">
        <v>1729</v>
      </c>
      <c r="J1834" s="3" t="s">
        <v>13128</v>
      </c>
      <c r="K1834" s="3">
        <v>1.00004301E8</v>
      </c>
      <c r="L1834" s="3" t="s">
        <v>13129</v>
      </c>
      <c r="M1834" s="3" t="s">
        <v>13130</v>
      </c>
      <c r="N1834" s="3" t="s">
        <v>878</v>
      </c>
      <c r="O1834" s="3" t="s">
        <v>13131</v>
      </c>
      <c r="P1834" s="3" t="b">
        <v>0</v>
      </c>
      <c r="Q1834" s="3" t="s">
        <v>13128</v>
      </c>
      <c r="R1834" s="3">
        <v>41.0</v>
      </c>
      <c r="S1834" s="3">
        <v>1719.0</v>
      </c>
      <c r="T1834" s="3">
        <v>5812.0</v>
      </c>
      <c r="U1834" s="3" t="s">
        <v>13129</v>
      </c>
      <c r="V1834" s="3" t="s">
        <v>1729</v>
      </c>
      <c r="W1834" s="3" t="b">
        <v>1</v>
      </c>
      <c r="X1834" s="3" t="s">
        <v>1729</v>
      </c>
      <c r="Y1834" s="3" t="s">
        <v>1729</v>
      </c>
      <c r="Z1834" s="3" t="b">
        <v>1</v>
      </c>
      <c r="AA1834" s="3" t="b">
        <v>0</v>
      </c>
      <c r="AB1834" s="3" t="s">
        <v>13128</v>
      </c>
      <c r="AC1834" s="3" t="s">
        <v>908</v>
      </c>
      <c r="AD1834" s="3" t="s">
        <v>909</v>
      </c>
      <c r="AE1834" s="3">
        <v>63.0</v>
      </c>
      <c r="AF1834" s="11" t="s">
        <v>13132</v>
      </c>
      <c r="AG1834" s="3">
        <v>9.0</v>
      </c>
      <c r="AH1834" s="3" t="b">
        <v>0</v>
      </c>
      <c r="AI1834" s="3">
        <v>11234.0</v>
      </c>
      <c r="AJ1834" s="3" t="s">
        <v>13133</v>
      </c>
    </row>
    <row r="1835">
      <c r="A1835" s="10">
        <v>15468.0</v>
      </c>
      <c r="B1835" s="3">
        <v>3.403</v>
      </c>
      <c r="C1835" s="3" t="s">
        <v>13134</v>
      </c>
      <c r="D1835" s="3" t="s">
        <v>233</v>
      </c>
      <c r="E1835" s="3" t="s">
        <v>873</v>
      </c>
      <c r="F1835" s="10">
        <v>40184.0</v>
      </c>
      <c r="G1835" s="3">
        <v>313.0</v>
      </c>
      <c r="H1835" s="3">
        <v>48.0</v>
      </c>
      <c r="I1835" s="3" t="s">
        <v>2041</v>
      </c>
      <c r="J1835" s="3" t="s">
        <v>13135</v>
      </c>
      <c r="K1835" s="3">
        <v>1.00004472E8</v>
      </c>
      <c r="L1835" s="3" t="s">
        <v>13136</v>
      </c>
      <c r="M1835" s="3" t="s">
        <v>13137</v>
      </c>
      <c r="N1835" s="3" t="s">
        <v>953</v>
      </c>
      <c r="O1835" s="3" t="s">
        <v>13138</v>
      </c>
      <c r="P1835" s="3" t="b">
        <v>0</v>
      </c>
      <c r="Q1835" s="3" t="s">
        <v>13139</v>
      </c>
      <c r="R1835" s="3">
        <v>45.0</v>
      </c>
      <c r="S1835" s="3">
        <v>23.0</v>
      </c>
      <c r="T1835" s="3">
        <v>5148.0</v>
      </c>
      <c r="U1835" s="3" t="s">
        <v>13136</v>
      </c>
      <c r="V1835" s="3" t="s">
        <v>2041</v>
      </c>
      <c r="W1835" s="3" t="b">
        <v>1</v>
      </c>
      <c r="X1835" s="3" t="s">
        <v>2041</v>
      </c>
      <c r="Y1835" s="3" t="s">
        <v>2041</v>
      </c>
      <c r="Z1835" s="3" t="b">
        <v>1</v>
      </c>
      <c r="AA1835" s="3" t="b">
        <v>0</v>
      </c>
      <c r="AB1835" s="3" t="s">
        <v>13139</v>
      </c>
      <c r="AC1835" s="3" t="s">
        <v>955</v>
      </c>
      <c r="AD1835" s="3" t="s">
        <v>956</v>
      </c>
      <c r="AE1835" s="3">
        <v>60.0</v>
      </c>
      <c r="AF1835" s="11" t="s">
        <v>13140</v>
      </c>
      <c r="AG1835" s="3">
        <v>8.0</v>
      </c>
      <c r="AH1835" s="3" t="b">
        <v>0</v>
      </c>
      <c r="AI1835" s="3">
        <v>11235.0</v>
      </c>
      <c r="AJ1835" s="3" t="s">
        <v>13141</v>
      </c>
    </row>
    <row r="1836">
      <c r="A1836" s="10">
        <v>27283.0</v>
      </c>
      <c r="B1836" s="3">
        <v>0.231</v>
      </c>
      <c r="C1836" s="3" t="s">
        <v>13142</v>
      </c>
      <c r="D1836" s="3" t="s">
        <v>894</v>
      </c>
      <c r="E1836" s="3" t="s">
        <v>873</v>
      </c>
      <c r="F1836" s="10">
        <v>39926.0</v>
      </c>
      <c r="G1836" s="3">
        <v>414.0</v>
      </c>
      <c r="H1836" s="3">
        <v>31.0</v>
      </c>
      <c r="I1836" s="3" t="s">
        <v>1262</v>
      </c>
      <c r="J1836" s="3" t="s">
        <v>13143</v>
      </c>
      <c r="K1836" s="3">
        <v>1.00000088E8</v>
      </c>
      <c r="L1836" s="3" t="s">
        <v>13144</v>
      </c>
      <c r="M1836" s="3" t="s">
        <v>13145</v>
      </c>
      <c r="N1836" s="3" t="s">
        <v>878</v>
      </c>
      <c r="O1836" s="3" t="s">
        <v>13146</v>
      </c>
      <c r="P1836" s="3" t="b">
        <v>0</v>
      </c>
      <c r="Q1836" s="3" t="s">
        <v>13143</v>
      </c>
      <c r="R1836" s="3">
        <v>23.0</v>
      </c>
      <c r="S1836" s="3">
        <v>10.0</v>
      </c>
      <c r="T1836" s="3">
        <v>4643.0</v>
      </c>
      <c r="U1836" s="3" t="s">
        <v>13144</v>
      </c>
      <c r="V1836" s="3" t="s">
        <v>1262</v>
      </c>
      <c r="W1836" s="3" t="b">
        <v>1</v>
      </c>
      <c r="X1836" s="3" t="s">
        <v>1262</v>
      </c>
      <c r="Y1836" s="3" t="s">
        <v>1262</v>
      </c>
      <c r="Z1836" s="3" t="b">
        <v>0</v>
      </c>
      <c r="AA1836" s="3" t="b">
        <v>0</v>
      </c>
      <c r="AB1836" s="3" t="s">
        <v>13143</v>
      </c>
      <c r="AD1836" s="3" t="s">
        <v>1022</v>
      </c>
      <c r="AE1836" s="3">
        <v>101.0</v>
      </c>
      <c r="AF1836" s="11" t="s">
        <v>13147</v>
      </c>
      <c r="AG1836" s="3">
        <v>5.0</v>
      </c>
      <c r="AH1836" s="3" t="b">
        <v>0</v>
      </c>
      <c r="AI1836" s="3">
        <v>11691.0</v>
      </c>
      <c r="AJ1836" s="3" t="s">
        <v>13148</v>
      </c>
    </row>
    <row r="1837">
      <c r="A1837" s="10">
        <v>18263.0</v>
      </c>
      <c r="B1837" s="3">
        <v>5.2</v>
      </c>
      <c r="D1837" s="3" t="s">
        <v>894</v>
      </c>
      <c r="E1837" s="3" t="s">
        <v>873</v>
      </c>
      <c r="F1837" s="10">
        <v>39926.0</v>
      </c>
      <c r="G1837" s="3">
        <v>408.0</v>
      </c>
      <c r="H1837" s="3">
        <v>24.0</v>
      </c>
      <c r="I1837" s="3" t="s">
        <v>933</v>
      </c>
      <c r="J1837" s="3" t="s">
        <v>13149</v>
      </c>
      <c r="K1837" s="3">
        <v>1.00000078E8</v>
      </c>
      <c r="L1837" s="3" t="s">
        <v>13150</v>
      </c>
      <c r="M1837" s="3" t="s">
        <v>13151</v>
      </c>
      <c r="N1837" s="3" t="s">
        <v>878</v>
      </c>
      <c r="O1837" s="3" t="s">
        <v>13152</v>
      </c>
      <c r="P1837" s="3" t="b">
        <v>1</v>
      </c>
      <c r="Q1837" s="3" t="s">
        <v>13153</v>
      </c>
      <c r="R1837" s="3">
        <v>27.0</v>
      </c>
      <c r="S1837" s="3">
        <v>14.0</v>
      </c>
      <c r="T1837" s="3">
        <v>5899.0</v>
      </c>
      <c r="U1837" s="3" t="s">
        <v>13150</v>
      </c>
      <c r="V1837" s="3" t="s">
        <v>933</v>
      </c>
      <c r="W1837" s="3" t="b">
        <v>1</v>
      </c>
      <c r="X1837" s="3" t="s">
        <v>933</v>
      </c>
      <c r="Y1837" s="3" t="s">
        <v>933</v>
      </c>
      <c r="Z1837" s="3" t="b">
        <v>1</v>
      </c>
      <c r="AA1837" s="3" t="b">
        <v>0</v>
      </c>
      <c r="AB1837" s="3" t="s">
        <v>13153</v>
      </c>
      <c r="AC1837" s="3" t="s">
        <v>919</v>
      </c>
      <c r="AD1837" s="3" t="s">
        <v>1021</v>
      </c>
      <c r="AE1837" s="3">
        <v>107.0</v>
      </c>
      <c r="AF1837" s="11" t="s">
        <v>13154</v>
      </c>
      <c r="AG1837" s="3">
        <v>6.0</v>
      </c>
      <c r="AH1837" s="3" t="b">
        <v>0</v>
      </c>
      <c r="AI1837" s="3">
        <v>11435.0</v>
      </c>
      <c r="AJ1837" s="3" t="s">
        <v>13155</v>
      </c>
    </row>
    <row r="1838">
      <c r="A1838" s="10">
        <v>18379.0</v>
      </c>
      <c r="B1838" s="3">
        <v>2.27</v>
      </c>
      <c r="C1838" s="3" t="s">
        <v>13156</v>
      </c>
      <c r="D1838" s="3" t="s">
        <v>233</v>
      </c>
      <c r="E1838" s="3" t="s">
        <v>873</v>
      </c>
      <c r="F1838" s="10">
        <v>40184.0</v>
      </c>
      <c r="G1838" s="3">
        <v>318.0</v>
      </c>
      <c r="H1838" s="3">
        <v>46.0</v>
      </c>
      <c r="I1838" s="3" t="s">
        <v>1729</v>
      </c>
      <c r="J1838" s="3" t="s">
        <v>9777</v>
      </c>
      <c r="K1838" s="3">
        <v>1.00004648E8</v>
      </c>
      <c r="L1838" s="3" t="s">
        <v>13157</v>
      </c>
      <c r="M1838" s="3" t="s">
        <v>13158</v>
      </c>
      <c r="N1838" s="3" t="s">
        <v>953</v>
      </c>
      <c r="O1838" s="3" t="s">
        <v>13159</v>
      </c>
      <c r="P1838" s="3" t="b">
        <v>0</v>
      </c>
      <c r="Q1838" s="3" t="s">
        <v>9777</v>
      </c>
      <c r="R1838" s="3">
        <v>59.0</v>
      </c>
      <c r="S1838" s="3">
        <v>21.0</v>
      </c>
      <c r="T1838" s="3">
        <v>5401.0</v>
      </c>
      <c r="U1838" s="3" t="s">
        <v>13157</v>
      </c>
      <c r="V1838" s="3" t="s">
        <v>1729</v>
      </c>
      <c r="W1838" s="3" t="b">
        <v>1</v>
      </c>
      <c r="X1838" s="3" t="s">
        <v>1729</v>
      </c>
      <c r="Y1838" s="3" t="s">
        <v>1729</v>
      </c>
      <c r="Z1838" s="3" t="b">
        <v>1</v>
      </c>
      <c r="AA1838" s="3" t="b">
        <v>0</v>
      </c>
      <c r="AB1838" s="3" t="s">
        <v>9777</v>
      </c>
      <c r="AC1838" s="3" t="s">
        <v>955</v>
      </c>
      <c r="AD1838" s="3" t="s">
        <v>956</v>
      </c>
      <c r="AE1838" s="3">
        <v>63.0</v>
      </c>
      <c r="AF1838" s="11" t="s">
        <v>13160</v>
      </c>
      <c r="AG1838" s="3">
        <v>8.0</v>
      </c>
      <c r="AH1838" s="3" t="b">
        <v>0</v>
      </c>
      <c r="AI1838" s="3">
        <v>11234.0</v>
      </c>
      <c r="AJ1838" s="3" t="s">
        <v>13161</v>
      </c>
    </row>
    <row r="1839">
      <c r="A1839" s="10">
        <v>18072.0</v>
      </c>
      <c r="B1839" s="3">
        <v>2.939</v>
      </c>
      <c r="C1839" s="3" t="s">
        <v>13162</v>
      </c>
      <c r="D1839" s="3" t="s">
        <v>894</v>
      </c>
      <c r="E1839" s="3" t="s">
        <v>873</v>
      </c>
      <c r="F1839" s="10">
        <v>39926.0</v>
      </c>
      <c r="G1839" s="3">
        <v>413.0</v>
      </c>
      <c r="H1839" s="3">
        <v>27.0</v>
      </c>
      <c r="I1839" s="3" t="s">
        <v>1590</v>
      </c>
      <c r="J1839" s="3" t="s">
        <v>13163</v>
      </c>
      <c r="K1839" s="3">
        <v>1.00000026E8</v>
      </c>
      <c r="L1839" s="3" t="s">
        <v>13164</v>
      </c>
      <c r="M1839" s="3" t="s">
        <v>13165</v>
      </c>
      <c r="N1839" s="3" t="s">
        <v>953</v>
      </c>
      <c r="O1839" s="3" t="s">
        <v>13166</v>
      </c>
      <c r="P1839" s="3" t="b">
        <v>0</v>
      </c>
      <c r="Q1839" s="3" t="s">
        <v>13163</v>
      </c>
      <c r="R1839" s="3">
        <v>33.0</v>
      </c>
      <c r="S1839" s="3">
        <v>14.0</v>
      </c>
      <c r="T1839" s="3">
        <v>6655.0</v>
      </c>
      <c r="U1839" s="3" t="s">
        <v>13164</v>
      </c>
      <c r="V1839" s="3" t="s">
        <v>1590</v>
      </c>
      <c r="W1839" s="3" t="b">
        <v>1</v>
      </c>
      <c r="X1839" s="3" t="s">
        <v>1590</v>
      </c>
      <c r="Y1839" s="3" t="s">
        <v>1590</v>
      </c>
      <c r="Z1839" s="3" t="b">
        <v>1</v>
      </c>
      <c r="AA1839" s="3" t="b">
        <v>0</v>
      </c>
      <c r="AB1839" s="3" t="s">
        <v>13163</v>
      </c>
      <c r="AC1839" s="3" t="s">
        <v>955</v>
      </c>
      <c r="AD1839" s="3" t="s">
        <v>956</v>
      </c>
      <c r="AE1839" s="3">
        <v>105.0</v>
      </c>
      <c r="AF1839" s="11" t="s">
        <v>13167</v>
      </c>
      <c r="AG1839" s="3">
        <v>5.0</v>
      </c>
      <c r="AH1839" s="3" t="b">
        <v>0</v>
      </c>
      <c r="AI1839" s="3">
        <v>11411.0</v>
      </c>
      <c r="AJ1839" s="3" t="s">
        <v>13168</v>
      </c>
    </row>
    <row r="1840">
      <c r="A1840" s="10">
        <v>22034.0</v>
      </c>
      <c r="B1840" s="3">
        <v>0.994</v>
      </c>
      <c r="C1840" s="3" t="s">
        <v>13169</v>
      </c>
      <c r="D1840" s="3" t="s">
        <v>1039</v>
      </c>
      <c r="E1840" s="3" t="s">
        <v>873</v>
      </c>
      <c r="F1840" s="10">
        <v>40184.0</v>
      </c>
      <c r="G1840" s="3">
        <v>101.0</v>
      </c>
      <c r="H1840" s="3">
        <v>1.0</v>
      </c>
      <c r="I1840" s="3" t="s">
        <v>1312</v>
      </c>
      <c r="J1840" s="3" t="s">
        <v>13170</v>
      </c>
      <c r="K1840" s="3">
        <v>1.00004567E8</v>
      </c>
      <c r="L1840" s="3" t="s">
        <v>13171</v>
      </c>
      <c r="M1840" s="3" t="s">
        <v>13172</v>
      </c>
      <c r="N1840" s="3" t="s">
        <v>878</v>
      </c>
      <c r="O1840" s="3" t="s">
        <v>13173</v>
      </c>
      <c r="P1840" s="3" t="b">
        <v>1</v>
      </c>
      <c r="Q1840" s="3" t="s">
        <v>13170</v>
      </c>
      <c r="R1840" s="3">
        <v>65.0</v>
      </c>
      <c r="S1840" s="3">
        <v>26.0</v>
      </c>
      <c r="T1840" s="3">
        <v>4942.0</v>
      </c>
      <c r="U1840" s="3" t="s">
        <v>13171</v>
      </c>
      <c r="V1840" s="3" t="s">
        <v>1312</v>
      </c>
      <c r="W1840" s="3" t="b">
        <v>1</v>
      </c>
      <c r="X1840" s="3" t="s">
        <v>1312</v>
      </c>
      <c r="Y1840" s="3" t="s">
        <v>1312</v>
      </c>
      <c r="Z1840" s="3" t="b">
        <v>1</v>
      </c>
      <c r="AA1840" s="3" t="b">
        <v>0</v>
      </c>
      <c r="AB1840" s="3" t="s">
        <v>13170</v>
      </c>
      <c r="AC1840" s="3" t="s">
        <v>908</v>
      </c>
      <c r="AD1840" s="3" t="s">
        <v>909</v>
      </c>
      <c r="AE1840" s="3">
        <v>5.0</v>
      </c>
      <c r="AF1840" s="11" t="s">
        <v>13174</v>
      </c>
      <c r="AG1840" s="3">
        <v>10.0</v>
      </c>
      <c r="AH1840" s="3" t="b">
        <v>0</v>
      </c>
      <c r="AI1840" s="3">
        <v>10013.0</v>
      </c>
      <c r="AJ1840" s="3" t="s">
        <v>13175</v>
      </c>
    </row>
    <row r="1841">
      <c r="A1841" s="10">
        <v>37580.0</v>
      </c>
      <c r="B1841" s="3">
        <v>0.119</v>
      </c>
      <c r="D1841" s="3" t="s">
        <v>1039</v>
      </c>
      <c r="E1841" s="3" t="s">
        <v>873</v>
      </c>
      <c r="F1841" s="10">
        <v>40184.0</v>
      </c>
      <c r="G1841" s="3">
        <v>103.0</v>
      </c>
      <c r="H1841" s="3">
        <v>2.0</v>
      </c>
      <c r="I1841" s="3" t="s">
        <v>1048</v>
      </c>
      <c r="J1841" s="3" t="s">
        <v>13176</v>
      </c>
      <c r="K1841" s="3">
        <v>1.00003975E8</v>
      </c>
      <c r="L1841" s="3" t="s">
        <v>13177</v>
      </c>
      <c r="M1841" s="3" t="s">
        <v>13178</v>
      </c>
      <c r="N1841" s="3" t="s">
        <v>878</v>
      </c>
      <c r="O1841" s="3" t="s">
        <v>13179</v>
      </c>
      <c r="P1841" s="3" t="b">
        <v>0</v>
      </c>
      <c r="Q1841" s="3" t="s">
        <v>13176</v>
      </c>
      <c r="R1841" s="3">
        <v>74.0</v>
      </c>
      <c r="S1841" s="3">
        <v>27.0</v>
      </c>
      <c r="T1841" s="3">
        <v>5975.0</v>
      </c>
      <c r="U1841" s="3" t="s">
        <v>13177</v>
      </c>
      <c r="V1841" s="3" t="s">
        <v>1048</v>
      </c>
      <c r="W1841" s="3" t="b">
        <v>0</v>
      </c>
      <c r="X1841" s="3" t="s">
        <v>1048</v>
      </c>
      <c r="Y1841" s="3" t="s">
        <v>1048</v>
      </c>
      <c r="Z1841" s="3" t="b">
        <v>0</v>
      </c>
      <c r="AA1841" s="3" t="b">
        <v>0</v>
      </c>
      <c r="AB1841" s="3" t="s">
        <v>13176</v>
      </c>
      <c r="AC1841" s="3" t="s">
        <v>890</v>
      </c>
      <c r="AD1841" s="3" t="s">
        <v>891</v>
      </c>
      <c r="AE1841" s="3">
        <v>9.0</v>
      </c>
      <c r="AF1841" s="11" t="s">
        <v>13180</v>
      </c>
      <c r="AG1841" s="3">
        <v>12.0</v>
      </c>
      <c r="AH1841" s="3" t="b">
        <v>0</v>
      </c>
      <c r="AI1841" s="3">
        <v>10009.0</v>
      </c>
      <c r="AJ1841" s="3" t="s">
        <v>13181</v>
      </c>
    </row>
    <row r="1842">
      <c r="A1842" s="10">
        <v>12757.0</v>
      </c>
      <c r="B1842" s="3">
        <v>0.367</v>
      </c>
      <c r="C1842" s="3" t="s">
        <v>13182</v>
      </c>
      <c r="D1842" s="3" t="s">
        <v>233</v>
      </c>
      <c r="E1842" s="3" t="s">
        <v>873</v>
      </c>
      <c r="F1842" s="10">
        <v>40184.0</v>
      </c>
      <c r="G1842" s="3">
        <v>306.0</v>
      </c>
      <c r="H1842" s="3">
        <v>39.0</v>
      </c>
      <c r="I1842" s="3" t="s">
        <v>1146</v>
      </c>
      <c r="J1842" s="3" t="s">
        <v>12987</v>
      </c>
      <c r="K1842" s="3">
        <v>1.00004067E8</v>
      </c>
      <c r="L1842" s="3" t="s">
        <v>13183</v>
      </c>
      <c r="M1842" s="3" t="s">
        <v>13184</v>
      </c>
      <c r="N1842" s="3" t="s">
        <v>878</v>
      </c>
      <c r="O1842" s="3" t="s">
        <v>13185</v>
      </c>
      <c r="P1842" s="3" t="b">
        <v>0</v>
      </c>
      <c r="Q1842" s="3" t="s">
        <v>7697</v>
      </c>
      <c r="R1842" s="3">
        <v>52.0</v>
      </c>
      <c r="S1842" s="3">
        <v>25.0</v>
      </c>
      <c r="T1842" s="3">
        <v>5431.0</v>
      </c>
      <c r="U1842" s="3" t="s">
        <v>13183</v>
      </c>
      <c r="V1842" s="3" t="s">
        <v>1146</v>
      </c>
      <c r="W1842" s="3" t="b">
        <v>0</v>
      </c>
      <c r="X1842" s="3" t="s">
        <v>1146</v>
      </c>
      <c r="Y1842" s="3" t="s">
        <v>1146</v>
      </c>
      <c r="Z1842" s="3" t="b">
        <v>1</v>
      </c>
      <c r="AA1842" s="3" t="b">
        <v>0</v>
      </c>
      <c r="AB1842" s="3" t="s">
        <v>7697</v>
      </c>
      <c r="AC1842" s="3" t="s">
        <v>919</v>
      </c>
      <c r="AD1842" s="3" t="s">
        <v>920</v>
      </c>
      <c r="AE1842" s="3">
        <v>76.0</v>
      </c>
      <c r="AF1842" s="11" t="s">
        <v>13186</v>
      </c>
      <c r="AG1842" s="3">
        <v>7.0</v>
      </c>
      <c r="AH1842" s="3" t="b">
        <v>0</v>
      </c>
      <c r="AI1842" s="3">
        <v>11231.0</v>
      </c>
      <c r="AJ1842" s="3" t="s">
        <v>13187</v>
      </c>
    </row>
    <row r="1843">
      <c r="A1843" s="10">
        <v>13254.0</v>
      </c>
      <c r="B1843" s="3">
        <v>0.622</v>
      </c>
      <c r="D1843" s="3" t="s">
        <v>233</v>
      </c>
      <c r="E1843" s="3" t="s">
        <v>873</v>
      </c>
      <c r="F1843" s="10">
        <v>40184.0</v>
      </c>
      <c r="G1843" s="3">
        <v>305.0</v>
      </c>
      <c r="H1843" s="3">
        <v>42.0</v>
      </c>
      <c r="I1843" s="3" t="s">
        <v>885</v>
      </c>
      <c r="J1843" s="3" t="s">
        <v>13188</v>
      </c>
      <c r="K1843" s="3">
        <v>1.00004244E8</v>
      </c>
      <c r="L1843" s="3" t="s">
        <v>13189</v>
      </c>
      <c r="M1843" s="3" t="s">
        <v>13190</v>
      </c>
      <c r="N1843" s="3" t="s">
        <v>878</v>
      </c>
      <c r="O1843" s="3" t="s">
        <v>13191</v>
      </c>
      <c r="P1843" s="3" t="b">
        <v>0</v>
      </c>
      <c r="Q1843" s="3" t="s">
        <v>13188</v>
      </c>
      <c r="R1843" s="3">
        <v>60.0</v>
      </c>
      <c r="S1843" s="3">
        <v>19.0</v>
      </c>
      <c r="T1843" s="3">
        <v>6100.0</v>
      </c>
      <c r="U1843" s="3" t="s">
        <v>13189</v>
      </c>
      <c r="V1843" s="3" t="s">
        <v>885</v>
      </c>
      <c r="W1843" s="3" t="b">
        <v>1</v>
      </c>
      <c r="X1843" s="3" t="s">
        <v>885</v>
      </c>
      <c r="Y1843" s="3" t="s">
        <v>885</v>
      </c>
      <c r="Z1843" s="3" t="b">
        <v>1</v>
      </c>
      <c r="AA1843" s="3" t="b">
        <v>0</v>
      </c>
      <c r="AB1843" s="3" t="s">
        <v>13188</v>
      </c>
      <c r="AC1843" s="3" t="s">
        <v>919</v>
      </c>
      <c r="AD1843" s="3" t="s">
        <v>920</v>
      </c>
      <c r="AE1843" s="3">
        <v>75.0</v>
      </c>
      <c r="AF1843" s="11" t="s">
        <v>13192</v>
      </c>
      <c r="AG1843" s="3">
        <v>8.0</v>
      </c>
      <c r="AH1843" s="3" t="b">
        <v>0</v>
      </c>
      <c r="AI1843" s="3">
        <v>11208.0</v>
      </c>
      <c r="AJ1843" s="3" t="s">
        <v>13193</v>
      </c>
    </row>
    <row r="1844">
      <c r="A1844" s="10" t="s">
        <v>13194</v>
      </c>
      <c r="B1844" s="3">
        <v>0.144</v>
      </c>
      <c r="C1844" s="3" t="s">
        <v>13195</v>
      </c>
      <c r="D1844" s="3" t="s">
        <v>1039</v>
      </c>
      <c r="E1844" s="3" t="s">
        <v>873</v>
      </c>
      <c r="F1844" s="10">
        <v>40184.0</v>
      </c>
      <c r="G1844" s="3">
        <v>105.0</v>
      </c>
      <c r="H1844" s="3">
        <v>3.0</v>
      </c>
      <c r="I1844" s="3" t="s">
        <v>3268</v>
      </c>
      <c r="J1844" s="3" t="s">
        <v>13196</v>
      </c>
      <c r="K1844" s="3">
        <v>1.00005133E8</v>
      </c>
      <c r="L1844" s="3" t="s">
        <v>13197</v>
      </c>
      <c r="M1844" s="3" t="s">
        <v>13198</v>
      </c>
      <c r="N1844" s="3" t="s">
        <v>878</v>
      </c>
      <c r="O1844" s="3" t="s">
        <v>13199</v>
      </c>
      <c r="P1844" s="3" t="b">
        <v>0</v>
      </c>
      <c r="Q1844" s="3" t="s">
        <v>13196</v>
      </c>
      <c r="R1844" s="3">
        <v>75.0</v>
      </c>
      <c r="S1844" s="3">
        <v>27.0</v>
      </c>
      <c r="T1844" s="3">
        <v>4774.0</v>
      </c>
      <c r="U1844" s="3" t="s">
        <v>13197</v>
      </c>
      <c r="V1844" s="3" t="s">
        <v>3268</v>
      </c>
      <c r="W1844" s="3" t="b">
        <v>1</v>
      </c>
      <c r="X1844" s="3" t="s">
        <v>3268</v>
      </c>
      <c r="Y1844" s="3" t="s">
        <v>3268</v>
      </c>
      <c r="Z1844" s="3" t="b">
        <v>1</v>
      </c>
      <c r="AA1844" s="3" t="b">
        <v>0</v>
      </c>
      <c r="AB1844" s="3" t="s">
        <v>13196</v>
      </c>
      <c r="AC1844" s="3" t="s">
        <v>908</v>
      </c>
      <c r="AD1844" s="3" t="s">
        <v>909</v>
      </c>
      <c r="AE1844" s="3">
        <v>14.0</v>
      </c>
      <c r="AF1844" s="11" t="s">
        <v>13200</v>
      </c>
      <c r="AG1844" s="3">
        <v>12.0</v>
      </c>
      <c r="AH1844" s="3" t="b">
        <v>0</v>
      </c>
      <c r="AI1844" s="3">
        <v>10001.0</v>
      </c>
      <c r="AJ1844" s="3" t="s">
        <v>13201</v>
      </c>
    </row>
    <row r="1845">
      <c r="A1845" s="10">
        <v>38471.0</v>
      </c>
      <c r="B1845" s="3">
        <v>0.213</v>
      </c>
      <c r="C1845" s="3" t="s">
        <v>13202</v>
      </c>
      <c r="D1845" s="3" t="s">
        <v>233</v>
      </c>
      <c r="E1845" s="3" t="s">
        <v>873</v>
      </c>
      <c r="F1845" s="10">
        <v>40184.0</v>
      </c>
      <c r="G1845" s="3">
        <v>316.0</v>
      </c>
      <c r="H1845" s="3">
        <v>41.0</v>
      </c>
      <c r="I1845" s="3" t="s">
        <v>1574</v>
      </c>
      <c r="J1845" s="3" t="s">
        <v>13203</v>
      </c>
      <c r="K1845" s="3">
        <v>1.00004499E8</v>
      </c>
      <c r="L1845" s="3" t="s">
        <v>13204</v>
      </c>
      <c r="M1845" s="3" t="s">
        <v>13205</v>
      </c>
      <c r="N1845" s="3" t="s">
        <v>878</v>
      </c>
      <c r="O1845" s="3" t="s">
        <v>13206</v>
      </c>
      <c r="P1845" s="3" t="b">
        <v>0</v>
      </c>
      <c r="Q1845" s="3" t="s">
        <v>13203</v>
      </c>
      <c r="R1845" s="3">
        <v>55.0</v>
      </c>
      <c r="S1845" s="3">
        <v>20.0</v>
      </c>
      <c r="T1845" s="3">
        <v>4893.0</v>
      </c>
      <c r="U1845" s="3" t="s">
        <v>13204</v>
      </c>
      <c r="V1845" s="3" t="s">
        <v>1574</v>
      </c>
      <c r="W1845" s="3" t="b">
        <v>0</v>
      </c>
      <c r="X1845" s="3" t="s">
        <v>1574</v>
      </c>
      <c r="Y1845" s="3" t="s">
        <v>1574</v>
      </c>
      <c r="Z1845" s="3" t="b">
        <v>0</v>
      </c>
      <c r="AA1845" s="3" t="b">
        <v>0</v>
      </c>
      <c r="AB1845" s="3" t="s">
        <v>13203</v>
      </c>
      <c r="AC1845" s="3" t="s">
        <v>890</v>
      </c>
      <c r="AD1845" s="3" t="s">
        <v>891</v>
      </c>
      <c r="AE1845" s="3">
        <v>73.0</v>
      </c>
      <c r="AF1845" s="11" t="s">
        <v>13207</v>
      </c>
      <c r="AG1845" s="3">
        <v>9.0</v>
      </c>
      <c r="AH1845" s="3" t="b">
        <v>0</v>
      </c>
      <c r="AI1845" s="3">
        <v>11212.0</v>
      </c>
      <c r="AJ1845" s="3" t="s">
        <v>13208</v>
      </c>
    </row>
    <row r="1846">
      <c r="A1846" s="10">
        <v>37580.0</v>
      </c>
      <c r="B1846" s="3">
        <v>0.066</v>
      </c>
      <c r="C1846" s="3" t="s">
        <v>13209</v>
      </c>
      <c r="D1846" s="3" t="s">
        <v>1039</v>
      </c>
      <c r="E1846" s="3" t="s">
        <v>873</v>
      </c>
      <c r="F1846" s="10">
        <v>40184.0</v>
      </c>
      <c r="G1846" s="3">
        <v>103.0</v>
      </c>
      <c r="H1846" s="3">
        <v>2.0</v>
      </c>
      <c r="I1846" s="3" t="s">
        <v>1048</v>
      </c>
      <c r="J1846" s="3" t="s">
        <v>13210</v>
      </c>
      <c r="K1846" s="3">
        <v>1.00004282E8</v>
      </c>
      <c r="L1846" s="3" t="s">
        <v>13211</v>
      </c>
      <c r="M1846" s="3" t="s">
        <v>13212</v>
      </c>
      <c r="N1846" s="3" t="s">
        <v>878</v>
      </c>
      <c r="O1846" s="3" t="s">
        <v>10222</v>
      </c>
      <c r="P1846" s="3" t="b">
        <v>0</v>
      </c>
      <c r="Q1846" s="3" t="s">
        <v>13213</v>
      </c>
      <c r="R1846" s="3">
        <v>74.0</v>
      </c>
      <c r="S1846" s="3">
        <v>27.0</v>
      </c>
      <c r="T1846" s="3">
        <v>4996.0</v>
      </c>
      <c r="U1846" s="3" t="s">
        <v>13211</v>
      </c>
      <c r="V1846" s="3" t="s">
        <v>1048</v>
      </c>
      <c r="W1846" s="3" t="b">
        <v>0</v>
      </c>
      <c r="X1846" s="3" t="s">
        <v>1048</v>
      </c>
      <c r="Y1846" s="3" t="s">
        <v>1048</v>
      </c>
      <c r="Z1846" s="3" t="b">
        <v>0</v>
      </c>
      <c r="AA1846" s="3" t="b">
        <v>0</v>
      </c>
      <c r="AB1846" s="3" t="s">
        <v>13210</v>
      </c>
      <c r="AC1846" s="3" t="s">
        <v>890</v>
      </c>
      <c r="AD1846" s="3" t="s">
        <v>891</v>
      </c>
      <c r="AE1846" s="3">
        <v>9.0</v>
      </c>
      <c r="AF1846" s="11" t="s">
        <v>13214</v>
      </c>
      <c r="AG1846" s="3">
        <v>12.0</v>
      </c>
      <c r="AH1846" s="3" t="b">
        <v>0</v>
      </c>
      <c r="AI1846" s="3">
        <v>10009.0</v>
      </c>
      <c r="AJ1846" s="3" t="s">
        <v>13215</v>
      </c>
    </row>
    <row r="1847">
      <c r="B1847" s="3">
        <v>0.061</v>
      </c>
      <c r="D1847" s="3" t="s">
        <v>233</v>
      </c>
      <c r="E1847" s="3" t="s">
        <v>873</v>
      </c>
      <c r="F1847" s="10">
        <v>40184.0</v>
      </c>
      <c r="G1847" s="3">
        <v>317.0</v>
      </c>
      <c r="H1847" s="3">
        <v>41.0</v>
      </c>
      <c r="I1847" s="3" t="s">
        <v>1342</v>
      </c>
      <c r="J1847" s="3" t="s">
        <v>899</v>
      </c>
      <c r="K1847" s="3">
        <v>1.00004063E8</v>
      </c>
      <c r="L1847" s="3" t="s">
        <v>13216</v>
      </c>
      <c r="M1847" s="3" t="s">
        <v>13217</v>
      </c>
      <c r="N1847" s="3" t="s">
        <v>2470</v>
      </c>
      <c r="O1847" s="3" t="s">
        <v>13218</v>
      </c>
      <c r="P1847" s="3" t="b">
        <v>0</v>
      </c>
      <c r="Q1847" s="3" t="s">
        <v>899</v>
      </c>
      <c r="R1847" s="3">
        <v>58.0</v>
      </c>
      <c r="S1847" s="3">
        <v>20.0</v>
      </c>
      <c r="T1847" s="3">
        <v>5793.0</v>
      </c>
      <c r="U1847" s="3" t="s">
        <v>13216</v>
      </c>
      <c r="V1847" s="3" t="s">
        <v>1342</v>
      </c>
      <c r="W1847" s="3" t="b">
        <v>0</v>
      </c>
      <c r="X1847" s="3" t="s">
        <v>1342</v>
      </c>
      <c r="Y1847" s="3" t="s">
        <v>1342</v>
      </c>
      <c r="Z1847" s="3" t="b">
        <v>1</v>
      </c>
      <c r="AA1847" s="3" t="b">
        <v>0</v>
      </c>
      <c r="AB1847" s="3" t="s">
        <v>899</v>
      </c>
      <c r="AC1847" s="3" t="s">
        <v>908</v>
      </c>
      <c r="AD1847" s="3" t="s">
        <v>909</v>
      </c>
      <c r="AE1847" s="3">
        <v>67.0</v>
      </c>
      <c r="AF1847" s="11" t="s">
        <v>13219</v>
      </c>
      <c r="AG1847" s="3">
        <v>9.0</v>
      </c>
      <c r="AH1847" s="3" t="b">
        <v>0</v>
      </c>
      <c r="AI1847" s="3">
        <v>11212.0</v>
      </c>
      <c r="AJ1847" s="3" t="s">
        <v>13220</v>
      </c>
    </row>
    <row r="1848">
      <c r="A1848" s="10">
        <v>13205.0</v>
      </c>
      <c r="B1848" s="3">
        <v>2.752</v>
      </c>
      <c r="C1848" s="3" t="s">
        <v>13221</v>
      </c>
      <c r="D1848" s="3" t="s">
        <v>1039</v>
      </c>
      <c r="E1848" s="3" t="s">
        <v>873</v>
      </c>
      <c r="F1848" s="10">
        <v>40184.0</v>
      </c>
      <c r="G1848" s="3">
        <v>111.0</v>
      </c>
      <c r="H1848" s="3">
        <v>8.0</v>
      </c>
      <c r="I1848" s="3" t="s">
        <v>1162</v>
      </c>
      <c r="J1848" s="3" t="s">
        <v>13222</v>
      </c>
      <c r="K1848" s="3">
        <v>1.00004123E8</v>
      </c>
      <c r="L1848" s="3" t="s">
        <v>13223</v>
      </c>
      <c r="M1848" s="3" t="s">
        <v>13224</v>
      </c>
      <c r="N1848" s="3" t="s">
        <v>13225</v>
      </c>
      <c r="O1848" s="3" t="s">
        <v>13226</v>
      </c>
      <c r="P1848" s="3" t="b">
        <v>1</v>
      </c>
      <c r="Q1848" s="3" t="s">
        <v>13222</v>
      </c>
      <c r="R1848" s="3">
        <v>68.0</v>
      </c>
      <c r="S1848" s="3">
        <v>29.0</v>
      </c>
      <c r="T1848" s="3">
        <v>4631.0</v>
      </c>
      <c r="U1848" s="3" t="s">
        <v>13223</v>
      </c>
      <c r="V1848" s="3" t="s">
        <v>1162</v>
      </c>
      <c r="W1848" s="3" t="b">
        <v>1</v>
      </c>
      <c r="X1848" s="3" t="s">
        <v>1162</v>
      </c>
      <c r="Y1848" s="3" t="s">
        <v>1162</v>
      </c>
      <c r="Z1848" s="3" t="b">
        <v>0</v>
      </c>
      <c r="AA1848" s="3" t="b">
        <v>0</v>
      </c>
      <c r="AB1848" s="3" t="s">
        <v>13222</v>
      </c>
      <c r="AC1848" s="3" t="s">
        <v>919</v>
      </c>
      <c r="AD1848" s="3" t="s">
        <v>1021</v>
      </c>
      <c r="AE1848" s="3">
        <v>25.0</v>
      </c>
      <c r="AF1848" s="11" t="s">
        <v>13227</v>
      </c>
      <c r="AG1848" s="3">
        <v>13.0</v>
      </c>
      <c r="AH1848" s="3" t="b">
        <v>0</v>
      </c>
      <c r="AI1848" s="3">
        <v>10035.0</v>
      </c>
      <c r="AJ1848" s="3" t="s">
        <v>13228</v>
      </c>
    </row>
    <row r="1849">
      <c r="A1849" s="10">
        <v>33484.0</v>
      </c>
      <c r="B1849" s="3">
        <v>1.43</v>
      </c>
      <c r="D1849" s="3" t="s">
        <v>872</v>
      </c>
      <c r="E1849" s="3" t="s">
        <v>873</v>
      </c>
      <c r="F1849" s="10">
        <v>40184.0</v>
      </c>
      <c r="G1849" s="3">
        <v>501.0</v>
      </c>
      <c r="H1849" s="3">
        <v>50.0</v>
      </c>
      <c r="I1849" s="3" t="s">
        <v>924</v>
      </c>
      <c r="J1849" s="3" t="s">
        <v>13229</v>
      </c>
      <c r="K1849" s="3">
        <v>1.00004383E8</v>
      </c>
      <c r="L1849" s="3" t="s">
        <v>13230</v>
      </c>
      <c r="M1849" s="3" t="s">
        <v>13231</v>
      </c>
      <c r="N1849" s="3" t="s">
        <v>878</v>
      </c>
      <c r="O1849" s="3" t="s">
        <v>13232</v>
      </c>
      <c r="P1849" s="3" t="b">
        <v>0</v>
      </c>
      <c r="Q1849" s="3" t="s">
        <v>13229</v>
      </c>
      <c r="R1849" s="3">
        <v>61.0</v>
      </c>
      <c r="S1849" s="3">
        <v>24.0</v>
      </c>
      <c r="T1849" s="3">
        <v>6001.0</v>
      </c>
      <c r="U1849" s="3" t="s">
        <v>13230</v>
      </c>
      <c r="V1849" s="3" t="s">
        <v>924</v>
      </c>
      <c r="W1849" s="3" t="b">
        <v>1</v>
      </c>
      <c r="X1849" s="3" t="s">
        <v>924</v>
      </c>
      <c r="Y1849" s="3" t="s">
        <v>924</v>
      </c>
      <c r="Z1849" s="3" t="b">
        <v>1</v>
      </c>
      <c r="AA1849" s="3" t="b">
        <v>0</v>
      </c>
      <c r="AB1849" s="3" t="s">
        <v>13229</v>
      </c>
      <c r="AC1849" s="3" t="s">
        <v>908</v>
      </c>
      <c r="AD1849" s="3" t="s">
        <v>909</v>
      </c>
      <c r="AE1849" s="3">
        <v>120.0</v>
      </c>
      <c r="AF1849" s="11" t="s">
        <v>13233</v>
      </c>
      <c r="AG1849" s="3">
        <v>11.0</v>
      </c>
      <c r="AH1849" s="3" t="b">
        <v>0</v>
      </c>
      <c r="AI1849" s="3">
        <v>10314.0</v>
      </c>
      <c r="AJ1849" s="3" t="s">
        <v>13234</v>
      </c>
    </row>
    <row r="1850">
      <c r="A1850" s="10" t="s">
        <v>8963</v>
      </c>
      <c r="B1850" s="3">
        <v>0.421</v>
      </c>
      <c r="D1850" s="3" t="s">
        <v>894</v>
      </c>
      <c r="E1850" s="3" t="s">
        <v>873</v>
      </c>
      <c r="F1850" s="10">
        <v>39926.0</v>
      </c>
      <c r="G1850" s="3">
        <v>407.0</v>
      </c>
      <c r="H1850" s="3">
        <v>20.0</v>
      </c>
      <c r="I1850" s="3" t="s">
        <v>1546</v>
      </c>
      <c r="J1850" s="3" t="s">
        <v>13235</v>
      </c>
      <c r="K1850" s="3">
        <v>1.00000157E8</v>
      </c>
      <c r="L1850" s="3" t="s">
        <v>13236</v>
      </c>
      <c r="M1850" s="3" t="s">
        <v>13237</v>
      </c>
      <c r="N1850" s="3" t="s">
        <v>878</v>
      </c>
      <c r="O1850" s="3" t="s">
        <v>13238</v>
      </c>
      <c r="P1850" s="3" t="b">
        <v>1</v>
      </c>
      <c r="Q1850" s="3" t="s">
        <v>13235</v>
      </c>
      <c r="R1850" s="3">
        <v>40.0</v>
      </c>
      <c r="S1850" s="3">
        <v>16.0</v>
      </c>
      <c r="T1850" s="3">
        <v>5884.0</v>
      </c>
      <c r="U1850" s="3" t="s">
        <v>13236</v>
      </c>
      <c r="V1850" s="3" t="s">
        <v>1546</v>
      </c>
      <c r="W1850" s="3" t="b">
        <v>0</v>
      </c>
      <c r="X1850" s="3" t="s">
        <v>1546</v>
      </c>
      <c r="Y1850" s="3" t="s">
        <v>1546</v>
      </c>
      <c r="Z1850" s="3" t="b">
        <v>1</v>
      </c>
      <c r="AA1850" s="3" t="b">
        <v>0</v>
      </c>
      <c r="AB1850" s="3" t="s">
        <v>13235</v>
      </c>
      <c r="AC1850" s="3" t="s">
        <v>908</v>
      </c>
      <c r="AD1850" s="3" t="s">
        <v>909</v>
      </c>
      <c r="AE1850" s="3">
        <v>109.0</v>
      </c>
      <c r="AF1850" s="11" t="s">
        <v>13239</v>
      </c>
      <c r="AG1850" s="3">
        <v>6.0</v>
      </c>
      <c r="AH1850" s="3" t="b">
        <v>0</v>
      </c>
      <c r="AI1850" s="3">
        <v>11354.0</v>
      </c>
      <c r="AJ1850" s="3" t="s">
        <v>13240</v>
      </c>
    </row>
    <row r="1851">
      <c r="A1851" s="10">
        <v>35746.0</v>
      </c>
      <c r="B1851" s="3">
        <v>0.591</v>
      </c>
      <c r="C1851" s="3" t="s">
        <v>13241</v>
      </c>
      <c r="D1851" s="3" t="s">
        <v>233</v>
      </c>
      <c r="E1851" s="3" t="s">
        <v>873</v>
      </c>
      <c r="F1851" s="10">
        <v>40184.0</v>
      </c>
      <c r="G1851" s="3">
        <v>305.0</v>
      </c>
      <c r="H1851" s="3">
        <v>37.0</v>
      </c>
      <c r="I1851" s="3" t="s">
        <v>885</v>
      </c>
      <c r="J1851" s="3" t="s">
        <v>13242</v>
      </c>
      <c r="K1851" s="3">
        <v>1.00004547E8</v>
      </c>
      <c r="L1851" s="3" t="s">
        <v>13243</v>
      </c>
      <c r="M1851" s="3" t="s">
        <v>13244</v>
      </c>
      <c r="N1851" s="3" t="s">
        <v>878</v>
      </c>
      <c r="O1851" s="3" t="s">
        <v>13245</v>
      </c>
      <c r="P1851" s="3" t="b">
        <v>0</v>
      </c>
      <c r="Q1851" s="3" t="s">
        <v>13242</v>
      </c>
      <c r="R1851" s="3">
        <v>54.0</v>
      </c>
      <c r="S1851" s="3">
        <v>18.0</v>
      </c>
      <c r="T1851" s="3">
        <v>5220.0</v>
      </c>
      <c r="U1851" s="3" t="s">
        <v>13243</v>
      </c>
      <c r="V1851" s="3" t="s">
        <v>885</v>
      </c>
      <c r="W1851" s="3" t="b">
        <v>1</v>
      </c>
      <c r="X1851" s="3" t="s">
        <v>885</v>
      </c>
      <c r="Y1851" s="3" t="s">
        <v>885</v>
      </c>
      <c r="Z1851" s="3" t="b">
        <v>1</v>
      </c>
      <c r="AA1851" s="3" t="b">
        <v>0</v>
      </c>
      <c r="AB1851" s="3" t="s">
        <v>13242</v>
      </c>
      <c r="AC1851" s="3" t="s">
        <v>919</v>
      </c>
      <c r="AD1851" s="3" t="s">
        <v>1021</v>
      </c>
      <c r="AE1851" s="3">
        <v>75.0</v>
      </c>
      <c r="AF1851" s="11" t="s">
        <v>13246</v>
      </c>
      <c r="AG1851" s="3">
        <v>7.0</v>
      </c>
      <c r="AH1851" s="3" t="b">
        <v>0</v>
      </c>
      <c r="AI1851" s="3">
        <v>11207.0</v>
      </c>
      <c r="AJ1851" s="3" t="s">
        <v>13247</v>
      </c>
    </row>
    <row r="1852">
      <c r="B1852" s="3">
        <v>0.1</v>
      </c>
      <c r="D1852" s="3" t="s">
        <v>233</v>
      </c>
      <c r="E1852" s="3" t="s">
        <v>873</v>
      </c>
      <c r="F1852" s="10">
        <v>40736.0</v>
      </c>
      <c r="G1852" s="3">
        <v>301.0</v>
      </c>
      <c r="H1852" s="3">
        <v>33.0</v>
      </c>
      <c r="I1852" s="3" t="s">
        <v>1189</v>
      </c>
      <c r="J1852" s="3" t="s">
        <v>13248</v>
      </c>
      <c r="K1852" s="3">
        <v>1.00006646E8</v>
      </c>
      <c r="L1852" s="3" t="s">
        <v>13249</v>
      </c>
      <c r="M1852" s="3" t="s">
        <v>13250</v>
      </c>
      <c r="N1852" s="3" t="s">
        <v>878</v>
      </c>
      <c r="O1852" s="3" t="s">
        <v>13251</v>
      </c>
      <c r="P1852" s="3" t="b">
        <v>0</v>
      </c>
      <c r="Q1852" s="3" t="s">
        <v>13248</v>
      </c>
      <c r="R1852" s="3">
        <v>53.0</v>
      </c>
      <c r="S1852" s="3">
        <v>26.0</v>
      </c>
      <c r="T1852" s="3">
        <v>6070.0</v>
      </c>
      <c r="U1852" s="3" t="s">
        <v>13249</v>
      </c>
      <c r="V1852" s="3" t="s">
        <v>1189</v>
      </c>
      <c r="W1852" s="3" t="b">
        <v>1</v>
      </c>
      <c r="X1852" s="3" t="s">
        <v>1189</v>
      </c>
      <c r="Y1852" s="3" t="s">
        <v>1189</v>
      </c>
      <c r="Z1852" s="3" t="b">
        <v>1</v>
      </c>
      <c r="AA1852" s="3" t="b">
        <v>0</v>
      </c>
      <c r="AB1852" s="3" t="s">
        <v>13248</v>
      </c>
      <c r="AC1852" s="3" t="s">
        <v>908</v>
      </c>
      <c r="AD1852" s="3" t="s">
        <v>909</v>
      </c>
      <c r="AE1852" s="3">
        <v>90.0</v>
      </c>
      <c r="AF1852" s="11" t="s">
        <v>13252</v>
      </c>
      <c r="AG1852" s="3">
        <v>7.0</v>
      </c>
      <c r="AH1852" s="3" t="b">
        <v>0</v>
      </c>
      <c r="AI1852" s="3">
        <v>11206.0</v>
      </c>
      <c r="AJ1852" s="3" t="s">
        <v>13253</v>
      </c>
    </row>
    <row r="1853">
      <c r="A1853" s="10">
        <v>18721.0</v>
      </c>
      <c r="B1853" s="3">
        <v>3.25</v>
      </c>
      <c r="D1853" s="3" t="s">
        <v>894</v>
      </c>
      <c r="E1853" s="3" t="s">
        <v>873</v>
      </c>
      <c r="F1853" s="10">
        <v>39926.0</v>
      </c>
      <c r="G1853" s="3">
        <v>408.0</v>
      </c>
      <c r="H1853" s="3">
        <v>24.0</v>
      </c>
      <c r="I1853" s="3" t="s">
        <v>933</v>
      </c>
      <c r="J1853" s="3" t="s">
        <v>13254</v>
      </c>
      <c r="K1853" s="3">
        <v>1.00000455E8</v>
      </c>
      <c r="L1853" s="3" t="s">
        <v>13255</v>
      </c>
      <c r="M1853" s="3" t="s">
        <v>13256</v>
      </c>
      <c r="N1853" s="3" t="s">
        <v>878</v>
      </c>
      <c r="O1853" s="3" t="s">
        <v>13257</v>
      </c>
      <c r="P1853" s="3" t="b">
        <v>1</v>
      </c>
      <c r="Q1853" s="3" t="s">
        <v>13258</v>
      </c>
      <c r="R1853" s="3">
        <v>27.0</v>
      </c>
      <c r="S1853" s="3">
        <v>14.0</v>
      </c>
      <c r="T1853" s="3">
        <v>5907.0</v>
      </c>
      <c r="U1853" s="3" t="s">
        <v>13255</v>
      </c>
      <c r="V1853" s="3" t="s">
        <v>933</v>
      </c>
      <c r="W1853" s="3" t="b">
        <v>1</v>
      </c>
      <c r="X1853" s="3" t="s">
        <v>933</v>
      </c>
      <c r="Y1853" s="3" t="s">
        <v>933</v>
      </c>
      <c r="Z1853" s="3" t="b">
        <v>1</v>
      </c>
      <c r="AA1853" s="3" t="b">
        <v>0</v>
      </c>
      <c r="AB1853" s="3" t="s">
        <v>13258</v>
      </c>
      <c r="AC1853" s="3" t="s">
        <v>919</v>
      </c>
      <c r="AD1853" s="3" t="s">
        <v>930</v>
      </c>
      <c r="AE1853" s="3">
        <v>107.0</v>
      </c>
      <c r="AF1853" s="11" t="s">
        <v>13259</v>
      </c>
      <c r="AG1853" s="3">
        <v>6.0</v>
      </c>
      <c r="AH1853" s="3" t="b">
        <v>0</v>
      </c>
      <c r="AI1853" s="3">
        <v>11367.0</v>
      </c>
      <c r="AJ1853" s="3" t="s">
        <v>13260</v>
      </c>
    </row>
    <row r="1854">
      <c r="A1854" s="10" t="s">
        <v>13261</v>
      </c>
      <c r="B1854" s="3">
        <v>20.165</v>
      </c>
      <c r="C1854" s="3" t="s">
        <v>13262</v>
      </c>
      <c r="D1854" s="3" t="s">
        <v>1039</v>
      </c>
      <c r="E1854" s="3" t="s">
        <v>873</v>
      </c>
      <c r="F1854" s="10">
        <v>40184.0</v>
      </c>
      <c r="G1854" s="3">
        <v>111.0</v>
      </c>
      <c r="H1854" s="3">
        <v>9.0</v>
      </c>
      <c r="I1854" s="3" t="s">
        <v>1162</v>
      </c>
      <c r="J1854" s="3" t="s">
        <v>180</v>
      </c>
      <c r="K1854" s="3">
        <v>1.00004516E8</v>
      </c>
      <c r="L1854" s="3" t="s">
        <v>13263</v>
      </c>
      <c r="M1854" s="3" t="s">
        <v>13264</v>
      </c>
      <c r="N1854" s="3" t="s">
        <v>878</v>
      </c>
      <c r="O1854" s="3" t="s">
        <v>13265</v>
      </c>
      <c r="P1854" s="3" t="b">
        <v>0</v>
      </c>
      <c r="Q1854" s="3" t="s">
        <v>180</v>
      </c>
      <c r="R1854" s="3">
        <v>68.0</v>
      </c>
      <c r="S1854" s="3">
        <v>30.0</v>
      </c>
      <c r="T1854" s="3">
        <v>4742.0</v>
      </c>
      <c r="U1854" s="3" t="s">
        <v>13263</v>
      </c>
      <c r="V1854" s="3" t="s">
        <v>1162</v>
      </c>
      <c r="W1854" s="3" t="b">
        <v>1</v>
      </c>
      <c r="X1854" s="3" t="s">
        <v>1162</v>
      </c>
      <c r="Y1854" s="3" t="s">
        <v>1162</v>
      </c>
      <c r="Z1854" s="3" t="b">
        <v>0</v>
      </c>
      <c r="AA1854" s="3" t="b">
        <v>0</v>
      </c>
      <c r="AB1854" s="3" t="s">
        <v>180</v>
      </c>
      <c r="AC1854" s="3" t="s">
        <v>929</v>
      </c>
      <c r="AD1854" s="3" t="s">
        <v>930</v>
      </c>
      <c r="AE1854" s="3">
        <v>25.0</v>
      </c>
      <c r="AF1854" s="11" t="s">
        <v>13266</v>
      </c>
      <c r="AG1854" s="3">
        <v>13.0</v>
      </c>
      <c r="AH1854" s="3" t="b">
        <v>0</v>
      </c>
      <c r="AI1854" s="3">
        <v>10027.0</v>
      </c>
      <c r="AJ1854" s="3" t="s">
        <v>13267</v>
      </c>
    </row>
    <row r="1855">
      <c r="A1855" s="10">
        <v>3126.0</v>
      </c>
      <c r="B1855" s="3">
        <v>0.774</v>
      </c>
      <c r="C1855" s="3" t="s">
        <v>13268</v>
      </c>
      <c r="D1855" s="3" t="s">
        <v>1039</v>
      </c>
      <c r="E1855" s="3" t="s">
        <v>873</v>
      </c>
      <c r="F1855" s="10">
        <v>40184.0</v>
      </c>
      <c r="G1855" s="3">
        <v>112.0</v>
      </c>
      <c r="H1855" s="3">
        <v>10.0</v>
      </c>
      <c r="I1855" s="3" t="s">
        <v>6174</v>
      </c>
      <c r="J1855" s="3" t="s">
        <v>13269</v>
      </c>
      <c r="K1855" s="3">
        <v>1.00005043E8</v>
      </c>
      <c r="L1855" s="3" t="s">
        <v>13270</v>
      </c>
      <c r="M1855" s="3" t="s">
        <v>13271</v>
      </c>
      <c r="N1855" s="3" t="s">
        <v>878</v>
      </c>
      <c r="O1855" s="3" t="s">
        <v>13272</v>
      </c>
      <c r="P1855" s="3" t="b">
        <v>1</v>
      </c>
      <c r="Q1855" s="3" t="s">
        <v>13273</v>
      </c>
      <c r="R1855" s="3">
        <v>72.0</v>
      </c>
      <c r="S1855" s="3">
        <v>31.0</v>
      </c>
      <c r="T1855" s="3">
        <v>4741.0</v>
      </c>
      <c r="U1855" s="3" t="s">
        <v>13270</v>
      </c>
      <c r="V1855" s="3" t="s">
        <v>2702</v>
      </c>
      <c r="W1855" s="3" t="b">
        <v>1</v>
      </c>
      <c r="X1855" s="3" t="s">
        <v>6174</v>
      </c>
      <c r="Y1855" s="3" t="s">
        <v>2702</v>
      </c>
      <c r="Z1855" s="3" t="b">
        <v>1</v>
      </c>
      <c r="AA1855" s="3" t="b">
        <v>0</v>
      </c>
      <c r="AB1855" s="3" t="s">
        <v>13273</v>
      </c>
      <c r="AC1855" s="3" t="s">
        <v>908</v>
      </c>
      <c r="AD1855" s="3" t="s">
        <v>909</v>
      </c>
      <c r="AE1855" s="3">
        <v>33.0</v>
      </c>
      <c r="AF1855" s="11" t="s">
        <v>13274</v>
      </c>
      <c r="AG1855" s="3">
        <v>13.0</v>
      </c>
      <c r="AH1855" s="3" t="b">
        <v>0</v>
      </c>
      <c r="AI1855" s="3">
        <v>10032.0</v>
      </c>
      <c r="AJ1855" s="3" t="s">
        <v>13275</v>
      </c>
    </row>
    <row r="1856">
      <c r="A1856" s="10">
        <v>37580.0</v>
      </c>
      <c r="B1856" s="3">
        <v>0.041</v>
      </c>
      <c r="C1856" s="3" t="s">
        <v>13276</v>
      </c>
      <c r="D1856" s="3" t="s">
        <v>233</v>
      </c>
      <c r="E1856" s="3" t="s">
        <v>873</v>
      </c>
      <c r="F1856" s="10">
        <v>40184.0</v>
      </c>
      <c r="G1856" s="3">
        <v>303.0</v>
      </c>
      <c r="H1856" s="3">
        <v>41.0</v>
      </c>
      <c r="I1856" s="3" t="s">
        <v>1119</v>
      </c>
      <c r="J1856" s="3" t="s">
        <v>13277</v>
      </c>
      <c r="K1856" s="3">
        <v>1.00004075E8</v>
      </c>
      <c r="L1856" s="3" t="s">
        <v>13278</v>
      </c>
      <c r="M1856" s="3" t="s">
        <v>13279</v>
      </c>
      <c r="N1856" s="3" t="s">
        <v>878</v>
      </c>
      <c r="O1856" s="3" t="s">
        <v>13280</v>
      </c>
      <c r="P1856" s="3" t="b">
        <v>0</v>
      </c>
      <c r="Q1856" s="3" t="s">
        <v>13277</v>
      </c>
      <c r="R1856" s="3">
        <v>55.0</v>
      </c>
      <c r="S1856" s="3">
        <v>25.0</v>
      </c>
      <c r="T1856" s="3">
        <v>6603.0</v>
      </c>
      <c r="U1856" s="3" t="s">
        <v>13278</v>
      </c>
      <c r="V1856" s="3" t="s">
        <v>1119</v>
      </c>
      <c r="W1856" s="3" t="b">
        <v>0</v>
      </c>
      <c r="X1856" s="3" t="s">
        <v>1119</v>
      </c>
      <c r="Y1856" s="3" t="s">
        <v>1119</v>
      </c>
      <c r="Z1856" s="3" t="b">
        <v>0</v>
      </c>
      <c r="AA1856" s="3" t="b">
        <v>0</v>
      </c>
      <c r="AB1856" s="3" t="s">
        <v>13277</v>
      </c>
      <c r="AC1856" s="3" t="s">
        <v>890</v>
      </c>
      <c r="AD1856" s="3" t="s">
        <v>891</v>
      </c>
      <c r="AE1856" s="3">
        <v>81.0</v>
      </c>
      <c r="AF1856" s="11" t="s">
        <v>13281</v>
      </c>
      <c r="AG1856" s="3">
        <v>8.0</v>
      </c>
      <c r="AH1856" s="3" t="b">
        <v>0</v>
      </c>
      <c r="AI1856" s="3">
        <v>11233.0</v>
      </c>
      <c r="AJ1856" s="3" t="s">
        <v>13282</v>
      </c>
    </row>
    <row r="1857">
      <c r="A1857" s="10">
        <v>25526.0</v>
      </c>
      <c r="B1857" s="3">
        <v>10.01</v>
      </c>
      <c r="C1857" s="3" t="s">
        <v>3373</v>
      </c>
      <c r="D1857" s="3" t="s">
        <v>233</v>
      </c>
      <c r="E1857" s="3" t="s">
        <v>873</v>
      </c>
      <c r="F1857" s="10">
        <v>40184.0</v>
      </c>
      <c r="G1857" s="3">
        <v>313.0</v>
      </c>
      <c r="H1857" s="3">
        <v>47.0</v>
      </c>
      <c r="I1857" s="3" t="s">
        <v>2041</v>
      </c>
      <c r="J1857" s="3" t="s">
        <v>13283</v>
      </c>
      <c r="K1857" s="3">
        <v>1.00003998E8</v>
      </c>
      <c r="L1857" s="3" t="s">
        <v>13284</v>
      </c>
      <c r="M1857" s="3" t="s">
        <v>13285</v>
      </c>
      <c r="N1857" s="3" t="s">
        <v>878</v>
      </c>
      <c r="O1857" s="3" t="s">
        <v>13286</v>
      </c>
      <c r="P1857" s="3" t="b">
        <v>1</v>
      </c>
      <c r="Q1857" s="3" t="s">
        <v>13283</v>
      </c>
      <c r="R1857" s="3">
        <v>46.0</v>
      </c>
      <c r="S1857" s="3">
        <v>23.0</v>
      </c>
      <c r="T1857" s="3">
        <v>4611.0</v>
      </c>
      <c r="U1857" s="3" t="s">
        <v>13284</v>
      </c>
      <c r="V1857" s="3" t="s">
        <v>2041</v>
      </c>
      <c r="W1857" s="3" t="b">
        <v>0</v>
      </c>
      <c r="X1857" s="3" t="s">
        <v>2041</v>
      </c>
      <c r="Y1857" s="3" t="s">
        <v>2041</v>
      </c>
      <c r="Z1857" s="3" t="b">
        <v>0</v>
      </c>
      <c r="AA1857" s="3" t="b">
        <v>0</v>
      </c>
      <c r="AB1857" s="3" t="s">
        <v>13283</v>
      </c>
      <c r="AC1857" s="3" t="s">
        <v>929</v>
      </c>
      <c r="AD1857" s="3" t="s">
        <v>930</v>
      </c>
      <c r="AE1857" s="3">
        <v>60.0</v>
      </c>
      <c r="AF1857" s="11" t="s">
        <v>13287</v>
      </c>
      <c r="AG1857" s="3">
        <v>8.0</v>
      </c>
      <c r="AH1857" s="3" t="b">
        <v>1</v>
      </c>
      <c r="AI1857" s="3">
        <v>11224.0</v>
      </c>
      <c r="AJ1857" s="3" t="s">
        <v>13288</v>
      </c>
    </row>
    <row r="1858">
      <c r="A1858" s="10">
        <v>35626.0</v>
      </c>
      <c r="B1858" s="3">
        <v>0.203</v>
      </c>
      <c r="C1858" s="3" t="s">
        <v>13289</v>
      </c>
      <c r="D1858" s="3" t="s">
        <v>233</v>
      </c>
      <c r="E1858" s="3" t="s">
        <v>873</v>
      </c>
      <c r="F1858" s="10">
        <v>40184.0</v>
      </c>
      <c r="G1858" s="3">
        <v>306.0</v>
      </c>
      <c r="H1858" s="3">
        <v>39.0</v>
      </c>
      <c r="I1858" s="3" t="s">
        <v>1146</v>
      </c>
      <c r="J1858" s="3" t="s">
        <v>13290</v>
      </c>
      <c r="K1858" s="3">
        <v>1.00004007E8</v>
      </c>
      <c r="L1858" s="3" t="s">
        <v>13291</v>
      </c>
      <c r="M1858" s="3" t="s">
        <v>13292</v>
      </c>
      <c r="N1858" s="3" t="s">
        <v>878</v>
      </c>
      <c r="O1858" s="3" t="s">
        <v>13293</v>
      </c>
      <c r="P1858" s="3" t="b">
        <v>0</v>
      </c>
      <c r="Q1858" s="3" t="s">
        <v>13290</v>
      </c>
      <c r="R1858" s="3">
        <v>52.0</v>
      </c>
      <c r="S1858" s="3">
        <v>25.0</v>
      </c>
      <c r="T1858" s="3">
        <v>5219.0</v>
      </c>
      <c r="U1858" s="3" t="s">
        <v>13291</v>
      </c>
      <c r="V1858" s="3" t="s">
        <v>1146</v>
      </c>
      <c r="W1858" s="3" t="b">
        <v>0</v>
      </c>
      <c r="X1858" s="3" t="s">
        <v>1146</v>
      </c>
      <c r="Y1858" s="3" t="s">
        <v>1146</v>
      </c>
      <c r="Z1858" s="3" t="b">
        <v>0</v>
      </c>
      <c r="AA1858" s="3" t="b">
        <v>0</v>
      </c>
      <c r="AB1858" s="3" t="s">
        <v>13290</v>
      </c>
      <c r="AC1858" s="3" t="s">
        <v>890</v>
      </c>
      <c r="AD1858" s="3" t="s">
        <v>891</v>
      </c>
      <c r="AE1858" s="3">
        <v>78.0</v>
      </c>
      <c r="AF1858" s="11" t="s">
        <v>13294</v>
      </c>
      <c r="AG1858" s="3">
        <v>7.0</v>
      </c>
      <c r="AH1858" s="3" t="b">
        <v>0</v>
      </c>
      <c r="AI1858" s="3">
        <v>11215.0</v>
      </c>
      <c r="AJ1858" s="3" t="s">
        <v>13295</v>
      </c>
    </row>
    <row r="1859">
      <c r="A1859" s="10">
        <v>32925.0</v>
      </c>
      <c r="B1859" s="3">
        <v>0.918</v>
      </c>
      <c r="C1859" s="3" t="s">
        <v>13296</v>
      </c>
      <c r="D1859" s="3" t="s">
        <v>233</v>
      </c>
      <c r="E1859" s="3" t="s">
        <v>873</v>
      </c>
      <c r="F1859" s="10">
        <v>40184.0</v>
      </c>
      <c r="G1859" s="3">
        <v>305.0</v>
      </c>
      <c r="H1859" s="3">
        <v>42.0</v>
      </c>
      <c r="I1859" s="3" t="s">
        <v>885</v>
      </c>
      <c r="J1859" s="3" t="s">
        <v>13297</v>
      </c>
      <c r="K1859" s="3">
        <v>1.00004727E8</v>
      </c>
      <c r="L1859" s="3" t="s">
        <v>13298</v>
      </c>
      <c r="M1859" s="3" t="s">
        <v>13299</v>
      </c>
      <c r="N1859" s="3" t="s">
        <v>878</v>
      </c>
      <c r="O1859" s="3" t="s">
        <v>13300</v>
      </c>
      <c r="P1859" s="3" t="s">
        <v>971</v>
      </c>
      <c r="Q1859" s="3" t="s">
        <v>13297</v>
      </c>
      <c r="R1859" s="3">
        <v>60.0</v>
      </c>
      <c r="S1859" s="3">
        <v>19.0</v>
      </c>
      <c r="T1859" s="3">
        <v>4887.0</v>
      </c>
      <c r="U1859" s="3" t="s">
        <v>13298</v>
      </c>
      <c r="V1859" s="3" t="s">
        <v>885</v>
      </c>
      <c r="W1859" s="3" t="b">
        <v>1</v>
      </c>
      <c r="X1859" s="3" t="s">
        <v>885</v>
      </c>
      <c r="Y1859" s="3" t="s">
        <v>885</v>
      </c>
      <c r="Z1859" s="3" t="b">
        <v>0</v>
      </c>
      <c r="AA1859" s="3" t="b">
        <v>0</v>
      </c>
      <c r="AB1859" s="3" t="s">
        <v>13297</v>
      </c>
      <c r="AC1859" s="3" t="s">
        <v>908</v>
      </c>
      <c r="AD1859" s="3" t="s">
        <v>891</v>
      </c>
      <c r="AE1859" s="3">
        <v>75.0</v>
      </c>
      <c r="AF1859" s="11" t="s">
        <v>13301</v>
      </c>
      <c r="AG1859" s="3">
        <v>8.0</v>
      </c>
      <c r="AH1859" s="3" t="b">
        <v>0</v>
      </c>
      <c r="AI1859" s="3">
        <v>11207.0</v>
      </c>
      <c r="AJ1859" s="3" t="s">
        <v>13302</v>
      </c>
    </row>
    <row r="1860">
      <c r="A1860" s="10">
        <v>38958.0</v>
      </c>
      <c r="B1860" s="3">
        <v>11.57</v>
      </c>
      <c r="C1860" s="3" t="s">
        <v>13303</v>
      </c>
      <c r="D1860" s="3" t="s">
        <v>913</v>
      </c>
      <c r="E1860" s="3" t="s">
        <v>873</v>
      </c>
      <c r="F1860" s="10">
        <v>40184.0</v>
      </c>
      <c r="G1860" s="3">
        <v>204.0</v>
      </c>
      <c r="H1860" s="3">
        <v>8.0</v>
      </c>
      <c r="I1860" s="3" t="s">
        <v>1016</v>
      </c>
      <c r="J1860" s="3" t="s">
        <v>13304</v>
      </c>
      <c r="K1860" s="3">
        <v>1.0000512E8</v>
      </c>
      <c r="L1860" s="3" t="s">
        <v>13305</v>
      </c>
      <c r="M1860" s="3" t="s">
        <v>13306</v>
      </c>
      <c r="N1860" s="3" t="s">
        <v>878</v>
      </c>
      <c r="O1860" s="3" t="s">
        <v>13307</v>
      </c>
      <c r="P1860" s="3" t="s">
        <v>971</v>
      </c>
      <c r="Q1860" s="3" t="s">
        <v>13304</v>
      </c>
      <c r="R1860" s="3">
        <v>77.0</v>
      </c>
      <c r="S1860" s="3">
        <v>29.0</v>
      </c>
      <c r="T1860" s="3">
        <v>6387.0</v>
      </c>
      <c r="U1860" s="3" t="s">
        <v>13305</v>
      </c>
      <c r="V1860" s="3" t="s">
        <v>1016</v>
      </c>
      <c r="W1860" s="3" t="b">
        <v>1</v>
      </c>
      <c r="X1860" s="3" t="s">
        <v>1016</v>
      </c>
      <c r="Y1860" s="3" t="s">
        <v>1016</v>
      </c>
      <c r="Z1860" s="3" t="b">
        <v>1</v>
      </c>
      <c r="AA1860" s="3" t="b">
        <v>0</v>
      </c>
      <c r="AB1860" s="3" t="s">
        <v>13304</v>
      </c>
      <c r="AC1860" s="3" t="s">
        <v>929</v>
      </c>
      <c r="AD1860" s="3" t="s">
        <v>1021</v>
      </c>
      <c r="AE1860" s="3">
        <v>44.0</v>
      </c>
      <c r="AF1860" s="11" t="s">
        <v>13308</v>
      </c>
      <c r="AG1860" s="3">
        <v>15.0</v>
      </c>
      <c r="AH1860" s="3" t="b">
        <v>1</v>
      </c>
      <c r="AI1860" s="3">
        <v>10451.0</v>
      </c>
      <c r="AJ1860" s="3" t="s">
        <v>13309</v>
      </c>
    </row>
    <row r="1861">
      <c r="A1861" s="10">
        <v>18793.0</v>
      </c>
      <c r="B1861" s="3">
        <v>1.277</v>
      </c>
      <c r="C1861" s="3" t="s">
        <v>13310</v>
      </c>
      <c r="D1861" s="3" t="s">
        <v>894</v>
      </c>
      <c r="E1861" s="3" t="s">
        <v>873</v>
      </c>
      <c r="F1861" s="10">
        <v>39926.0</v>
      </c>
      <c r="G1861" s="3">
        <v>406.0</v>
      </c>
      <c r="H1861" s="3">
        <v>29.0</v>
      </c>
      <c r="I1861" s="3" t="s">
        <v>1415</v>
      </c>
      <c r="J1861" s="3" t="s">
        <v>13311</v>
      </c>
      <c r="K1861" s="3">
        <v>1.00000369E8</v>
      </c>
      <c r="L1861" s="3" t="s">
        <v>13312</v>
      </c>
      <c r="M1861" s="3" t="s">
        <v>13313</v>
      </c>
      <c r="N1861" s="3" t="s">
        <v>953</v>
      </c>
      <c r="O1861" s="3" t="s">
        <v>13314</v>
      </c>
      <c r="P1861" s="3" t="b">
        <v>0</v>
      </c>
      <c r="Q1861" s="3" t="s">
        <v>13311</v>
      </c>
      <c r="R1861" s="3">
        <v>27.0</v>
      </c>
      <c r="S1861" s="3">
        <v>15.0</v>
      </c>
      <c r="T1861" s="3">
        <v>6295.0</v>
      </c>
      <c r="U1861" s="3" t="s">
        <v>13312</v>
      </c>
      <c r="V1861" s="3" t="s">
        <v>1415</v>
      </c>
      <c r="W1861" s="3" t="b">
        <v>1</v>
      </c>
      <c r="X1861" s="3" t="s">
        <v>1415</v>
      </c>
      <c r="Y1861" s="3" t="s">
        <v>1415</v>
      </c>
      <c r="Z1861" s="3" t="b">
        <v>1</v>
      </c>
      <c r="AA1861" s="3" t="b">
        <v>0</v>
      </c>
      <c r="AB1861" s="3" t="s">
        <v>13311</v>
      </c>
      <c r="AC1861" s="3" t="s">
        <v>955</v>
      </c>
      <c r="AD1861" s="3" t="s">
        <v>956</v>
      </c>
      <c r="AE1861" s="3">
        <v>112.0</v>
      </c>
      <c r="AF1861" s="11" t="s">
        <v>13315</v>
      </c>
      <c r="AG1861" s="3">
        <v>6.0</v>
      </c>
      <c r="AH1861" s="3" t="b">
        <v>0</v>
      </c>
      <c r="AI1861" s="3">
        <v>11375.0</v>
      </c>
      <c r="AJ1861" s="3" t="s">
        <v>13316</v>
      </c>
    </row>
    <row r="1862">
      <c r="A1862" s="10">
        <v>20948.0</v>
      </c>
      <c r="B1862" s="3">
        <v>0.047</v>
      </c>
      <c r="D1862" s="3" t="s">
        <v>894</v>
      </c>
      <c r="E1862" s="3" t="s">
        <v>873</v>
      </c>
      <c r="F1862" s="10">
        <v>39926.0</v>
      </c>
      <c r="G1862" s="3">
        <v>405.0</v>
      </c>
      <c r="H1862" s="3">
        <v>30.0</v>
      </c>
      <c r="I1862" s="3" t="s">
        <v>1110</v>
      </c>
      <c r="J1862" s="3" t="s">
        <v>3660</v>
      </c>
      <c r="K1862" s="3">
        <v>1.00000086E8</v>
      </c>
      <c r="L1862" s="3" t="s">
        <v>13317</v>
      </c>
      <c r="M1862" s="3" t="s">
        <v>13318</v>
      </c>
      <c r="N1862" s="3" t="s">
        <v>1193</v>
      </c>
      <c r="O1862" s="3" t="s">
        <v>13319</v>
      </c>
      <c r="P1862" s="3" t="b">
        <v>0</v>
      </c>
      <c r="Q1862" s="3" t="s">
        <v>3660</v>
      </c>
      <c r="R1862" s="3">
        <v>30.0</v>
      </c>
      <c r="S1862" s="3">
        <v>16.0</v>
      </c>
      <c r="T1862" s="3">
        <v>5554.0</v>
      </c>
      <c r="U1862" s="3" t="s">
        <v>13317</v>
      </c>
      <c r="V1862" s="3" t="s">
        <v>1110</v>
      </c>
      <c r="W1862" s="3" t="b">
        <v>0</v>
      </c>
      <c r="X1862" s="3" t="s">
        <v>1110</v>
      </c>
      <c r="Y1862" s="3" t="s">
        <v>1110</v>
      </c>
      <c r="Z1862" s="3" t="b">
        <v>1</v>
      </c>
      <c r="AA1862" s="3" t="b">
        <v>0</v>
      </c>
      <c r="AB1862" s="3" t="s">
        <v>3660</v>
      </c>
      <c r="AC1862" s="3" t="s">
        <v>908</v>
      </c>
      <c r="AD1862" s="3" t="s">
        <v>909</v>
      </c>
      <c r="AE1862" s="3">
        <v>104.0</v>
      </c>
      <c r="AF1862" s="11" t="s">
        <v>13320</v>
      </c>
      <c r="AG1862" s="3">
        <v>6.0</v>
      </c>
      <c r="AH1862" s="3" t="b">
        <v>0</v>
      </c>
      <c r="AI1862" s="3">
        <v>11373.0</v>
      </c>
      <c r="AJ1862" s="3" t="s">
        <v>13321</v>
      </c>
    </row>
    <row r="1863">
      <c r="A1863" s="10">
        <v>36867.0</v>
      </c>
      <c r="B1863" s="3">
        <v>0.995</v>
      </c>
      <c r="D1863" s="3" t="s">
        <v>913</v>
      </c>
      <c r="E1863" s="3" t="s">
        <v>873</v>
      </c>
      <c r="F1863" s="10">
        <v>40184.0</v>
      </c>
      <c r="G1863" s="3">
        <v>202.0</v>
      </c>
      <c r="H1863" s="3">
        <v>17.0</v>
      </c>
      <c r="I1863" s="3" t="s">
        <v>1007</v>
      </c>
      <c r="J1863" s="3" t="s">
        <v>13322</v>
      </c>
      <c r="K1863" s="3">
        <v>1.00005134E8</v>
      </c>
      <c r="L1863" s="3" t="s">
        <v>13323</v>
      </c>
      <c r="M1863" s="3" t="s">
        <v>13324</v>
      </c>
      <c r="N1863" s="3" t="s">
        <v>878</v>
      </c>
      <c r="O1863" s="3" t="s">
        <v>13325</v>
      </c>
      <c r="P1863" s="3" t="b">
        <v>0</v>
      </c>
      <c r="Q1863" s="3" t="s">
        <v>13322</v>
      </c>
      <c r="R1863" s="3">
        <v>85.0</v>
      </c>
      <c r="S1863" s="3">
        <v>34.0</v>
      </c>
      <c r="T1863" s="3">
        <v>6244.0</v>
      </c>
      <c r="U1863" s="3" t="s">
        <v>13323</v>
      </c>
      <c r="V1863" s="3" t="s">
        <v>1007</v>
      </c>
      <c r="W1863" s="3" t="b">
        <v>1</v>
      </c>
      <c r="X1863" s="3" t="s">
        <v>1007</v>
      </c>
      <c r="Y1863" s="3" t="s">
        <v>1007</v>
      </c>
      <c r="Z1863" s="3" t="b">
        <v>0</v>
      </c>
      <c r="AA1863" s="3" t="b">
        <v>0</v>
      </c>
      <c r="AB1863" s="3" t="s">
        <v>13322</v>
      </c>
      <c r="AC1863" s="3" t="s">
        <v>1053</v>
      </c>
      <c r="AD1863" s="3" t="s">
        <v>1053</v>
      </c>
      <c r="AE1863" s="3">
        <v>41.0</v>
      </c>
      <c r="AF1863" s="11" t="s">
        <v>13326</v>
      </c>
      <c r="AG1863" s="3">
        <v>15.0</v>
      </c>
      <c r="AH1863" s="3" t="b">
        <v>1</v>
      </c>
      <c r="AI1863" s="3">
        <v>10474.0</v>
      </c>
      <c r="AJ1863" s="3" t="s">
        <v>13327</v>
      </c>
    </row>
    <row r="1864">
      <c r="A1864" s="10">
        <v>16285.0</v>
      </c>
      <c r="B1864" s="3">
        <v>0.991</v>
      </c>
      <c r="D1864" s="3" t="s">
        <v>1039</v>
      </c>
      <c r="E1864" s="3" t="s">
        <v>873</v>
      </c>
      <c r="F1864" s="10">
        <v>40184.0</v>
      </c>
      <c r="G1864" s="3">
        <v>111.0</v>
      </c>
      <c r="H1864" s="3">
        <v>9.0</v>
      </c>
      <c r="I1864" s="3" t="s">
        <v>1162</v>
      </c>
      <c r="J1864" s="3" t="s">
        <v>13328</v>
      </c>
      <c r="K1864" s="3">
        <v>1.00004131E8</v>
      </c>
      <c r="L1864" s="3" t="s">
        <v>13329</v>
      </c>
      <c r="M1864" s="3" t="s">
        <v>13330</v>
      </c>
      <c r="N1864" s="3" t="s">
        <v>878</v>
      </c>
      <c r="O1864" s="3" t="s">
        <v>13331</v>
      </c>
      <c r="P1864" s="3" t="b">
        <v>0</v>
      </c>
      <c r="Q1864" s="3" t="s">
        <v>13328</v>
      </c>
      <c r="R1864" s="3">
        <v>70.0</v>
      </c>
      <c r="S1864" s="3">
        <v>30.0</v>
      </c>
      <c r="T1864" s="3">
        <v>5834.0</v>
      </c>
      <c r="U1864" s="3" t="s">
        <v>13329</v>
      </c>
      <c r="V1864" s="3" t="s">
        <v>1162</v>
      </c>
      <c r="W1864" s="3" t="b">
        <v>1</v>
      </c>
      <c r="X1864" s="3" t="s">
        <v>1162</v>
      </c>
      <c r="Y1864" s="3" t="s">
        <v>1162</v>
      </c>
      <c r="Z1864" s="3" t="b">
        <v>1</v>
      </c>
      <c r="AA1864" s="3" t="b">
        <v>0</v>
      </c>
      <c r="AB1864" s="3" t="s">
        <v>13328</v>
      </c>
      <c r="AC1864" s="3" t="s">
        <v>919</v>
      </c>
      <c r="AD1864" s="3" t="s">
        <v>930</v>
      </c>
      <c r="AE1864" s="3">
        <v>25.0</v>
      </c>
      <c r="AF1864" s="11" t="s">
        <v>13332</v>
      </c>
      <c r="AG1864" s="3">
        <v>13.0</v>
      </c>
      <c r="AH1864" s="3" t="b">
        <v>0</v>
      </c>
      <c r="AI1864" s="3">
        <v>10037.0</v>
      </c>
      <c r="AJ1864" s="3" t="s">
        <v>13333</v>
      </c>
    </row>
    <row r="1865">
      <c r="A1865" s="10">
        <v>13995.0</v>
      </c>
      <c r="B1865" s="3">
        <v>3.301</v>
      </c>
      <c r="D1865" s="3" t="s">
        <v>913</v>
      </c>
      <c r="E1865" s="3" t="s">
        <v>873</v>
      </c>
      <c r="F1865" s="10">
        <v>40184.0</v>
      </c>
      <c r="G1865" s="3">
        <v>209.0</v>
      </c>
      <c r="H1865" s="3">
        <v>18.0</v>
      </c>
      <c r="I1865" s="3" t="s">
        <v>966</v>
      </c>
      <c r="J1865" s="3" t="s">
        <v>13334</v>
      </c>
      <c r="K1865" s="3">
        <v>1.00004402E8</v>
      </c>
      <c r="L1865" s="3" t="s">
        <v>13335</v>
      </c>
      <c r="M1865" s="3" t="s">
        <v>13336</v>
      </c>
      <c r="N1865" s="3" t="s">
        <v>878</v>
      </c>
      <c r="O1865" s="3" t="s">
        <v>13337</v>
      </c>
      <c r="P1865" s="3" t="b">
        <v>1</v>
      </c>
      <c r="Q1865" s="3" t="s">
        <v>13334</v>
      </c>
      <c r="R1865" s="3">
        <v>85.0</v>
      </c>
      <c r="S1865" s="3">
        <v>32.0</v>
      </c>
      <c r="T1865" s="3">
        <v>6307.0</v>
      </c>
      <c r="U1865" s="3" t="s">
        <v>13335</v>
      </c>
      <c r="V1865" s="3" t="s">
        <v>966</v>
      </c>
      <c r="W1865" s="3" t="b">
        <v>1</v>
      </c>
      <c r="X1865" s="3" t="s">
        <v>966</v>
      </c>
      <c r="Y1865" s="3" t="s">
        <v>966</v>
      </c>
      <c r="Z1865" s="3" t="b">
        <v>1</v>
      </c>
      <c r="AA1865" s="3" t="b">
        <v>0</v>
      </c>
      <c r="AB1865" s="3" t="s">
        <v>13334</v>
      </c>
      <c r="AC1865" s="3" t="s">
        <v>919</v>
      </c>
      <c r="AD1865" s="3" t="s">
        <v>1021</v>
      </c>
      <c r="AE1865" s="3">
        <v>43.0</v>
      </c>
      <c r="AF1865" s="11" t="s">
        <v>13338</v>
      </c>
      <c r="AG1865" s="3">
        <v>15.0</v>
      </c>
      <c r="AH1865" s="3" t="b">
        <v>0</v>
      </c>
      <c r="AI1865" s="3">
        <v>10472.0</v>
      </c>
      <c r="AJ1865" s="3" t="s">
        <v>13339</v>
      </c>
    </row>
    <row r="1866">
      <c r="A1866" s="10">
        <v>40864.0</v>
      </c>
      <c r="B1866" s="3">
        <v>0.049</v>
      </c>
      <c r="D1866" s="3" t="s">
        <v>872</v>
      </c>
      <c r="E1866" s="3" t="s">
        <v>873</v>
      </c>
      <c r="F1866" s="10">
        <v>41288.0</v>
      </c>
      <c r="G1866" s="3">
        <v>503.0</v>
      </c>
      <c r="H1866" s="3">
        <v>51.0</v>
      </c>
      <c r="I1866" s="3" t="s">
        <v>1908</v>
      </c>
      <c r="J1866" s="3" t="s">
        <v>899</v>
      </c>
      <c r="K1866" s="3">
        <v>1.00008345E8</v>
      </c>
      <c r="L1866" s="3" t="s">
        <v>13340</v>
      </c>
      <c r="M1866" s="3" t="s">
        <v>13341</v>
      </c>
      <c r="N1866" s="3" t="s">
        <v>878</v>
      </c>
      <c r="O1866" s="3" t="s">
        <v>13342</v>
      </c>
      <c r="P1866" s="3" t="b">
        <v>0</v>
      </c>
      <c r="Q1866" s="3" t="s">
        <v>899</v>
      </c>
      <c r="R1866" s="3">
        <v>62.0</v>
      </c>
      <c r="S1866" s="3">
        <v>24.0</v>
      </c>
      <c r="T1866" s="3">
        <v>6200.0</v>
      </c>
      <c r="U1866" s="3" t="s">
        <v>13340</v>
      </c>
      <c r="V1866" s="3" t="s">
        <v>1908</v>
      </c>
      <c r="W1866" s="3" t="b">
        <v>0</v>
      </c>
      <c r="X1866" s="3" t="s">
        <v>1908</v>
      </c>
      <c r="Y1866" s="3" t="s">
        <v>1908</v>
      </c>
      <c r="Z1866" s="3" t="b">
        <v>0</v>
      </c>
      <c r="AA1866" s="3" t="b">
        <v>0</v>
      </c>
      <c r="AB1866" s="3" t="s">
        <v>899</v>
      </c>
      <c r="AD1866" s="3" t="s">
        <v>1053</v>
      </c>
      <c r="AE1866" s="3">
        <v>123.0</v>
      </c>
      <c r="AG1866" s="3">
        <v>11.0</v>
      </c>
      <c r="AH1866" s="3" t="b">
        <v>0</v>
      </c>
      <c r="AI1866" s="3">
        <v>10309.0</v>
      </c>
      <c r="AJ1866" s="3" t="s">
        <v>13343</v>
      </c>
    </row>
    <row r="1867">
      <c r="A1867" s="10">
        <v>19163.0</v>
      </c>
      <c r="B1867" s="3">
        <v>0.711</v>
      </c>
      <c r="D1867" s="3" t="s">
        <v>233</v>
      </c>
      <c r="E1867" s="3" t="s">
        <v>873</v>
      </c>
      <c r="F1867" s="10">
        <v>40184.0</v>
      </c>
      <c r="G1867" s="3">
        <v>307.0</v>
      </c>
      <c r="H1867" s="3">
        <v>38.0</v>
      </c>
      <c r="I1867" s="3" t="s">
        <v>1433</v>
      </c>
      <c r="J1867" s="3" t="s">
        <v>899</v>
      </c>
      <c r="K1867" s="3">
        <v>1.00004632E8</v>
      </c>
      <c r="L1867" s="3" t="s">
        <v>13344</v>
      </c>
      <c r="M1867" s="3" t="s">
        <v>13345</v>
      </c>
      <c r="N1867" s="3" t="s">
        <v>878</v>
      </c>
      <c r="O1867" s="3" t="s">
        <v>13346</v>
      </c>
      <c r="P1867" s="3" t="b">
        <v>1</v>
      </c>
      <c r="Q1867" s="3" t="s">
        <v>13347</v>
      </c>
      <c r="R1867" s="3">
        <v>52.0</v>
      </c>
      <c r="S1867" s="3">
        <v>21.0</v>
      </c>
      <c r="T1867" s="3">
        <v>6194.0</v>
      </c>
      <c r="U1867" s="3" t="s">
        <v>13344</v>
      </c>
      <c r="V1867" s="3" t="s">
        <v>1433</v>
      </c>
      <c r="W1867" s="3" t="b">
        <v>0</v>
      </c>
      <c r="X1867" s="3" t="s">
        <v>1433</v>
      </c>
      <c r="Y1867" s="3" t="s">
        <v>1433</v>
      </c>
      <c r="Z1867" s="3" t="b">
        <v>1</v>
      </c>
      <c r="AA1867" s="3" t="b">
        <v>0</v>
      </c>
      <c r="AB1867" s="3" t="s">
        <v>13347</v>
      </c>
      <c r="AC1867" s="3" t="s">
        <v>919</v>
      </c>
      <c r="AD1867" s="3" t="s">
        <v>920</v>
      </c>
      <c r="AE1867" s="3">
        <v>72.0</v>
      </c>
      <c r="AF1867" s="11" t="s">
        <v>13348</v>
      </c>
      <c r="AG1867" s="3">
        <v>7.0</v>
      </c>
      <c r="AH1867" s="3" t="b">
        <v>0</v>
      </c>
      <c r="AI1867" s="3">
        <v>11215.0</v>
      </c>
      <c r="AJ1867" s="3" t="s">
        <v>13349</v>
      </c>
    </row>
    <row r="1868">
      <c r="A1868" s="10">
        <v>3356.0</v>
      </c>
      <c r="B1868" s="3">
        <v>2.49</v>
      </c>
      <c r="D1868" s="3" t="s">
        <v>913</v>
      </c>
      <c r="E1868" s="3" t="s">
        <v>873</v>
      </c>
      <c r="F1868" s="10">
        <v>40184.0</v>
      </c>
      <c r="G1868" s="3">
        <v>202.0</v>
      </c>
      <c r="H1868" s="3">
        <v>17.0</v>
      </c>
      <c r="I1868" s="3" t="s">
        <v>1007</v>
      </c>
      <c r="J1868" s="3" t="s">
        <v>13350</v>
      </c>
      <c r="K1868" s="3">
        <v>1.00003884E8</v>
      </c>
      <c r="L1868" s="3" t="s">
        <v>13351</v>
      </c>
      <c r="M1868" s="3" t="s">
        <v>13352</v>
      </c>
      <c r="N1868" s="3" t="s">
        <v>878</v>
      </c>
      <c r="O1868" s="3" t="s">
        <v>13353</v>
      </c>
      <c r="P1868" s="3" t="b">
        <v>1</v>
      </c>
      <c r="Q1868" s="3" t="s">
        <v>13350</v>
      </c>
      <c r="R1868" s="3">
        <v>84.0</v>
      </c>
      <c r="S1868" s="3">
        <v>34.0</v>
      </c>
      <c r="T1868" s="3">
        <v>6239.0</v>
      </c>
      <c r="U1868" s="3" t="s">
        <v>13351</v>
      </c>
      <c r="V1868" s="3" t="s">
        <v>1007</v>
      </c>
      <c r="W1868" s="3" t="b">
        <v>1</v>
      </c>
      <c r="X1868" s="3" t="s">
        <v>1007</v>
      </c>
      <c r="Y1868" s="3" t="s">
        <v>1007</v>
      </c>
      <c r="Z1868" s="3" t="b">
        <v>1</v>
      </c>
      <c r="AA1868" s="3" t="b">
        <v>0</v>
      </c>
      <c r="AB1868" s="3" t="s">
        <v>13350</v>
      </c>
      <c r="AC1868" s="3" t="s">
        <v>1021</v>
      </c>
      <c r="AD1868" s="3" t="s">
        <v>1069</v>
      </c>
      <c r="AE1868" s="3">
        <v>41.0</v>
      </c>
      <c r="AF1868" s="11" t="s">
        <v>13354</v>
      </c>
      <c r="AG1868" s="3">
        <v>15.0</v>
      </c>
      <c r="AH1868" s="3" t="b">
        <v>0</v>
      </c>
      <c r="AI1868" s="3">
        <v>10474.0</v>
      </c>
      <c r="AJ1868" s="3" t="s">
        <v>13355</v>
      </c>
    </row>
    <row r="1869">
      <c r="A1869" s="10" t="s">
        <v>13356</v>
      </c>
      <c r="B1869" s="3">
        <v>0.573</v>
      </c>
      <c r="C1869" s="3" t="s">
        <v>13357</v>
      </c>
      <c r="D1869" s="3" t="s">
        <v>1039</v>
      </c>
      <c r="E1869" s="3" t="s">
        <v>873</v>
      </c>
      <c r="F1869" s="10">
        <v>40184.0</v>
      </c>
      <c r="G1869" s="3">
        <v>109.0</v>
      </c>
      <c r="H1869" s="3">
        <v>7.0</v>
      </c>
      <c r="I1869" s="3" t="s">
        <v>1091</v>
      </c>
      <c r="J1869" s="3" t="s">
        <v>13358</v>
      </c>
      <c r="K1869" s="3">
        <v>1.00003739E8</v>
      </c>
      <c r="L1869" s="3" t="s">
        <v>13359</v>
      </c>
      <c r="M1869" s="3" t="s">
        <v>13360</v>
      </c>
      <c r="N1869" s="3" t="s">
        <v>878</v>
      </c>
      <c r="O1869" s="3" t="s">
        <v>13361</v>
      </c>
      <c r="P1869" s="3" t="b">
        <v>1</v>
      </c>
      <c r="Q1869" s="3" t="s">
        <v>13358</v>
      </c>
      <c r="R1869" s="3">
        <v>71.0</v>
      </c>
      <c r="S1869" s="3">
        <v>30.0</v>
      </c>
      <c r="T1869" s="3">
        <v>4803.0</v>
      </c>
      <c r="U1869" s="3" t="s">
        <v>13359</v>
      </c>
      <c r="V1869" s="3" t="s">
        <v>1091</v>
      </c>
      <c r="W1869" s="3" t="b">
        <v>1</v>
      </c>
      <c r="X1869" s="3" t="s">
        <v>1091</v>
      </c>
      <c r="Y1869" s="3" t="s">
        <v>1091</v>
      </c>
      <c r="Z1869" s="3" t="b">
        <v>1</v>
      </c>
      <c r="AA1869" s="3" t="b">
        <v>0</v>
      </c>
      <c r="AB1869" s="3" t="s">
        <v>13358</v>
      </c>
      <c r="AC1869" s="3" t="s">
        <v>919</v>
      </c>
      <c r="AD1869" s="3" t="s">
        <v>920</v>
      </c>
      <c r="AE1869" s="3">
        <v>30.0</v>
      </c>
      <c r="AF1869" s="11" t="s">
        <v>13362</v>
      </c>
      <c r="AG1869" s="3">
        <v>13.0</v>
      </c>
      <c r="AH1869" s="3" t="b">
        <v>0</v>
      </c>
      <c r="AI1869" s="3">
        <v>10031.0</v>
      </c>
      <c r="AJ1869" s="3" t="s">
        <v>13363</v>
      </c>
    </row>
    <row r="1870">
      <c r="A1870" s="10">
        <v>17762.0</v>
      </c>
      <c r="B1870" s="3">
        <v>1.59</v>
      </c>
      <c r="C1870" s="3" t="s">
        <v>13364</v>
      </c>
      <c r="D1870" s="3" t="s">
        <v>913</v>
      </c>
      <c r="E1870" s="3" t="s">
        <v>873</v>
      </c>
      <c r="F1870" s="10">
        <v>40184.0</v>
      </c>
      <c r="G1870" s="3">
        <v>211.0</v>
      </c>
      <c r="H1870" s="3">
        <v>13.0</v>
      </c>
      <c r="I1870" s="3" t="s">
        <v>1025</v>
      </c>
      <c r="J1870" s="3" t="s">
        <v>13365</v>
      </c>
      <c r="K1870" s="3">
        <v>1.00004083E8</v>
      </c>
      <c r="L1870" s="3" t="s">
        <v>13366</v>
      </c>
      <c r="M1870" s="3" t="s">
        <v>13367</v>
      </c>
      <c r="N1870" s="3" t="s">
        <v>878</v>
      </c>
      <c r="O1870" s="3" t="s">
        <v>13368</v>
      </c>
      <c r="P1870" s="3" t="b">
        <v>1</v>
      </c>
      <c r="Q1870" s="3" t="s">
        <v>13365</v>
      </c>
      <c r="R1870" s="3">
        <v>80.0</v>
      </c>
      <c r="S1870" s="3">
        <v>34.0</v>
      </c>
      <c r="T1870" s="3">
        <v>4637.0</v>
      </c>
      <c r="U1870" s="3" t="s">
        <v>13366</v>
      </c>
      <c r="V1870" s="3" t="s">
        <v>1025</v>
      </c>
      <c r="W1870" s="3" t="b">
        <v>1</v>
      </c>
      <c r="X1870" s="3" t="s">
        <v>1025</v>
      </c>
      <c r="Y1870" s="3" t="s">
        <v>1025</v>
      </c>
      <c r="Z1870" s="3" t="b">
        <v>1</v>
      </c>
      <c r="AA1870" s="3" t="b">
        <v>0</v>
      </c>
      <c r="AB1870" s="3" t="s">
        <v>13365</v>
      </c>
      <c r="AC1870" s="3" t="s">
        <v>919</v>
      </c>
      <c r="AD1870" s="3" t="s">
        <v>920</v>
      </c>
      <c r="AE1870" s="3">
        <v>49.0</v>
      </c>
      <c r="AF1870" s="11" t="s">
        <v>13369</v>
      </c>
      <c r="AG1870" s="3">
        <v>14.0</v>
      </c>
      <c r="AH1870" s="3" t="b">
        <v>0</v>
      </c>
      <c r="AI1870" s="3">
        <v>10469.0</v>
      </c>
      <c r="AJ1870" s="3" t="s">
        <v>13370</v>
      </c>
    </row>
    <row r="1871">
      <c r="A1871" s="10">
        <v>9284.0</v>
      </c>
      <c r="B1871" s="3">
        <v>11.788</v>
      </c>
      <c r="C1871" s="3" t="s">
        <v>13371</v>
      </c>
      <c r="D1871" s="3" t="s">
        <v>894</v>
      </c>
      <c r="E1871" s="3" t="s">
        <v>873</v>
      </c>
      <c r="G1871" s="3">
        <v>407.0</v>
      </c>
      <c r="H1871" s="3">
        <v>19.0</v>
      </c>
      <c r="I1871" s="3" t="s">
        <v>1546</v>
      </c>
      <c r="J1871" s="3" t="s">
        <v>13372</v>
      </c>
      <c r="K1871" s="3">
        <v>1.00000028E8</v>
      </c>
      <c r="L1871" s="3" t="s">
        <v>13373</v>
      </c>
      <c r="M1871" s="3" t="s">
        <v>13374</v>
      </c>
      <c r="N1871" s="3" t="s">
        <v>878</v>
      </c>
      <c r="O1871" s="3" t="s">
        <v>13375</v>
      </c>
      <c r="P1871" s="3" t="b">
        <v>1</v>
      </c>
      <c r="Q1871" s="3" t="s">
        <v>13372</v>
      </c>
      <c r="R1871" s="3">
        <v>40.0</v>
      </c>
      <c r="S1871" s="3">
        <v>11.0</v>
      </c>
      <c r="T1871" s="3">
        <v>5322.0</v>
      </c>
      <c r="U1871" s="3" t="s">
        <v>13373</v>
      </c>
      <c r="V1871" s="3" t="s">
        <v>1546</v>
      </c>
      <c r="W1871" s="3" t="b">
        <v>1</v>
      </c>
      <c r="X1871" s="3" t="s">
        <v>1546</v>
      </c>
      <c r="Y1871" s="3" t="s">
        <v>1546</v>
      </c>
      <c r="Z1871" s="3" t="b">
        <v>1</v>
      </c>
      <c r="AA1871" s="3" t="b">
        <v>0</v>
      </c>
      <c r="AB1871" s="3" t="s">
        <v>13372</v>
      </c>
      <c r="AC1871" s="3" t="s">
        <v>929</v>
      </c>
      <c r="AD1871" s="3" t="s">
        <v>1021</v>
      </c>
      <c r="AE1871" s="3">
        <v>109.0</v>
      </c>
      <c r="AF1871" s="11" t="s">
        <v>13376</v>
      </c>
      <c r="AG1871" s="3">
        <v>6.0</v>
      </c>
      <c r="AH1871" s="3" t="b">
        <v>0</v>
      </c>
      <c r="AI1871" s="3">
        <v>11354.0</v>
      </c>
      <c r="AJ1871" s="3" t="s">
        <v>13377</v>
      </c>
    </row>
    <row r="1872">
      <c r="A1872" s="10">
        <v>22703.0</v>
      </c>
      <c r="B1872" s="3">
        <v>1.025</v>
      </c>
      <c r="C1872" s="3" t="s">
        <v>13378</v>
      </c>
      <c r="D1872" s="3" t="s">
        <v>894</v>
      </c>
      <c r="E1872" s="3" t="s">
        <v>873</v>
      </c>
      <c r="F1872" s="10">
        <v>39926.0</v>
      </c>
      <c r="G1872" s="3">
        <v>413.0</v>
      </c>
      <c r="H1872" s="3">
        <v>31.0</v>
      </c>
      <c r="I1872" s="3" t="s">
        <v>1590</v>
      </c>
      <c r="J1872" s="3" t="s">
        <v>13379</v>
      </c>
      <c r="K1872" s="3">
        <v>1.00000257E8</v>
      </c>
      <c r="L1872" s="3" t="s">
        <v>13380</v>
      </c>
      <c r="M1872" s="3" t="s">
        <v>13381</v>
      </c>
      <c r="N1872" s="3" t="s">
        <v>953</v>
      </c>
      <c r="O1872" s="3" t="s">
        <v>13382</v>
      </c>
      <c r="P1872" s="3" t="b">
        <v>0</v>
      </c>
      <c r="Q1872" s="3" t="s">
        <v>13383</v>
      </c>
      <c r="R1872" s="3">
        <v>29.0</v>
      </c>
      <c r="S1872" s="3">
        <v>10.0</v>
      </c>
      <c r="T1872" s="3">
        <v>5310.0</v>
      </c>
      <c r="U1872" s="3" t="s">
        <v>13380</v>
      </c>
      <c r="V1872" s="3" t="s">
        <v>1590</v>
      </c>
      <c r="W1872" s="3" t="b">
        <v>1</v>
      </c>
      <c r="X1872" s="3" t="s">
        <v>1590</v>
      </c>
      <c r="Y1872" s="3" t="s">
        <v>1590</v>
      </c>
      <c r="Z1872" s="3" t="b">
        <v>1</v>
      </c>
      <c r="AA1872" s="3" t="b">
        <v>0</v>
      </c>
      <c r="AB1872" s="3" t="s">
        <v>13383</v>
      </c>
      <c r="AC1872" s="3" t="s">
        <v>955</v>
      </c>
      <c r="AD1872" s="3" t="s">
        <v>956</v>
      </c>
      <c r="AE1872" s="3">
        <v>105.0</v>
      </c>
      <c r="AF1872" s="11" t="s">
        <v>13384</v>
      </c>
      <c r="AG1872" s="3">
        <v>5.0</v>
      </c>
      <c r="AH1872" s="3" t="b">
        <v>0</v>
      </c>
      <c r="AI1872" s="3">
        <v>11422.0</v>
      </c>
      <c r="AJ1872" s="3" t="s">
        <v>13385</v>
      </c>
    </row>
    <row r="1873">
      <c r="A1873" s="10">
        <v>5620.0</v>
      </c>
      <c r="B1873" s="3">
        <v>196.398</v>
      </c>
      <c r="C1873" s="3" t="s">
        <v>13386</v>
      </c>
      <c r="D1873" s="3" t="s">
        <v>1039</v>
      </c>
      <c r="E1873" s="3" t="s">
        <v>873</v>
      </c>
      <c r="F1873" s="10">
        <v>40184.0</v>
      </c>
      <c r="G1873" s="3">
        <v>112.0</v>
      </c>
      <c r="H1873" s="3">
        <v>10.0</v>
      </c>
      <c r="I1873" s="3" t="s">
        <v>2702</v>
      </c>
      <c r="J1873" s="3" t="s">
        <v>13387</v>
      </c>
      <c r="K1873" s="3">
        <v>1.00004337E8</v>
      </c>
      <c r="L1873" s="3" t="s">
        <v>13388</v>
      </c>
      <c r="M1873" s="3" t="s">
        <v>13389</v>
      </c>
      <c r="N1873" s="3" t="s">
        <v>878</v>
      </c>
      <c r="O1873" s="3" t="s">
        <v>13390</v>
      </c>
      <c r="P1873" s="3" t="b">
        <v>1</v>
      </c>
      <c r="Q1873" s="3" t="s">
        <v>13387</v>
      </c>
      <c r="R1873" s="3">
        <v>72.0</v>
      </c>
      <c r="S1873" s="3">
        <v>31.0</v>
      </c>
      <c r="T1873" s="3">
        <v>6326.0</v>
      </c>
      <c r="U1873" s="3" t="s">
        <v>13388</v>
      </c>
      <c r="V1873" s="3" t="s">
        <v>2702</v>
      </c>
      <c r="W1873" s="3" t="b">
        <v>1</v>
      </c>
      <c r="X1873" s="3" t="s">
        <v>2702</v>
      </c>
      <c r="Y1873" s="3" t="s">
        <v>2702</v>
      </c>
      <c r="Z1873" s="3" t="b">
        <v>0</v>
      </c>
      <c r="AA1873" s="3" t="b">
        <v>0</v>
      </c>
      <c r="AB1873" s="3" t="s">
        <v>13387</v>
      </c>
      <c r="AC1873" s="3" t="s">
        <v>929</v>
      </c>
      <c r="AD1873" s="3" t="s">
        <v>930</v>
      </c>
      <c r="AE1873" s="3">
        <v>34.0</v>
      </c>
      <c r="AF1873" s="11" t="s">
        <v>13391</v>
      </c>
      <c r="AG1873" s="3">
        <v>13.0</v>
      </c>
      <c r="AH1873" s="3" t="b">
        <v>1</v>
      </c>
      <c r="AI1873" s="3">
        <v>1.003310034E9</v>
      </c>
      <c r="AJ1873" s="3" t="s">
        <v>13392</v>
      </c>
    </row>
    <row r="1874">
      <c r="A1874" s="10">
        <v>12855.0</v>
      </c>
      <c r="B1874" s="3">
        <v>2.335</v>
      </c>
      <c r="D1874" s="3" t="s">
        <v>872</v>
      </c>
      <c r="E1874" s="3" t="s">
        <v>873</v>
      </c>
      <c r="F1874" s="10">
        <v>40184.0</v>
      </c>
      <c r="G1874" s="3">
        <v>501.0</v>
      </c>
      <c r="H1874" s="3">
        <v>49.0</v>
      </c>
      <c r="I1874" s="3" t="s">
        <v>924</v>
      </c>
      <c r="J1874" s="3" t="s">
        <v>13393</v>
      </c>
      <c r="K1874" s="3">
        <v>1.00004884E8</v>
      </c>
      <c r="L1874" s="3" t="s">
        <v>13394</v>
      </c>
      <c r="M1874" s="3" t="s">
        <v>13395</v>
      </c>
      <c r="N1874" s="3" t="s">
        <v>878</v>
      </c>
      <c r="O1874" s="3" t="s">
        <v>13396</v>
      </c>
      <c r="P1874" s="3" t="b">
        <v>0</v>
      </c>
      <c r="Q1874" s="3" t="s">
        <v>13397</v>
      </c>
      <c r="R1874" s="3">
        <v>64.0</v>
      </c>
      <c r="S1874" s="3">
        <v>23.0</v>
      </c>
      <c r="T1874" s="3">
        <v>6031.0</v>
      </c>
      <c r="U1874" s="3" t="s">
        <v>13394</v>
      </c>
      <c r="V1874" s="3" t="s">
        <v>924</v>
      </c>
      <c r="W1874" s="3" t="b">
        <v>1</v>
      </c>
      <c r="X1874" s="3" t="s">
        <v>924</v>
      </c>
      <c r="Y1874" s="3" t="s">
        <v>924</v>
      </c>
      <c r="Z1874" s="3" t="b">
        <v>1</v>
      </c>
      <c r="AA1874" s="3" t="b">
        <v>0</v>
      </c>
      <c r="AB1874" s="3" t="s">
        <v>13397</v>
      </c>
      <c r="AC1874" s="3" t="s">
        <v>919</v>
      </c>
      <c r="AD1874" s="3" t="s">
        <v>1021</v>
      </c>
      <c r="AE1874" s="3">
        <v>120.0</v>
      </c>
      <c r="AF1874" s="11" t="s">
        <v>13398</v>
      </c>
      <c r="AG1874" s="3">
        <v>11.0</v>
      </c>
      <c r="AH1874" s="3" t="b">
        <v>0</v>
      </c>
      <c r="AI1874" s="3">
        <v>10305.0</v>
      </c>
      <c r="AJ1874" s="3" t="s">
        <v>13399</v>
      </c>
    </row>
    <row r="1875">
      <c r="B1875" s="3">
        <v>0.002</v>
      </c>
      <c r="D1875" s="3" t="s">
        <v>233</v>
      </c>
      <c r="E1875" s="3" t="s">
        <v>873</v>
      </c>
      <c r="F1875" s="10">
        <v>40184.0</v>
      </c>
      <c r="G1875" s="3">
        <v>307.0</v>
      </c>
      <c r="H1875" s="3">
        <v>38.0</v>
      </c>
      <c r="I1875" s="3" t="s">
        <v>1433</v>
      </c>
      <c r="J1875" s="3" t="s">
        <v>901</v>
      </c>
      <c r="K1875" s="3">
        <v>1.0000407E8</v>
      </c>
      <c r="L1875" s="3" t="s">
        <v>13400</v>
      </c>
      <c r="M1875" s="3" t="s">
        <v>13401</v>
      </c>
      <c r="N1875" s="3" t="s">
        <v>878</v>
      </c>
      <c r="O1875" s="3" t="s">
        <v>13402</v>
      </c>
      <c r="P1875" s="3" t="b">
        <v>1</v>
      </c>
      <c r="Q1875" s="3" t="s">
        <v>899</v>
      </c>
      <c r="R1875" s="3">
        <v>51.0</v>
      </c>
      <c r="S1875" s="3">
        <v>20.0</v>
      </c>
      <c r="T1875" s="3">
        <v>5803.0</v>
      </c>
      <c r="U1875" s="3" t="s">
        <v>13400</v>
      </c>
      <c r="V1875" s="3" t="s">
        <v>1433</v>
      </c>
      <c r="W1875" s="3" t="b">
        <v>0</v>
      </c>
      <c r="X1875" s="3" t="s">
        <v>1433</v>
      </c>
      <c r="Y1875" s="3" t="s">
        <v>1433</v>
      </c>
      <c r="Z1875" s="3" t="b">
        <v>0</v>
      </c>
      <c r="AA1875" s="3" t="b">
        <v>0</v>
      </c>
      <c r="AB1875" s="3" t="s">
        <v>899</v>
      </c>
      <c r="AC1875" s="3" t="s">
        <v>938</v>
      </c>
      <c r="AD1875" s="3" t="s">
        <v>901</v>
      </c>
      <c r="AE1875" s="3">
        <v>72.0</v>
      </c>
      <c r="AF1875" s="11" t="s">
        <v>13403</v>
      </c>
      <c r="AG1875" s="3">
        <v>7.0</v>
      </c>
      <c r="AH1875" s="3" t="b">
        <v>0</v>
      </c>
      <c r="AI1875" s="3">
        <v>11215.0</v>
      </c>
      <c r="AJ1875" s="3" t="s">
        <v>13404</v>
      </c>
    </row>
    <row r="1876">
      <c r="A1876" s="10">
        <v>16833.0</v>
      </c>
      <c r="B1876" s="3">
        <v>0.461</v>
      </c>
      <c r="C1876" s="3" t="s">
        <v>13405</v>
      </c>
      <c r="D1876" s="3" t="s">
        <v>913</v>
      </c>
      <c r="E1876" s="3" t="s">
        <v>873</v>
      </c>
      <c r="F1876" s="10">
        <v>40184.0</v>
      </c>
      <c r="G1876" s="3">
        <v>209.0</v>
      </c>
      <c r="H1876" s="3">
        <v>18.0</v>
      </c>
      <c r="I1876" s="3" t="s">
        <v>966</v>
      </c>
      <c r="J1876" s="3" t="s">
        <v>13406</v>
      </c>
      <c r="K1876" s="3">
        <v>1.00005182E8</v>
      </c>
      <c r="L1876" s="3" t="s">
        <v>13407</v>
      </c>
      <c r="M1876" s="3" t="s">
        <v>13408</v>
      </c>
      <c r="N1876" s="3" t="s">
        <v>878</v>
      </c>
      <c r="O1876" s="3" t="s">
        <v>13409</v>
      </c>
      <c r="P1876" s="3" t="b">
        <v>1</v>
      </c>
      <c r="Q1876" s="3" t="s">
        <v>13406</v>
      </c>
      <c r="R1876" s="3">
        <v>87.0</v>
      </c>
      <c r="S1876" s="3">
        <v>33.0</v>
      </c>
      <c r="T1876" s="3">
        <v>5642.0</v>
      </c>
      <c r="U1876" s="3" t="s">
        <v>13407</v>
      </c>
      <c r="V1876" s="3" t="s">
        <v>966</v>
      </c>
      <c r="W1876" s="3" t="b">
        <v>1</v>
      </c>
      <c r="X1876" s="3" t="s">
        <v>966</v>
      </c>
      <c r="Y1876" s="3" t="s">
        <v>966</v>
      </c>
      <c r="Z1876" s="3" t="b">
        <v>1</v>
      </c>
      <c r="AA1876" s="3" t="b">
        <v>0</v>
      </c>
      <c r="AB1876" s="3" t="s">
        <v>13406</v>
      </c>
      <c r="AC1876" s="3" t="s">
        <v>919</v>
      </c>
      <c r="AD1876" s="3" t="s">
        <v>920</v>
      </c>
      <c r="AE1876" s="3">
        <v>43.0</v>
      </c>
      <c r="AF1876" s="11" t="s">
        <v>13410</v>
      </c>
      <c r="AG1876" s="3">
        <v>15.0</v>
      </c>
      <c r="AH1876" s="3" t="b">
        <v>0</v>
      </c>
      <c r="AI1876" s="3">
        <v>10462.0</v>
      </c>
      <c r="AJ1876" s="3" t="s">
        <v>13411</v>
      </c>
    </row>
    <row r="1877">
      <c r="A1877" s="10" t="s">
        <v>4925</v>
      </c>
      <c r="B1877" s="3">
        <v>29.888</v>
      </c>
      <c r="D1877" s="3" t="s">
        <v>1039</v>
      </c>
      <c r="E1877" s="3" t="s">
        <v>873</v>
      </c>
      <c r="F1877" s="10">
        <v>40184.0</v>
      </c>
      <c r="G1877" s="3">
        <v>109.0</v>
      </c>
      <c r="H1877" s="3">
        <v>7.0</v>
      </c>
      <c r="I1877" s="3" t="s">
        <v>1091</v>
      </c>
      <c r="J1877" s="3" t="s">
        <v>13412</v>
      </c>
      <c r="K1877" s="3">
        <v>1.00005044E8</v>
      </c>
      <c r="L1877" s="3" t="s">
        <v>13413</v>
      </c>
      <c r="M1877" s="3" t="s">
        <v>13414</v>
      </c>
      <c r="N1877" s="3" t="s">
        <v>878</v>
      </c>
      <c r="O1877" s="3" t="s">
        <v>13415</v>
      </c>
      <c r="P1877" s="3" t="b">
        <v>1</v>
      </c>
      <c r="Q1877" s="3" t="s">
        <v>13412</v>
      </c>
      <c r="R1877" s="3">
        <v>70.0</v>
      </c>
      <c r="S1877" s="3">
        <v>30.0</v>
      </c>
      <c r="T1877" s="3">
        <v>6247.0</v>
      </c>
      <c r="U1877" s="3" t="s">
        <v>13413</v>
      </c>
      <c r="V1877" s="3" t="s">
        <v>1091</v>
      </c>
      <c r="W1877" s="3" t="b">
        <v>1</v>
      </c>
      <c r="X1877" s="3" t="s">
        <v>1091</v>
      </c>
      <c r="Y1877" s="3" t="s">
        <v>1091</v>
      </c>
      <c r="Z1877" s="3" t="b">
        <v>0</v>
      </c>
      <c r="AA1877" s="3" t="b">
        <v>0</v>
      </c>
      <c r="AB1877" s="3" t="s">
        <v>13412</v>
      </c>
      <c r="AC1877" s="3" t="s">
        <v>929</v>
      </c>
      <c r="AD1877" s="3" t="s">
        <v>930</v>
      </c>
      <c r="AE1877" s="3">
        <v>26.0</v>
      </c>
      <c r="AF1877" s="11" t="s">
        <v>13416</v>
      </c>
      <c r="AG1877" s="3">
        <v>13.0</v>
      </c>
      <c r="AH1877" s="3" t="b">
        <v>0</v>
      </c>
      <c r="AI1877" s="3">
        <v>10026.0</v>
      </c>
      <c r="AJ1877" s="3" t="s">
        <v>13417</v>
      </c>
    </row>
    <row r="1878">
      <c r="A1878" s="10">
        <v>21244.0</v>
      </c>
      <c r="B1878" s="3">
        <v>0.868</v>
      </c>
      <c r="C1878" s="3" t="s">
        <v>13418</v>
      </c>
      <c r="D1878" s="3" t="s">
        <v>233</v>
      </c>
      <c r="E1878" s="3" t="s">
        <v>873</v>
      </c>
      <c r="F1878" s="10">
        <v>40184.0</v>
      </c>
      <c r="G1878" s="3">
        <v>315.0</v>
      </c>
      <c r="H1878" s="3">
        <v>48.0</v>
      </c>
      <c r="I1878" s="3" t="s">
        <v>993</v>
      </c>
      <c r="J1878" s="3" t="s">
        <v>13419</v>
      </c>
      <c r="K1878" s="3">
        <v>1.00004581E8</v>
      </c>
      <c r="L1878" s="3" t="s">
        <v>13420</v>
      </c>
      <c r="M1878" s="3" t="s">
        <v>13421</v>
      </c>
      <c r="N1878" s="3" t="s">
        <v>953</v>
      </c>
      <c r="O1878" s="3" t="s">
        <v>13422</v>
      </c>
      <c r="P1878" s="3" t="b">
        <v>0</v>
      </c>
      <c r="Q1878" s="3" t="s">
        <v>13419</v>
      </c>
      <c r="R1878" s="3">
        <v>41.0</v>
      </c>
      <c r="S1878" s="3">
        <v>19.0</v>
      </c>
      <c r="T1878" s="3">
        <v>5165.0</v>
      </c>
      <c r="U1878" s="3" t="s">
        <v>13420</v>
      </c>
      <c r="V1878" s="3" t="s">
        <v>993</v>
      </c>
      <c r="W1878" s="3" t="b">
        <v>1</v>
      </c>
      <c r="X1878" s="3" t="s">
        <v>993</v>
      </c>
      <c r="Y1878" s="3" t="s">
        <v>993</v>
      </c>
      <c r="Z1878" s="3" t="b">
        <v>1</v>
      </c>
      <c r="AA1878" s="3" t="b">
        <v>0</v>
      </c>
      <c r="AB1878" s="3" t="s">
        <v>13419</v>
      </c>
      <c r="AC1878" s="3" t="s">
        <v>955</v>
      </c>
      <c r="AD1878" s="3" t="s">
        <v>956</v>
      </c>
      <c r="AE1878" s="3">
        <v>61.0</v>
      </c>
      <c r="AF1878" s="11" t="s">
        <v>13423</v>
      </c>
      <c r="AG1878" s="3">
        <v>9.0</v>
      </c>
      <c r="AH1878" s="3" t="b">
        <v>0</v>
      </c>
      <c r="AI1878" s="3">
        <v>11235.0</v>
      </c>
      <c r="AJ1878" s="3" t="s">
        <v>13424</v>
      </c>
    </row>
    <row r="1879">
      <c r="A1879" s="10">
        <v>6209.0</v>
      </c>
      <c r="B1879" s="3">
        <v>0.488</v>
      </c>
      <c r="C1879" s="3" t="s">
        <v>13425</v>
      </c>
      <c r="D1879" s="3" t="s">
        <v>913</v>
      </c>
      <c r="E1879" s="3" t="s">
        <v>873</v>
      </c>
      <c r="F1879" s="10">
        <v>40184.0</v>
      </c>
      <c r="G1879" s="3">
        <v>203.0</v>
      </c>
      <c r="H1879" s="3">
        <v>16.0</v>
      </c>
      <c r="I1879" s="3" t="s">
        <v>1198</v>
      </c>
      <c r="J1879" s="3" t="s">
        <v>13426</v>
      </c>
      <c r="K1879" s="3">
        <v>1.00004953E8</v>
      </c>
      <c r="L1879" s="3" t="s">
        <v>13427</v>
      </c>
      <c r="M1879" s="3" t="s">
        <v>13428</v>
      </c>
      <c r="N1879" s="3" t="s">
        <v>878</v>
      </c>
      <c r="O1879" s="3" t="s">
        <v>13429</v>
      </c>
      <c r="P1879" s="3" t="b">
        <v>1</v>
      </c>
      <c r="Q1879" s="3" t="s">
        <v>13426</v>
      </c>
      <c r="R1879" s="3">
        <v>79.0</v>
      </c>
      <c r="S1879" s="3">
        <v>32.0</v>
      </c>
      <c r="T1879" s="3">
        <v>4703.0</v>
      </c>
      <c r="U1879" s="3" t="s">
        <v>13427</v>
      </c>
      <c r="V1879" s="3" t="s">
        <v>1198</v>
      </c>
      <c r="W1879" s="3" t="b">
        <v>1</v>
      </c>
      <c r="X1879" s="3" t="s">
        <v>1198</v>
      </c>
      <c r="Y1879" s="3" t="s">
        <v>1198</v>
      </c>
      <c r="Z1879" s="3" t="b">
        <v>1</v>
      </c>
      <c r="AA1879" s="3" t="b">
        <v>0</v>
      </c>
      <c r="AB1879" s="3" t="s">
        <v>13426</v>
      </c>
      <c r="AC1879" s="3" t="s">
        <v>1021</v>
      </c>
      <c r="AD1879" s="3" t="s">
        <v>1021</v>
      </c>
      <c r="AE1879" s="3">
        <v>42.0</v>
      </c>
      <c r="AF1879" s="11" t="s">
        <v>13430</v>
      </c>
      <c r="AG1879" s="3">
        <v>15.0</v>
      </c>
      <c r="AH1879" s="3" t="b">
        <v>0</v>
      </c>
      <c r="AI1879" s="3">
        <v>10456.0</v>
      </c>
      <c r="AJ1879" s="3" t="s">
        <v>13431</v>
      </c>
    </row>
    <row r="1880">
      <c r="A1880" s="10">
        <v>37580.0</v>
      </c>
      <c r="B1880" s="3">
        <v>0.032</v>
      </c>
      <c r="C1880" s="3" t="s">
        <v>13432</v>
      </c>
      <c r="D1880" s="3" t="s">
        <v>233</v>
      </c>
      <c r="E1880" s="3" t="s">
        <v>873</v>
      </c>
      <c r="F1880" s="10">
        <v>40184.0</v>
      </c>
      <c r="G1880" s="3">
        <v>305.0</v>
      </c>
      <c r="H1880" s="3">
        <v>37.0</v>
      </c>
      <c r="I1880" s="3" t="s">
        <v>885</v>
      </c>
      <c r="J1880" s="3" t="s">
        <v>13433</v>
      </c>
      <c r="K1880" s="3">
        <v>1.00004626E8</v>
      </c>
      <c r="L1880" s="3" t="s">
        <v>13434</v>
      </c>
      <c r="M1880" s="3" t="s">
        <v>13435</v>
      </c>
      <c r="N1880" s="3" t="s">
        <v>878</v>
      </c>
      <c r="O1880" s="3" t="s">
        <v>13436</v>
      </c>
      <c r="P1880" s="3" t="b">
        <v>0</v>
      </c>
      <c r="Q1880" s="3" t="s">
        <v>13433</v>
      </c>
      <c r="R1880" s="3">
        <v>55.0</v>
      </c>
      <c r="S1880" s="3">
        <v>18.0</v>
      </c>
      <c r="T1880" s="3">
        <v>5262.0</v>
      </c>
      <c r="U1880" s="3" t="s">
        <v>13434</v>
      </c>
      <c r="V1880" s="3" t="s">
        <v>885</v>
      </c>
      <c r="W1880" s="3" t="b">
        <v>0</v>
      </c>
      <c r="X1880" s="3" t="s">
        <v>885</v>
      </c>
      <c r="Y1880" s="3" t="s">
        <v>885</v>
      </c>
      <c r="Z1880" s="3" t="b">
        <v>0</v>
      </c>
      <c r="AA1880" s="3" t="b">
        <v>0</v>
      </c>
      <c r="AB1880" s="3" t="s">
        <v>13433</v>
      </c>
      <c r="AC1880" s="3" t="s">
        <v>890</v>
      </c>
      <c r="AD1880" s="3" t="s">
        <v>891</v>
      </c>
      <c r="AE1880" s="3">
        <v>75.0</v>
      </c>
      <c r="AF1880" s="11" t="s">
        <v>13437</v>
      </c>
      <c r="AG1880" s="3">
        <v>8.0</v>
      </c>
      <c r="AH1880" s="3" t="b">
        <v>0</v>
      </c>
      <c r="AI1880" s="3">
        <v>11207.0</v>
      </c>
      <c r="AJ1880" s="3" t="s">
        <v>13438</v>
      </c>
    </row>
    <row r="1881">
      <c r="A1881" s="10">
        <v>15028.0</v>
      </c>
      <c r="B1881" s="3">
        <v>1.31</v>
      </c>
      <c r="C1881" s="3" t="s">
        <v>13439</v>
      </c>
      <c r="D1881" s="3" t="s">
        <v>894</v>
      </c>
      <c r="E1881" s="3" t="s">
        <v>873</v>
      </c>
      <c r="F1881" s="10">
        <v>39926.0</v>
      </c>
      <c r="G1881" s="3">
        <v>401.0</v>
      </c>
      <c r="H1881" s="3">
        <v>22.0</v>
      </c>
      <c r="I1881" s="3" t="s">
        <v>1153</v>
      </c>
      <c r="J1881" s="3" t="s">
        <v>13440</v>
      </c>
      <c r="K1881" s="3">
        <v>1.00000451E8</v>
      </c>
      <c r="L1881" s="3" t="s">
        <v>13441</v>
      </c>
      <c r="M1881" s="3" t="s">
        <v>13442</v>
      </c>
      <c r="N1881" s="3" t="s">
        <v>878</v>
      </c>
      <c r="O1881" s="3" t="s">
        <v>13443</v>
      </c>
      <c r="P1881" s="3" t="b">
        <v>1</v>
      </c>
      <c r="Q1881" s="3" t="s">
        <v>13440</v>
      </c>
      <c r="R1881" s="3">
        <v>36.0</v>
      </c>
      <c r="S1881" s="3">
        <v>13.0</v>
      </c>
      <c r="T1881" s="3">
        <v>5445.0</v>
      </c>
      <c r="U1881" s="3" t="s">
        <v>13441</v>
      </c>
      <c r="V1881" s="3" t="s">
        <v>1153</v>
      </c>
      <c r="W1881" s="3" t="b">
        <v>1</v>
      </c>
      <c r="X1881" s="3" t="s">
        <v>1153</v>
      </c>
      <c r="Y1881" s="3" t="s">
        <v>1153</v>
      </c>
      <c r="Z1881" s="3" t="b">
        <v>1</v>
      </c>
      <c r="AA1881" s="3" t="b">
        <v>0</v>
      </c>
      <c r="AB1881" s="3" t="s">
        <v>13440</v>
      </c>
      <c r="AC1881" s="3" t="s">
        <v>919</v>
      </c>
      <c r="AD1881" s="3" t="s">
        <v>920</v>
      </c>
      <c r="AE1881" s="3">
        <v>114.0</v>
      </c>
      <c r="AF1881" s="11" t="s">
        <v>13444</v>
      </c>
      <c r="AG1881" s="3">
        <v>14.0</v>
      </c>
      <c r="AH1881" s="3" t="b">
        <v>0</v>
      </c>
      <c r="AI1881" s="3">
        <v>11105.0</v>
      </c>
      <c r="AJ1881" s="3" t="s">
        <v>13445</v>
      </c>
    </row>
    <row r="1882">
      <c r="A1882" s="10">
        <v>13395.0</v>
      </c>
      <c r="B1882" s="3">
        <v>1.024</v>
      </c>
      <c r="C1882" s="3" t="s">
        <v>13446</v>
      </c>
      <c r="D1882" s="3" t="s">
        <v>233</v>
      </c>
      <c r="E1882" s="3" t="s">
        <v>873</v>
      </c>
      <c r="F1882" s="10">
        <v>40184.0</v>
      </c>
      <c r="G1882" s="3">
        <v>316.0</v>
      </c>
      <c r="H1882" s="3">
        <v>37.0</v>
      </c>
      <c r="I1882" s="3" t="s">
        <v>1574</v>
      </c>
      <c r="J1882" s="3" t="s">
        <v>13447</v>
      </c>
      <c r="K1882" s="3">
        <v>1.00004882E8</v>
      </c>
      <c r="L1882" s="3" t="s">
        <v>13448</v>
      </c>
      <c r="M1882" s="3" t="s">
        <v>13449</v>
      </c>
      <c r="N1882" s="3" t="s">
        <v>878</v>
      </c>
      <c r="O1882" s="3" t="s">
        <v>13450</v>
      </c>
      <c r="P1882" s="3" t="b">
        <v>1</v>
      </c>
      <c r="Q1882" s="3" t="s">
        <v>13447</v>
      </c>
      <c r="R1882" s="3">
        <v>55.0</v>
      </c>
      <c r="S1882" s="3">
        <v>19.0</v>
      </c>
      <c r="T1882" s="3">
        <v>5487.0</v>
      </c>
      <c r="U1882" s="3" t="s">
        <v>13448</v>
      </c>
      <c r="V1882" s="3" t="s">
        <v>1574</v>
      </c>
      <c r="W1882" s="3" t="b">
        <v>1</v>
      </c>
      <c r="X1882" s="3" t="s">
        <v>1574</v>
      </c>
      <c r="Y1882" s="3" t="s">
        <v>1574</v>
      </c>
      <c r="Z1882" s="3" t="b">
        <v>1</v>
      </c>
      <c r="AA1882" s="3" t="b">
        <v>0</v>
      </c>
      <c r="AB1882" s="3" t="s">
        <v>13447</v>
      </c>
      <c r="AC1882" s="3" t="s">
        <v>919</v>
      </c>
      <c r="AD1882" s="3" t="s">
        <v>920</v>
      </c>
      <c r="AE1882" s="3">
        <v>73.0</v>
      </c>
      <c r="AF1882" s="11" t="s">
        <v>13451</v>
      </c>
      <c r="AG1882" s="3">
        <v>8.0</v>
      </c>
      <c r="AH1882" s="3" t="b">
        <v>0</v>
      </c>
      <c r="AI1882" s="3">
        <v>11212.0</v>
      </c>
      <c r="AJ1882" s="3" t="s">
        <v>13452</v>
      </c>
    </row>
    <row r="1883">
      <c r="A1883" s="10" t="s">
        <v>13453</v>
      </c>
      <c r="B1883" s="3">
        <v>3.928</v>
      </c>
      <c r="C1883" s="3" t="s">
        <v>13454</v>
      </c>
      <c r="D1883" s="3" t="s">
        <v>1039</v>
      </c>
      <c r="E1883" s="3" t="s">
        <v>873</v>
      </c>
      <c r="F1883" s="10">
        <v>40184.0</v>
      </c>
      <c r="G1883" s="3">
        <v>106.0</v>
      </c>
      <c r="H1883" s="3">
        <v>2.0</v>
      </c>
      <c r="I1883" s="3" t="s">
        <v>1356</v>
      </c>
      <c r="J1883" s="3" t="s">
        <v>792</v>
      </c>
      <c r="K1883" s="3">
        <v>1.00005108E8</v>
      </c>
      <c r="L1883" s="3" t="s">
        <v>13455</v>
      </c>
      <c r="M1883" s="3" t="s">
        <v>13456</v>
      </c>
      <c r="N1883" s="3" t="s">
        <v>878</v>
      </c>
      <c r="O1883" s="3" t="s">
        <v>13457</v>
      </c>
      <c r="P1883" s="3" t="b">
        <v>0</v>
      </c>
      <c r="Q1883" s="3" t="s">
        <v>792</v>
      </c>
      <c r="R1883" s="3">
        <v>74.0</v>
      </c>
      <c r="S1883" s="3">
        <v>27.0</v>
      </c>
      <c r="T1883" s="3">
        <v>4700.0</v>
      </c>
      <c r="U1883" s="3" t="s">
        <v>13455</v>
      </c>
      <c r="V1883" s="3" t="s">
        <v>1356</v>
      </c>
      <c r="W1883" s="3" t="b">
        <v>1</v>
      </c>
      <c r="X1883" s="3" t="s">
        <v>1356</v>
      </c>
      <c r="Y1883" s="3" t="s">
        <v>1356</v>
      </c>
      <c r="Z1883" s="3" t="b">
        <v>1</v>
      </c>
      <c r="AA1883" s="3" t="b">
        <v>0</v>
      </c>
      <c r="AB1883" s="3" t="s">
        <v>792</v>
      </c>
      <c r="AC1883" s="3" t="s">
        <v>1021</v>
      </c>
      <c r="AD1883" s="3" t="s">
        <v>1021</v>
      </c>
      <c r="AE1883" s="3">
        <v>13.0</v>
      </c>
      <c r="AF1883" s="11" t="s">
        <v>13458</v>
      </c>
      <c r="AG1883" s="3">
        <v>12.0</v>
      </c>
      <c r="AH1883" s="3" t="b">
        <v>0</v>
      </c>
      <c r="AI1883" s="3">
        <v>10003.0</v>
      </c>
      <c r="AJ1883" s="3" t="s">
        <v>13459</v>
      </c>
    </row>
    <row r="1884">
      <c r="A1884" s="10" t="s">
        <v>13460</v>
      </c>
      <c r="B1884" s="3">
        <v>21.88</v>
      </c>
      <c r="C1884" s="3" t="s">
        <v>13461</v>
      </c>
      <c r="D1884" s="3" t="s">
        <v>1039</v>
      </c>
      <c r="E1884" s="3" t="s">
        <v>873</v>
      </c>
      <c r="F1884" s="10">
        <v>40184.0</v>
      </c>
      <c r="G1884" s="3">
        <v>101.0</v>
      </c>
      <c r="H1884" s="3">
        <v>1.0</v>
      </c>
      <c r="I1884" s="3" t="s">
        <v>1312</v>
      </c>
      <c r="J1884" s="3" t="s">
        <v>582</v>
      </c>
      <c r="K1884" s="3">
        <v>1.00003738E8</v>
      </c>
      <c r="L1884" s="3" t="s">
        <v>13462</v>
      </c>
      <c r="M1884" s="3" t="s">
        <v>13463</v>
      </c>
      <c r="N1884" s="3" t="s">
        <v>878</v>
      </c>
      <c r="O1884" s="3" t="s">
        <v>13464</v>
      </c>
      <c r="P1884" s="3" t="b">
        <v>1</v>
      </c>
      <c r="Q1884" s="3" t="s">
        <v>13465</v>
      </c>
      <c r="R1884" s="3">
        <v>65.0</v>
      </c>
      <c r="S1884" s="3">
        <v>26.0</v>
      </c>
      <c r="T1884" s="3">
        <v>6396.0</v>
      </c>
      <c r="U1884" s="3" t="s">
        <v>13462</v>
      </c>
      <c r="V1884" s="3" t="s">
        <v>1312</v>
      </c>
      <c r="W1884" s="3" t="b">
        <v>1</v>
      </c>
      <c r="X1884" s="3" t="s">
        <v>1312</v>
      </c>
      <c r="Y1884" s="3" t="s">
        <v>1312</v>
      </c>
      <c r="Z1884" s="3" t="b">
        <v>0</v>
      </c>
      <c r="AA1884" s="3" t="b">
        <v>0</v>
      </c>
      <c r="AB1884" s="3" t="s">
        <v>13465</v>
      </c>
      <c r="AC1884" s="3" t="s">
        <v>880</v>
      </c>
      <c r="AD1884" s="3" t="s">
        <v>1021</v>
      </c>
      <c r="AE1884" s="3">
        <v>1.0</v>
      </c>
      <c r="AF1884" s="11" t="s">
        <v>13466</v>
      </c>
      <c r="AG1884" s="3">
        <v>10.0</v>
      </c>
      <c r="AH1884" s="3" t="b">
        <v>1</v>
      </c>
      <c r="AI1884" s="3">
        <v>1.00041028E9</v>
      </c>
      <c r="AJ1884" s="3" t="s">
        <v>13467</v>
      </c>
    </row>
    <row r="1885">
      <c r="A1885" s="10">
        <v>21250.0</v>
      </c>
      <c r="B1885" s="3">
        <v>1.967</v>
      </c>
      <c r="C1885" s="3" t="s">
        <v>13468</v>
      </c>
      <c r="D1885" s="3" t="s">
        <v>894</v>
      </c>
      <c r="E1885" s="3" t="s">
        <v>873</v>
      </c>
      <c r="F1885" s="10">
        <v>39926.0</v>
      </c>
      <c r="G1885" s="3">
        <v>405.0</v>
      </c>
      <c r="H1885" s="3">
        <v>30.0</v>
      </c>
      <c r="I1885" s="3" t="s">
        <v>1110</v>
      </c>
      <c r="J1885" s="3" t="s">
        <v>13469</v>
      </c>
      <c r="K1885" s="3">
        <v>1.00000286E8</v>
      </c>
      <c r="L1885" s="3" t="s">
        <v>13470</v>
      </c>
      <c r="M1885" s="3" t="s">
        <v>13471</v>
      </c>
      <c r="N1885" s="3" t="s">
        <v>953</v>
      </c>
      <c r="O1885" s="3" t="s">
        <v>13472</v>
      </c>
      <c r="P1885" s="3" t="b">
        <v>0</v>
      </c>
      <c r="Q1885" s="3" t="s">
        <v>13469</v>
      </c>
      <c r="R1885" s="3">
        <v>37.0</v>
      </c>
      <c r="S1885" s="3">
        <v>15.0</v>
      </c>
      <c r="T1885" s="3">
        <v>5377.0</v>
      </c>
      <c r="U1885" s="3" t="s">
        <v>13470</v>
      </c>
      <c r="V1885" s="3" t="s">
        <v>1110</v>
      </c>
      <c r="W1885" s="3" t="b">
        <v>1</v>
      </c>
      <c r="X1885" s="3" t="s">
        <v>1110</v>
      </c>
      <c r="Y1885" s="3" t="s">
        <v>1110</v>
      </c>
      <c r="Z1885" s="3" t="b">
        <v>1</v>
      </c>
      <c r="AA1885" s="3" t="b">
        <v>0</v>
      </c>
      <c r="AB1885" s="3" t="s">
        <v>13469</v>
      </c>
      <c r="AC1885" s="3" t="s">
        <v>955</v>
      </c>
      <c r="AD1885" s="3" t="s">
        <v>956</v>
      </c>
      <c r="AE1885" s="3">
        <v>104.0</v>
      </c>
      <c r="AF1885" s="11" t="s">
        <v>13473</v>
      </c>
      <c r="AG1885" s="3">
        <v>7.0</v>
      </c>
      <c r="AH1885" s="3" t="b">
        <v>0</v>
      </c>
      <c r="AI1885" s="3">
        <v>11385.0</v>
      </c>
      <c r="AJ1885" s="3" t="s">
        <v>13474</v>
      </c>
    </row>
    <row r="1886">
      <c r="A1886" s="10">
        <v>35635.0</v>
      </c>
      <c r="B1886" s="3">
        <v>0.383</v>
      </c>
      <c r="C1886" s="3" t="s">
        <v>13475</v>
      </c>
      <c r="D1886" s="3" t="s">
        <v>1039</v>
      </c>
      <c r="E1886" s="3" t="s">
        <v>873</v>
      </c>
      <c r="F1886" s="10">
        <v>40184.0</v>
      </c>
      <c r="G1886" s="3">
        <v>111.0</v>
      </c>
      <c r="H1886" s="3">
        <v>8.0</v>
      </c>
      <c r="I1886" s="3" t="s">
        <v>1162</v>
      </c>
      <c r="J1886" s="3" t="s">
        <v>13476</v>
      </c>
      <c r="K1886" s="3">
        <v>1.00004681E8</v>
      </c>
      <c r="L1886" s="3" t="s">
        <v>13477</v>
      </c>
      <c r="M1886" s="3" t="s">
        <v>13478</v>
      </c>
      <c r="N1886" s="3" t="s">
        <v>878</v>
      </c>
      <c r="O1886" s="3" t="s">
        <v>13479</v>
      </c>
      <c r="P1886" s="3" t="b">
        <v>0</v>
      </c>
      <c r="Q1886" s="3" t="s">
        <v>13476</v>
      </c>
      <c r="R1886" s="3">
        <v>68.0</v>
      </c>
      <c r="S1886" s="3">
        <v>29.0</v>
      </c>
      <c r="T1886" s="3">
        <v>4976.0</v>
      </c>
      <c r="U1886" s="3" t="s">
        <v>13477</v>
      </c>
      <c r="V1886" s="3" t="s">
        <v>1162</v>
      </c>
      <c r="W1886" s="3" t="b">
        <v>0</v>
      </c>
      <c r="X1886" s="3" t="s">
        <v>1162</v>
      </c>
      <c r="Y1886" s="3" t="s">
        <v>1162</v>
      </c>
      <c r="Z1886" s="3" t="b">
        <v>0</v>
      </c>
      <c r="AA1886" s="3" t="b">
        <v>0</v>
      </c>
      <c r="AB1886" s="3" t="s">
        <v>13476</v>
      </c>
      <c r="AC1886" s="3" t="s">
        <v>890</v>
      </c>
      <c r="AD1886" s="3" t="s">
        <v>891</v>
      </c>
      <c r="AE1886" s="3">
        <v>25.0</v>
      </c>
      <c r="AF1886" s="11" t="s">
        <v>13480</v>
      </c>
      <c r="AG1886" s="3">
        <v>13.0</v>
      </c>
      <c r="AH1886" s="3" t="b">
        <v>0</v>
      </c>
      <c r="AI1886" s="3">
        <v>10035.0</v>
      </c>
      <c r="AJ1886" s="3" t="s">
        <v>13481</v>
      </c>
    </row>
    <row r="1887">
      <c r="A1887" s="10">
        <v>15243.0</v>
      </c>
      <c r="B1887" s="3">
        <v>2.456</v>
      </c>
      <c r="C1887" s="3" t="s">
        <v>13482</v>
      </c>
      <c r="D1887" s="3" t="s">
        <v>894</v>
      </c>
      <c r="E1887" s="3" t="s">
        <v>873</v>
      </c>
      <c r="F1887" s="10">
        <v>39926.0</v>
      </c>
      <c r="G1887" s="3">
        <v>412.0</v>
      </c>
      <c r="H1887" s="3">
        <v>28.0</v>
      </c>
      <c r="I1887" s="3" t="s">
        <v>1064</v>
      </c>
      <c r="J1887" s="3" t="s">
        <v>13483</v>
      </c>
      <c r="K1887" s="3">
        <v>1.00000218E8</v>
      </c>
      <c r="L1887" s="3" t="s">
        <v>13484</v>
      </c>
      <c r="M1887" s="3" t="s">
        <v>13485</v>
      </c>
      <c r="N1887" s="3" t="s">
        <v>953</v>
      </c>
      <c r="O1887" s="3" t="s">
        <v>13486</v>
      </c>
      <c r="P1887" s="3" t="b">
        <v>0</v>
      </c>
      <c r="Q1887" s="3" t="s">
        <v>13483</v>
      </c>
      <c r="R1887" s="3">
        <v>32.0</v>
      </c>
      <c r="S1887" s="3">
        <v>10.0</v>
      </c>
      <c r="T1887" s="3">
        <v>6626.0</v>
      </c>
      <c r="U1887" s="3" t="s">
        <v>13484</v>
      </c>
      <c r="V1887" s="3" t="s">
        <v>1064</v>
      </c>
      <c r="W1887" s="3" t="b">
        <v>1</v>
      </c>
      <c r="X1887" s="3" t="s">
        <v>1064</v>
      </c>
      <c r="Y1887" s="3" t="s">
        <v>1064</v>
      </c>
      <c r="Z1887" s="3" t="b">
        <v>1</v>
      </c>
      <c r="AA1887" s="3" t="b">
        <v>0</v>
      </c>
      <c r="AB1887" s="3" t="s">
        <v>13483</v>
      </c>
      <c r="AC1887" s="3" t="s">
        <v>955</v>
      </c>
      <c r="AD1887" s="3" t="s">
        <v>956</v>
      </c>
      <c r="AE1887" s="3">
        <v>103.0</v>
      </c>
      <c r="AF1887" s="11" t="s">
        <v>13487</v>
      </c>
      <c r="AG1887" s="3">
        <v>5.0</v>
      </c>
      <c r="AH1887" s="3" t="b">
        <v>0</v>
      </c>
      <c r="AI1887" s="3">
        <v>11433.0</v>
      </c>
      <c r="AJ1887" s="3" t="s">
        <v>13488</v>
      </c>
    </row>
    <row r="1888">
      <c r="A1888" s="10">
        <v>13691.0</v>
      </c>
      <c r="B1888" s="3">
        <v>2.964</v>
      </c>
      <c r="D1888" s="3" t="s">
        <v>233</v>
      </c>
      <c r="E1888" s="3" t="s">
        <v>873</v>
      </c>
      <c r="F1888" s="10">
        <v>40184.0</v>
      </c>
      <c r="G1888" s="3">
        <v>311.0</v>
      </c>
      <c r="H1888" s="3">
        <v>43.0</v>
      </c>
      <c r="I1888" s="3" t="s">
        <v>2398</v>
      </c>
      <c r="J1888" s="3" t="s">
        <v>13489</v>
      </c>
      <c r="K1888" s="3">
        <v>1.00004177E8</v>
      </c>
      <c r="L1888" s="3" t="s">
        <v>13490</v>
      </c>
      <c r="M1888" s="3" t="s">
        <v>13491</v>
      </c>
      <c r="N1888" s="3" t="s">
        <v>878</v>
      </c>
      <c r="O1888" s="3" t="s">
        <v>13492</v>
      </c>
      <c r="P1888" s="3" t="b">
        <v>1</v>
      </c>
      <c r="Q1888" s="3" t="s">
        <v>13489</v>
      </c>
      <c r="R1888" s="3">
        <v>47.0</v>
      </c>
      <c r="S1888" s="3">
        <v>22.0</v>
      </c>
      <c r="T1888" s="3">
        <v>6104.0</v>
      </c>
      <c r="U1888" s="3" t="s">
        <v>13490</v>
      </c>
      <c r="V1888" s="3" t="s">
        <v>2398</v>
      </c>
      <c r="W1888" s="3" t="b">
        <v>1</v>
      </c>
      <c r="X1888" s="3" t="s">
        <v>2398</v>
      </c>
      <c r="Y1888" s="3" t="s">
        <v>2398</v>
      </c>
      <c r="Z1888" s="3" t="b">
        <v>1</v>
      </c>
      <c r="AA1888" s="3" t="b">
        <v>0</v>
      </c>
      <c r="AB1888" s="3" t="s">
        <v>13489</v>
      </c>
      <c r="AC1888" s="3" t="s">
        <v>919</v>
      </c>
      <c r="AD1888" s="3" t="s">
        <v>920</v>
      </c>
      <c r="AE1888" s="3">
        <v>62.0</v>
      </c>
      <c r="AF1888" s="11" t="s">
        <v>13493</v>
      </c>
      <c r="AG1888" s="3">
        <v>11.0</v>
      </c>
      <c r="AH1888" s="3" t="b">
        <v>0</v>
      </c>
      <c r="AI1888" s="3">
        <v>11214.0</v>
      </c>
      <c r="AJ1888" s="3" t="s">
        <v>13494</v>
      </c>
    </row>
    <row r="1889">
      <c r="A1889" s="10">
        <v>37580.0</v>
      </c>
      <c r="B1889" s="3">
        <v>0.117</v>
      </c>
      <c r="C1889" s="3" t="s">
        <v>13495</v>
      </c>
      <c r="D1889" s="3" t="s">
        <v>1039</v>
      </c>
      <c r="E1889" s="3" t="s">
        <v>873</v>
      </c>
      <c r="F1889" s="10">
        <v>40184.0</v>
      </c>
      <c r="G1889" s="3">
        <v>110.0</v>
      </c>
      <c r="H1889" s="3">
        <v>9.0</v>
      </c>
      <c r="I1889" s="3" t="s">
        <v>1040</v>
      </c>
      <c r="J1889" s="3" t="s">
        <v>13496</v>
      </c>
      <c r="K1889" s="3">
        <v>1.00004815E8</v>
      </c>
      <c r="L1889" s="3" t="s">
        <v>13497</v>
      </c>
      <c r="M1889" s="3" t="s">
        <v>13498</v>
      </c>
      <c r="N1889" s="3" t="s">
        <v>878</v>
      </c>
      <c r="O1889" s="3" t="s">
        <v>13499</v>
      </c>
      <c r="P1889" s="3" t="b">
        <v>0</v>
      </c>
      <c r="Q1889" s="3" t="s">
        <v>13496</v>
      </c>
      <c r="R1889" s="3">
        <v>70.0</v>
      </c>
      <c r="S1889" s="3">
        <v>30.0</v>
      </c>
      <c r="T1889" s="3">
        <v>87744.0</v>
      </c>
      <c r="U1889" s="3" t="s">
        <v>13497</v>
      </c>
      <c r="V1889" s="3" t="s">
        <v>1040</v>
      </c>
      <c r="W1889" s="3" t="b">
        <v>0</v>
      </c>
      <c r="X1889" s="3" t="s">
        <v>1040</v>
      </c>
      <c r="Y1889" s="3" t="s">
        <v>1040</v>
      </c>
      <c r="Z1889" s="3" t="b">
        <v>0</v>
      </c>
      <c r="AA1889" s="3" t="b">
        <v>0</v>
      </c>
      <c r="AB1889" s="3" t="s">
        <v>13496</v>
      </c>
      <c r="AC1889" s="3" t="s">
        <v>890</v>
      </c>
      <c r="AD1889" s="3" t="s">
        <v>891</v>
      </c>
      <c r="AE1889" s="3">
        <v>28.0</v>
      </c>
      <c r="AF1889" s="11" t="s">
        <v>13500</v>
      </c>
      <c r="AG1889" s="3">
        <v>13.0</v>
      </c>
      <c r="AH1889" s="3" t="b">
        <v>0</v>
      </c>
      <c r="AI1889" s="3">
        <v>10027.0</v>
      </c>
      <c r="AJ1889" s="3" t="s">
        <v>13501</v>
      </c>
    </row>
    <row r="1890">
      <c r="A1890" s="10">
        <v>13005.0</v>
      </c>
      <c r="B1890" s="3">
        <v>1.24</v>
      </c>
      <c r="D1890" s="3" t="s">
        <v>233</v>
      </c>
      <c r="E1890" s="3" t="s">
        <v>873</v>
      </c>
      <c r="F1890" s="10">
        <v>40184.0</v>
      </c>
      <c r="G1890" s="3">
        <v>304.0</v>
      </c>
      <c r="H1890" s="3">
        <v>37.0</v>
      </c>
      <c r="I1890" s="3" t="s">
        <v>1170</v>
      </c>
      <c r="J1890" s="3" t="s">
        <v>13502</v>
      </c>
      <c r="K1890" s="3">
        <v>1.00004623E8</v>
      </c>
      <c r="L1890" s="3" t="s">
        <v>13503</v>
      </c>
      <c r="M1890" s="3" t="s">
        <v>13504</v>
      </c>
      <c r="N1890" s="3" t="s">
        <v>878</v>
      </c>
      <c r="O1890" s="3" t="s">
        <v>13505</v>
      </c>
      <c r="P1890" s="3" t="s">
        <v>971</v>
      </c>
      <c r="Q1890" s="3" t="s">
        <v>13502</v>
      </c>
      <c r="R1890" s="3">
        <v>53.0</v>
      </c>
      <c r="S1890" s="3">
        <v>18.0</v>
      </c>
      <c r="T1890" s="3">
        <v>5811.0</v>
      </c>
      <c r="U1890" s="3" t="s">
        <v>13503</v>
      </c>
      <c r="V1890" s="3" t="s">
        <v>1170</v>
      </c>
      <c r="W1890" s="3" t="b">
        <v>1</v>
      </c>
      <c r="X1890" s="3" t="s">
        <v>1170</v>
      </c>
      <c r="Y1890" s="3" t="s">
        <v>1170</v>
      </c>
      <c r="Z1890" s="3" t="b">
        <v>1</v>
      </c>
      <c r="AA1890" s="3" t="b">
        <v>0</v>
      </c>
      <c r="AB1890" s="3" t="s">
        <v>13502</v>
      </c>
      <c r="AC1890" s="3" t="s">
        <v>919</v>
      </c>
      <c r="AD1890" s="3" t="s">
        <v>920</v>
      </c>
      <c r="AE1890" s="3">
        <v>83.0</v>
      </c>
      <c r="AF1890" s="11" t="s">
        <v>13506</v>
      </c>
      <c r="AG1890" s="3">
        <v>7.0</v>
      </c>
      <c r="AH1890" s="3" t="b">
        <v>0</v>
      </c>
      <c r="AI1890" s="3">
        <v>11221.0</v>
      </c>
      <c r="AJ1890" s="3" t="s">
        <v>13507</v>
      </c>
    </row>
    <row r="1891">
      <c r="A1891" s="10">
        <v>14677.0</v>
      </c>
      <c r="B1891" s="3">
        <v>0.59</v>
      </c>
      <c r="C1891" s="3" t="s">
        <v>13508</v>
      </c>
      <c r="D1891" s="3" t="s">
        <v>233</v>
      </c>
      <c r="E1891" s="3" t="s">
        <v>873</v>
      </c>
      <c r="F1891" s="10">
        <v>40184.0</v>
      </c>
      <c r="G1891" s="3">
        <v>308.0</v>
      </c>
      <c r="H1891" s="3">
        <v>35.0</v>
      </c>
      <c r="I1891" s="3" t="s">
        <v>4233</v>
      </c>
      <c r="J1891" s="3" t="s">
        <v>13509</v>
      </c>
      <c r="K1891" s="3">
        <v>1.00004171E8</v>
      </c>
      <c r="L1891" s="3" t="s">
        <v>13510</v>
      </c>
      <c r="M1891" s="3" t="s">
        <v>13511</v>
      </c>
      <c r="N1891" s="3" t="s">
        <v>878</v>
      </c>
      <c r="O1891" s="3" t="s">
        <v>13512</v>
      </c>
      <c r="P1891" s="3" t="b">
        <v>1</v>
      </c>
      <c r="Q1891" s="3" t="s">
        <v>13509</v>
      </c>
      <c r="R1891" s="3">
        <v>57.0</v>
      </c>
      <c r="S1891" s="3">
        <v>20.0</v>
      </c>
      <c r="T1891" s="3">
        <v>5488.0</v>
      </c>
      <c r="U1891" s="3" t="s">
        <v>13510</v>
      </c>
      <c r="V1891" s="3" t="s">
        <v>4233</v>
      </c>
      <c r="W1891" s="3" t="b">
        <v>1</v>
      </c>
      <c r="X1891" s="3" t="s">
        <v>4233</v>
      </c>
      <c r="Y1891" s="3" t="s">
        <v>4233</v>
      </c>
      <c r="Z1891" s="3" t="b">
        <v>1</v>
      </c>
      <c r="AA1891" s="3" t="b">
        <v>0</v>
      </c>
      <c r="AB1891" s="3" t="s">
        <v>13509</v>
      </c>
      <c r="AC1891" s="3" t="s">
        <v>919</v>
      </c>
      <c r="AD1891" s="3" t="s">
        <v>920</v>
      </c>
      <c r="AE1891" s="3">
        <v>77.0</v>
      </c>
      <c r="AF1891" s="11" t="s">
        <v>13513</v>
      </c>
      <c r="AG1891" s="3">
        <v>9.0</v>
      </c>
      <c r="AH1891" s="3" t="b">
        <v>0</v>
      </c>
      <c r="AI1891" s="3">
        <v>11238.0</v>
      </c>
      <c r="AJ1891" s="3" t="s">
        <v>13514</v>
      </c>
    </row>
    <row r="1892">
      <c r="A1892" s="10">
        <v>13863.0</v>
      </c>
      <c r="B1892" s="3">
        <v>2.288</v>
      </c>
      <c r="D1892" s="3" t="s">
        <v>872</v>
      </c>
      <c r="E1892" s="3" t="s">
        <v>873</v>
      </c>
      <c r="F1892" s="10">
        <v>40184.0</v>
      </c>
      <c r="G1892" s="3">
        <v>503.0</v>
      </c>
      <c r="H1892" s="3">
        <v>51.0</v>
      </c>
      <c r="I1892" s="3" t="s">
        <v>1908</v>
      </c>
      <c r="J1892" s="3" t="s">
        <v>13515</v>
      </c>
      <c r="K1892" s="3">
        <v>1.00004294E8</v>
      </c>
      <c r="L1892" s="3" t="s">
        <v>13516</v>
      </c>
      <c r="M1892" s="3" t="s">
        <v>13517</v>
      </c>
      <c r="N1892" s="3" t="s">
        <v>878</v>
      </c>
      <c r="O1892" s="3" t="s">
        <v>13518</v>
      </c>
      <c r="P1892" s="3" t="b">
        <v>0</v>
      </c>
      <c r="Q1892" s="3" t="s">
        <v>13515</v>
      </c>
      <c r="R1892" s="3">
        <v>62.0</v>
      </c>
      <c r="S1892" s="3">
        <v>24.0</v>
      </c>
      <c r="T1892" s="3">
        <v>6040.0</v>
      </c>
      <c r="U1892" s="3" t="s">
        <v>13516</v>
      </c>
      <c r="V1892" s="3" t="s">
        <v>1908</v>
      </c>
      <c r="W1892" s="3" t="b">
        <v>1</v>
      </c>
      <c r="X1892" s="3" t="s">
        <v>1908</v>
      </c>
      <c r="Y1892" s="3" t="s">
        <v>1908</v>
      </c>
      <c r="Z1892" s="3" t="b">
        <v>1</v>
      </c>
      <c r="AA1892" s="3" t="b">
        <v>0</v>
      </c>
      <c r="AB1892" s="3" t="s">
        <v>13515</v>
      </c>
      <c r="AC1892" s="3" t="s">
        <v>919</v>
      </c>
      <c r="AD1892" s="3" t="s">
        <v>1021</v>
      </c>
      <c r="AE1892" s="3">
        <v>123.0</v>
      </c>
      <c r="AF1892" s="11" t="s">
        <v>13519</v>
      </c>
      <c r="AG1892" s="3">
        <v>11.0</v>
      </c>
      <c r="AH1892" s="3" t="b">
        <v>0</v>
      </c>
      <c r="AI1892" s="3">
        <v>10309.0</v>
      </c>
      <c r="AJ1892" s="3" t="s">
        <v>13520</v>
      </c>
    </row>
    <row r="1893">
      <c r="A1893" s="10">
        <v>18345.0</v>
      </c>
      <c r="B1893" s="3">
        <v>0.694</v>
      </c>
      <c r="C1893" s="3" t="s">
        <v>13521</v>
      </c>
      <c r="D1893" s="3" t="s">
        <v>233</v>
      </c>
      <c r="E1893" s="3" t="s">
        <v>873</v>
      </c>
      <c r="F1893" s="10">
        <v>40184.0</v>
      </c>
      <c r="G1893" s="3">
        <v>305.0</v>
      </c>
      <c r="H1893" s="3">
        <v>42.0</v>
      </c>
      <c r="I1893" s="3" t="s">
        <v>885</v>
      </c>
      <c r="J1893" s="3" t="s">
        <v>13522</v>
      </c>
      <c r="K1893" s="3">
        <v>1.00004184E8</v>
      </c>
      <c r="L1893" s="3" t="s">
        <v>13523</v>
      </c>
      <c r="M1893" s="3" t="s">
        <v>13524</v>
      </c>
      <c r="N1893" s="3" t="s">
        <v>953</v>
      </c>
      <c r="O1893" s="3" t="s">
        <v>13525</v>
      </c>
      <c r="P1893" s="3" t="b">
        <v>0</v>
      </c>
      <c r="Q1893" s="3" t="s">
        <v>13526</v>
      </c>
      <c r="R1893" s="3">
        <v>60.0</v>
      </c>
      <c r="S1893" s="3">
        <v>19.0</v>
      </c>
      <c r="T1893" s="3">
        <v>6645.0</v>
      </c>
      <c r="U1893" s="3" t="s">
        <v>13523</v>
      </c>
      <c r="V1893" s="3" t="s">
        <v>885</v>
      </c>
      <c r="W1893" s="3" t="b">
        <v>1</v>
      </c>
      <c r="X1893" s="3" t="s">
        <v>885</v>
      </c>
      <c r="Y1893" s="3" t="s">
        <v>885</v>
      </c>
      <c r="Z1893" s="3" t="b">
        <v>1</v>
      </c>
      <c r="AA1893" s="3" t="b">
        <v>0</v>
      </c>
      <c r="AB1893" s="3" t="s">
        <v>13526</v>
      </c>
      <c r="AC1893" s="3" t="s">
        <v>955</v>
      </c>
      <c r="AD1893" s="3" t="s">
        <v>956</v>
      </c>
      <c r="AE1893" s="3">
        <v>75.0</v>
      </c>
      <c r="AF1893" s="11" t="s">
        <v>13527</v>
      </c>
      <c r="AG1893" s="3">
        <v>8.0</v>
      </c>
      <c r="AH1893" s="3" t="b">
        <v>0</v>
      </c>
      <c r="AI1893" s="3">
        <v>11207.0</v>
      </c>
      <c r="AJ1893" s="3" t="s">
        <v>13528</v>
      </c>
    </row>
    <row r="1894">
      <c r="A1894" s="10">
        <v>4952.0</v>
      </c>
      <c r="B1894" s="3">
        <v>0.038</v>
      </c>
      <c r="D1894" s="3" t="s">
        <v>1039</v>
      </c>
      <c r="E1894" s="3" t="s">
        <v>873</v>
      </c>
      <c r="F1894" s="10">
        <v>40184.0</v>
      </c>
      <c r="G1894" s="3">
        <v>110.0</v>
      </c>
      <c r="H1894" s="3">
        <v>9.0</v>
      </c>
      <c r="I1894" s="3" t="s">
        <v>1040</v>
      </c>
      <c r="J1894" s="3" t="s">
        <v>13529</v>
      </c>
      <c r="K1894" s="3">
        <v>1.00005038E8</v>
      </c>
      <c r="L1894" s="3" t="s">
        <v>13530</v>
      </c>
      <c r="M1894" s="3" t="s">
        <v>13531</v>
      </c>
      <c r="N1894" s="3" t="s">
        <v>878</v>
      </c>
      <c r="O1894" s="3" t="s">
        <v>13532</v>
      </c>
      <c r="P1894" s="3" t="b">
        <v>0</v>
      </c>
      <c r="Q1894" s="3" t="s">
        <v>13529</v>
      </c>
      <c r="R1894" s="3">
        <v>70.0</v>
      </c>
      <c r="S1894" s="3">
        <v>30.0</v>
      </c>
      <c r="T1894" s="3">
        <v>5702.0</v>
      </c>
      <c r="U1894" s="3" t="s">
        <v>13530</v>
      </c>
      <c r="V1894" s="3" t="s">
        <v>1040</v>
      </c>
      <c r="W1894" s="3" t="b">
        <v>1</v>
      </c>
      <c r="X1894" s="3" t="s">
        <v>1040</v>
      </c>
      <c r="Y1894" s="3" t="s">
        <v>1040</v>
      </c>
      <c r="Z1894" s="3" t="b">
        <v>1</v>
      </c>
      <c r="AA1894" s="3" t="b">
        <v>0</v>
      </c>
      <c r="AB1894" s="3" t="s">
        <v>13529</v>
      </c>
      <c r="AC1894" s="3" t="s">
        <v>908</v>
      </c>
      <c r="AD1894" s="3" t="s">
        <v>909</v>
      </c>
      <c r="AE1894" s="3">
        <v>32.0</v>
      </c>
      <c r="AF1894" s="11" t="s">
        <v>13533</v>
      </c>
      <c r="AG1894" s="3">
        <v>13.0</v>
      </c>
      <c r="AH1894" s="3" t="b">
        <v>0</v>
      </c>
      <c r="AI1894" s="3">
        <v>10030.0</v>
      </c>
      <c r="AJ1894" s="3" t="s">
        <v>13534</v>
      </c>
    </row>
    <row r="1895">
      <c r="A1895" s="10">
        <v>35783.0</v>
      </c>
      <c r="B1895" s="3">
        <v>0.436</v>
      </c>
      <c r="C1895" s="3" t="s">
        <v>13535</v>
      </c>
      <c r="D1895" s="3" t="s">
        <v>913</v>
      </c>
      <c r="E1895" s="3" t="s">
        <v>873</v>
      </c>
      <c r="F1895" s="10">
        <v>40184.0</v>
      </c>
      <c r="G1895" s="3">
        <v>205.0</v>
      </c>
      <c r="H1895" s="3">
        <v>14.0</v>
      </c>
      <c r="I1895" s="3" t="s">
        <v>1176</v>
      </c>
      <c r="J1895" s="3" t="s">
        <v>13536</v>
      </c>
      <c r="K1895" s="3">
        <v>1.00004216E8</v>
      </c>
      <c r="L1895" s="3" t="s">
        <v>13537</v>
      </c>
      <c r="M1895" s="3" t="s">
        <v>13538</v>
      </c>
      <c r="N1895" s="3" t="s">
        <v>878</v>
      </c>
      <c r="O1895" s="3" t="s">
        <v>13539</v>
      </c>
      <c r="P1895" s="3" t="b">
        <v>0</v>
      </c>
      <c r="Q1895" s="3" t="s">
        <v>13536</v>
      </c>
      <c r="R1895" s="3">
        <v>86.0</v>
      </c>
      <c r="S1895" s="3">
        <v>33.0</v>
      </c>
      <c r="T1895" s="3">
        <v>4787.0</v>
      </c>
      <c r="U1895" s="3" t="s">
        <v>13537</v>
      </c>
      <c r="V1895" s="3" t="s">
        <v>1176</v>
      </c>
      <c r="W1895" s="3" t="b">
        <v>1</v>
      </c>
      <c r="X1895" s="3" t="s">
        <v>1176</v>
      </c>
      <c r="Y1895" s="3" t="s">
        <v>1176</v>
      </c>
      <c r="Z1895" s="3" t="b">
        <v>1</v>
      </c>
      <c r="AA1895" s="3" t="b">
        <v>0</v>
      </c>
      <c r="AB1895" s="3" t="s">
        <v>13536</v>
      </c>
      <c r="AC1895" s="3" t="s">
        <v>919</v>
      </c>
      <c r="AD1895" s="3" t="s">
        <v>920</v>
      </c>
      <c r="AE1895" s="3">
        <v>46.0</v>
      </c>
      <c r="AF1895" s="11" t="s">
        <v>13540</v>
      </c>
      <c r="AG1895" s="3">
        <v>15.0</v>
      </c>
      <c r="AH1895" s="3" t="b">
        <v>0</v>
      </c>
      <c r="AI1895" s="3">
        <v>10453.0</v>
      </c>
      <c r="AJ1895" s="3" t="s">
        <v>13541</v>
      </c>
    </row>
    <row r="1896">
      <c r="A1896" s="10" t="s">
        <v>1496</v>
      </c>
      <c r="B1896" s="3">
        <v>58.0</v>
      </c>
      <c r="D1896" s="3" t="s">
        <v>233</v>
      </c>
      <c r="E1896" s="3" t="s">
        <v>873</v>
      </c>
      <c r="F1896" s="10">
        <v>40184.0</v>
      </c>
      <c r="G1896" s="3">
        <v>310.0</v>
      </c>
      <c r="H1896" s="3">
        <v>43.0</v>
      </c>
      <c r="I1896" s="3" t="s">
        <v>1234</v>
      </c>
      <c r="J1896" s="3" t="s">
        <v>13542</v>
      </c>
      <c r="K1896" s="3">
        <v>1.00003964E8</v>
      </c>
      <c r="L1896" s="3" t="s">
        <v>13543</v>
      </c>
      <c r="M1896" s="3" t="s">
        <v>13544</v>
      </c>
      <c r="N1896" s="3" t="s">
        <v>1193</v>
      </c>
      <c r="O1896" s="3" t="s">
        <v>13545</v>
      </c>
      <c r="P1896" s="3" t="s">
        <v>2470</v>
      </c>
      <c r="Q1896" s="3" t="s">
        <v>13546</v>
      </c>
      <c r="R1896" s="3">
        <v>5164.0</v>
      </c>
      <c r="S1896" s="3">
        <v>2223.0</v>
      </c>
      <c r="T1896" s="3">
        <v>6037.0</v>
      </c>
      <c r="U1896" s="3" t="s">
        <v>13543</v>
      </c>
      <c r="V1896" s="3" t="s">
        <v>1234</v>
      </c>
      <c r="W1896" s="3" t="b">
        <v>1</v>
      </c>
      <c r="X1896" s="3" t="s">
        <v>1234</v>
      </c>
      <c r="Y1896" s="3" t="s">
        <v>1234</v>
      </c>
      <c r="Z1896" s="3" t="b">
        <v>0</v>
      </c>
      <c r="AA1896" s="3" t="b">
        <v>0</v>
      </c>
      <c r="AB1896" s="3" t="s">
        <v>13546</v>
      </c>
      <c r="AC1896" s="3" t="s">
        <v>929</v>
      </c>
      <c r="AD1896" s="3" t="s">
        <v>930</v>
      </c>
      <c r="AE1896" s="3">
        <v>72.0</v>
      </c>
      <c r="AF1896" s="11" t="s">
        <v>13547</v>
      </c>
      <c r="AG1896" s="3">
        <v>1011.0</v>
      </c>
      <c r="AH1896" s="3" t="b">
        <v>1</v>
      </c>
      <c r="AI1896" s="3">
        <v>1.12091122E9</v>
      </c>
      <c r="AJ1896" s="3" t="s">
        <v>13548</v>
      </c>
    </row>
    <row r="1897">
      <c r="A1897" s="10">
        <v>37580.0</v>
      </c>
      <c r="B1897" s="3">
        <v>0.06</v>
      </c>
      <c r="C1897" s="3" t="s">
        <v>13549</v>
      </c>
      <c r="D1897" s="3" t="s">
        <v>913</v>
      </c>
      <c r="E1897" s="3" t="s">
        <v>873</v>
      </c>
      <c r="F1897" s="10">
        <v>40184.0</v>
      </c>
      <c r="G1897" s="3">
        <v>205.0</v>
      </c>
      <c r="H1897" s="3">
        <v>14.0</v>
      </c>
      <c r="I1897" s="3" t="s">
        <v>1176</v>
      </c>
      <c r="J1897" s="3" t="s">
        <v>13550</v>
      </c>
      <c r="K1897" s="3">
        <v>1.0000434E8</v>
      </c>
      <c r="L1897" s="3" t="s">
        <v>13551</v>
      </c>
      <c r="M1897" s="3" t="s">
        <v>13552</v>
      </c>
      <c r="N1897" s="3" t="s">
        <v>878</v>
      </c>
      <c r="O1897" s="3" t="s">
        <v>13553</v>
      </c>
      <c r="P1897" s="3" t="b">
        <v>0</v>
      </c>
      <c r="Q1897" s="3" t="s">
        <v>13550</v>
      </c>
      <c r="R1897" s="3">
        <v>86.0</v>
      </c>
      <c r="S1897" s="3">
        <v>33.0</v>
      </c>
      <c r="T1897" s="3">
        <v>4786.0</v>
      </c>
      <c r="U1897" s="3" t="s">
        <v>13551</v>
      </c>
      <c r="V1897" s="3" t="s">
        <v>1176</v>
      </c>
      <c r="W1897" s="3" t="b">
        <v>1</v>
      </c>
      <c r="X1897" s="3" t="s">
        <v>1176</v>
      </c>
      <c r="Y1897" s="3" t="s">
        <v>1176</v>
      </c>
      <c r="Z1897" s="3" t="b">
        <v>0</v>
      </c>
      <c r="AA1897" s="3" t="b">
        <v>0</v>
      </c>
      <c r="AB1897" s="3" t="s">
        <v>13550</v>
      </c>
      <c r="AC1897" s="3" t="s">
        <v>890</v>
      </c>
      <c r="AD1897" s="3" t="s">
        <v>891</v>
      </c>
      <c r="AE1897" s="3">
        <v>46.0</v>
      </c>
      <c r="AF1897" s="11" t="s">
        <v>13554</v>
      </c>
      <c r="AG1897" s="3">
        <v>15.0</v>
      </c>
      <c r="AH1897" s="3" t="b">
        <v>0</v>
      </c>
      <c r="AI1897" s="3">
        <v>10453.0</v>
      </c>
      <c r="AJ1897" s="3" t="s">
        <v>13555</v>
      </c>
    </row>
    <row r="1898">
      <c r="A1898" s="10" t="s">
        <v>2643</v>
      </c>
      <c r="B1898" s="3">
        <v>108.91</v>
      </c>
      <c r="D1898" s="3" t="s">
        <v>913</v>
      </c>
      <c r="E1898" s="3" t="s">
        <v>873</v>
      </c>
      <c r="F1898" s="10">
        <v>40184.0</v>
      </c>
      <c r="G1898" s="3">
        <v>211.0</v>
      </c>
      <c r="H1898" s="3">
        <v>1315.0</v>
      </c>
      <c r="I1898" s="3" t="s">
        <v>1025</v>
      </c>
      <c r="J1898" s="3" t="s">
        <v>13556</v>
      </c>
      <c r="K1898" s="3">
        <v>1.00004109E8</v>
      </c>
      <c r="L1898" s="3" t="s">
        <v>13557</v>
      </c>
      <c r="M1898" s="3" t="s">
        <v>13558</v>
      </c>
      <c r="N1898" s="3" t="s">
        <v>878</v>
      </c>
      <c r="O1898" s="3" t="s">
        <v>13559</v>
      </c>
      <c r="P1898" s="3" t="b">
        <v>1</v>
      </c>
      <c r="Q1898" s="3" t="s">
        <v>13556</v>
      </c>
      <c r="R1898" s="3">
        <v>788082.0</v>
      </c>
      <c r="S1898" s="3">
        <v>34.0</v>
      </c>
      <c r="T1898" s="3">
        <v>6325.0</v>
      </c>
      <c r="U1898" s="3" t="s">
        <v>13557</v>
      </c>
      <c r="V1898" s="3" t="s">
        <v>1025</v>
      </c>
      <c r="W1898" s="3" t="b">
        <v>1</v>
      </c>
      <c r="X1898" s="3" t="s">
        <v>1025</v>
      </c>
      <c r="Y1898" s="3" t="s">
        <v>1025</v>
      </c>
      <c r="Z1898" s="3" t="b">
        <v>0</v>
      </c>
      <c r="AA1898" s="3" t="b">
        <v>0</v>
      </c>
      <c r="AB1898" s="3" t="s">
        <v>13556</v>
      </c>
      <c r="AC1898" s="3" t="s">
        <v>929</v>
      </c>
      <c r="AD1898" s="3" t="s">
        <v>990</v>
      </c>
      <c r="AE1898" s="3">
        <v>49.0</v>
      </c>
      <c r="AF1898" s="11" t="s">
        <v>13560</v>
      </c>
      <c r="AG1898" s="3">
        <v>14.0</v>
      </c>
      <c r="AH1898" s="3" t="b">
        <v>0</v>
      </c>
      <c r="AI1898" s="3" t="s">
        <v>13561</v>
      </c>
    </row>
    <row r="1899">
      <c r="A1899" s="10">
        <v>23796.0</v>
      </c>
      <c r="B1899" s="3">
        <v>5.848</v>
      </c>
      <c r="D1899" s="3" t="s">
        <v>872</v>
      </c>
      <c r="E1899" s="3" t="s">
        <v>873</v>
      </c>
      <c r="F1899" s="10">
        <v>40184.0</v>
      </c>
      <c r="G1899" s="3">
        <v>503.0</v>
      </c>
      <c r="H1899" s="3">
        <v>51.0</v>
      </c>
      <c r="I1899" s="3" t="s">
        <v>1908</v>
      </c>
      <c r="J1899" s="3" t="s">
        <v>899</v>
      </c>
      <c r="K1899" s="3">
        <v>1.00004136E8</v>
      </c>
      <c r="L1899" s="3" t="s">
        <v>13562</v>
      </c>
      <c r="M1899" s="3" t="s">
        <v>13563</v>
      </c>
      <c r="N1899" s="3" t="s">
        <v>878</v>
      </c>
      <c r="O1899" s="3" t="s">
        <v>13564</v>
      </c>
      <c r="P1899" s="3" t="b">
        <v>1</v>
      </c>
      <c r="Q1899" s="3" t="s">
        <v>899</v>
      </c>
      <c r="R1899" s="3">
        <v>62.0</v>
      </c>
      <c r="S1899" s="3">
        <v>24.0</v>
      </c>
      <c r="T1899" s="3">
        <v>6081.0</v>
      </c>
      <c r="U1899" s="3" t="s">
        <v>13562</v>
      </c>
      <c r="V1899" s="3" t="s">
        <v>1908</v>
      </c>
      <c r="W1899" s="3" t="b">
        <v>0</v>
      </c>
      <c r="X1899" s="3" t="s">
        <v>1908</v>
      </c>
      <c r="Y1899" s="3" t="s">
        <v>1908</v>
      </c>
      <c r="Z1899" s="3" t="b">
        <v>0</v>
      </c>
      <c r="AA1899" s="3" t="b">
        <v>0</v>
      </c>
      <c r="AB1899" s="3" t="s">
        <v>899</v>
      </c>
      <c r="AC1899" s="3" t="s">
        <v>1021</v>
      </c>
      <c r="AD1899" s="3" t="s">
        <v>990</v>
      </c>
      <c r="AE1899" s="3">
        <v>123.0</v>
      </c>
      <c r="AF1899" s="11" t="s">
        <v>13565</v>
      </c>
      <c r="AG1899" s="3">
        <v>11.0</v>
      </c>
      <c r="AH1899" s="3" t="b">
        <v>0</v>
      </c>
      <c r="AI1899" s="3">
        <v>10312.0</v>
      </c>
      <c r="AJ1899" s="3" t="s">
        <v>13566</v>
      </c>
    </row>
    <row r="1900">
      <c r="A1900" s="10">
        <v>24698.0</v>
      </c>
      <c r="B1900" s="3">
        <v>1.003</v>
      </c>
      <c r="C1900" s="3" t="s">
        <v>13567</v>
      </c>
      <c r="D1900" s="3" t="s">
        <v>233</v>
      </c>
      <c r="E1900" s="3" t="s">
        <v>873</v>
      </c>
      <c r="F1900" s="10">
        <v>40184.0</v>
      </c>
      <c r="G1900" s="3">
        <v>318.0</v>
      </c>
      <c r="H1900" s="3">
        <v>46.0</v>
      </c>
      <c r="I1900" s="3" t="s">
        <v>1729</v>
      </c>
      <c r="J1900" s="3" t="s">
        <v>13568</v>
      </c>
      <c r="K1900" s="3">
        <v>1.00004064E8</v>
      </c>
      <c r="L1900" s="3" t="s">
        <v>13569</v>
      </c>
      <c r="M1900" s="3" t="s">
        <v>13570</v>
      </c>
      <c r="N1900" s="3" t="s">
        <v>878</v>
      </c>
      <c r="O1900" s="3" t="s">
        <v>13571</v>
      </c>
      <c r="P1900" s="3" t="b">
        <v>1</v>
      </c>
      <c r="Q1900" s="3" t="s">
        <v>13568</v>
      </c>
      <c r="R1900" s="3">
        <v>58.0</v>
      </c>
      <c r="S1900" s="3">
        <v>19.0</v>
      </c>
      <c r="T1900" s="3">
        <v>5196.0</v>
      </c>
      <c r="U1900" s="3" t="s">
        <v>13569</v>
      </c>
      <c r="V1900" s="3" t="s">
        <v>1729</v>
      </c>
      <c r="W1900" s="3" t="b">
        <v>1</v>
      </c>
      <c r="X1900" s="3" t="s">
        <v>1729</v>
      </c>
      <c r="Y1900" s="3" t="s">
        <v>1729</v>
      </c>
      <c r="Z1900" s="3" t="b">
        <v>1</v>
      </c>
      <c r="AA1900" s="3" t="b">
        <v>0</v>
      </c>
      <c r="AB1900" s="3" t="s">
        <v>13568</v>
      </c>
      <c r="AC1900" s="3" t="s">
        <v>919</v>
      </c>
      <c r="AD1900" s="3" t="s">
        <v>920</v>
      </c>
      <c r="AE1900" s="3">
        <v>69.0</v>
      </c>
      <c r="AF1900" s="11" t="s">
        <v>13572</v>
      </c>
      <c r="AG1900" s="3">
        <v>8.0</v>
      </c>
      <c r="AH1900" s="3" t="b">
        <v>0</v>
      </c>
      <c r="AI1900" s="3">
        <v>11236.0</v>
      </c>
      <c r="AJ1900" s="3" t="s">
        <v>13573</v>
      </c>
    </row>
    <row r="1901">
      <c r="A1901" s="10">
        <v>32699.0</v>
      </c>
      <c r="B1901" s="3">
        <v>1.55</v>
      </c>
      <c r="C1901" s="3" t="s">
        <v>13574</v>
      </c>
      <c r="D1901" s="3" t="s">
        <v>894</v>
      </c>
      <c r="E1901" s="3" t="s">
        <v>873</v>
      </c>
      <c r="F1901" s="10">
        <v>39926.0</v>
      </c>
      <c r="G1901" s="3">
        <v>414.0</v>
      </c>
      <c r="H1901" s="3">
        <v>32.0</v>
      </c>
      <c r="I1901" s="3" t="s">
        <v>1262</v>
      </c>
      <c r="J1901" s="3" t="s">
        <v>13575</v>
      </c>
      <c r="K1901" s="3">
        <v>1.00000071E8</v>
      </c>
      <c r="L1901" s="3" t="s">
        <v>13576</v>
      </c>
      <c r="M1901" s="3" t="s">
        <v>13577</v>
      </c>
      <c r="N1901" s="3" t="s">
        <v>878</v>
      </c>
      <c r="O1901" s="3" t="s">
        <v>13578</v>
      </c>
      <c r="P1901" s="3" t="b">
        <v>0</v>
      </c>
      <c r="Q1901" s="3" t="s">
        <v>13575</v>
      </c>
      <c r="R1901" s="3">
        <v>23.0</v>
      </c>
      <c r="S1901" s="3">
        <v>15.0</v>
      </c>
      <c r="T1901" s="3">
        <v>6432.0</v>
      </c>
      <c r="U1901" s="3" t="s">
        <v>13576</v>
      </c>
      <c r="V1901" s="3" t="s">
        <v>1262</v>
      </c>
      <c r="W1901" s="3" t="b">
        <v>1</v>
      </c>
      <c r="X1901" s="3" t="s">
        <v>1262</v>
      </c>
      <c r="Y1901" s="3" t="s">
        <v>1262</v>
      </c>
      <c r="Z1901" s="3" t="b">
        <v>1</v>
      </c>
      <c r="AA1901" s="3" t="b">
        <v>0</v>
      </c>
      <c r="AB1901" s="3" t="s">
        <v>13575</v>
      </c>
      <c r="AC1901" s="3" t="s">
        <v>919</v>
      </c>
      <c r="AD1901" s="3" t="s">
        <v>1021</v>
      </c>
      <c r="AE1901" s="3">
        <v>100.0</v>
      </c>
      <c r="AF1901" s="11" t="s">
        <v>13579</v>
      </c>
      <c r="AG1901" s="3">
        <v>5.0</v>
      </c>
      <c r="AH1901" s="3" t="b">
        <v>0</v>
      </c>
      <c r="AI1901" s="3">
        <v>11693.0</v>
      </c>
      <c r="AJ1901" s="3" t="s">
        <v>13580</v>
      </c>
    </row>
    <row r="1902">
      <c r="A1902" s="10">
        <v>4184.0</v>
      </c>
      <c r="B1902" s="3">
        <v>20.132</v>
      </c>
      <c r="C1902" s="3" t="s">
        <v>13581</v>
      </c>
      <c r="D1902" s="3" t="s">
        <v>1039</v>
      </c>
      <c r="E1902" s="3" t="s">
        <v>873</v>
      </c>
      <c r="F1902" s="10">
        <v>40184.0</v>
      </c>
      <c r="G1902" s="3">
        <v>112.0</v>
      </c>
      <c r="H1902" s="3">
        <v>10.0</v>
      </c>
      <c r="I1902" s="3" t="s">
        <v>2702</v>
      </c>
      <c r="J1902" s="3" t="s">
        <v>13582</v>
      </c>
      <c r="K1902" s="3">
        <v>1.00004338E8</v>
      </c>
      <c r="L1902" s="3" t="s">
        <v>13583</v>
      </c>
      <c r="M1902" s="3" t="s">
        <v>13584</v>
      </c>
      <c r="N1902" s="3" t="s">
        <v>878</v>
      </c>
      <c r="O1902" s="3" t="s">
        <v>13585</v>
      </c>
      <c r="P1902" s="3" t="b">
        <v>1</v>
      </c>
      <c r="Q1902" s="3" t="s">
        <v>13582</v>
      </c>
      <c r="R1902" s="3">
        <v>72.0</v>
      </c>
      <c r="S1902" s="3">
        <v>31.0</v>
      </c>
      <c r="T1902" s="3">
        <v>5393.0</v>
      </c>
      <c r="U1902" s="3" t="s">
        <v>13583</v>
      </c>
      <c r="V1902" s="3" t="s">
        <v>2702</v>
      </c>
      <c r="W1902" s="3" t="b">
        <v>1</v>
      </c>
      <c r="X1902" s="3" t="s">
        <v>2702</v>
      </c>
      <c r="Y1902" s="3" t="s">
        <v>2702</v>
      </c>
      <c r="Z1902" s="3" t="b">
        <v>0</v>
      </c>
      <c r="AA1902" s="3" t="b">
        <v>0</v>
      </c>
      <c r="AB1902" s="3" t="s">
        <v>13582</v>
      </c>
      <c r="AC1902" s="3" t="s">
        <v>929</v>
      </c>
      <c r="AD1902" s="3" t="s">
        <v>930</v>
      </c>
      <c r="AE1902" s="3">
        <v>34.0</v>
      </c>
      <c r="AF1902" s="11" t="s">
        <v>13586</v>
      </c>
      <c r="AG1902" s="3">
        <v>13.0</v>
      </c>
      <c r="AH1902" s="3" t="b">
        <v>0</v>
      </c>
      <c r="AI1902" s="3">
        <v>10034.0</v>
      </c>
      <c r="AJ1902" s="3" t="s">
        <v>13587</v>
      </c>
    </row>
    <row r="1903">
      <c r="A1903" s="10">
        <v>42388.0</v>
      </c>
      <c r="B1903" s="3">
        <v>0.172</v>
      </c>
      <c r="C1903" s="3" t="s">
        <v>13588</v>
      </c>
      <c r="D1903" s="3" t="s">
        <v>233</v>
      </c>
      <c r="E1903" s="3" t="s">
        <v>873</v>
      </c>
      <c r="F1903" s="10">
        <v>42422.0</v>
      </c>
      <c r="G1903" s="3">
        <v>316.0</v>
      </c>
      <c r="H1903" s="3">
        <v>41.0</v>
      </c>
      <c r="I1903" s="3" t="s">
        <v>1574</v>
      </c>
      <c r="K1903" s="3">
        <v>1.00024469E8</v>
      </c>
      <c r="L1903" s="3" t="s">
        <v>13589</v>
      </c>
      <c r="M1903" s="3" t="s">
        <v>13590</v>
      </c>
      <c r="N1903" s="3" t="s">
        <v>878</v>
      </c>
      <c r="O1903" s="3" t="s">
        <v>13591</v>
      </c>
      <c r="P1903" s="3" t="b">
        <v>0</v>
      </c>
      <c r="Q1903" s="3" t="s">
        <v>13592</v>
      </c>
      <c r="R1903" s="3">
        <v>55.0</v>
      </c>
      <c r="S1903" s="3">
        <v>20.0</v>
      </c>
      <c r="T1903" s="3">
        <v>12292.0</v>
      </c>
      <c r="U1903" s="3" t="s">
        <v>13589</v>
      </c>
      <c r="V1903" s="3" t="s">
        <v>1574</v>
      </c>
      <c r="X1903" s="3" t="s">
        <v>1574</v>
      </c>
      <c r="Y1903" s="3" t="s">
        <v>1574</v>
      </c>
      <c r="AA1903" s="3" t="b">
        <v>0</v>
      </c>
      <c r="AB1903" s="3" t="s">
        <v>13592</v>
      </c>
      <c r="AD1903" s="3" t="s">
        <v>891</v>
      </c>
      <c r="AE1903" s="3">
        <v>73.0</v>
      </c>
      <c r="AG1903" s="3">
        <v>9.0</v>
      </c>
      <c r="AH1903" s="3" t="b">
        <v>0</v>
      </c>
      <c r="AI1903" s="3">
        <v>11212.0</v>
      </c>
      <c r="AJ1903" s="3" t="s">
        <v>13593</v>
      </c>
    </row>
    <row r="1904">
      <c r="A1904" s="10">
        <v>39387.0</v>
      </c>
      <c r="B1904" s="3">
        <v>0.249</v>
      </c>
      <c r="C1904" s="3" t="s">
        <v>13594</v>
      </c>
      <c r="D1904" s="3" t="s">
        <v>233</v>
      </c>
      <c r="E1904" s="3" t="s">
        <v>873</v>
      </c>
      <c r="F1904" s="10">
        <v>40184.0</v>
      </c>
      <c r="G1904" s="3">
        <v>316.0</v>
      </c>
      <c r="H1904" s="3">
        <v>42.0</v>
      </c>
      <c r="I1904" s="3" t="s">
        <v>1574</v>
      </c>
      <c r="J1904" s="3" t="s">
        <v>13595</v>
      </c>
      <c r="K1904" s="3">
        <v>1.00003834E8</v>
      </c>
      <c r="L1904" s="3" t="s">
        <v>13596</v>
      </c>
      <c r="M1904" s="3" t="s">
        <v>13597</v>
      </c>
      <c r="N1904" s="3" t="s">
        <v>878</v>
      </c>
      <c r="O1904" s="3" t="s">
        <v>13598</v>
      </c>
      <c r="P1904" s="3" t="b">
        <v>0</v>
      </c>
      <c r="Q1904" s="3" t="s">
        <v>13595</v>
      </c>
      <c r="R1904" s="3">
        <v>60.0</v>
      </c>
      <c r="S1904" s="3">
        <v>19.0</v>
      </c>
      <c r="T1904" s="3">
        <v>5305.0</v>
      </c>
      <c r="U1904" s="3" t="s">
        <v>13596</v>
      </c>
      <c r="V1904" s="3" t="s">
        <v>1574</v>
      </c>
      <c r="W1904" s="3" t="b">
        <v>0</v>
      </c>
      <c r="X1904" s="3" t="s">
        <v>1574</v>
      </c>
      <c r="Y1904" s="3" t="s">
        <v>1574</v>
      </c>
      <c r="Z1904" s="3" t="b">
        <v>0</v>
      </c>
      <c r="AA1904" s="3" t="b">
        <v>0</v>
      </c>
      <c r="AB1904" s="3" t="s">
        <v>13595</v>
      </c>
      <c r="AC1904" s="3" t="s">
        <v>890</v>
      </c>
      <c r="AD1904" s="3" t="s">
        <v>891</v>
      </c>
      <c r="AE1904" s="3">
        <v>73.0</v>
      </c>
      <c r="AF1904" s="11" t="s">
        <v>13599</v>
      </c>
      <c r="AG1904" s="3">
        <v>9.0</v>
      </c>
      <c r="AH1904" s="3" t="b">
        <v>0</v>
      </c>
      <c r="AI1904" s="3">
        <v>11212.0</v>
      </c>
      <c r="AJ1904" s="3" t="s">
        <v>13600</v>
      </c>
    </row>
    <row r="1905">
      <c r="A1905" s="10">
        <v>36353.0</v>
      </c>
      <c r="B1905" s="3">
        <v>0.178</v>
      </c>
      <c r="D1905" s="3" t="s">
        <v>1039</v>
      </c>
      <c r="E1905" s="3" t="s">
        <v>873</v>
      </c>
      <c r="F1905" s="10">
        <v>40184.0</v>
      </c>
      <c r="G1905" s="3">
        <v>103.0</v>
      </c>
      <c r="H1905" s="3">
        <v>2.0</v>
      </c>
      <c r="I1905" s="3" t="s">
        <v>1048</v>
      </c>
      <c r="J1905" s="3" t="s">
        <v>13601</v>
      </c>
      <c r="K1905" s="3">
        <v>1.00004283E8</v>
      </c>
      <c r="L1905" s="3" t="s">
        <v>13602</v>
      </c>
      <c r="M1905" s="3" t="s">
        <v>13603</v>
      </c>
      <c r="N1905" s="3" t="s">
        <v>878</v>
      </c>
      <c r="O1905" s="3" t="s">
        <v>13604</v>
      </c>
      <c r="P1905" s="3" t="b">
        <v>0</v>
      </c>
      <c r="Q1905" s="3" t="s">
        <v>13601</v>
      </c>
      <c r="R1905" s="3">
        <v>74.0</v>
      </c>
      <c r="S1905" s="3">
        <v>26.0</v>
      </c>
      <c r="T1905" s="3">
        <v>5962.0</v>
      </c>
      <c r="U1905" s="3" t="s">
        <v>13602</v>
      </c>
      <c r="V1905" s="3" t="s">
        <v>1048</v>
      </c>
      <c r="W1905" s="3" t="b">
        <v>0</v>
      </c>
      <c r="X1905" s="3" t="s">
        <v>1048</v>
      </c>
      <c r="Y1905" s="3" t="s">
        <v>1048</v>
      </c>
      <c r="Z1905" s="3" t="b">
        <v>0</v>
      </c>
      <c r="AA1905" s="3" t="b">
        <v>0</v>
      </c>
      <c r="AB1905" s="3" t="s">
        <v>13601</v>
      </c>
      <c r="AC1905" s="3" t="s">
        <v>890</v>
      </c>
      <c r="AD1905" s="3" t="s">
        <v>891</v>
      </c>
      <c r="AE1905" s="3">
        <v>9.0</v>
      </c>
      <c r="AF1905" s="11" t="s">
        <v>13605</v>
      </c>
      <c r="AG1905" s="3">
        <v>12.0</v>
      </c>
      <c r="AH1905" s="3" t="b">
        <v>0</v>
      </c>
      <c r="AI1905" s="3">
        <v>10009.0</v>
      </c>
      <c r="AJ1905" s="3" t="s">
        <v>13606</v>
      </c>
    </row>
    <row r="1906">
      <c r="A1906" s="10">
        <v>4512.0</v>
      </c>
      <c r="B1906" s="3">
        <v>0.187</v>
      </c>
      <c r="D1906" s="3" t="s">
        <v>1039</v>
      </c>
      <c r="E1906" s="3" t="s">
        <v>873</v>
      </c>
      <c r="F1906" s="10">
        <v>40184.0</v>
      </c>
      <c r="G1906" s="3">
        <v>101.0</v>
      </c>
      <c r="H1906" s="3">
        <v>1.0</v>
      </c>
      <c r="I1906" s="3" t="s">
        <v>1312</v>
      </c>
      <c r="J1906" s="3" t="s">
        <v>13607</v>
      </c>
      <c r="K1906" s="3">
        <v>1.00004929E8</v>
      </c>
      <c r="L1906" s="3" t="s">
        <v>13608</v>
      </c>
      <c r="M1906" s="3" t="s">
        <v>13609</v>
      </c>
      <c r="N1906" s="3" t="s">
        <v>878</v>
      </c>
      <c r="O1906" s="3" t="s">
        <v>13610</v>
      </c>
      <c r="P1906" s="3" t="b">
        <v>1</v>
      </c>
      <c r="Q1906" s="3" t="s">
        <v>13607</v>
      </c>
      <c r="R1906" s="3">
        <v>65.0</v>
      </c>
      <c r="S1906" s="3">
        <v>26.0</v>
      </c>
      <c r="T1906" s="3">
        <v>5564.0</v>
      </c>
      <c r="U1906" s="3" t="s">
        <v>13608</v>
      </c>
      <c r="V1906" s="3" t="s">
        <v>1312</v>
      </c>
      <c r="W1906" s="3" t="b">
        <v>1</v>
      </c>
      <c r="X1906" s="3" t="s">
        <v>1312</v>
      </c>
      <c r="Y1906" s="3" t="s">
        <v>1312</v>
      </c>
      <c r="Z1906" s="3" t="b">
        <v>0</v>
      </c>
      <c r="AA1906" s="3" t="b">
        <v>0</v>
      </c>
      <c r="AB1906" s="3" t="s">
        <v>13607</v>
      </c>
      <c r="AC1906" s="3" t="s">
        <v>6243</v>
      </c>
      <c r="AD1906" s="3" t="s">
        <v>909</v>
      </c>
      <c r="AE1906" s="3">
        <v>1.0</v>
      </c>
      <c r="AF1906" s="11" t="s">
        <v>13611</v>
      </c>
      <c r="AG1906" s="3">
        <v>10.0</v>
      </c>
      <c r="AH1906" s="3" t="b">
        <v>0</v>
      </c>
      <c r="AI1906" s="3">
        <v>10038.0</v>
      </c>
      <c r="AJ1906" s="3" t="s">
        <v>13612</v>
      </c>
    </row>
    <row r="1907">
      <c r="A1907" s="10">
        <v>4870.0</v>
      </c>
      <c r="B1907" s="3">
        <v>0.117</v>
      </c>
      <c r="D1907" s="3" t="s">
        <v>913</v>
      </c>
      <c r="E1907" s="3" t="s">
        <v>873</v>
      </c>
      <c r="F1907" s="10">
        <v>40184.0</v>
      </c>
      <c r="G1907" s="3">
        <v>204.0</v>
      </c>
      <c r="H1907" s="3">
        <v>16.0</v>
      </c>
      <c r="I1907" s="3" t="s">
        <v>1016</v>
      </c>
      <c r="J1907" s="3" t="s">
        <v>13613</v>
      </c>
      <c r="K1907" s="3">
        <v>1.00005127E8</v>
      </c>
      <c r="L1907" s="3" t="s">
        <v>13614</v>
      </c>
      <c r="M1907" s="3" t="s">
        <v>13615</v>
      </c>
      <c r="N1907" s="3" t="s">
        <v>878</v>
      </c>
      <c r="O1907" s="3" t="s">
        <v>13616</v>
      </c>
      <c r="P1907" s="3" t="b">
        <v>1</v>
      </c>
      <c r="Q1907" s="3" t="s">
        <v>10168</v>
      </c>
      <c r="R1907" s="3">
        <v>77.0</v>
      </c>
      <c r="S1907" s="3">
        <v>29.0</v>
      </c>
      <c r="T1907" s="3">
        <v>5676.0</v>
      </c>
      <c r="U1907" s="3" t="s">
        <v>13614</v>
      </c>
      <c r="V1907" s="3" t="s">
        <v>1016</v>
      </c>
      <c r="W1907" s="3" t="b">
        <v>1</v>
      </c>
      <c r="X1907" s="3" t="s">
        <v>1016</v>
      </c>
      <c r="Y1907" s="3" t="s">
        <v>1016</v>
      </c>
      <c r="Z1907" s="3" t="b">
        <v>1</v>
      </c>
      <c r="AA1907" s="3" t="b">
        <v>0</v>
      </c>
      <c r="AB1907" s="3" t="s">
        <v>10168</v>
      </c>
      <c r="AC1907" s="3" t="s">
        <v>908</v>
      </c>
      <c r="AD1907" s="3" t="s">
        <v>909</v>
      </c>
      <c r="AE1907" s="3">
        <v>44.0</v>
      </c>
      <c r="AF1907" s="11" t="s">
        <v>13617</v>
      </c>
      <c r="AG1907" s="3">
        <v>15.0</v>
      </c>
      <c r="AH1907" s="3" t="b">
        <v>0</v>
      </c>
      <c r="AI1907" s="3">
        <v>10452.0</v>
      </c>
      <c r="AJ1907" s="3" t="s">
        <v>13618</v>
      </c>
    </row>
    <row r="1908">
      <c r="B1908" s="3">
        <v>1.033</v>
      </c>
      <c r="C1908" s="3" t="s">
        <v>13619</v>
      </c>
      <c r="D1908" s="3" t="s">
        <v>894</v>
      </c>
      <c r="E1908" s="3" t="s">
        <v>873</v>
      </c>
      <c r="F1908" s="10">
        <v>39926.0</v>
      </c>
      <c r="G1908" s="3">
        <v>401.0</v>
      </c>
      <c r="H1908" s="3">
        <v>22.0</v>
      </c>
      <c r="I1908" s="3" t="s">
        <v>1153</v>
      </c>
      <c r="J1908" s="3" t="s">
        <v>13620</v>
      </c>
      <c r="K1908" s="3">
        <v>1.00000115E8</v>
      </c>
      <c r="L1908" s="3" t="s">
        <v>13621</v>
      </c>
      <c r="M1908" s="3" t="s">
        <v>13622</v>
      </c>
      <c r="N1908" s="3" t="s">
        <v>953</v>
      </c>
      <c r="O1908" s="3" t="s">
        <v>13623</v>
      </c>
      <c r="P1908" s="3" t="b">
        <v>0</v>
      </c>
      <c r="Q1908" s="3" t="s">
        <v>13620</v>
      </c>
      <c r="R1908" s="3">
        <v>36.0</v>
      </c>
      <c r="S1908" s="3">
        <v>12.0</v>
      </c>
      <c r="T1908" s="3">
        <v>5344.0</v>
      </c>
      <c r="U1908" s="3" t="s">
        <v>13621</v>
      </c>
      <c r="V1908" s="3" t="s">
        <v>1153</v>
      </c>
      <c r="W1908" s="3" t="b">
        <v>1</v>
      </c>
      <c r="X1908" s="3" t="s">
        <v>1153</v>
      </c>
      <c r="Y1908" s="3" t="s">
        <v>1153</v>
      </c>
      <c r="Z1908" s="3" t="b">
        <v>1</v>
      </c>
      <c r="AA1908" s="3" t="b">
        <v>0</v>
      </c>
      <c r="AB1908" s="3" t="s">
        <v>13620</v>
      </c>
      <c r="AC1908" s="3" t="s">
        <v>955</v>
      </c>
      <c r="AD1908" s="3" t="s">
        <v>956</v>
      </c>
      <c r="AE1908" s="3">
        <v>114.0</v>
      </c>
      <c r="AF1908" s="11" t="s">
        <v>13624</v>
      </c>
      <c r="AG1908" s="3">
        <v>12.0</v>
      </c>
      <c r="AH1908" s="3" t="b">
        <v>0</v>
      </c>
      <c r="AI1908" s="3">
        <v>11102.0</v>
      </c>
      <c r="AJ1908" s="3" t="s">
        <v>13625</v>
      </c>
    </row>
    <row r="1909">
      <c r="B1909" s="3">
        <v>0.424</v>
      </c>
      <c r="D1909" s="3" t="s">
        <v>872</v>
      </c>
      <c r="E1909" s="3" t="s">
        <v>873</v>
      </c>
      <c r="F1909" s="10">
        <v>40184.0</v>
      </c>
      <c r="G1909" s="3">
        <v>501.0</v>
      </c>
      <c r="H1909" s="3">
        <v>49.0</v>
      </c>
      <c r="I1909" s="3" t="s">
        <v>924</v>
      </c>
      <c r="J1909" s="3" t="s">
        <v>13626</v>
      </c>
      <c r="K1909" s="3">
        <v>1.00004053E8</v>
      </c>
      <c r="L1909" s="3" t="s">
        <v>13627</v>
      </c>
      <c r="M1909" s="3" t="s">
        <v>13628</v>
      </c>
      <c r="N1909" s="3" t="s">
        <v>878</v>
      </c>
      <c r="O1909" s="3" t="s">
        <v>13629</v>
      </c>
      <c r="P1909" s="3" t="b">
        <v>1</v>
      </c>
      <c r="Q1909" s="3" t="s">
        <v>13626</v>
      </c>
      <c r="R1909" s="3">
        <v>61.0</v>
      </c>
      <c r="S1909" s="3">
        <v>23.0</v>
      </c>
      <c r="T1909" s="3">
        <v>6612.0</v>
      </c>
      <c r="U1909" s="3" t="s">
        <v>13627</v>
      </c>
      <c r="V1909" s="3" t="s">
        <v>924</v>
      </c>
      <c r="W1909" s="3" t="b">
        <v>1</v>
      </c>
      <c r="X1909" s="3" t="s">
        <v>924</v>
      </c>
      <c r="Y1909" s="3" t="s">
        <v>924</v>
      </c>
      <c r="Z1909" s="3" t="b">
        <v>1</v>
      </c>
      <c r="AA1909" s="3" t="b">
        <v>0</v>
      </c>
      <c r="AB1909" s="3" t="s">
        <v>13626</v>
      </c>
      <c r="AC1909" s="3" t="s">
        <v>908</v>
      </c>
      <c r="AD1909" s="3" t="s">
        <v>1021</v>
      </c>
      <c r="AE1909" s="3">
        <v>120.0</v>
      </c>
      <c r="AF1909" s="11" t="s">
        <v>13630</v>
      </c>
      <c r="AG1909" s="3">
        <v>11.0</v>
      </c>
      <c r="AH1909" s="3" t="b">
        <v>0</v>
      </c>
      <c r="AI1909" s="3">
        <v>10301.0</v>
      </c>
      <c r="AJ1909" s="3" t="s">
        <v>13631</v>
      </c>
    </row>
    <row r="1910">
      <c r="A1910" s="10">
        <v>37580.0</v>
      </c>
      <c r="B1910" s="3">
        <v>0.116</v>
      </c>
      <c r="C1910" s="3" t="s">
        <v>13632</v>
      </c>
      <c r="D1910" s="3" t="s">
        <v>233</v>
      </c>
      <c r="E1910" s="3" t="s">
        <v>873</v>
      </c>
      <c r="F1910" s="10">
        <v>40184.0</v>
      </c>
      <c r="G1910" s="3">
        <v>316.0</v>
      </c>
      <c r="H1910" s="3">
        <v>41.0</v>
      </c>
      <c r="I1910" s="3" t="s">
        <v>1574</v>
      </c>
      <c r="J1910" s="3" t="s">
        <v>13633</v>
      </c>
      <c r="K1910" s="3">
        <v>1.00003904E8</v>
      </c>
      <c r="L1910" s="3" t="s">
        <v>13634</v>
      </c>
      <c r="M1910" s="3" t="s">
        <v>13635</v>
      </c>
      <c r="N1910" s="3" t="s">
        <v>878</v>
      </c>
      <c r="O1910" s="3" t="s">
        <v>13636</v>
      </c>
      <c r="P1910" s="3" t="b">
        <v>0</v>
      </c>
      <c r="Q1910" s="3" t="s">
        <v>13633</v>
      </c>
      <c r="R1910" s="3">
        <v>55.0</v>
      </c>
      <c r="S1910" s="3">
        <v>25.0</v>
      </c>
      <c r="T1910" s="3">
        <v>5289.0</v>
      </c>
      <c r="U1910" s="3" t="s">
        <v>13634</v>
      </c>
      <c r="V1910" s="3" t="s">
        <v>1574</v>
      </c>
      <c r="W1910" s="3" t="b">
        <v>0</v>
      </c>
      <c r="X1910" s="3" t="s">
        <v>1574</v>
      </c>
      <c r="Y1910" s="3" t="s">
        <v>1574</v>
      </c>
      <c r="Z1910" s="3" t="b">
        <v>0</v>
      </c>
      <c r="AA1910" s="3" t="b">
        <v>0</v>
      </c>
      <c r="AB1910" s="3" t="s">
        <v>13633</v>
      </c>
      <c r="AC1910" s="3" t="s">
        <v>890</v>
      </c>
      <c r="AD1910" s="3" t="s">
        <v>891</v>
      </c>
      <c r="AE1910" s="3">
        <v>73.0</v>
      </c>
      <c r="AF1910" s="11" t="s">
        <v>13637</v>
      </c>
      <c r="AG1910" s="3">
        <v>9.0</v>
      </c>
      <c r="AH1910" s="3" t="b">
        <v>0</v>
      </c>
      <c r="AI1910" s="3">
        <v>11233.0</v>
      </c>
      <c r="AJ1910" s="3" t="s">
        <v>13638</v>
      </c>
    </row>
    <row r="1911">
      <c r="A1911" s="10">
        <v>38800.0</v>
      </c>
      <c r="B1911" s="3">
        <v>0.294</v>
      </c>
      <c r="C1911" s="3" t="s">
        <v>13639</v>
      </c>
      <c r="D1911" s="3" t="s">
        <v>894</v>
      </c>
      <c r="E1911" s="3" t="s">
        <v>873</v>
      </c>
      <c r="F1911" s="10">
        <v>39926.0</v>
      </c>
      <c r="G1911" s="3">
        <v>412.0</v>
      </c>
      <c r="H1911" s="3">
        <v>28.0</v>
      </c>
      <c r="I1911" s="3" t="s">
        <v>1064</v>
      </c>
      <c r="J1911" s="3" t="s">
        <v>13640</v>
      </c>
      <c r="K1911" s="3">
        <v>1.00000212E8</v>
      </c>
      <c r="L1911" s="3" t="s">
        <v>13641</v>
      </c>
      <c r="M1911" s="3" t="s">
        <v>13642</v>
      </c>
      <c r="N1911" s="3" t="s">
        <v>878</v>
      </c>
      <c r="O1911" s="3" t="s">
        <v>13643</v>
      </c>
      <c r="P1911" s="3" t="b">
        <v>0</v>
      </c>
      <c r="Q1911" s="3" t="s">
        <v>13640</v>
      </c>
      <c r="R1911" s="3">
        <v>32.0</v>
      </c>
      <c r="S1911" s="3">
        <v>10.0</v>
      </c>
      <c r="T1911" s="3">
        <v>4957.0</v>
      </c>
      <c r="U1911" s="3" t="s">
        <v>13641</v>
      </c>
      <c r="V1911" s="3" t="s">
        <v>1064</v>
      </c>
      <c r="W1911" s="3" t="b">
        <v>0</v>
      </c>
      <c r="X1911" s="3" t="s">
        <v>1064</v>
      </c>
      <c r="Y1911" s="3" t="s">
        <v>1064</v>
      </c>
      <c r="Z1911" s="3" t="b">
        <v>0</v>
      </c>
      <c r="AA1911" s="3" t="b">
        <v>0</v>
      </c>
      <c r="AB1911" s="3" t="s">
        <v>13640</v>
      </c>
      <c r="AC1911" s="3" t="s">
        <v>890</v>
      </c>
      <c r="AD1911" s="3" t="s">
        <v>891</v>
      </c>
      <c r="AE1911" s="3">
        <v>103.0</v>
      </c>
      <c r="AF1911" s="11" t="s">
        <v>13644</v>
      </c>
      <c r="AG1911" s="3">
        <v>5.0</v>
      </c>
      <c r="AH1911" s="3" t="b">
        <v>0</v>
      </c>
      <c r="AI1911" s="3">
        <v>11433.0</v>
      </c>
      <c r="AJ1911" s="3" t="s">
        <v>13645</v>
      </c>
    </row>
    <row r="1912">
      <c r="A1912" s="10">
        <v>1658.0</v>
      </c>
      <c r="B1912" s="3">
        <v>1.987</v>
      </c>
      <c r="C1912" s="3" t="s">
        <v>13646</v>
      </c>
      <c r="D1912" s="3" t="s">
        <v>233</v>
      </c>
      <c r="E1912" s="3" t="s">
        <v>873</v>
      </c>
      <c r="F1912" s="10">
        <v>40184.0</v>
      </c>
      <c r="G1912" s="3">
        <v>303.0</v>
      </c>
      <c r="H1912" s="3">
        <v>36.0</v>
      </c>
      <c r="I1912" s="3" t="s">
        <v>1119</v>
      </c>
      <c r="J1912" s="3" t="s">
        <v>13647</v>
      </c>
      <c r="K1912" s="3">
        <v>1.0000393E8</v>
      </c>
      <c r="L1912" s="3" t="s">
        <v>13648</v>
      </c>
      <c r="M1912" s="3" t="s">
        <v>13649</v>
      </c>
      <c r="N1912" s="3" t="s">
        <v>878</v>
      </c>
      <c r="O1912" s="3" t="s">
        <v>13650</v>
      </c>
      <c r="P1912" s="3" t="b">
        <v>1</v>
      </c>
      <c r="Q1912" s="3" t="s">
        <v>13647</v>
      </c>
      <c r="R1912" s="3">
        <v>56.0</v>
      </c>
      <c r="S1912" s="3">
        <v>25.0</v>
      </c>
      <c r="T1912" s="3">
        <v>4625.0</v>
      </c>
      <c r="U1912" s="3" t="s">
        <v>13648</v>
      </c>
      <c r="V1912" s="3" t="s">
        <v>1119</v>
      </c>
      <c r="W1912" s="3" t="b">
        <v>1</v>
      </c>
      <c r="X1912" s="3" t="s">
        <v>1119</v>
      </c>
      <c r="Y1912" s="3" t="s">
        <v>1119</v>
      </c>
      <c r="Z1912" s="3" t="b">
        <v>1</v>
      </c>
      <c r="AA1912" s="3" t="b">
        <v>0</v>
      </c>
      <c r="AB1912" s="3" t="s">
        <v>13647</v>
      </c>
      <c r="AC1912" s="3" t="s">
        <v>1021</v>
      </c>
      <c r="AD1912" s="3" t="s">
        <v>1021</v>
      </c>
      <c r="AE1912" s="3">
        <v>81.0</v>
      </c>
      <c r="AF1912" s="11" t="s">
        <v>13651</v>
      </c>
      <c r="AG1912" s="3">
        <v>8.0</v>
      </c>
      <c r="AH1912" s="3" t="b">
        <v>0</v>
      </c>
      <c r="AI1912" s="3">
        <v>11233.0</v>
      </c>
      <c r="AJ1912" s="3" t="s">
        <v>13652</v>
      </c>
    </row>
    <row r="1913">
      <c r="A1913" s="10">
        <v>17943.0</v>
      </c>
      <c r="B1913" s="3">
        <v>5.84399754</v>
      </c>
      <c r="D1913" s="3" t="s">
        <v>894</v>
      </c>
      <c r="E1913" s="3" t="s">
        <v>873</v>
      </c>
      <c r="F1913" s="10">
        <v>40736.0</v>
      </c>
      <c r="G1913" s="3">
        <v>401.0</v>
      </c>
      <c r="H1913" s="3">
        <v>22.0</v>
      </c>
      <c r="I1913" s="3" t="s">
        <v>1153</v>
      </c>
      <c r="J1913" s="3" t="s">
        <v>13653</v>
      </c>
      <c r="K1913" s="3">
        <v>1.0000035E8</v>
      </c>
      <c r="L1913" s="3" t="s">
        <v>13654</v>
      </c>
      <c r="M1913" s="3" t="s">
        <v>13655</v>
      </c>
      <c r="N1913" s="3" t="s">
        <v>878</v>
      </c>
      <c r="O1913" s="3" t="s">
        <v>13656</v>
      </c>
      <c r="P1913" s="3" t="b">
        <v>1</v>
      </c>
      <c r="Q1913" s="3" t="s">
        <v>13653</v>
      </c>
      <c r="R1913" s="3">
        <v>37.0</v>
      </c>
      <c r="S1913" s="3">
        <v>12.0</v>
      </c>
      <c r="T1913" s="3">
        <v>6409.0</v>
      </c>
      <c r="U1913" s="3" t="s">
        <v>13654</v>
      </c>
      <c r="V1913" s="3" t="s">
        <v>1153</v>
      </c>
      <c r="W1913" s="3" t="b">
        <v>1</v>
      </c>
      <c r="X1913" s="3" t="s">
        <v>1153</v>
      </c>
      <c r="Y1913" s="3" t="s">
        <v>1153</v>
      </c>
      <c r="Z1913" s="3" t="b">
        <v>0</v>
      </c>
      <c r="AA1913" s="3" t="b">
        <v>0</v>
      </c>
      <c r="AB1913" s="3" t="s">
        <v>13653</v>
      </c>
      <c r="AC1913" s="3" t="s">
        <v>1021</v>
      </c>
      <c r="AD1913" s="3" t="s">
        <v>1021</v>
      </c>
      <c r="AE1913" s="3">
        <v>114.0</v>
      </c>
      <c r="AF1913" s="11" t="s">
        <v>13657</v>
      </c>
      <c r="AG1913" s="3">
        <v>12.0</v>
      </c>
      <c r="AH1913" s="3" t="b">
        <v>1</v>
      </c>
      <c r="AI1913" s="3">
        <v>1.110211106E9</v>
      </c>
      <c r="AJ1913" s="3" t="s">
        <v>13658</v>
      </c>
    </row>
    <row r="1914">
      <c r="A1914" s="10" t="s">
        <v>13659</v>
      </c>
      <c r="B1914" s="3">
        <v>0.636</v>
      </c>
      <c r="D1914" s="3" t="s">
        <v>913</v>
      </c>
      <c r="E1914" s="3" t="s">
        <v>873</v>
      </c>
      <c r="F1914" s="10">
        <v>40184.0</v>
      </c>
      <c r="G1914" s="3">
        <v>203.0</v>
      </c>
      <c r="H1914" s="3">
        <v>17.0</v>
      </c>
      <c r="I1914" s="3" t="s">
        <v>1198</v>
      </c>
      <c r="J1914" s="3" t="s">
        <v>13660</v>
      </c>
      <c r="K1914" s="3">
        <v>1.00004972E8</v>
      </c>
      <c r="L1914" s="3" t="s">
        <v>13661</v>
      </c>
      <c r="M1914" s="3" t="s">
        <v>13662</v>
      </c>
      <c r="N1914" s="3" t="s">
        <v>878</v>
      </c>
      <c r="O1914" s="3" t="s">
        <v>13663</v>
      </c>
      <c r="P1914" s="3" t="b">
        <v>1</v>
      </c>
      <c r="Q1914" s="3" t="s">
        <v>13660</v>
      </c>
      <c r="R1914" s="3">
        <v>79.0</v>
      </c>
      <c r="S1914" s="3">
        <v>32.0</v>
      </c>
      <c r="T1914" s="3">
        <v>6583.0</v>
      </c>
      <c r="U1914" s="3" t="s">
        <v>13661</v>
      </c>
      <c r="V1914" s="3" t="s">
        <v>1198</v>
      </c>
      <c r="W1914" s="3" t="b">
        <v>1</v>
      </c>
      <c r="X1914" s="3" t="s">
        <v>1198</v>
      </c>
      <c r="Y1914" s="3" t="s">
        <v>1198</v>
      </c>
      <c r="Z1914" s="3" t="b">
        <v>1</v>
      </c>
      <c r="AA1914" s="3" t="b">
        <v>0</v>
      </c>
      <c r="AB1914" s="3" t="s">
        <v>13660</v>
      </c>
      <c r="AC1914" s="3" t="s">
        <v>908</v>
      </c>
      <c r="AD1914" s="3" t="s">
        <v>1021</v>
      </c>
      <c r="AE1914" s="3">
        <v>42.0</v>
      </c>
      <c r="AF1914" s="11" t="s">
        <v>13664</v>
      </c>
      <c r="AG1914" s="3">
        <v>15.0</v>
      </c>
      <c r="AH1914" s="3" t="b">
        <v>0</v>
      </c>
      <c r="AI1914" s="3">
        <v>10451.0</v>
      </c>
      <c r="AJ1914" s="3" t="s">
        <v>13665</v>
      </c>
    </row>
    <row r="1915">
      <c r="B1915" s="3">
        <v>0.918</v>
      </c>
      <c r="C1915" s="3" t="s">
        <v>13666</v>
      </c>
      <c r="D1915" s="3" t="s">
        <v>894</v>
      </c>
      <c r="E1915" s="3" t="s">
        <v>873</v>
      </c>
      <c r="F1915" s="10">
        <v>39926.0</v>
      </c>
      <c r="G1915" s="3">
        <v>401.0</v>
      </c>
      <c r="H1915" s="3">
        <v>22.0</v>
      </c>
      <c r="I1915" s="3" t="s">
        <v>1153</v>
      </c>
      <c r="J1915" s="3" t="s">
        <v>13667</v>
      </c>
      <c r="K1915" s="3">
        <v>1.00000245E8</v>
      </c>
      <c r="L1915" s="3" t="s">
        <v>13668</v>
      </c>
      <c r="M1915" s="3" t="s">
        <v>13669</v>
      </c>
      <c r="N1915" s="3" t="s">
        <v>878</v>
      </c>
      <c r="O1915" s="3" t="s">
        <v>13670</v>
      </c>
      <c r="P1915" s="3" t="b">
        <v>0</v>
      </c>
      <c r="Q1915" s="3" t="s">
        <v>13671</v>
      </c>
      <c r="R1915" s="3">
        <v>36.0</v>
      </c>
      <c r="S1915" s="3">
        <v>13.0</v>
      </c>
      <c r="T1915" s="3">
        <v>5919.0</v>
      </c>
      <c r="U1915" s="3" t="s">
        <v>13668</v>
      </c>
      <c r="V1915" s="3" t="s">
        <v>1153</v>
      </c>
      <c r="W1915" s="3" t="b">
        <v>1</v>
      </c>
      <c r="X1915" s="3" t="s">
        <v>1153</v>
      </c>
      <c r="Y1915" s="3" t="s">
        <v>1153</v>
      </c>
      <c r="Z1915" s="3" t="b">
        <v>1</v>
      </c>
      <c r="AA1915" s="3" t="b">
        <v>0</v>
      </c>
      <c r="AB1915" s="3" t="s">
        <v>13671</v>
      </c>
      <c r="AC1915" s="3" t="s">
        <v>919</v>
      </c>
      <c r="AD1915" s="3" t="s">
        <v>920</v>
      </c>
      <c r="AE1915" s="3">
        <v>114.0</v>
      </c>
      <c r="AF1915" s="11" t="s">
        <v>13672</v>
      </c>
      <c r="AG1915" s="3">
        <v>14.0</v>
      </c>
      <c r="AH1915" s="3" t="b">
        <v>0</v>
      </c>
      <c r="AI1915" s="3">
        <v>11105.0</v>
      </c>
      <c r="AJ1915" s="3" t="s">
        <v>13673</v>
      </c>
    </row>
    <row r="1916">
      <c r="A1916" s="10">
        <v>34208.0</v>
      </c>
      <c r="B1916" s="3">
        <v>0.467</v>
      </c>
      <c r="C1916" s="3" t="s">
        <v>13674</v>
      </c>
      <c r="D1916" s="3" t="s">
        <v>233</v>
      </c>
      <c r="E1916" s="3" t="s">
        <v>873</v>
      </c>
      <c r="F1916" s="10">
        <v>40184.0</v>
      </c>
      <c r="G1916" s="3">
        <v>306.0</v>
      </c>
      <c r="H1916" s="3">
        <v>39.0</v>
      </c>
      <c r="I1916" s="3" t="s">
        <v>1146</v>
      </c>
      <c r="J1916" s="3" t="s">
        <v>13675</v>
      </c>
      <c r="K1916" s="3">
        <v>1.00004879E8</v>
      </c>
      <c r="L1916" s="3" t="s">
        <v>13676</v>
      </c>
      <c r="M1916" s="3" t="s">
        <v>13677</v>
      </c>
      <c r="N1916" s="3" t="s">
        <v>878</v>
      </c>
      <c r="O1916" s="3" t="s">
        <v>13678</v>
      </c>
      <c r="P1916" s="3" t="b">
        <v>0</v>
      </c>
      <c r="Q1916" s="3" t="s">
        <v>13675</v>
      </c>
      <c r="R1916" s="3">
        <v>51.0</v>
      </c>
      <c r="S1916" s="3">
        <v>26.0</v>
      </c>
      <c r="T1916" s="3">
        <v>5214.0</v>
      </c>
      <c r="U1916" s="3" t="s">
        <v>13676</v>
      </c>
      <c r="V1916" s="3" t="s">
        <v>1146</v>
      </c>
      <c r="W1916" s="3" t="b">
        <v>1</v>
      </c>
      <c r="X1916" s="3" t="s">
        <v>1146</v>
      </c>
      <c r="Y1916" s="3" t="s">
        <v>1146</v>
      </c>
      <c r="Z1916" s="3" t="b">
        <v>1</v>
      </c>
      <c r="AA1916" s="3" t="b">
        <v>0</v>
      </c>
      <c r="AB1916" s="3" t="s">
        <v>13675</v>
      </c>
      <c r="AC1916" s="3" t="s">
        <v>919</v>
      </c>
      <c r="AD1916" s="3" t="s">
        <v>920</v>
      </c>
      <c r="AE1916" s="3">
        <v>76.0</v>
      </c>
      <c r="AF1916" s="11" t="s">
        <v>13679</v>
      </c>
      <c r="AG1916" s="3">
        <v>7.0</v>
      </c>
      <c r="AH1916" s="3" t="b">
        <v>0</v>
      </c>
      <c r="AI1916" s="3">
        <v>11231.0</v>
      </c>
      <c r="AJ1916" s="3" t="s">
        <v>13680</v>
      </c>
    </row>
    <row r="1917">
      <c r="A1917" s="10">
        <v>37580.0</v>
      </c>
      <c r="B1917" s="3">
        <v>0.046</v>
      </c>
      <c r="D1917" s="3" t="s">
        <v>1039</v>
      </c>
      <c r="E1917" s="3" t="s">
        <v>873</v>
      </c>
      <c r="F1917" s="10">
        <v>40184.0</v>
      </c>
      <c r="G1917" s="3">
        <v>110.0</v>
      </c>
      <c r="H1917" s="3">
        <v>9.0</v>
      </c>
      <c r="I1917" s="3" t="s">
        <v>1040</v>
      </c>
      <c r="J1917" s="3" t="s">
        <v>13681</v>
      </c>
      <c r="K1917" s="3">
        <v>1.00003733E8</v>
      </c>
      <c r="L1917" s="3" t="s">
        <v>13682</v>
      </c>
      <c r="M1917" s="3" t="s">
        <v>13683</v>
      </c>
      <c r="N1917" s="3" t="s">
        <v>878</v>
      </c>
      <c r="O1917" s="3" t="s">
        <v>13684</v>
      </c>
      <c r="P1917" s="3" t="b">
        <v>0</v>
      </c>
      <c r="Q1917" s="3" t="s">
        <v>13681</v>
      </c>
      <c r="R1917" s="3">
        <v>71.0</v>
      </c>
      <c r="S1917" s="3">
        <v>30.0</v>
      </c>
      <c r="T1917" s="3">
        <v>5616.0</v>
      </c>
      <c r="U1917" s="3" t="s">
        <v>13682</v>
      </c>
      <c r="V1917" s="3" t="s">
        <v>1040</v>
      </c>
      <c r="W1917" s="3" t="b">
        <v>0</v>
      </c>
      <c r="X1917" s="3" t="s">
        <v>1040</v>
      </c>
      <c r="Y1917" s="3" t="s">
        <v>1040</v>
      </c>
      <c r="Z1917" s="3" t="b">
        <v>0</v>
      </c>
      <c r="AA1917" s="3" t="b">
        <v>0</v>
      </c>
      <c r="AB1917" s="3" t="s">
        <v>13681</v>
      </c>
      <c r="AC1917" s="3" t="s">
        <v>13681</v>
      </c>
      <c r="AD1917" s="3" t="s">
        <v>891</v>
      </c>
      <c r="AE1917" s="3">
        <v>32.0</v>
      </c>
      <c r="AF1917" s="11" t="s">
        <v>13685</v>
      </c>
      <c r="AG1917" s="3">
        <v>13.0</v>
      </c>
      <c r="AH1917" s="3" t="b">
        <v>0</v>
      </c>
      <c r="AI1917" s="3">
        <v>10039.0</v>
      </c>
      <c r="AJ1917" s="3" t="s">
        <v>13686</v>
      </c>
    </row>
    <row r="1918">
      <c r="A1918" s="10">
        <v>37580.0</v>
      </c>
      <c r="B1918" s="3">
        <v>0.057</v>
      </c>
      <c r="C1918" s="3" t="s">
        <v>13687</v>
      </c>
      <c r="D1918" s="3" t="s">
        <v>233</v>
      </c>
      <c r="E1918" s="3" t="s">
        <v>873</v>
      </c>
      <c r="F1918" s="10">
        <v>40184.0</v>
      </c>
      <c r="G1918" s="3">
        <v>303.0</v>
      </c>
      <c r="H1918" s="3">
        <v>41.0</v>
      </c>
      <c r="I1918" s="3" t="s">
        <v>1119</v>
      </c>
      <c r="J1918" s="3" t="s">
        <v>13688</v>
      </c>
      <c r="K1918" s="3">
        <v>1.00004076E8</v>
      </c>
      <c r="L1918" s="3" t="s">
        <v>13689</v>
      </c>
      <c r="M1918" s="3" t="s">
        <v>13690</v>
      </c>
      <c r="N1918" s="3" t="s">
        <v>878</v>
      </c>
      <c r="O1918" s="3" t="s">
        <v>13691</v>
      </c>
      <c r="P1918" s="3" t="b">
        <v>0</v>
      </c>
      <c r="Q1918" s="3" t="s">
        <v>13688</v>
      </c>
      <c r="R1918" s="3">
        <v>55.0</v>
      </c>
      <c r="S1918" s="3">
        <v>25.0</v>
      </c>
      <c r="T1918" s="3">
        <v>5284.0</v>
      </c>
      <c r="U1918" s="3" t="s">
        <v>13689</v>
      </c>
      <c r="V1918" s="3" t="s">
        <v>1119</v>
      </c>
      <c r="W1918" s="3" t="b">
        <v>0</v>
      </c>
      <c r="X1918" s="3" t="s">
        <v>1119</v>
      </c>
      <c r="Y1918" s="3" t="s">
        <v>1119</v>
      </c>
      <c r="Z1918" s="3" t="b">
        <v>0</v>
      </c>
      <c r="AA1918" s="3" t="b">
        <v>0</v>
      </c>
      <c r="AB1918" s="3" t="s">
        <v>13688</v>
      </c>
      <c r="AC1918" s="3" t="s">
        <v>890</v>
      </c>
      <c r="AD1918" s="3" t="s">
        <v>891</v>
      </c>
      <c r="AE1918" s="3">
        <v>81.0</v>
      </c>
      <c r="AF1918" s="11" t="s">
        <v>13692</v>
      </c>
      <c r="AG1918" s="3">
        <v>8.0</v>
      </c>
      <c r="AH1918" s="3" t="b">
        <v>0</v>
      </c>
      <c r="AI1918" s="3">
        <v>11221.0</v>
      </c>
      <c r="AJ1918" s="3" t="s">
        <v>13693</v>
      </c>
    </row>
    <row r="1919">
      <c r="A1919" s="10">
        <v>24807.0</v>
      </c>
      <c r="B1919" s="3">
        <v>0.385</v>
      </c>
      <c r="C1919" s="3" t="s">
        <v>13694</v>
      </c>
      <c r="D1919" s="3" t="s">
        <v>1039</v>
      </c>
      <c r="E1919" s="3" t="s">
        <v>873</v>
      </c>
      <c r="F1919" s="10">
        <v>40184.0</v>
      </c>
      <c r="G1919" s="3">
        <v>104.0</v>
      </c>
      <c r="H1919" s="3">
        <v>3.0</v>
      </c>
      <c r="I1919" s="3" t="s">
        <v>2056</v>
      </c>
      <c r="J1919" s="3" t="s">
        <v>13695</v>
      </c>
      <c r="K1919" s="3">
        <v>1.00004218E8</v>
      </c>
      <c r="L1919" s="3" t="s">
        <v>13696</v>
      </c>
      <c r="M1919" s="3" t="s">
        <v>13697</v>
      </c>
      <c r="N1919" s="3" t="s">
        <v>878</v>
      </c>
      <c r="O1919" s="3" t="s">
        <v>13698</v>
      </c>
      <c r="P1919" s="3" t="b">
        <v>1</v>
      </c>
      <c r="Q1919" s="3" t="s">
        <v>13695</v>
      </c>
      <c r="R1919" s="3">
        <v>75.0</v>
      </c>
      <c r="S1919" s="3">
        <v>27.0</v>
      </c>
      <c r="T1919" s="3">
        <v>4952.0</v>
      </c>
      <c r="U1919" s="3" t="s">
        <v>13696</v>
      </c>
      <c r="V1919" s="3" t="s">
        <v>2056</v>
      </c>
      <c r="W1919" s="3" t="b">
        <v>0</v>
      </c>
      <c r="X1919" s="3" t="s">
        <v>2056</v>
      </c>
      <c r="Y1919" s="3" t="s">
        <v>2056</v>
      </c>
      <c r="Z1919" s="3" t="b">
        <v>0</v>
      </c>
      <c r="AA1919" s="3" t="b">
        <v>0</v>
      </c>
      <c r="AB1919" s="3" t="s">
        <v>13695</v>
      </c>
      <c r="AC1919" s="3" t="s">
        <v>9966</v>
      </c>
      <c r="AD1919" s="3" t="s">
        <v>1022</v>
      </c>
      <c r="AE1919" s="3">
        <v>10.0</v>
      </c>
      <c r="AF1919" s="11" t="s">
        <v>13699</v>
      </c>
      <c r="AG1919" s="3">
        <v>10.0</v>
      </c>
      <c r="AH1919" s="3" t="b">
        <v>0</v>
      </c>
      <c r="AI1919" s="3">
        <v>10001.0</v>
      </c>
      <c r="AJ1919" s="3" t="s">
        <v>13700</v>
      </c>
    </row>
    <row r="1920">
      <c r="A1920" s="10">
        <v>35108.0</v>
      </c>
      <c r="B1920" s="3">
        <v>2.057</v>
      </c>
      <c r="D1920" s="3" t="s">
        <v>872</v>
      </c>
      <c r="E1920" s="3" t="s">
        <v>873</v>
      </c>
      <c r="F1920" s="10">
        <v>40184.0</v>
      </c>
      <c r="G1920" s="3">
        <v>501.0</v>
      </c>
      <c r="H1920" s="3">
        <v>49.0</v>
      </c>
      <c r="I1920" s="3" t="s">
        <v>924</v>
      </c>
      <c r="J1920" s="3" t="s">
        <v>13701</v>
      </c>
      <c r="K1920" s="3">
        <v>1.0000505E8</v>
      </c>
      <c r="L1920" s="3" t="s">
        <v>13702</v>
      </c>
      <c r="M1920" s="3" t="s">
        <v>13703</v>
      </c>
      <c r="N1920" s="3" t="s">
        <v>878</v>
      </c>
      <c r="O1920" s="3" t="s">
        <v>13704</v>
      </c>
      <c r="P1920" s="3" t="b">
        <v>1</v>
      </c>
      <c r="Q1920" s="3" t="s">
        <v>13701</v>
      </c>
      <c r="R1920" s="3">
        <v>61.0</v>
      </c>
      <c r="S1920" s="3">
        <v>23.0</v>
      </c>
      <c r="T1920" s="3">
        <v>5620.0</v>
      </c>
      <c r="U1920" s="3" t="s">
        <v>13702</v>
      </c>
      <c r="V1920" s="3" t="s">
        <v>924</v>
      </c>
      <c r="W1920" s="3" t="b">
        <v>1</v>
      </c>
      <c r="X1920" s="3" t="s">
        <v>924</v>
      </c>
      <c r="Y1920" s="3" t="s">
        <v>924</v>
      </c>
      <c r="Z1920" s="3" t="b">
        <v>1</v>
      </c>
      <c r="AA1920" s="3" t="b">
        <v>0</v>
      </c>
      <c r="AB1920" s="3" t="s">
        <v>13701</v>
      </c>
      <c r="AC1920" s="3" t="s">
        <v>919</v>
      </c>
      <c r="AD1920" s="3" t="s">
        <v>920</v>
      </c>
      <c r="AE1920" s="3">
        <v>120.0</v>
      </c>
      <c r="AF1920" s="11" t="s">
        <v>13705</v>
      </c>
      <c r="AG1920" s="3">
        <v>11.0</v>
      </c>
      <c r="AH1920" s="3" t="b">
        <v>0</v>
      </c>
      <c r="AI1920" s="3">
        <v>10301.0</v>
      </c>
      <c r="AJ1920" s="3" t="s">
        <v>13706</v>
      </c>
    </row>
    <row r="1921">
      <c r="A1921" s="10">
        <v>25420.0</v>
      </c>
      <c r="B1921" s="3">
        <v>1.37</v>
      </c>
      <c r="C1921" s="3" t="s">
        <v>13707</v>
      </c>
      <c r="D1921" s="3" t="s">
        <v>872</v>
      </c>
      <c r="E1921" s="3" t="s">
        <v>873</v>
      </c>
      <c r="F1921" s="10">
        <v>40184.0</v>
      </c>
      <c r="G1921" s="3">
        <v>501.0</v>
      </c>
      <c r="H1921" s="3">
        <v>49.0</v>
      </c>
      <c r="I1921" s="3" t="s">
        <v>924</v>
      </c>
      <c r="J1921" s="3" t="s">
        <v>13708</v>
      </c>
      <c r="K1921" s="3">
        <v>1.0000438E8</v>
      </c>
      <c r="L1921" s="3" t="s">
        <v>13709</v>
      </c>
      <c r="M1921" s="3" t="s">
        <v>13710</v>
      </c>
      <c r="N1921" s="3" t="s">
        <v>878</v>
      </c>
      <c r="O1921" s="3" t="s">
        <v>13711</v>
      </c>
      <c r="P1921" s="3" t="b">
        <v>1</v>
      </c>
      <c r="Q1921" s="3" t="s">
        <v>13712</v>
      </c>
      <c r="R1921" s="3">
        <v>61.0</v>
      </c>
      <c r="S1921" s="3">
        <v>23.0</v>
      </c>
      <c r="T1921" s="3">
        <v>5079.0</v>
      </c>
      <c r="U1921" s="3" t="s">
        <v>13709</v>
      </c>
      <c r="V1921" s="3" t="s">
        <v>924</v>
      </c>
      <c r="W1921" s="3" t="b">
        <v>1</v>
      </c>
      <c r="X1921" s="3" t="s">
        <v>924</v>
      </c>
      <c r="Y1921" s="3" t="s">
        <v>924</v>
      </c>
      <c r="Z1921" s="3" t="b">
        <v>1</v>
      </c>
      <c r="AA1921" s="3" t="b">
        <v>0</v>
      </c>
      <c r="AB1921" s="3" t="s">
        <v>13712</v>
      </c>
      <c r="AC1921" s="3" t="s">
        <v>919</v>
      </c>
      <c r="AD1921" s="3" t="s">
        <v>920</v>
      </c>
      <c r="AE1921" s="3">
        <v>120.0</v>
      </c>
      <c r="AF1921" s="11" t="s">
        <v>13713</v>
      </c>
      <c r="AG1921" s="3">
        <v>11.0</v>
      </c>
      <c r="AH1921" s="3" t="b">
        <v>0</v>
      </c>
      <c r="AI1921" s="3">
        <v>10301.0</v>
      </c>
      <c r="AJ1921" s="3" t="s">
        <v>13714</v>
      </c>
    </row>
    <row r="1922">
      <c r="A1922" s="10">
        <v>20206.0</v>
      </c>
      <c r="B1922" s="3">
        <v>1.104</v>
      </c>
      <c r="C1922" s="3" t="s">
        <v>13715</v>
      </c>
      <c r="D1922" s="3" t="s">
        <v>913</v>
      </c>
      <c r="E1922" s="3" t="s">
        <v>873</v>
      </c>
      <c r="F1922" s="10">
        <v>40184.0</v>
      </c>
      <c r="G1922" s="3">
        <v>212.0</v>
      </c>
      <c r="H1922" s="3">
        <v>11.0</v>
      </c>
      <c r="I1922" s="3" t="s">
        <v>1921</v>
      </c>
      <c r="J1922" s="3" t="s">
        <v>13716</v>
      </c>
      <c r="K1922" s="3">
        <v>1.00004702E8</v>
      </c>
      <c r="L1922" s="3" t="s">
        <v>13717</v>
      </c>
      <c r="M1922" s="3" t="s">
        <v>13718</v>
      </c>
      <c r="N1922" s="3" t="s">
        <v>953</v>
      </c>
      <c r="O1922" s="3" t="s">
        <v>13719</v>
      </c>
      <c r="P1922" s="3" t="b">
        <v>0</v>
      </c>
      <c r="Q1922" s="3" t="s">
        <v>13716</v>
      </c>
      <c r="R1922" s="3">
        <v>81.0</v>
      </c>
      <c r="S1922" s="3">
        <v>36.0</v>
      </c>
      <c r="T1922" s="3">
        <v>6621.0</v>
      </c>
      <c r="U1922" s="3" t="s">
        <v>13717</v>
      </c>
      <c r="V1922" s="3" t="s">
        <v>1921</v>
      </c>
      <c r="W1922" s="3" t="b">
        <v>1</v>
      </c>
      <c r="X1922" s="3" t="s">
        <v>1921</v>
      </c>
      <c r="Y1922" s="3" t="s">
        <v>1921</v>
      </c>
      <c r="Z1922" s="3" t="b">
        <v>1</v>
      </c>
      <c r="AA1922" s="3" t="b">
        <v>0</v>
      </c>
      <c r="AB1922" s="3" t="s">
        <v>13716</v>
      </c>
      <c r="AC1922" s="3" t="s">
        <v>955</v>
      </c>
      <c r="AD1922" s="3" t="s">
        <v>956</v>
      </c>
      <c r="AE1922" s="3">
        <v>47.0</v>
      </c>
      <c r="AF1922" s="11" t="s">
        <v>13720</v>
      </c>
      <c r="AG1922" s="3">
        <v>16.0</v>
      </c>
      <c r="AH1922" s="3" t="b">
        <v>0</v>
      </c>
      <c r="AI1922" s="3">
        <v>10470.0</v>
      </c>
      <c r="AJ1922" s="3" t="s">
        <v>13721</v>
      </c>
    </row>
    <row r="1923">
      <c r="A1923" s="10">
        <v>17292.0</v>
      </c>
      <c r="B1923" s="3">
        <v>1.478</v>
      </c>
      <c r="C1923" s="3" t="s">
        <v>13722</v>
      </c>
      <c r="D1923" s="3" t="s">
        <v>1039</v>
      </c>
      <c r="E1923" s="3" t="s">
        <v>873</v>
      </c>
      <c r="F1923" s="10">
        <v>40184.0</v>
      </c>
      <c r="G1923" s="3">
        <v>111.0</v>
      </c>
      <c r="H1923" s="3">
        <v>8.0</v>
      </c>
      <c r="I1923" s="3" t="s">
        <v>1162</v>
      </c>
      <c r="J1923" s="3" t="s">
        <v>13723</v>
      </c>
      <c r="K1923" s="3">
        <v>1.00004497E8</v>
      </c>
      <c r="L1923" s="3" t="s">
        <v>13724</v>
      </c>
      <c r="M1923" s="3" t="s">
        <v>13725</v>
      </c>
      <c r="N1923" s="3" t="s">
        <v>953</v>
      </c>
      <c r="O1923" s="3" t="s">
        <v>13726</v>
      </c>
      <c r="P1923" s="3" t="b">
        <v>0</v>
      </c>
      <c r="Q1923" s="3" t="s">
        <v>13723</v>
      </c>
      <c r="R1923" s="3">
        <v>68.0</v>
      </c>
      <c r="S1923" s="3">
        <v>29.0</v>
      </c>
      <c r="T1923" s="3">
        <v>4865.0</v>
      </c>
      <c r="U1923" s="3" t="s">
        <v>13724</v>
      </c>
      <c r="V1923" s="3" t="s">
        <v>1162</v>
      </c>
      <c r="W1923" s="3" t="b">
        <v>1</v>
      </c>
      <c r="X1923" s="3" t="s">
        <v>1162</v>
      </c>
      <c r="Y1923" s="3" t="s">
        <v>1162</v>
      </c>
      <c r="Z1923" s="3" t="b">
        <v>1</v>
      </c>
      <c r="AA1923" s="3" t="b">
        <v>0</v>
      </c>
      <c r="AB1923" s="3" t="s">
        <v>13723</v>
      </c>
      <c r="AC1923" s="3" t="s">
        <v>955</v>
      </c>
      <c r="AD1923" s="3" t="s">
        <v>956</v>
      </c>
      <c r="AE1923" s="3">
        <v>23.0</v>
      </c>
      <c r="AF1923" s="11" t="s">
        <v>13727</v>
      </c>
      <c r="AG1923" s="3">
        <v>13.0</v>
      </c>
      <c r="AH1923" s="3" t="b">
        <v>0</v>
      </c>
      <c r="AI1923" s="3">
        <v>10029.0</v>
      </c>
      <c r="AJ1923" s="3" t="s">
        <v>13728</v>
      </c>
    </row>
    <row r="1924">
      <c r="A1924" s="10">
        <v>36748.0</v>
      </c>
      <c r="B1924" s="3">
        <v>6.282</v>
      </c>
      <c r="C1924" s="3" t="s">
        <v>13729</v>
      </c>
      <c r="D1924" s="3" t="s">
        <v>913</v>
      </c>
      <c r="E1924" s="3" t="s">
        <v>873</v>
      </c>
      <c r="F1924" s="10">
        <v>40184.0</v>
      </c>
      <c r="G1924" s="3">
        <v>202.0</v>
      </c>
      <c r="H1924" s="3">
        <v>17.0</v>
      </c>
      <c r="I1924" s="3" t="s">
        <v>1282</v>
      </c>
      <c r="J1924" s="3" t="s">
        <v>13730</v>
      </c>
      <c r="K1924" s="3">
        <v>1.00005125E8</v>
      </c>
      <c r="L1924" s="3" t="s">
        <v>13731</v>
      </c>
      <c r="M1924" s="3" t="s">
        <v>13732</v>
      </c>
      <c r="N1924" s="3" t="s">
        <v>878</v>
      </c>
      <c r="O1924" s="3" t="s">
        <v>13733</v>
      </c>
      <c r="P1924" s="3" t="b">
        <v>0</v>
      </c>
      <c r="Q1924" s="3" t="s">
        <v>13730</v>
      </c>
      <c r="R1924" s="3">
        <v>85.0</v>
      </c>
      <c r="S1924" s="3">
        <v>32.0</v>
      </c>
      <c r="T1924" s="3">
        <v>4615.0</v>
      </c>
      <c r="U1924" s="3" t="s">
        <v>13731</v>
      </c>
      <c r="V1924" s="3" t="s">
        <v>1282</v>
      </c>
      <c r="W1924" s="3" t="b">
        <v>1</v>
      </c>
      <c r="X1924" s="3" t="s">
        <v>1007</v>
      </c>
      <c r="Y1924" s="3" t="s">
        <v>1007</v>
      </c>
      <c r="Z1924" s="3" t="b">
        <v>1</v>
      </c>
      <c r="AA1924" s="3" t="b">
        <v>0</v>
      </c>
      <c r="AB1924" s="3" t="s">
        <v>13730</v>
      </c>
      <c r="AC1924" s="3" t="s">
        <v>929</v>
      </c>
      <c r="AD1924" s="3" t="s">
        <v>1021</v>
      </c>
      <c r="AE1924" s="3">
        <v>41.0</v>
      </c>
      <c r="AF1924" s="11" t="s">
        <v>13734</v>
      </c>
      <c r="AG1924" s="3">
        <v>15.0</v>
      </c>
      <c r="AH1924" s="3" t="b">
        <v>1</v>
      </c>
      <c r="AI1924" s="3">
        <v>1.045910472E9</v>
      </c>
      <c r="AJ1924" s="3" t="s">
        <v>13735</v>
      </c>
    </row>
    <row r="1925">
      <c r="A1925" s="10">
        <v>41080.0</v>
      </c>
      <c r="B1925" s="3">
        <v>1.085</v>
      </c>
      <c r="C1925" s="3" t="s">
        <v>13736</v>
      </c>
      <c r="D1925" s="3" t="s">
        <v>233</v>
      </c>
      <c r="E1925" s="3" t="s">
        <v>873</v>
      </c>
      <c r="F1925" s="10">
        <v>40184.0</v>
      </c>
      <c r="G1925" s="3">
        <v>301.0</v>
      </c>
      <c r="H1925" s="3">
        <v>33.0</v>
      </c>
      <c r="I1925" s="3" t="s">
        <v>1189</v>
      </c>
      <c r="J1925" s="3" t="s">
        <v>13737</v>
      </c>
      <c r="K1925" s="3">
        <v>1.00003865E8</v>
      </c>
      <c r="L1925" s="3" t="s">
        <v>13738</v>
      </c>
      <c r="M1925" s="3" t="s">
        <v>13739</v>
      </c>
      <c r="N1925" s="3" t="s">
        <v>878</v>
      </c>
      <c r="O1925" s="3" t="s">
        <v>13740</v>
      </c>
      <c r="P1925" s="3" t="b">
        <v>0</v>
      </c>
      <c r="Q1925" s="3" t="s">
        <v>13737</v>
      </c>
      <c r="R1925" s="3">
        <v>50.0</v>
      </c>
      <c r="S1925" s="3">
        <v>26.0</v>
      </c>
      <c r="T1925" s="3">
        <v>4886.0</v>
      </c>
      <c r="U1925" s="3" t="s">
        <v>13738</v>
      </c>
      <c r="V1925" s="3" t="s">
        <v>1189</v>
      </c>
      <c r="W1925" s="3" t="b">
        <v>1</v>
      </c>
      <c r="X1925" s="3" t="s">
        <v>1189</v>
      </c>
      <c r="Y1925" s="3" t="s">
        <v>1189</v>
      </c>
      <c r="Z1925" s="3" t="b">
        <v>1</v>
      </c>
      <c r="AA1925" s="3" t="b">
        <v>0</v>
      </c>
      <c r="AB1925" s="3" t="s">
        <v>13737</v>
      </c>
      <c r="AC1925" s="3" t="s">
        <v>919</v>
      </c>
      <c r="AD1925" s="3" t="s">
        <v>1021</v>
      </c>
      <c r="AE1925" s="3">
        <v>90.0</v>
      </c>
      <c r="AF1925" s="11" t="s">
        <v>13741</v>
      </c>
      <c r="AG1925" s="3">
        <v>7.0</v>
      </c>
      <c r="AH1925" s="3" t="b">
        <v>0</v>
      </c>
      <c r="AI1925" s="3">
        <v>11211.0</v>
      </c>
      <c r="AJ1925" s="3" t="s">
        <v>13742</v>
      </c>
    </row>
    <row r="1926">
      <c r="A1926" s="10">
        <v>42369.0</v>
      </c>
      <c r="B1926" s="3">
        <v>0.23</v>
      </c>
      <c r="C1926" s="3" t="s">
        <v>13743</v>
      </c>
      <c r="D1926" s="3" t="s">
        <v>1039</v>
      </c>
      <c r="E1926" s="3" t="s">
        <v>873</v>
      </c>
      <c r="G1926" s="3">
        <v>104.0</v>
      </c>
      <c r="H1926" s="3">
        <v>3.0</v>
      </c>
      <c r="I1926" s="3" t="s">
        <v>2056</v>
      </c>
      <c r="K1926" s="3">
        <v>1.00024341E8</v>
      </c>
      <c r="L1926" s="3" t="s">
        <v>13744</v>
      </c>
      <c r="M1926" s="3" t="s">
        <v>13745</v>
      </c>
      <c r="N1926" s="3" t="s">
        <v>878</v>
      </c>
      <c r="O1926" s="3" t="s">
        <v>13746</v>
      </c>
      <c r="P1926" s="3" t="b">
        <v>0</v>
      </c>
      <c r="Q1926" s="3" t="s">
        <v>13747</v>
      </c>
      <c r="R1926" s="3">
        <v>75.0</v>
      </c>
      <c r="S1926" s="3">
        <v>29.0</v>
      </c>
      <c r="T1926" s="3">
        <v>7880.0</v>
      </c>
      <c r="U1926" s="3" t="s">
        <v>13744</v>
      </c>
      <c r="V1926" s="3" t="s">
        <v>2056</v>
      </c>
      <c r="W1926" s="3" t="b">
        <v>0</v>
      </c>
      <c r="X1926" s="3" t="s">
        <v>2056</v>
      </c>
      <c r="Y1926" s="3" t="s">
        <v>2056</v>
      </c>
      <c r="Z1926" s="3" t="b">
        <v>1</v>
      </c>
      <c r="AA1926" s="3" t="b">
        <v>0</v>
      </c>
      <c r="AB1926" s="3" t="s">
        <v>13747</v>
      </c>
      <c r="AC1926" s="3" t="s">
        <v>919</v>
      </c>
      <c r="AD1926" s="3" t="s">
        <v>920</v>
      </c>
      <c r="AE1926" s="3">
        <v>13.0</v>
      </c>
      <c r="AF1926" s="11" t="s">
        <v>13748</v>
      </c>
      <c r="AG1926" s="3">
        <v>8.0</v>
      </c>
      <c r="AH1926" s="3" t="b">
        <v>0</v>
      </c>
      <c r="AI1926" s="3">
        <v>10011.0</v>
      </c>
      <c r="AJ1926" s="3" t="s">
        <v>13749</v>
      </c>
    </row>
    <row r="1927">
      <c r="A1927" s="10">
        <v>38051.0</v>
      </c>
      <c r="B1927" s="3">
        <v>9.934</v>
      </c>
      <c r="D1927" s="3" t="s">
        <v>872</v>
      </c>
      <c r="E1927" s="3" t="s">
        <v>873</v>
      </c>
      <c r="F1927" s="10">
        <v>40184.0</v>
      </c>
      <c r="G1927" s="3">
        <v>501.0</v>
      </c>
      <c r="H1927" s="3">
        <v>49.0</v>
      </c>
      <c r="I1927" s="3" t="s">
        <v>924</v>
      </c>
      <c r="J1927" s="3" t="s">
        <v>13750</v>
      </c>
      <c r="K1927" s="3">
        <v>1.00003742E8</v>
      </c>
      <c r="L1927" s="3" t="s">
        <v>13751</v>
      </c>
      <c r="M1927" s="3" t="s">
        <v>13752</v>
      </c>
      <c r="N1927" s="3" t="s">
        <v>878</v>
      </c>
      <c r="O1927" s="3" t="s">
        <v>13753</v>
      </c>
      <c r="P1927" s="3" t="b">
        <v>0</v>
      </c>
      <c r="Q1927" s="3" t="s">
        <v>13750</v>
      </c>
      <c r="R1927" s="3">
        <v>61.0</v>
      </c>
      <c r="S1927" s="3">
        <v>23.0</v>
      </c>
      <c r="T1927" s="3">
        <v>6386.0</v>
      </c>
      <c r="U1927" s="3" t="s">
        <v>13751</v>
      </c>
      <c r="V1927" s="3" t="s">
        <v>924</v>
      </c>
      <c r="W1927" s="3" t="b">
        <v>0</v>
      </c>
      <c r="X1927" s="3" t="s">
        <v>924</v>
      </c>
      <c r="Y1927" s="3" t="s">
        <v>924</v>
      </c>
      <c r="Z1927" s="3" t="b">
        <v>1</v>
      </c>
      <c r="AA1927" s="3" t="b">
        <v>0</v>
      </c>
      <c r="AB1927" s="3" t="s">
        <v>13750</v>
      </c>
      <c r="AC1927" s="3" t="s">
        <v>1021</v>
      </c>
      <c r="AD1927" s="3" t="s">
        <v>1021</v>
      </c>
      <c r="AE1927" s="3">
        <v>120.0</v>
      </c>
      <c r="AF1927" s="11" t="s">
        <v>13754</v>
      </c>
      <c r="AG1927" s="3">
        <v>11.0</v>
      </c>
      <c r="AH1927" s="3" t="b">
        <v>1</v>
      </c>
      <c r="AI1927" s="3">
        <v>10310.0</v>
      </c>
      <c r="AJ1927" s="3" t="s">
        <v>13755</v>
      </c>
    </row>
    <row r="1928">
      <c r="A1928" s="10">
        <v>22174.0</v>
      </c>
      <c r="B1928" s="3">
        <v>0.364</v>
      </c>
      <c r="D1928" s="3" t="s">
        <v>233</v>
      </c>
      <c r="E1928" s="3" t="s">
        <v>873</v>
      </c>
      <c r="F1928" s="10">
        <v>40184.0</v>
      </c>
      <c r="G1928" s="3">
        <v>307.0</v>
      </c>
      <c r="H1928" s="3">
        <v>39.0</v>
      </c>
      <c r="I1928" s="3" t="s">
        <v>1433</v>
      </c>
      <c r="J1928" s="3" t="s">
        <v>13756</v>
      </c>
      <c r="K1928" s="3">
        <v>1.00004459E8</v>
      </c>
      <c r="L1928" s="3" t="s">
        <v>13757</v>
      </c>
      <c r="M1928" s="3" t="s">
        <v>13758</v>
      </c>
      <c r="N1928" s="3" t="s">
        <v>878</v>
      </c>
      <c r="O1928" s="3" t="s">
        <v>13759</v>
      </c>
      <c r="P1928" s="3" t="b">
        <v>1</v>
      </c>
      <c r="Q1928" s="3" t="s">
        <v>13756</v>
      </c>
      <c r="R1928" s="3">
        <v>44.0</v>
      </c>
      <c r="S1928" s="3">
        <v>21.0</v>
      </c>
      <c r="T1928" s="3">
        <v>5942.0</v>
      </c>
      <c r="U1928" s="3" t="s">
        <v>13757</v>
      </c>
      <c r="V1928" s="3" t="s">
        <v>1433</v>
      </c>
      <c r="W1928" s="3" t="b">
        <v>1</v>
      </c>
      <c r="X1928" s="3" t="s">
        <v>1433</v>
      </c>
      <c r="Y1928" s="3" t="s">
        <v>1433</v>
      </c>
      <c r="Z1928" s="3" t="b">
        <v>1</v>
      </c>
      <c r="AA1928" s="3" t="b">
        <v>0</v>
      </c>
      <c r="AB1928" s="3" t="s">
        <v>13756</v>
      </c>
      <c r="AC1928" s="3" t="s">
        <v>908</v>
      </c>
      <c r="AD1928" s="3" t="s">
        <v>909</v>
      </c>
      <c r="AE1928" s="3">
        <v>72.0</v>
      </c>
      <c r="AF1928" s="11" t="s">
        <v>13760</v>
      </c>
      <c r="AG1928" s="3">
        <v>9.0</v>
      </c>
      <c r="AH1928" s="3" t="b">
        <v>0</v>
      </c>
      <c r="AI1928" s="3">
        <v>11218.0</v>
      </c>
      <c r="AJ1928" s="3" t="s">
        <v>13761</v>
      </c>
    </row>
    <row r="1929">
      <c r="A1929" s="10">
        <v>37580.0</v>
      </c>
      <c r="B1929" s="3">
        <v>0.11</v>
      </c>
      <c r="D1929" s="3" t="s">
        <v>1039</v>
      </c>
      <c r="E1929" s="3" t="s">
        <v>873</v>
      </c>
      <c r="F1929" s="10">
        <v>40184.0</v>
      </c>
      <c r="G1929" s="3">
        <v>109.0</v>
      </c>
      <c r="H1929" s="3">
        <v>7.0</v>
      </c>
      <c r="I1929" s="3" t="s">
        <v>1091</v>
      </c>
      <c r="J1929" s="3" t="s">
        <v>13762</v>
      </c>
      <c r="K1929" s="3">
        <v>1.00004368E8</v>
      </c>
      <c r="L1929" s="3" t="s">
        <v>13763</v>
      </c>
      <c r="M1929" s="3" t="s">
        <v>13764</v>
      </c>
      <c r="N1929" s="3" t="s">
        <v>878</v>
      </c>
      <c r="O1929" s="3" t="s">
        <v>13765</v>
      </c>
      <c r="P1929" s="3" t="b">
        <v>0</v>
      </c>
      <c r="Q1929" s="3" t="s">
        <v>13762</v>
      </c>
      <c r="R1929" s="3">
        <v>71.0</v>
      </c>
      <c r="S1929" s="3">
        <v>30.0</v>
      </c>
      <c r="T1929" s="3">
        <v>5971.0</v>
      </c>
      <c r="U1929" s="3" t="s">
        <v>13763</v>
      </c>
      <c r="V1929" s="3" t="s">
        <v>1091</v>
      </c>
      <c r="W1929" s="3" t="b">
        <v>0</v>
      </c>
      <c r="X1929" s="3" t="s">
        <v>1091</v>
      </c>
      <c r="Y1929" s="3" t="s">
        <v>1091</v>
      </c>
      <c r="Z1929" s="3" t="b">
        <v>0</v>
      </c>
      <c r="AA1929" s="3" t="b">
        <v>0</v>
      </c>
      <c r="AB1929" s="3" t="s">
        <v>13762</v>
      </c>
      <c r="AC1929" s="3" t="s">
        <v>890</v>
      </c>
      <c r="AD1929" s="3" t="s">
        <v>891</v>
      </c>
      <c r="AE1929" s="3">
        <v>30.0</v>
      </c>
      <c r="AF1929" s="11" t="s">
        <v>13766</v>
      </c>
      <c r="AG1929" s="3">
        <v>13.0</v>
      </c>
      <c r="AH1929" s="3" t="b">
        <v>0</v>
      </c>
      <c r="AI1929" s="3">
        <v>10032.0</v>
      </c>
      <c r="AJ1929" s="3" t="s">
        <v>13767</v>
      </c>
    </row>
    <row r="1930">
      <c r="A1930" s="10">
        <v>18609.0</v>
      </c>
      <c r="B1930" s="3">
        <v>3.9</v>
      </c>
      <c r="D1930" s="3" t="s">
        <v>913</v>
      </c>
      <c r="E1930" s="3" t="s">
        <v>873</v>
      </c>
      <c r="F1930" s="10">
        <v>40184.0</v>
      </c>
      <c r="G1930" s="3">
        <v>207.0</v>
      </c>
      <c r="H1930" s="3">
        <v>14.0</v>
      </c>
      <c r="I1930" s="3" t="s">
        <v>1176</v>
      </c>
      <c r="J1930" s="3" t="s">
        <v>13768</v>
      </c>
      <c r="K1930" s="3">
        <v>1.000046E8</v>
      </c>
      <c r="L1930" s="3" t="s">
        <v>13769</v>
      </c>
      <c r="M1930" s="3" t="s">
        <v>13770</v>
      </c>
      <c r="N1930" s="3" t="s">
        <v>878</v>
      </c>
      <c r="O1930" s="3" t="s">
        <v>13771</v>
      </c>
      <c r="P1930" s="3" t="b">
        <v>0</v>
      </c>
      <c r="Q1930" s="3" t="s">
        <v>13768</v>
      </c>
      <c r="R1930" s="3">
        <v>86.0</v>
      </c>
      <c r="S1930" s="3">
        <v>33.0</v>
      </c>
      <c r="T1930" s="3">
        <v>5722.0</v>
      </c>
      <c r="U1930" s="3" t="s">
        <v>13769</v>
      </c>
      <c r="V1930" s="3" t="s">
        <v>1176</v>
      </c>
      <c r="W1930" s="3" t="b">
        <v>1</v>
      </c>
      <c r="X1930" s="3" t="s">
        <v>1176</v>
      </c>
      <c r="Y1930" s="3" t="s">
        <v>1176</v>
      </c>
      <c r="Z1930" s="3" t="b">
        <v>1</v>
      </c>
      <c r="AA1930" s="3" t="b">
        <v>0</v>
      </c>
      <c r="AB1930" s="3" t="s">
        <v>13768</v>
      </c>
      <c r="AC1930" s="3" t="s">
        <v>919</v>
      </c>
      <c r="AD1930" s="3" t="s">
        <v>920</v>
      </c>
      <c r="AE1930" s="3">
        <v>52.0</v>
      </c>
      <c r="AF1930" s="11" t="s">
        <v>13772</v>
      </c>
      <c r="AG1930" s="3">
        <v>13.0</v>
      </c>
      <c r="AH1930" s="3" t="b">
        <v>0</v>
      </c>
      <c r="AI1930" s="3">
        <v>10468.0</v>
      </c>
      <c r="AJ1930" s="3" t="s">
        <v>13773</v>
      </c>
    </row>
    <row r="1931">
      <c r="A1931" s="10" t="s">
        <v>13774</v>
      </c>
      <c r="B1931" s="3">
        <v>0.1</v>
      </c>
      <c r="D1931" s="3" t="s">
        <v>913</v>
      </c>
      <c r="E1931" s="3" t="s">
        <v>873</v>
      </c>
      <c r="F1931" s="10">
        <v>40184.0</v>
      </c>
      <c r="G1931" s="3">
        <v>203.0</v>
      </c>
      <c r="H1931" s="3">
        <v>16.0</v>
      </c>
      <c r="I1931" s="3" t="s">
        <v>1198</v>
      </c>
      <c r="J1931" s="3" t="s">
        <v>13775</v>
      </c>
      <c r="K1931" s="3">
        <v>1.00004214E8</v>
      </c>
      <c r="L1931" s="3" t="s">
        <v>13776</v>
      </c>
      <c r="M1931" s="3" t="s">
        <v>13777</v>
      </c>
      <c r="N1931" s="3" t="s">
        <v>878</v>
      </c>
      <c r="O1931" s="3" t="s">
        <v>13778</v>
      </c>
      <c r="P1931" s="3" t="b">
        <v>1</v>
      </c>
      <c r="Q1931" s="3" t="s">
        <v>13775</v>
      </c>
      <c r="R1931" s="3">
        <v>79.0</v>
      </c>
      <c r="S1931" s="3">
        <v>32.0</v>
      </c>
      <c r="T1931" s="3">
        <v>5639.0</v>
      </c>
      <c r="U1931" s="3" t="s">
        <v>13776</v>
      </c>
      <c r="V1931" s="3" t="s">
        <v>1198</v>
      </c>
      <c r="W1931" s="3" t="b">
        <v>1</v>
      </c>
      <c r="X1931" s="3" t="s">
        <v>1198</v>
      </c>
      <c r="Y1931" s="3" t="s">
        <v>1198</v>
      </c>
      <c r="Z1931" s="3" t="b">
        <v>1</v>
      </c>
      <c r="AA1931" s="3" t="b">
        <v>0</v>
      </c>
      <c r="AB1931" s="3" t="s">
        <v>13775</v>
      </c>
      <c r="AC1931" s="3" t="s">
        <v>908</v>
      </c>
      <c r="AD1931" s="3" t="s">
        <v>909</v>
      </c>
      <c r="AE1931" s="3">
        <v>42.0</v>
      </c>
      <c r="AF1931" s="11" t="s">
        <v>13779</v>
      </c>
      <c r="AG1931" s="3">
        <v>15.0</v>
      </c>
      <c r="AH1931" s="3" t="b">
        <v>0</v>
      </c>
      <c r="AI1931" s="3">
        <v>10456.0</v>
      </c>
      <c r="AJ1931" s="3" t="s">
        <v>13780</v>
      </c>
    </row>
    <row r="1932">
      <c r="A1932" s="10">
        <v>18982.0</v>
      </c>
      <c r="B1932" s="3">
        <v>4.863</v>
      </c>
      <c r="C1932" s="3" t="s">
        <v>11326</v>
      </c>
      <c r="D1932" s="3" t="s">
        <v>894</v>
      </c>
      <c r="E1932" s="3" t="s">
        <v>873</v>
      </c>
      <c r="F1932" s="10">
        <v>40184.0</v>
      </c>
      <c r="G1932" s="3">
        <v>414.0</v>
      </c>
      <c r="H1932" s="3">
        <v>31.0</v>
      </c>
      <c r="I1932" s="3" t="s">
        <v>1262</v>
      </c>
      <c r="J1932" s="3" t="s">
        <v>13781</v>
      </c>
      <c r="K1932" s="3">
        <v>1.00000412E8</v>
      </c>
      <c r="L1932" s="3" t="s">
        <v>13782</v>
      </c>
      <c r="M1932" s="3" t="s">
        <v>13783</v>
      </c>
      <c r="N1932" s="3" t="s">
        <v>878</v>
      </c>
      <c r="O1932" s="3" t="s">
        <v>13784</v>
      </c>
      <c r="P1932" s="3" t="b">
        <v>1</v>
      </c>
      <c r="Q1932" s="3" t="s">
        <v>13785</v>
      </c>
      <c r="R1932" s="3">
        <v>23.0</v>
      </c>
      <c r="S1932" s="3">
        <v>15.0</v>
      </c>
      <c r="T1932" s="3">
        <v>5570.0</v>
      </c>
      <c r="U1932" s="3" t="s">
        <v>13782</v>
      </c>
      <c r="V1932" s="3" t="s">
        <v>1262</v>
      </c>
      <c r="W1932" s="3" t="b">
        <v>1</v>
      </c>
      <c r="X1932" s="3" t="s">
        <v>1262</v>
      </c>
      <c r="Y1932" s="3" t="s">
        <v>1262</v>
      </c>
      <c r="Z1932" s="3" t="b">
        <v>1</v>
      </c>
      <c r="AA1932" s="3" t="b">
        <v>0</v>
      </c>
      <c r="AB1932" s="3" t="s">
        <v>13785</v>
      </c>
      <c r="AC1932" s="3" t="s">
        <v>919</v>
      </c>
      <c r="AD1932" s="3" t="s">
        <v>1021</v>
      </c>
      <c r="AE1932" s="3">
        <v>101.0</v>
      </c>
      <c r="AF1932" s="11" t="s">
        <v>13786</v>
      </c>
      <c r="AG1932" s="3">
        <v>5.0</v>
      </c>
      <c r="AH1932" s="3" t="b">
        <v>1</v>
      </c>
      <c r="AI1932" s="3">
        <v>11691.0</v>
      </c>
      <c r="AJ1932" s="3" t="s">
        <v>13787</v>
      </c>
    </row>
    <row r="1933">
      <c r="A1933" s="10">
        <v>20197.0</v>
      </c>
      <c r="B1933" s="3">
        <v>0.896</v>
      </c>
      <c r="C1933" s="3" t="s">
        <v>13788</v>
      </c>
      <c r="D1933" s="3" t="s">
        <v>233</v>
      </c>
      <c r="E1933" s="3" t="s">
        <v>873</v>
      </c>
      <c r="F1933" s="10">
        <v>40184.0</v>
      </c>
      <c r="G1933" s="3">
        <v>301.0</v>
      </c>
      <c r="H1933" s="3">
        <v>33.0</v>
      </c>
      <c r="I1933" s="3" t="s">
        <v>1189</v>
      </c>
      <c r="J1933" s="3" t="s">
        <v>13789</v>
      </c>
      <c r="K1933" s="3">
        <v>1.00004272E8</v>
      </c>
      <c r="L1933" s="3" t="s">
        <v>13790</v>
      </c>
      <c r="M1933" s="3" t="s">
        <v>13791</v>
      </c>
      <c r="N1933" s="3" t="s">
        <v>878</v>
      </c>
      <c r="O1933" s="3" t="s">
        <v>13792</v>
      </c>
      <c r="P1933" s="3" t="b">
        <v>1</v>
      </c>
      <c r="Q1933" s="3" t="s">
        <v>13789</v>
      </c>
      <c r="R1933" s="3">
        <v>50.0</v>
      </c>
      <c r="S1933" s="3">
        <v>26.0</v>
      </c>
      <c r="T1933" s="3">
        <v>5029.0</v>
      </c>
      <c r="U1933" s="3" t="s">
        <v>13790</v>
      </c>
      <c r="V1933" s="3" t="s">
        <v>1189</v>
      </c>
      <c r="W1933" s="3" t="b">
        <v>1</v>
      </c>
      <c r="X1933" s="3" t="s">
        <v>1189</v>
      </c>
      <c r="Y1933" s="3" t="s">
        <v>1189</v>
      </c>
      <c r="Z1933" s="3" t="b">
        <v>1</v>
      </c>
      <c r="AA1933" s="3" t="b">
        <v>0</v>
      </c>
      <c r="AB1933" s="3" t="s">
        <v>13789</v>
      </c>
      <c r="AC1933" s="3" t="s">
        <v>919</v>
      </c>
      <c r="AD1933" s="3" t="s">
        <v>920</v>
      </c>
      <c r="AE1933" s="3">
        <v>94.0</v>
      </c>
      <c r="AF1933" s="11" t="s">
        <v>13793</v>
      </c>
      <c r="AG1933" s="3">
        <v>12.0</v>
      </c>
      <c r="AH1933" s="3" t="b">
        <v>0</v>
      </c>
      <c r="AI1933" s="3">
        <v>11222.0</v>
      </c>
      <c r="AJ1933" s="3" t="s">
        <v>13794</v>
      </c>
    </row>
    <row r="1934">
      <c r="A1934" s="10">
        <v>21620.0</v>
      </c>
      <c r="B1934" s="3">
        <v>0.551</v>
      </c>
      <c r="C1934" s="3" t="s">
        <v>13795</v>
      </c>
      <c r="D1934" s="3" t="s">
        <v>1039</v>
      </c>
      <c r="E1934" s="3" t="s">
        <v>873</v>
      </c>
      <c r="F1934" s="10">
        <v>40184.0</v>
      </c>
      <c r="G1934" s="3">
        <v>104.0</v>
      </c>
      <c r="H1934" s="3">
        <v>3.0</v>
      </c>
      <c r="I1934" s="3" t="s">
        <v>2056</v>
      </c>
      <c r="J1934" s="3" t="s">
        <v>13796</v>
      </c>
      <c r="K1934" s="3">
        <v>1.00003946E8</v>
      </c>
      <c r="L1934" s="3" t="s">
        <v>13797</v>
      </c>
      <c r="M1934" s="3" t="s">
        <v>13798</v>
      </c>
      <c r="N1934" s="3" t="s">
        <v>953</v>
      </c>
      <c r="O1934" s="3" t="s">
        <v>13799</v>
      </c>
      <c r="P1934" s="3" t="b">
        <v>0</v>
      </c>
      <c r="Q1934" s="3" t="s">
        <v>13796</v>
      </c>
      <c r="R1934" s="3">
        <v>75.0</v>
      </c>
      <c r="S1934" s="3">
        <v>27.0</v>
      </c>
      <c r="T1934" s="3">
        <v>4906.0</v>
      </c>
      <c r="U1934" s="3" t="s">
        <v>13797</v>
      </c>
      <c r="V1934" s="3" t="s">
        <v>2056</v>
      </c>
      <c r="W1934" s="3" t="b">
        <v>1</v>
      </c>
      <c r="X1934" s="3" t="s">
        <v>2056</v>
      </c>
      <c r="Y1934" s="3" t="s">
        <v>2056</v>
      </c>
      <c r="Z1934" s="3" t="b">
        <v>1</v>
      </c>
      <c r="AA1934" s="3" t="b">
        <v>0</v>
      </c>
      <c r="AB1934" s="3" t="s">
        <v>13796</v>
      </c>
      <c r="AC1934" s="3" t="s">
        <v>955</v>
      </c>
      <c r="AD1934" s="3" t="s">
        <v>956</v>
      </c>
      <c r="AE1934" s="3">
        <v>18.0</v>
      </c>
      <c r="AF1934" s="11" t="s">
        <v>13800</v>
      </c>
      <c r="AG1934" s="3">
        <v>10.0</v>
      </c>
      <c r="AH1934" s="3" t="b">
        <v>0</v>
      </c>
      <c r="AI1934" s="3">
        <v>10019.0</v>
      </c>
      <c r="AJ1934" s="3" t="s">
        <v>13801</v>
      </c>
    </row>
    <row r="1935">
      <c r="A1935" s="10">
        <v>26584.0</v>
      </c>
      <c r="B1935" s="3">
        <v>0.582</v>
      </c>
      <c r="C1935" s="3" t="s">
        <v>13802</v>
      </c>
      <c r="D1935" s="3" t="s">
        <v>894</v>
      </c>
      <c r="E1935" s="3" t="s">
        <v>873</v>
      </c>
      <c r="F1935" s="10">
        <v>39926.0</v>
      </c>
      <c r="G1935" s="3">
        <v>401.0</v>
      </c>
      <c r="H1935" s="3">
        <v>22.0</v>
      </c>
      <c r="I1935" s="3" t="s">
        <v>1153</v>
      </c>
      <c r="J1935" s="3" t="s">
        <v>13803</v>
      </c>
      <c r="K1935" s="3">
        <v>1.00000289E8</v>
      </c>
      <c r="L1935" s="3" t="s">
        <v>13804</v>
      </c>
      <c r="M1935" s="3" t="s">
        <v>13805</v>
      </c>
      <c r="N1935" s="3" t="s">
        <v>878</v>
      </c>
      <c r="O1935" s="3" t="s">
        <v>13806</v>
      </c>
      <c r="P1935" s="3" t="b">
        <v>1</v>
      </c>
      <c r="Q1935" s="3" t="s">
        <v>13803</v>
      </c>
      <c r="R1935" s="3">
        <v>30.0</v>
      </c>
      <c r="S1935" s="3">
        <v>12.0</v>
      </c>
      <c r="T1935" s="3">
        <v>5381.0</v>
      </c>
      <c r="U1935" s="3" t="s">
        <v>13804</v>
      </c>
      <c r="V1935" s="3" t="s">
        <v>1153</v>
      </c>
      <c r="W1935" s="3" t="b">
        <v>1</v>
      </c>
      <c r="X1935" s="3" t="s">
        <v>1153</v>
      </c>
      <c r="Y1935" s="3" t="s">
        <v>1153</v>
      </c>
      <c r="Z1935" s="3" t="b">
        <v>1</v>
      </c>
      <c r="AA1935" s="3" t="b">
        <v>0</v>
      </c>
      <c r="AB1935" s="3" t="s">
        <v>13803</v>
      </c>
      <c r="AC1935" s="3" t="s">
        <v>919</v>
      </c>
      <c r="AD1935" s="3" t="s">
        <v>1021</v>
      </c>
      <c r="AE1935" s="3">
        <v>114.0</v>
      </c>
      <c r="AF1935" s="11" t="s">
        <v>13807</v>
      </c>
      <c r="AG1935" s="3">
        <v>12.0</v>
      </c>
      <c r="AH1935" s="3" t="b">
        <v>0</v>
      </c>
      <c r="AI1935" s="3">
        <v>11103.0</v>
      </c>
      <c r="AJ1935" s="3" t="s">
        <v>13808</v>
      </c>
    </row>
    <row r="1936">
      <c r="A1936" s="10">
        <v>11673.0</v>
      </c>
      <c r="B1936" s="3">
        <v>0.68</v>
      </c>
      <c r="C1936" s="3" t="s">
        <v>13809</v>
      </c>
      <c r="D1936" s="3" t="s">
        <v>1039</v>
      </c>
      <c r="E1936" s="3" t="s">
        <v>873</v>
      </c>
      <c r="F1936" s="10">
        <v>40184.0</v>
      </c>
      <c r="G1936" s="3">
        <v>103.0</v>
      </c>
      <c r="H1936" s="3">
        <v>1.0</v>
      </c>
      <c r="I1936" s="3" t="s">
        <v>1048</v>
      </c>
      <c r="J1936" s="3" t="s">
        <v>13810</v>
      </c>
      <c r="K1936" s="3">
        <v>1.0000499E8</v>
      </c>
      <c r="L1936" s="3" t="s">
        <v>13811</v>
      </c>
      <c r="M1936" s="3" t="s">
        <v>13812</v>
      </c>
      <c r="N1936" s="3" t="s">
        <v>878</v>
      </c>
      <c r="O1936" s="3" t="s">
        <v>13813</v>
      </c>
      <c r="P1936" s="3" t="b">
        <v>0</v>
      </c>
      <c r="Q1936" s="3" t="s">
        <v>13810</v>
      </c>
      <c r="R1936" s="3">
        <v>65.0</v>
      </c>
      <c r="S1936" s="3">
        <v>26.0</v>
      </c>
      <c r="T1936" s="3">
        <v>4716.0</v>
      </c>
      <c r="U1936" s="3" t="s">
        <v>13811</v>
      </c>
      <c r="V1936" s="3" t="s">
        <v>1048</v>
      </c>
      <c r="W1936" s="3" t="b">
        <v>1</v>
      </c>
      <c r="X1936" s="3" t="s">
        <v>1048</v>
      </c>
      <c r="Y1936" s="3" t="s">
        <v>1048</v>
      </c>
      <c r="Z1936" s="3" t="b">
        <v>1</v>
      </c>
      <c r="AA1936" s="3" t="b">
        <v>0</v>
      </c>
      <c r="AB1936" s="3" t="s">
        <v>13810</v>
      </c>
      <c r="AC1936" s="3" t="s">
        <v>919</v>
      </c>
      <c r="AD1936" s="3" t="s">
        <v>1012</v>
      </c>
      <c r="AE1936" s="3">
        <v>7.0</v>
      </c>
      <c r="AF1936" s="11" t="s">
        <v>13814</v>
      </c>
      <c r="AG1936" s="3">
        <v>7.0</v>
      </c>
      <c r="AH1936" s="3" t="b">
        <v>0</v>
      </c>
      <c r="AI1936" s="3">
        <v>10002.0</v>
      </c>
      <c r="AJ1936" s="3" t="s">
        <v>13815</v>
      </c>
    </row>
    <row r="1937">
      <c r="A1937" s="10">
        <v>12608.0</v>
      </c>
      <c r="B1937" s="3">
        <v>0.42</v>
      </c>
      <c r="C1937" s="3" t="s">
        <v>13816</v>
      </c>
      <c r="D1937" s="3" t="s">
        <v>1039</v>
      </c>
      <c r="E1937" s="3" t="s">
        <v>873</v>
      </c>
      <c r="F1937" s="10">
        <v>40184.0</v>
      </c>
      <c r="G1937" s="3">
        <v>102.0</v>
      </c>
      <c r="H1937" s="3">
        <v>1.0</v>
      </c>
      <c r="I1937" s="3" t="s">
        <v>1679</v>
      </c>
      <c r="J1937" s="3" t="s">
        <v>13817</v>
      </c>
      <c r="K1937" s="3">
        <v>1.00004406E8</v>
      </c>
      <c r="L1937" s="3" t="s">
        <v>13818</v>
      </c>
      <c r="M1937" s="3" t="s">
        <v>13819</v>
      </c>
      <c r="N1937" s="3" t="s">
        <v>878</v>
      </c>
      <c r="O1937" s="3" t="s">
        <v>13820</v>
      </c>
      <c r="P1937" s="3" t="b">
        <v>1</v>
      </c>
      <c r="Q1937" s="3" t="s">
        <v>13817</v>
      </c>
      <c r="R1937" s="3">
        <v>66.0</v>
      </c>
      <c r="S1937" s="3">
        <v>27.0</v>
      </c>
      <c r="T1937" s="3">
        <v>4679.0</v>
      </c>
      <c r="U1937" s="3" t="s">
        <v>13818</v>
      </c>
      <c r="V1937" s="3" t="s">
        <v>1679</v>
      </c>
      <c r="W1937" s="3" t="b">
        <v>1</v>
      </c>
      <c r="X1937" s="3" t="s">
        <v>1679</v>
      </c>
      <c r="Y1937" s="3" t="s">
        <v>1679</v>
      </c>
      <c r="Z1937" s="3" t="b">
        <v>1</v>
      </c>
      <c r="AA1937" s="3" t="b">
        <v>0</v>
      </c>
      <c r="AB1937" s="3" t="s">
        <v>13817</v>
      </c>
      <c r="AC1937" s="3" t="s">
        <v>919</v>
      </c>
      <c r="AD1937" s="3" t="s">
        <v>920</v>
      </c>
      <c r="AE1937" s="3">
        <v>6.0</v>
      </c>
      <c r="AF1937" s="11" t="s">
        <v>13821</v>
      </c>
      <c r="AG1937" s="3">
        <v>10.0</v>
      </c>
      <c r="AH1937" s="3" t="b">
        <v>0</v>
      </c>
      <c r="AI1937" s="3">
        <v>10012.0</v>
      </c>
      <c r="AJ1937" s="3" t="s">
        <v>13822</v>
      </c>
    </row>
    <row r="1938">
      <c r="B1938" s="3">
        <v>110.93</v>
      </c>
      <c r="C1938" s="3" t="s">
        <v>13823</v>
      </c>
      <c r="D1938" s="3" t="s">
        <v>894</v>
      </c>
      <c r="E1938" s="3" t="s">
        <v>873</v>
      </c>
      <c r="G1938" s="3">
        <v>407.0</v>
      </c>
      <c r="H1938" s="3">
        <v>19.0</v>
      </c>
      <c r="I1938" s="3" t="s">
        <v>1546</v>
      </c>
      <c r="J1938" s="3" t="s">
        <v>13824</v>
      </c>
      <c r="K1938" s="3">
        <v>1.00000364E8</v>
      </c>
      <c r="L1938" s="3" t="s">
        <v>13825</v>
      </c>
      <c r="M1938" s="3" t="s">
        <v>13826</v>
      </c>
      <c r="N1938" s="3" t="s">
        <v>878</v>
      </c>
      <c r="O1938" s="3" t="s">
        <v>13827</v>
      </c>
      <c r="P1938" s="3" t="b">
        <v>1</v>
      </c>
      <c r="Q1938" s="3" t="s">
        <v>13824</v>
      </c>
      <c r="R1938" s="3">
        <v>26.0</v>
      </c>
      <c r="S1938" s="3">
        <v>11.0</v>
      </c>
      <c r="T1938" s="3">
        <v>6257.0</v>
      </c>
      <c r="U1938" s="3" t="s">
        <v>13825</v>
      </c>
      <c r="V1938" s="3" t="s">
        <v>1546</v>
      </c>
      <c r="W1938" s="3" t="b">
        <v>1</v>
      </c>
      <c r="X1938" s="3" t="s">
        <v>1546</v>
      </c>
      <c r="Y1938" s="3" t="s">
        <v>1546</v>
      </c>
      <c r="Z1938" s="3" t="b">
        <v>0</v>
      </c>
      <c r="AA1938" s="3" t="b">
        <v>0</v>
      </c>
      <c r="AB1938" s="3" t="s">
        <v>13824</v>
      </c>
      <c r="AC1938" s="3" t="s">
        <v>929</v>
      </c>
      <c r="AD1938" s="3" t="s">
        <v>1595</v>
      </c>
      <c r="AE1938" s="3">
        <v>109.0</v>
      </c>
      <c r="AF1938" s="11" t="s">
        <v>13828</v>
      </c>
      <c r="AG1938" s="3">
        <v>3.0</v>
      </c>
      <c r="AH1938" s="3" t="b">
        <v>0</v>
      </c>
      <c r="AI1938" s="3">
        <v>11360.0</v>
      </c>
      <c r="AJ1938" s="3" t="s">
        <v>13829</v>
      </c>
    </row>
    <row r="1939">
      <c r="A1939" s="10">
        <v>17837.0</v>
      </c>
      <c r="B1939" s="3">
        <v>5.165</v>
      </c>
      <c r="C1939" s="3" t="s">
        <v>13830</v>
      </c>
      <c r="D1939" s="3" t="s">
        <v>872</v>
      </c>
      <c r="E1939" s="3" t="s">
        <v>873</v>
      </c>
      <c r="F1939" s="10">
        <v>40184.0</v>
      </c>
      <c r="G1939" s="3">
        <v>502.0</v>
      </c>
      <c r="H1939" s="3">
        <v>50.0</v>
      </c>
      <c r="I1939" s="3" t="s">
        <v>874</v>
      </c>
      <c r="J1939" s="3" t="s">
        <v>13831</v>
      </c>
      <c r="K1939" s="3">
        <v>1.00003912E8</v>
      </c>
      <c r="L1939" s="3" t="s">
        <v>13832</v>
      </c>
      <c r="M1939" s="3" t="s">
        <v>13833</v>
      </c>
      <c r="N1939" s="3" t="s">
        <v>878</v>
      </c>
      <c r="O1939" s="3" t="s">
        <v>13834</v>
      </c>
      <c r="P1939" s="3" t="b">
        <v>1</v>
      </c>
      <c r="Q1939" s="3" t="s">
        <v>13831</v>
      </c>
      <c r="R1939" s="3">
        <v>64.0</v>
      </c>
      <c r="S1939" s="3">
        <v>24.0</v>
      </c>
      <c r="T1939" s="3">
        <v>5593.0</v>
      </c>
      <c r="U1939" s="3" t="s">
        <v>13832</v>
      </c>
      <c r="V1939" s="3" t="s">
        <v>874</v>
      </c>
      <c r="W1939" s="3" t="b">
        <v>1</v>
      </c>
      <c r="X1939" s="3" t="s">
        <v>874</v>
      </c>
      <c r="Y1939" s="3" t="s">
        <v>874</v>
      </c>
      <c r="Z1939" s="3" t="b">
        <v>1</v>
      </c>
      <c r="AA1939" s="3" t="b">
        <v>0</v>
      </c>
      <c r="AB1939" s="3" t="s">
        <v>13831</v>
      </c>
      <c r="AC1939" s="3" t="s">
        <v>919</v>
      </c>
      <c r="AD1939" s="3" t="s">
        <v>930</v>
      </c>
      <c r="AE1939" s="3">
        <v>122.0</v>
      </c>
      <c r="AF1939" s="11" t="s">
        <v>13835</v>
      </c>
      <c r="AG1939" s="3">
        <v>11.0</v>
      </c>
      <c r="AH1939" s="3" t="b">
        <v>0</v>
      </c>
      <c r="AI1939" s="3">
        <v>10306.0</v>
      </c>
      <c r="AJ1939" s="3" t="s">
        <v>13836</v>
      </c>
    </row>
    <row r="1940">
      <c r="A1940" s="10">
        <v>16923.0</v>
      </c>
      <c r="B1940" s="3">
        <v>0.626</v>
      </c>
      <c r="C1940" s="3" t="s">
        <v>959</v>
      </c>
      <c r="D1940" s="3" t="s">
        <v>233</v>
      </c>
      <c r="E1940" s="3" t="s">
        <v>873</v>
      </c>
      <c r="F1940" s="10">
        <v>40184.0</v>
      </c>
      <c r="G1940" s="3">
        <v>302.0</v>
      </c>
      <c r="H1940" s="3">
        <v>33.0</v>
      </c>
      <c r="I1940" s="3" t="s">
        <v>904</v>
      </c>
      <c r="J1940" s="3" t="s">
        <v>13837</v>
      </c>
      <c r="K1940" s="3">
        <v>1.00007971E8</v>
      </c>
      <c r="L1940" s="3" t="s">
        <v>13838</v>
      </c>
      <c r="M1940" s="3" t="s">
        <v>13839</v>
      </c>
      <c r="N1940" s="3" t="s">
        <v>878</v>
      </c>
      <c r="O1940" s="3" t="s">
        <v>13840</v>
      </c>
      <c r="P1940" s="3" t="b">
        <v>1</v>
      </c>
      <c r="Q1940" s="3" t="s">
        <v>13837</v>
      </c>
      <c r="R1940" s="3">
        <v>52.0</v>
      </c>
      <c r="S1940" s="3">
        <v>26.0</v>
      </c>
      <c r="T1940" s="3">
        <v>5119.0</v>
      </c>
      <c r="U1940" s="3" t="s">
        <v>13838</v>
      </c>
      <c r="V1940" s="3" t="s">
        <v>1091</v>
      </c>
      <c r="W1940" s="3" t="b">
        <v>1</v>
      </c>
      <c r="X1940" s="3" t="s">
        <v>904</v>
      </c>
      <c r="Y1940" s="3" t="s">
        <v>1091</v>
      </c>
      <c r="Z1940" s="3" t="b">
        <v>0</v>
      </c>
      <c r="AA1940" s="3" t="b">
        <v>0</v>
      </c>
      <c r="AB1940" s="3" t="s">
        <v>13837</v>
      </c>
      <c r="AC1940" s="3" t="s">
        <v>1021</v>
      </c>
      <c r="AD1940" s="3" t="s">
        <v>1021</v>
      </c>
      <c r="AE1940" s="3">
        <v>84.0</v>
      </c>
      <c r="AF1940" s="11" t="s">
        <v>13841</v>
      </c>
      <c r="AG1940" s="3">
        <v>7.0</v>
      </c>
      <c r="AH1940" s="3" t="b">
        <v>0</v>
      </c>
      <c r="AI1940" s="3">
        <v>11201.0</v>
      </c>
      <c r="AJ1940" s="3" t="s">
        <v>13842</v>
      </c>
    </row>
    <row r="1941">
      <c r="A1941" s="10">
        <v>21060.0</v>
      </c>
      <c r="B1941" s="3">
        <v>1.26</v>
      </c>
      <c r="C1941" s="3" t="s">
        <v>13843</v>
      </c>
      <c r="D1941" s="3" t="s">
        <v>233</v>
      </c>
      <c r="E1941" s="3" t="s">
        <v>873</v>
      </c>
      <c r="F1941" s="10">
        <v>40184.0</v>
      </c>
      <c r="G1941" s="3">
        <v>303.0</v>
      </c>
      <c r="H1941" s="3">
        <v>36.0</v>
      </c>
      <c r="I1941" s="3" t="s">
        <v>1119</v>
      </c>
      <c r="J1941" s="3" t="s">
        <v>13844</v>
      </c>
      <c r="K1941" s="3">
        <v>1.0000472E8</v>
      </c>
      <c r="L1941" s="3" t="s">
        <v>13845</v>
      </c>
      <c r="M1941" s="3" t="s">
        <v>13846</v>
      </c>
      <c r="N1941" s="3" t="s">
        <v>878</v>
      </c>
      <c r="O1941" s="3" t="s">
        <v>13847</v>
      </c>
      <c r="P1941" s="3" t="b">
        <v>1</v>
      </c>
      <c r="Q1941" s="3" t="s">
        <v>13844</v>
      </c>
      <c r="R1941" s="3">
        <v>53.0</v>
      </c>
      <c r="S1941" s="3">
        <v>18.0</v>
      </c>
      <c r="T1941" s="3">
        <v>4852.0</v>
      </c>
      <c r="U1941" s="3" t="s">
        <v>13845</v>
      </c>
      <c r="V1941" s="3" t="s">
        <v>1119</v>
      </c>
      <c r="W1941" s="3" t="b">
        <v>1</v>
      </c>
      <c r="X1941" s="3" t="s">
        <v>1119</v>
      </c>
      <c r="Y1941" s="3" t="s">
        <v>1119</v>
      </c>
      <c r="Z1941" s="3" t="b">
        <v>1</v>
      </c>
      <c r="AA1941" s="3" t="b">
        <v>0</v>
      </c>
      <c r="AB1941" s="3" t="s">
        <v>13844</v>
      </c>
      <c r="AC1941" s="3" t="s">
        <v>919</v>
      </c>
      <c r="AD1941" s="3" t="s">
        <v>920</v>
      </c>
      <c r="AE1941" s="3">
        <v>79.0</v>
      </c>
      <c r="AF1941" s="11" t="s">
        <v>13848</v>
      </c>
      <c r="AG1941" s="3">
        <v>7.0</v>
      </c>
      <c r="AH1941" s="3" t="b">
        <v>0</v>
      </c>
      <c r="AI1941" s="3">
        <v>11206.0</v>
      </c>
      <c r="AJ1941" s="3" t="s">
        <v>13849</v>
      </c>
    </row>
    <row r="1942">
      <c r="A1942" s="10">
        <v>36353.0</v>
      </c>
      <c r="B1942" s="3">
        <v>0.108</v>
      </c>
      <c r="D1942" s="3" t="s">
        <v>894</v>
      </c>
      <c r="E1942" s="3" t="s">
        <v>873</v>
      </c>
      <c r="F1942" s="10">
        <v>39926.0</v>
      </c>
      <c r="G1942" s="3">
        <v>406.0</v>
      </c>
      <c r="H1942" s="3">
        <v>29.0</v>
      </c>
      <c r="I1942" s="3" t="s">
        <v>1415</v>
      </c>
      <c r="J1942" s="3" t="s">
        <v>13850</v>
      </c>
      <c r="K1942" s="3">
        <v>1.00000074E8</v>
      </c>
      <c r="L1942" s="3" t="s">
        <v>13851</v>
      </c>
      <c r="M1942" s="3" t="s">
        <v>13852</v>
      </c>
      <c r="N1942" s="3" t="s">
        <v>878</v>
      </c>
      <c r="O1942" s="3" t="s">
        <v>13853</v>
      </c>
      <c r="P1942" s="3" t="b">
        <v>0</v>
      </c>
      <c r="Q1942" s="3" t="s">
        <v>13850</v>
      </c>
      <c r="R1942" s="3">
        <v>28.0</v>
      </c>
      <c r="S1942" s="3">
        <v>15.0</v>
      </c>
      <c r="T1942" s="3">
        <v>5853.0</v>
      </c>
      <c r="U1942" s="3" t="s">
        <v>13851</v>
      </c>
      <c r="V1942" s="3" t="s">
        <v>1415</v>
      </c>
      <c r="W1942" s="3" t="b">
        <v>0</v>
      </c>
      <c r="X1942" s="3" t="s">
        <v>1415</v>
      </c>
      <c r="Y1942" s="3" t="s">
        <v>1415</v>
      </c>
      <c r="Z1942" s="3" t="b">
        <v>0</v>
      </c>
      <c r="AA1942" s="3" t="b">
        <v>0</v>
      </c>
      <c r="AB1942" s="3" t="s">
        <v>13850</v>
      </c>
      <c r="AC1942" s="3" t="s">
        <v>890</v>
      </c>
      <c r="AD1942" s="3" t="s">
        <v>891</v>
      </c>
      <c r="AE1942" s="3">
        <v>112.0</v>
      </c>
      <c r="AF1942" s="11" t="s">
        <v>13854</v>
      </c>
      <c r="AG1942" s="3">
        <v>6.0</v>
      </c>
      <c r="AH1942" s="3" t="b">
        <v>0</v>
      </c>
      <c r="AI1942" s="3">
        <v>11375.0</v>
      </c>
      <c r="AJ1942" s="3" t="s">
        <v>13855</v>
      </c>
    </row>
    <row r="1943">
      <c r="A1943" s="10">
        <v>23943.0</v>
      </c>
      <c r="B1943" s="3">
        <v>0.821</v>
      </c>
      <c r="C1943" s="3" t="s">
        <v>13856</v>
      </c>
      <c r="D1943" s="3" t="s">
        <v>894</v>
      </c>
      <c r="E1943" s="3" t="s">
        <v>873</v>
      </c>
      <c r="G1943" s="3">
        <v>407.0</v>
      </c>
      <c r="H1943" s="3">
        <v>19.0</v>
      </c>
      <c r="I1943" s="3" t="s">
        <v>1546</v>
      </c>
      <c r="J1943" s="3" t="s">
        <v>13857</v>
      </c>
      <c r="K1943" s="3">
        <v>1.00000037E8</v>
      </c>
      <c r="L1943" s="3" t="s">
        <v>13858</v>
      </c>
      <c r="M1943" s="3" t="s">
        <v>13859</v>
      </c>
      <c r="N1943" s="3" t="s">
        <v>953</v>
      </c>
      <c r="O1943" s="3" t="s">
        <v>13860</v>
      </c>
      <c r="P1943" s="3" t="b">
        <v>0</v>
      </c>
      <c r="Q1943" s="3" t="s">
        <v>13861</v>
      </c>
      <c r="R1943" s="3">
        <v>40.0</v>
      </c>
      <c r="S1943" s="3">
        <v>11.0</v>
      </c>
      <c r="T1943" s="3">
        <v>5361.0</v>
      </c>
      <c r="U1943" s="3" t="s">
        <v>13858</v>
      </c>
      <c r="V1943" s="3" t="s">
        <v>1546</v>
      </c>
      <c r="W1943" s="3" t="b">
        <v>1</v>
      </c>
      <c r="X1943" s="3" t="s">
        <v>1546</v>
      </c>
      <c r="Y1943" s="3" t="s">
        <v>1546</v>
      </c>
      <c r="Z1943" s="3" t="b">
        <v>1</v>
      </c>
      <c r="AA1943" s="3" t="b">
        <v>0</v>
      </c>
      <c r="AB1943" s="3" t="s">
        <v>13861</v>
      </c>
      <c r="AC1943" s="3" t="s">
        <v>955</v>
      </c>
      <c r="AD1943" s="3" t="s">
        <v>956</v>
      </c>
      <c r="AE1943" s="3">
        <v>109.0</v>
      </c>
      <c r="AF1943" s="11" t="s">
        <v>13862</v>
      </c>
      <c r="AG1943" s="3">
        <v>6.0</v>
      </c>
      <c r="AH1943" s="3" t="b">
        <v>0</v>
      </c>
      <c r="AI1943" s="3">
        <v>11354.0</v>
      </c>
      <c r="AJ1943" s="3" t="s">
        <v>13863</v>
      </c>
    </row>
    <row r="1944">
      <c r="A1944" s="10">
        <v>17377.0</v>
      </c>
      <c r="B1944" s="3">
        <v>0.047</v>
      </c>
      <c r="D1944" s="3" t="s">
        <v>233</v>
      </c>
      <c r="E1944" s="3" t="s">
        <v>873</v>
      </c>
      <c r="F1944" s="10">
        <v>40184.0</v>
      </c>
      <c r="G1944" s="3">
        <v>302.0</v>
      </c>
      <c r="H1944" s="3">
        <v>33.0</v>
      </c>
      <c r="I1944" s="3" t="s">
        <v>904</v>
      </c>
      <c r="J1944" s="3" t="s">
        <v>2352</v>
      </c>
      <c r="K1944" s="3">
        <v>1.00004194E8</v>
      </c>
      <c r="L1944" s="3" t="s">
        <v>13864</v>
      </c>
      <c r="M1944" s="3" t="s">
        <v>13865</v>
      </c>
      <c r="N1944" s="3" t="s">
        <v>878</v>
      </c>
      <c r="O1944" s="3" t="s">
        <v>13866</v>
      </c>
      <c r="P1944" s="3" t="b">
        <v>1</v>
      </c>
      <c r="Q1944" s="3" t="s">
        <v>899</v>
      </c>
      <c r="R1944" s="3">
        <v>52.0</v>
      </c>
      <c r="S1944" s="3">
        <v>26.0</v>
      </c>
      <c r="T1944" s="3">
        <v>6669.0</v>
      </c>
      <c r="U1944" s="3" t="s">
        <v>13864</v>
      </c>
      <c r="V1944" s="3" t="s">
        <v>904</v>
      </c>
      <c r="W1944" s="3" t="b">
        <v>0</v>
      </c>
      <c r="X1944" s="3" t="s">
        <v>904</v>
      </c>
      <c r="Y1944" s="3" t="s">
        <v>904</v>
      </c>
      <c r="Z1944" s="3" t="b">
        <v>0</v>
      </c>
      <c r="AA1944" s="3" t="b">
        <v>0</v>
      </c>
      <c r="AB1944" s="3" t="s">
        <v>899</v>
      </c>
      <c r="AC1944" s="3" t="s">
        <v>908</v>
      </c>
      <c r="AD1944" s="3" t="s">
        <v>909</v>
      </c>
      <c r="AE1944" s="3">
        <v>84.0</v>
      </c>
      <c r="AF1944" s="11" t="s">
        <v>13867</v>
      </c>
      <c r="AG1944" s="3">
        <v>7.0</v>
      </c>
      <c r="AH1944" s="3" t="b">
        <v>0</v>
      </c>
      <c r="AI1944" s="3">
        <v>11201.0</v>
      </c>
      <c r="AJ1944" s="3" t="s">
        <v>13868</v>
      </c>
    </row>
    <row r="1945">
      <c r="A1945" s="10">
        <v>14076.0</v>
      </c>
      <c r="B1945" s="3">
        <v>326.895</v>
      </c>
      <c r="D1945" s="3" t="s">
        <v>894</v>
      </c>
      <c r="E1945" s="3" t="s">
        <v>873</v>
      </c>
      <c r="G1945" s="3">
        <v>4.07411413E8</v>
      </c>
      <c r="H1945" s="3">
        <v>192327.0</v>
      </c>
      <c r="I1945" s="3" t="s">
        <v>1590</v>
      </c>
      <c r="J1945" s="3" t="s">
        <v>13869</v>
      </c>
      <c r="K1945" s="3">
        <v>1.00000039E8</v>
      </c>
      <c r="L1945" s="3" t="s">
        <v>13870</v>
      </c>
      <c r="M1945" s="3" t="s">
        <v>13871</v>
      </c>
      <c r="N1945" s="3" t="s">
        <v>878</v>
      </c>
      <c r="O1945" s="3" t="s">
        <v>13872</v>
      </c>
      <c r="P1945" s="3" t="b">
        <v>1</v>
      </c>
      <c r="Q1945" s="3" t="s">
        <v>13869</v>
      </c>
      <c r="R1945" s="3">
        <v>243327.0</v>
      </c>
      <c r="S1945" s="3">
        <v>11.0</v>
      </c>
      <c r="T1945" s="3">
        <v>69239.0</v>
      </c>
      <c r="U1945" s="3" t="s">
        <v>13870</v>
      </c>
      <c r="V1945" s="3" t="s">
        <v>1590</v>
      </c>
      <c r="W1945" s="3" t="b">
        <v>0</v>
      </c>
      <c r="X1945" s="3" t="s">
        <v>1590</v>
      </c>
      <c r="Y1945" s="3" t="s">
        <v>1590</v>
      </c>
      <c r="Z1945" s="3" t="b">
        <v>0</v>
      </c>
      <c r="AA1945" s="3" t="b">
        <v>0</v>
      </c>
      <c r="AB1945" s="3" t="s">
        <v>13869</v>
      </c>
      <c r="AC1945" s="3" t="s">
        <v>13873</v>
      </c>
      <c r="AD1945" s="3" t="s">
        <v>990</v>
      </c>
      <c r="AE1945" s="3">
        <v>109.0</v>
      </c>
      <c r="AF1945" s="11" t="s">
        <v>13874</v>
      </c>
      <c r="AG1945" s="3">
        <v>3.0</v>
      </c>
      <c r="AH1945" s="3" t="b">
        <v>1</v>
      </c>
      <c r="AI1945" s="3" t="s">
        <v>13875</v>
      </c>
    </row>
    <row r="1946">
      <c r="A1946" s="10">
        <v>21547.0</v>
      </c>
      <c r="B1946" s="3">
        <v>0.955</v>
      </c>
      <c r="C1946" s="3" t="s">
        <v>13876</v>
      </c>
      <c r="D1946" s="3" t="s">
        <v>233</v>
      </c>
      <c r="E1946" s="3" t="s">
        <v>873</v>
      </c>
      <c r="F1946" s="10">
        <v>40184.0</v>
      </c>
      <c r="G1946" s="3">
        <v>306.0</v>
      </c>
      <c r="H1946" s="3">
        <v>39.0</v>
      </c>
      <c r="I1946" s="3" t="s">
        <v>1146</v>
      </c>
      <c r="J1946" s="3" t="s">
        <v>13877</v>
      </c>
      <c r="K1946" s="3">
        <v>1.00004316E8</v>
      </c>
      <c r="L1946" s="3" t="s">
        <v>13878</v>
      </c>
      <c r="M1946" s="3" t="s">
        <v>13879</v>
      </c>
      <c r="N1946" s="3" t="s">
        <v>953</v>
      </c>
      <c r="O1946" s="3" t="s">
        <v>13880</v>
      </c>
      <c r="P1946" s="3" t="b">
        <v>0</v>
      </c>
      <c r="Q1946" s="3" t="s">
        <v>13881</v>
      </c>
      <c r="R1946" s="3">
        <v>52.0</v>
      </c>
      <c r="S1946" s="3">
        <v>25.0</v>
      </c>
      <c r="T1946" s="3">
        <v>5175.0</v>
      </c>
      <c r="U1946" s="3" t="s">
        <v>13878</v>
      </c>
      <c r="V1946" s="3" t="s">
        <v>1146</v>
      </c>
      <c r="W1946" s="3" t="b">
        <v>1</v>
      </c>
      <c r="X1946" s="3" t="s">
        <v>1146</v>
      </c>
      <c r="Y1946" s="3" t="s">
        <v>1146</v>
      </c>
      <c r="Z1946" s="3" t="b">
        <v>1</v>
      </c>
      <c r="AA1946" s="3" t="b">
        <v>0</v>
      </c>
      <c r="AB1946" s="3" t="s">
        <v>13881</v>
      </c>
      <c r="AC1946" s="3" t="s">
        <v>955</v>
      </c>
      <c r="AD1946" s="3" t="s">
        <v>956</v>
      </c>
      <c r="AE1946" s="3">
        <v>78.0</v>
      </c>
      <c r="AF1946" s="11" t="s">
        <v>13882</v>
      </c>
      <c r="AG1946" s="3">
        <v>7.0</v>
      </c>
      <c r="AH1946" s="3" t="b">
        <v>0</v>
      </c>
      <c r="AI1946" s="3">
        <v>11217.0</v>
      </c>
      <c r="AJ1946" s="3" t="s">
        <v>13883</v>
      </c>
    </row>
    <row r="1947">
      <c r="A1947" s="10">
        <v>24904.0</v>
      </c>
      <c r="B1947" s="3">
        <v>0.487</v>
      </c>
      <c r="D1947" s="3" t="s">
        <v>233</v>
      </c>
      <c r="E1947" s="3" t="s">
        <v>873</v>
      </c>
      <c r="F1947" s="10">
        <v>40189.0</v>
      </c>
      <c r="G1947" s="3">
        <v>315.0</v>
      </c>
      <c r="H1947" s="3">
        <v>48.0</v>
      </c>
      <c r="I1947" s="3" t="s">
        <v>993</v>
      </c>
      <c r="J1947" s="3" t="s">
        <v>13884</v>
      </c>
      <c r="K1947" s="3">
        <v>1.00006885E8</v>
      </c>
      <c r="L1947" s="3" t="s">
        <v>13885</v>
      </c>
      <c r="M1947" s="3" t="s">
        <v>13886</v>
      </c>
      <c r="N1947" s="3" t="s">
        <v>878</v>
      </c>
      <c r="O1947" s="3" t="s">
        <v>13887</v>
      </c>
      <c r="P1947" s="3" t="b">
        <v>1</v>
      </c>
      <c r="Q1947" s="3" t="s">
        <v>13884</v>
      </c>
      <c r="R1947" s="3">
        <v>45.0</v>
      </c>
      <c r="S1947" s="3">
        <v>23.0</v>
      </c>
      <c r="T1947" s="3">
        <v>6068.0</v>
      </c>
      <c r="U1947" s="3" t="s">
        <v>13885</v>
      </c>
      <c r="V1947" s="3" t="s">
        <v>993</v>
      </c>
      <c r="W1947" s="3" t="b">
        <v>1</v>
      </c>
      <c r="X1947" s="3" t="s">
        <v>993</v>
      </c>
      <c r="Y1947" s="3" t="s">
        <v>993</v>
      </c>
      <c r="Z1947" s="3" t="b">
        <v>1</v>
      </c>
      <c r="AA1947" s="3" t="b">
        <v>0</v>
      </c>
      <c r="AB1947" s="3" t="s">
        <v>13884</v>
      </c>
      <c r="AC1947" s="3" t="s">
        <v>908</v>
      </c>
      <c r="AD1947" s="3" t="s">
        <v>909</v>
      </c>
      <c r="AE1947" s="3">
        <v>61.0</v>
      </c>
      <c r="AF1947" s="11" t="s">
        <v>13888</v>
      </c>
      <c r="AG1947" s="3">
        <v>8.0</v>
      </c>
      <c r="AH1947" s="3" t="b">
        <v>0</v>
      </c>
      <c r="AI1947" s="3">
        <v>11235.0</v>
      </c>
      <c r="AJ1947" s="3" t="s">
        <v>13889</v>
      </c>
    </row>
    <row r="1948">
      <c r="A1948" s="10">
        <v>20998.0</v>
      </c>
      <c r="B1948" s="3">
        <v>1.0</v>
      </c>
      <c r="C1948" s="3" t="s">
        <v>13890</v>
      </c>
      <c r="D1948" s="3" t="s">
        <v>1039</v>
      </c>
      <c r="E1948" s="3" t="s">
        <v>873</v>
      </c>
      <c r="F1948" s="10">
        <v>40184.0</v>
      </c>
      <c r="G1948" s="3">
        <v>111.0</v>
      </c>
      <c r="H1948" s="3">
        <v>8.0</v>
      </c>
      <c r="I1948" s="3" t="s">
        <v>1162</v>
      </c>
      <c r="J1948" s="3" t="s">
        <v>13891</v>
      </c>
      <c r="K1948" s="3">
        <v>1.00004041E8</v>
      </c>
      <c r="L1948" s="3" t="s">
        <v>13892</v>
      </c>
      <c r="M1948" s="3" t="s">
        <v>13893</v>
      </c>
      <c r="N1948" s="3" t="s">
        <v>1740</v>
      </c>
      <c r="O1948" s="3" t="s">
        <v>13894</v>
      </c>
      <c r="P1948" s="3" t="b">
        <v>1</v>
      </c>
      <c r="Q1948" s="3" t="s">
        <v>13891</v>
      </c>
      <c r="R1948" s="3">
        <v>68.0</v>
      </c>
      <c r="S1948" s="3">
        <v>29.0</v>
      </c>
      <c r="T1948" s="3">
        <v>5862.0</v>
      </c>
      <c r="U1948" s="3" t="s">
        <v>13892</v>
      </c>
      <c r="V1948" s="3" t="s">
        <v>1162</v>
      </c>
      <c r="W1948" s="3" t="b">
        <v>1</v>
      </c>
      <c r="X1948" s="3" t="s">
        <v>1162</v>
      </c>
      <c r="Y1948" s="3" t="s">
        <v>1162</v>
      </c>
      <c r="Z1948" s="3" t="b">
        <v>1</v>
      </c>
      <c r="AA1948" s="3" t="b">
        <v>0</v>
      </c>
      <c r="AB1948" s="3" t="s">
        <v>13891</v>
      </c>
      <c r="AC1948" s="3" t="s">
        <v>919</v>
      </c>
      <c r="AD1948" s="3" t="s">
        <v>1021</v>
      </c>
      <c r="AE1948" s="3">
        <v>23.0</v>
      </c>
      <c r="AF1948" s="11" t="s">
        <v>13895</v>
      </c>
      <c r="AG1948" s="3">
        <v>13.0</v>
      </c>
      <c r="AH1948" s="3" t="b">
        <v>0</v>
      </c>
      <c r="AI1948" s="3">
        <v>10029.0</v>
      </c>
      <c r="AJ1948" s="3" t="s">
        <v>13896</v>
      </c>
    </row>
    <row r="1949">
      <c r="A1949" s="10">
        <v>32983.0</v>
      </c>
      <c r="B1949" s="3">
        <v>0.155</v>
      </c>
      <c r="C1949" s="3" t="s">
        <v>13897</v>
      </c>
      <c r="D1949" s="3" t="s">
        <v>233</v>
      </c>
      <c r="E1949" s="3" t="s">
        <v>873</v>
      </c>
      <c r="F1949" s="10">
        <v>40184.0</v>
      </c>
      <c r="G1949" s="3">
        <v>302.0</v>
      </c>
      <c r="H1949" s="3">
        <v>33.0</v>
      </c>
      <c r="I1949" s="3" t="s">
        <v>904</v>
      </c>
      <c r="J1949" s="3" t="s">
        <v>13898</v>
      </c>
      <c r="K1949" s="3">
        <v>1.00004434E8</v>
      </c>
      <c r="L1949" s="3" t="s">
        <v>13899</v>
      </c>
      <c r="M1949" s="3" t="s">
        <v>13900</v>
      </c>
      <c r="N1949" s="3" t="s">
        <v>878</v>
      </c>
      <c r="O1949" s="3" t="s">
        <v>13901</v>
      </c>
      <c r="P1949" s="3" t="b">
        <v>0</v>
      </c>
      <c r="Q1949" s="3" t="s">
        <v>13898</v>
      </c>
      <c r="R1949" s="3">
        <v>52.0</v>
      </c>
      <c r="S1949" s="3">
        <v>25.0</v>
      </c>
      <c r="T1949" s="3">
        <v>5198.0</v>
      </c>
      <c r="U1949" s="3" t="s">
        <v>13899</v>
      </c>
      <c r="V1949" s="3" t="s">
        <v>904</v>
      </c>
      <c r="W1949" s="3" t="b">
        <v>1</v>
      </c>
      <c r="X1949" s="3" t="s">
        <v>904</v>
      </c>
      <c r="Y1949" s="3" t="s">
        <v>904</v>
      </c>
      <c r="Z1949" s="3" t="b">
        <v>1</v>
      </c>
      <c r="AA1949" s="3" t="b">
        <v>0</v>
      </c>
      <c r="AB1949" s="3" t="s">
        <v>13898</v>
      </c>
      <c r="AC1949" s="3" t="s">
        <v>919</v>
      </c>
      <c r="AD1949" s="3" t="s">
        <v>920</v>
      </c>
      <c r="AE1949" s="3">
        <v>84.0</v>
      </c>
      <c r="AF1949" s="11" t="s">
        <v>13902</v>
      </c>
      <c r="AG1949" s="3">
        <v>8.0</v>
      </c>
      <c r="AH1949" s="3" t="b">
        <v>0</v>
      </c>
      <c r="AI1949" s="3">
        <v>11217.0</v>
      </c>
      <c r="AJ1949" s="3" t="s">
        <v>13903</v>
      </c>
    </row>
    <row r="1950">
      <c r="A1950" s="10">
        <v>12765.0</v>
      </c>
      <c r="B1950" s="3">
        <v>0.14</v>
      </c>
      <c r="D1950" s="3" t="s">
        <v>894</v>
      </c>
      <c r="E1950" s="3" t="s">
        <v>873</v>
      </c>
      <c r="F1950" s="10">
        <v>39926.0</v>
      </c>
      <c r="G1950" s="3">
        <v>403.0</v>
      </c>
      <c r="H1950" s="3">
        <v>22.0</v>
      </c>
      <c r="I1950" s="3" t="s">
        <v>983</v>
      </c>
      <c r="J1950" s="3" t="s">
        <v>13904</v>
      </c>
      <c r="K1950" s="3">
        <v>1.00000331E8</v>
      </c>
      <c r="L1950" s="3" t="s">
        <v>13905</v>
      </c>
      <c r="M1950" s="3" t="s">
        <v>13906</v>
      </c>
      <c r="N1950" s="3" t="s">
        <v>878</v>
      </c>
      <c r="O1950" s="3" t="s">
        <v>13907</v>
      </c>
      <c r="P1950" s="3" t="b">
        <v>0</v>
      </c>
      <c r="Q1950" s="3" t="s">
        <v>13904</v>
      </c>
      <c r="R1950" s="3">
        <v>34.0</v>
      </c>
      <c r="S1950" s="3">
        <v>13.0</v>
      </c>
      <c r="T1950" s="3">
        <v>5885.0</v>
      </c>
      <c r="U1950" s="3" t="s">
        <v>13905</v>
      </c>
      <c r="V1950" s="3" t="s">
        <v>983</v>
      </c>
      <c r="W1950" s="3" t="b">
        <v>0</v>
      </c>
      <c r="X1950" s="3" t="s">
        <v>983</v>
      </c>
      <c r="Y1950" s="3" t="s">
        <v>983</v>
      </c>
      <c r="Z1950" s="3" t="b">
        <v>1</v>
      </c>
      <c r="AA1950" s="3" t="b">
        <v>0</v>
      </c>
      <c r="AB1950" s="3" t="s">
        <v>13904</v>
      </c>
      <c r="AC1950" s="3" t="s">
        <v>908</v>
      </c>
      <c r="AD1950" s="3" t="s">
        <v>909</v>
      </c>
      <c r="AE1950" s="3">
        <v>115.0</v>
      </c>
      <c r="AF1950" s="11" t="s">
        <v>13908</v>
      </c>
      <c r="AG1950" s="3">
        <v>14.0</v>
      </c>
      <c r="AH1950" s="3" t="b">
        <v>0</v>
      </c>
      <c r="AI1950" s="3">
        <v>11369.0</v>
      </c>
      <c r="AJ1950" s="3" t="s">
        <v>13909</v>
      </c>
    </row>
    <row r="1951">
      <c r="A1951" s="10">
        <v>35783.0</v>
      </c>
      <c r="B1951" s="3">
        <v>0.5</v>
      </c>
      <c r="C1951" s="3" t="s">
        <v>13910</v>
      </c>
      <c r="D1951" s="3" t="s">
        <v>233</v>
      </c>
      <c r="E1951" s="3" t="s">
        <v>873</v>
      </c>
      <c r="F1951" s="10">
        <v>40184.0</v>
      </c>
      <c r="G1951" s="3">
        <v>301.0</v>
      </c>
      <c r="H1951" s="3">
        <v>33.0</v>
      </c>
      <c r="I1951" s="3" t="s">
        <v>1189</v>
      </c>
      <c r="J1951" s="3" t="s">
        <v>13911</v>
      </c>
      <c r="K1951" s="3">
        <v>1.00004612E8</v>
      </c>
      <c r="L1951" s="3" t="s">
        <v>13912</v>
      </c>
      <c r="M1951" s="3" t="s">
        <v>13913</v>
      </c>
      <c r="N1951" s="3" t="s">
        <v>878</v>
      </c>
      <c r="O1951" s="3" t="s">
        <v>13914</v>
      </c>
      <c r="P1951" s="3" t="b">
        <v>0</v>
      </c>
      <c r="Q1951" s="3" t="s">
        <v>13911</v>
      </c>
      <c r="R1951" s="3">
        <v>50.0</v>
      </c>
      <c r="S1951" s="3">
        <v>18.0</v>
      </c>
      <c r="T1951" s="3">
        <v>5221.0</v>
      </c>
      <c r="U1951" s="3" t="s">
        <v>13912</v>
      </c>
      <c r="V1951" s="3" t="s">
        <v>1189</v>
      </c>
      <c r="W1951" s="3" t="b">
        <v>1</v>
      </c>
      <c r="X1951" s="3" t="s">
        <v>1189</v>
      </c>
      <c r="Y1951" s="3" t="s">
        <v>1189</v>
      </c>
      <c r="Z1951" s="3" t="b">
        <v>1</v>
      </c>
      <c r="AA1951" s="3" t="b">
        <v>0</v>
      </c>
      <c r="AB1951" s="3" t="s">
        <v>13911</v>
      </c>
      <c r="AC1951" s="3" t="s">
        <v>919</v>
      </c>
      <c r="AD1951" s="3" t="s">
        <v>920</v>
      </c>
      <c r="AE1951" s="3">
        <v>90.0</v>
      </c>
      <c r="AF1951" s="11" t="s">
        <v>13915</v>
      </c>
      <c r="AG1951" s="3">
        <v>7.0</v>
      </c>
      <c r="AH1951" s="3" t="b">
        <v>0</v>
      </c>
      <c r="AI1951" s="3">
        <v>11211.0</v>
      </c>
      <c r="AJ1951" s="3" t="s">
        <v>13916</v>
      </c>
    </row>
    <row r="1952">
      <c r="A1952" s="10">
        <v>23336.0</v>
      </c>
      <c r="B1952" s="3">
        <v>6.7</v>
      </c>
      <c r="C1952" s="3" t="s">
        <v>13917</v>
      </c>
      <c r="D1952" s="3" t="s">
        <v>233</v>
      </c>
      <c r="E1952" s="3" t="s">
        <v>873</v>
      </c>
      <c r="F1952" s="10">
        <v>40184.0</v>
      </c>
      <c r="G1952" s="3">
        <v>318.0</v>
      </c>
      <c r="H1952" s="3">
        <v>46.0</v>
      </c>
      <c r="I1952" s="3" t="s">
        <v>1729</v>
      </c>
      <c r="J1952" s="3" t="s">
        <v>13918</v>
      </c>
      <c r="K1952" s="3">
        <v>1.0000424E8</v>
      </c>
      <c r="L1952" s="3" t="s">
        <v>13919</v>
      </c>
      <c r="M1952" s="3" t="s">
        <v>13920</v>
      </c>
      <c r="N1952" s="3" t="s">
        <v>878</v>
      </c>
      <c r="O1952" s="3" t="s">
        <v>13921</v>
      </c>
      <c r="P1952" s="3" t="b">
        <v>1</v>
      </c>
      <c r="Q1952" s="3" t="s">
        <v>13918</v>
      </c>
      <c r="R1952" s="3">
        <v>59.0</v>
      </c>
      <c r="S1952" s="3">
        <v>19.0</v>
      </c>
      <c r="T1952" s="3">
        <v>4883.0</v>
      </c>
      <c r="U1952" s="3" t="s">
        <v>13919</v>
      </c>
      <c r="V1952" s="3" t="s">
        <v>1729</v>
      </c>
      <c r="W1952" s="3" t="b">
        <v>1</v>
      </c>
      <c r="X1952" s="3" t="s">
        <v>1729</v>
      </c>
      <c r="Y1952" s="3" t="s">
        <v>1729</v>
      </c>
      <c r="Z1952" s="3" t="b">
        <v>1</v>
      </c>
      <c r="AA1952" s="3" t="b">
        <v>0</v>
      </c>
      <c r="AB1952" s="3" t="s">
        <v>13918</v>
      </c>
      <c r="AC1952" s="3" t="s">
        <v>929</v>
      </c>
      <c r="AD1952" s="3" t="s">
        <v>930</v>
      </c>
      <c r="AE1952" s="3">
        <v>63.0</v>
      </c>
      <c r="AF1952" s="11" t="s">
        <v>13922</v>
      </c>
      <c r="AG1952" s="3">
        <v>8.0</v>
      </c>
      <c r="AH1952" s="3" t="b">
        <v>0</v>
      </c>
      <c r="AI1952" s="3">
        <v>11234.0</v>
      </c>
      <c r="AJ1952" s="3" t="s">
        <v>13923</v>
      </c>
    </row>
    <row r="1953">
      <c r="B1953" s="3">
        <v>0.828</v>
      </c>
      <c r="C1953" s="3" t="s">
        <v>13924</v>
      </c>
      <c r="D1953" s="3" t="s">
        <v>1039</v>
      </c>
      <c r="E1953" s="3" t="s">
        <v>873</v>
      </c>
      <c r="F1953" s="10">
        <v>40184.0</v>
      </c>
      <c r="G1953" s="3">
        <v>103.0</v>
      </c>
      <c r="H1953" s="3">
        <v>2.0</v>
      </c>
      <c r="I1953" s="3" t="s">
        <v>1048</v>
      </c>
      <c r="J1953" s="3" t="s">
        <v>13925</v>
      </c>
      <c r="K1953" s="3">
        <v>1.00008288E8</v>
      </c>
      <c r="L1953" s="3" t="s">
        <v>13926</v>
      </c>
      <c r="M1953" s="3" t="s">
        <v>13927</v>
      </c>
      <c r="N1953" s="3" t="s">
        <v>6677</v>
      </c>
      <c r="O1953" s="3" t="s">
        <v>13928</v>
      </c>
      <c r="P1953" s="3" t="b">
        <v>0</v>
      </c>
      <c r="Q1953" s="3" t="s">
        <v>13925</v>
      </c>
      <c r="R1953" s="3">
        <v>74.0</v>
      </c>
      <c r="S1953" s="3">
        <v>27.0</v>
      </c>
      <c r="T1953" s="3">
        <v>6572.0</v>
      </c>
      <c r="U1953" s="3" t="s">
        <v>13926</v>
      </c>
      <c r="V1953" s="3" t="s">
        <v>1048</v>
      </c>
      <c r="W1953" s="3" t="b">
        <v>1</v>
      </c>
      <c r="X1953" s="3" t="s">
        <v>1048</v>
      </c>
      <c r="Y1953" s="3" t="s">
        <v>1048</v>
      </c>
      <c r="Z1953" s="3" t="b">
        <v>1</v>
      </c>
      <c r="AA1953" s="3" t="b">
        <v>0</v>
      </c>
      <c r="AB1953" s="3" t="s">
        <v>13925</v>
      </c>
      <c r="AC1953" s="3" t="s">
        <v>955</v>
      </c>
      <c r="AD1953" s="3" t="s">
        <v>956</v>
      </c>
      <c r="AE1953" s="3">
        <v>9.0</v>
      </c>
      <c r="AF1953" s="11" t="s">
        <v>13929</v>
      </c>
      <c r="AG1953" s="3">
        <v>12.0</v>
      </c>
      <c r="AH1953" s="3" t="b">
        <v>0</v>
      </c>
      <c r="AI1953" s="3">
        <v>10009.0</v>
      </c>
      <c r="AJ1953" s="3" t="s">
        <v>13930</v>
      </c>
    </row>
    <row r="1954">
      <c r="A1954" s="10">
        <v>4384.0</v>
      </c>
      <c r="B1954" s="3">
        <v>0.08</v>
      </c>
      <c r="D1954" s="3" t="s">
        <v>894</v>
      </c>
      <c r="E1954" s="3" t="s">
        <v>873</v>
      </c>
      <c r="F1954" s="10">
        <v>39926.0</v>
      </c>
      <c r="G1954" s="3">
        <v>402.0</v>
      </c>
      <c r="H1954" s="3">
        <v>26.0</v>
      </c>
      <c r="I1954" s="3" t="s">
        <v>1372</v>
      </c>
      <c r="J1954" s="3" t="s">
        <v>13931</v>
      </c>
      <c r="K1954" s="3">
        <v>1.00000295E8</v>
      </c>
      <c r="L1954" s="3" t="s">
        <v>13932</v>
      </c>
      <c r="M1954" s="3" t="s">
        <v>13933</v>
      </c>
      <c r="N1954" s="3" t="s">
        <v>878</v>
      </c>
      <c r="O1954" s="3" t="s">
        <v>13934</v>
      </c>
      <c r="P1954" s="3" t="b">
        <v>1</v>
      </c>
      <c r="Q1954" s="3" t="s">
        <v>13931</v>
      </c>
      <c r="R1954" s="3">
        <v>37.0</v>
      </c>
      <c r="S1954" s="3">
        <v>12.0</v>
      </c>
      <c r="T1954" s="3">
        <v>6117.0</v>
      </c>
      <c r="U1954" s="3" t="s">
        <v>13932</v>
      </c>
      <c r="V1954" s="3" t="s">
        <v>1372</v>
      </c>
      <c r="W1954" s="3" t="b">
        <v>1</v>
      </c>
      <c r="X1954" s="3" t="s">
        <v>1372</v>
      </c>
      <c r="Y1954" s="3" t="s">
        <v>1372</v>
      </c>
      <c r="Z1954" s="3" t="b">
        <v>1</v>
      </c>
      <c r="AA1954" s="3" t="b">
        <v>0</v>
      </c>
      <c r="AB1954" s="3" t="s">
        <v>13931</v>
      </c>
      <c r="AC1954" s="3" t="s">
        <v>908</v>
      </c>
      <c r="AD1954" s="3" t="s">
        <v>909</v>
      </c>
      <c r="AE1954" s="3">
        <v>108.0</v>
      </c>
      <c r="AF1954" s="11" t="s">
        <v>13935</v>
      </c>
      <c r="AG1954" s="3">
        <v>12.0</v>
      </c>
      <c r="AH1954" s="3" t="b">
        <v>0</v>
      </c>
      <c r="AI1954" s="3">
        <v>11101.0</v>
      </c>
      <c r="AJ1954" s="3" t="s">
        <v>13936</v>
      </c>
    </row>
    <row r="1955">
      <c r="A1955" s="10">
        <v>18721.0</v>
      </c>
      <c r="B1955" s="3">
        <v>1.201</v>
      </c>
      <c r="D1955" s="3" t="s">
        <v>894</v>
      </c>
      <c r="E1955" s="3" t="s">
        <v>873</v>
      </c>
      <c r="F1955" s="10">
        <v>39926.0</v>
      </c>
      <c r="G1955" s="3">
        <v>409.0</v>
      </c>
      <c r="H1955" s="3">
        <v>28.0</v>
      </c>
      <c r="I1955" s="3" t="s">
        <v>941</v>
      </c>
      <c r="J1955" s="3" t="s">
        <v>13937</v>
      </c>
      <c r="K1955" s="3">
        <v>1.00000272E8</v>
      </c>
      <c r="L1955" s="3" t="s">
        <v>13938</v>
      </c>
      <c r="M1955" s="3" t="s">
        <v>13939</v>
      </c>
      <c r="N1955" s="3" t="s">
        <v>878</v>
      </c>
      <c r="O1955" s="3" t="s">
        <v>13940</v>
      </c>
      <c r="P1955" s="3" t="b">
        <v>1</v>
      </c>
      <c r="Q1955" s="3" t="s">
        <v>13937</v>
      </c>
      <c r="R1955" s="3">
        <v>38.0</v>
      </c>
      <c r="S1955" s="3">
        <v>10.0</v>
      </c>
      <c r="T1955" s="3">
        <v>5908.0</v>
      </c>
      <c r="U1955" s="3" t="s">
        <v>13938</v>
      </c>
      <c r="V1955" s="3" t="s">
        <v>941</v>
      </c>
      <c r="W1955" s="3" t="b">
        <v>1</v>
      </c>
      <c r="X1955" s="3" t="s">
        <v>941</v>
      </c>
      <c r="Y1955" s="3" t="s">
        <v>941</v>
      </c>
      <c r="Z1955" s="3" t="b">
        <v>1</v>
      </c>
      <c r="AA1955" s="3" t="b">
        <v>0</v>
      </c>
      <c r="AB1955" s="3" t="s">
        <v>13937</v>
      </c>
      <c r="AC1955" s="3" t="s">
        <v>919</v>
      </c>
      <c r="AD1955" s="3" t="s">
        <v>920</v>
      </c>
      <c r="AE1955" s="3">
        <v>102.0</v>
      </c>
      <c r="AF1955" s="11" t="s">
        <v>13941</v>
      </c>
      <c r="AG1955" s="3">
        <v>5.0</v>
      </c>
      <c r="AH1955" s="3" t="b">
        <v>0</v>
      </c>
      <c r="AI1955" s="3">
        <v>11416.0</v>
      </c>
      <c r="AJ1955" s="3" t="s">
        <v>13942</v>
      </c>
    </row>
    <row r="1956">
      <c r="A1956" s="10">
        <v>16936.0</v>
      </c>
      <c r="B1956" s="3">
        <v>0.183</v>
      </c>
      <c r="D1956" s="3" t="s">
        <v>233</v>
      </c>
      <c r="E1956" s="3" t="s">
        <v>873</v>
      </c>
      <c r="F1956" s="10">
        <v>40184.0</v>
      </c>
      <c r="G1956" s="3">
        <v>301.0</v>
      </c>
      <c r="H1956" s="3">
        <v>33.0</v>
      </c>
      <c r="I1956" s="3" t="s">
        <v>1189</v>
      </c>
      <c r="J1956" s="3" t="s">
        <v>13943</v>
      </c>
      <c r="K1956" s="3">
        <v>1.00004189E8</v>
      </c>
      <c r="L1956" s="3" t="s">
        <v>13944</v>
      </c>
      <c r="M1956" s="3" t="s">
        <v>13945</v>
      </c>
      <c r="N1956" s="3" t="s">
        <v>1193</v>
      </c>
      <c r="O1956" s="3" t="s">
        <v>13946</v>
      </c>
      <c r="P1956" s="3" t="b">
        <v>0</v>
      </c>
      <c r="Q1956" s="3" t="s">
        <v>13943</v>
      </c>
      <c r="R1956" s="3">
        <v>50.0</v>
      </c>
      <c r="S1956" s="3">
        <v>26.0</v>
      </c>
      <c r="T1956" s="3">
        <v>5785.0</v>
      </c>
      <c r="U1956" s="3" t="s">
        <v>13944</v>
      </c>
      <c r="V1956" s="3" t="s">
        <v>1189</v>
      </c>
      <c r="W1956" s="3" t="b">
        <v>1</v>
      </c>
      <c r="X1956" s="3" t="s">
        <v>1189</v>
      </c>
      <c r="Y1956" s="3" t="s">
        <v>1189</v>
      </c>
      <c r="Z1956" s="3" t="b">
        <v>1</v>
      </c>
      <c r="AA1956" s="3" t="b">
        <v>0</v>
      </c>
      <c r="AB1956" s="3" t="s">
        <v>13943</v>
      </c>
      <c r="AC1956" s="3" t="s">
        <v>919</v>
      </c>
      <c r="AD1956" s="3" t="s">
        <v>920</v>
      </c>
      <c r="AE1956" s="3">
        <v>90.0</v>
      </c>
      <c r="AF1956" s="11" t="s">
        <v>13947</v>
      </c>
      <c r="AG1956" s="3">
        <v>7.0</v>
      </c>
      <c r="AH1956" s="3" t="b">
        <v>0</v>
      </c>
      <c r="AI1956" s="3">
        <v>11211.0</v>
      </c>
      <c r="AJ1956" s="3" t="s">
        <v>13948</v>
      </c>
    </row>
    <row r="1957">
      <c r="A1957" s="10">
        <v>12548.0</v>
      </c>
      <c r="B1957" s="3">
        <v>0.192</v>
      </c>
      <c r="D1957" s="3" t="s">
        <v>1039</v>
      </c>
      <c r="E1957" s="3" t="s">
        <v>873</v>
      </c>
      <c r="F1957" s="10">
        <v>40184.0</v>
      </c>
      <c r="G1957" s="3">
        <v>103.0</v>
      </c>
      <c r="H1957" s="3">
        <v>2.0</v>
      </c>
      <c r="I1957" s="3" t="s">
        <v>1048</v>
      </c>
      <c r="J1957" s="3" t="s">
        <v>13949</v>
      </c>
      <c r="K1957" s="3">
        <v>1.0000504E8</v>
      </c>
      <c r="L1957" s="3" t="s">
        <v>13950</v>
      </c>
      <c r="M1957" s="3" t="s">
        <v>13951</v>
      </c>
      <c r="N1957" s="3" t="s">
        <v>878</v>
      </c>
      <c r="O1957" s="3" t="s">
        <v>13952</v>
      </c>
      <c r="P1957" s="3" t="b">
        <v>0</v>
      </c>
      <c r="Q1957" s="3" t="s">
        <v>13949</v>
      </c>
      <c r="R1957" s="3">
        <v>65.0</v>
      </c>
      <c r="S1957" s="3">
        <v>26.0</v>
      </c>
      <c r="T1957" s="3">
        <v>5576.0</v>
      </c>
      <c r="U1957" s="3" t="s">
        <v>13950</v>
      </c>
      <c r="V1957" s="3" t="s">
        <v>1048</v>
      </c>
      <c r="W1957" s="3" t="b">
        <v>1</v>
      </c>
      <c r="X1957" s="3" t="s">
        <v>1048</v>
      </c>
      <c r="Y1957" s="3" t="s">
        <v>1048</v>
      </c>
      <c r="Z1957" s="3" t="b">
        <v>1</v>
      </c>
      <c r="AA1957" s="3" t="b">
        <v>0</v>
      </c>
      <c r="AB1957" s="3" t="s">
        <v>13949</v>
      </c>
      <c r="AC1957" s="3" t="s">
        <v>946</v>
      </c>
      <c r="AD1957" s="3" t="s">
        <v>909</v>
      </c>
      <c r="AE1957" s="3">
        <v>9.0</v>
      </c>
      <c r="AF1957" s="11" t="s">
        <v>13953</v>
      </c>
      <c r="AG1957" s="3">
        <v>12.0</v>
      </c>
      <c r="AH1957" s="3" t="b">
        <v>0</v>
      </c>
      <c r="AI1957" s="3">
        <v>10003.0</v>
      </c>
      <c r="AJ1957" s="3" t="s">
        <v>13954</v>
      </c>
    </row>
    <row r="1958">
      <c r="A1958" s="10">
        <v>38471.0</v>
      </c>
      <c r="B1958" s="3">
        <v>0.23</v>
      </c>
      <c r="D1958" s="3" t="s">
        <v>233</v>
      </c>
      <c r="E1958" s="3" t="s">
        <v>873</v>
      </c>
      <c r="F1958" s="10">
        <v>40184.0</v>
      </c>
      <c r="G1958" s="3">
        <v>316.0</v>
      </c>
      <c r="H1958" s="3">
        <v>41.0</v>
      </c>
      <c r="I1958" s="3" t="s">
        <v>1574</v>
      </c>
      <c r="J1958" s="3" t="s">
        <v>13955</v>
      </c>
      <c r="K1958" s="3">
        <v>1.00004498E8</v>
      </c>
      <c r="L1958" s="3" t="s">
        <v>13956</v>
      </c>
      <c r="M1958" s="3" t="s">
        <v>13957</v>
      </c>
      <c r="N1958" s="3" t="s">
        <v>878</v>
      </c>
      <c r="O1958" s="3" t="s">
        <v>13958</v>
      </c>
      <c r="P1958" s="3" t="b">
        <v>0</v>
      </c>
      <c r="Q1958" s="3" t="s">
        <v>13955</v>
      </c>
      <c r="R1958" s="3">
        <v>55.0</v>
      </c>
      <c r="S1958" s="3">
        <v>20.0</v>
      </c>
      <c r="T1958" s="3">
        <v>6231.0</v>
      </c>
      <c r="U1958" s="3" t="s">
        <v>13956</v>
      </c>
      <c r="V1958" s="3" t="s">
        <v>1574</v>
      </c>
      <c r="W1958" s="3" t="b">
        <v>0</v>
      </c>
      <c r="X1958" s="3" t="s">
        <v>1574</v>
      </c>
      <c r="Y1958" s="3" t="s">
        <v>1574</v>
      </c>
      <c r="Z1958" s="3" t="b">
        <v>0</v>
      </c>
      <c r="AA1958" s="3" t="b">
        <v>0</v>
      </c>
      <c r="AB1958" s="3" t="s">
        <v>13955</v>
      </c>
      <c r="AC1958" s="3" t="s">
        <v>890</v>
      </c>
      <c r="AD1958" s="3" t="s">
        <v>891</v>
      </c>
      <c r="AE1958" s="3">
        <v>73.0</v>
      </c>
      <c r="AF1958" s="11" t="s">
        <v>13959</v>
      </c>
      <c r="AG1958" s="3">
        <v>9.0</v>
      </c>
      <c r="AH1958" s="3" t="b">
        <v>0</v>
      </c>
      <c r="AI1958" s="3">
        <v>11212.0</v>
      </c>
      <c r="AJ1958" s="3" t="s">
        <v>13960</v>
      </c>
    </row>
    <row r="1959">
      <c r="A1959" s="10">
        <v>36411.0</v>
      </c>
      <c r="B1959" s="3">
        <v>0.348</v>
      </c>
      <c r="C1959" s="3" t="s">
        <v>13961</v>
      </c>
      <c r="D1959" s="3" t="s">
        <v>233</v>
      </c>
      <c r="E1959" s="3" t="s">
        <v>873</v>
      </c>
      <c r="F1959" s="10">
        <v>40184.0</v>
      </c>
      <c r="G1959" s="3">
        <v>304.0</v>
      </c>
      <c r="H1959" s="3">
        <v>34.0</v>
      </c>
      <c r="I1959" s="3" t="s">
        <v>1170</v>
      </c>
      <c r="J1959" s="3" t="s">
        <v>13962</v>
      </c>
      <c r="K1959" s="3">
        <v>1.00003758E8</v>
      </c>
      <c r="L1959" s="3" t="s">
        <v>13963</v>
      </c>
      <c r="M1959" s="3" t="s">
        <v>13964</v>
      </c>
      <c r="N1959" s="3" t="s">
        <v>878</v>
      </c>
      <c r="O1959" s="3" t="s">
        <v>13965</v>
      </c>
      <c r="P1959" s="3" t="b">
        <v>0</v>
      </c>
      <c r="Q1959" s="3" t="s">
        <v>13962</v>
      </c>
      <c r="R1959" s="3">
        <v>54.0</v>
      </c>
      <c r="S1959" s="3">
        <v>18.0</v>
      </c>
      <c r="T1959" s="3">
        <v>5235.0</v>
      </c>
      <c r="U1959" s="3" t="s">
        <v>13963</v>
      </c>
      <c r="V1959" s="3" t="s">
        <v>1170</v>
      </c>
      <c r="W1959" s="3" t="b">
        <v>0</v>
      </c>
      <c r="X1959" s="3" t="s">
        <v>1170</v>
      </c>
      <c r="Y1959" s="3" t="s">
        <v>1170</v>
      </c>
      <c r="Z1959" s="3" t="b">
        <v>0</v>
      </c>
      <c r="AA1959" s="3" t="b">
        <v>0</v>
      </c>
      <c r="AB1959" s="3" t="s">
        <v>13962</v>
      </c>
      <c r="AC1959" s="3" t="s">
        <v>890</v>
      </c>
      <c r="AD1959" s="3" t="s">
        <v>891</v>
      </c>
      <c r="AE1959" s="3">
        <v>83.0</v>
      </c>
      <c r="AF1959" s="11" t="s">
        <v>13966</v>
      </c>
      <c r="AG1959" s="3">
        <v>7.0</v>
      </c>
      <c r="AH1959" s="3" t="b">
        <v>0</v>
      </c>
      <c r="AI1959" s="3">
        <v>11221.0</v>
      </c>
      <c r="AJ1959" s="3" t="s">
        <v>13967</v>
      </c>
    </row>
    <row r="1960">
      <c r="A1960" s="10">
        <v>20025.0</v>
      </c>
      <c r="B1960" s="3">
        <v>0.266</v>
      </c>
      <c r="C1960" s="3" t="s">
        <v>13968</v>
      </c>
      <c r="D1960" s="3" t="s">
        <v>1039</v>
      </c>
      <c r="E1960" s="3" t="s">
        <v>873</v>
      </c>
      <c r="F1960" s="10">
        <v>40184.0</v>
      </c>
      <c r="G1960" s="3">
        <v>102.0</v>
      </c>
      <c r="H1960" s="3">
        <v>1.0</v>
      </c>
      <c r="I1960" s="3" t="s">
        <v>1679</v>
      </c>
      <c r="J1960" s="3" t="s">
        <v>13969</v>
      </c>
      <c r="K1960" s="3">
        <v>1.00004405E8</v>
      </c>
      <c r="L1960" s="3" t="s">
        <v>13970</v>
      </c>
      <c r="M1960" s="3" t="s">
        <v>13971</v>
      </c>
      <c r="N1960" s="3" t="s">
        <v>878</v>
      </c>
      <c r="O1960" s="3" t="s">
        <v>13972</v>
      </c>
      <c r="P1960" s="3" t="b">
        <v>1</v>
      </c>
      <c r="Q1960" s="3" t="s">
        <v>13973</v>
      </c>
      <c r="R1960" s="3">
        <v>65.0</v>
      </c>
      <c r="S1960" s="3">
        <v>26.0</v>
      </c>
      <c r="T1960" s="3">
        <v>4903.0</v>
      </c>
      <c r="U1960" s="3" t="s">
        <v>13970</v>
      </c>
      <c r="V1960" s="3" t="s">
        <v>1679</v>
      </c>
      <c r="W1960" s="3" t="b">
        <v>1</v>
      </c>
      <c r="X1960" s="3" t="s">
        <v>1679</v>
      </c>
      <c r="Y1960" s="3" t="s">
        <v>1679</v>
      </c>
      <c r="Z1960" s="3" t="b">
        <v>1</v>
      </c>
      <c r="AA1960" s="3" t="b">
        <v>0</v>
      </c>
      <c r="AB1960" s="3" t="s">
        <v>13973</v>
      </c>
      <c r="AC1960" s="3" t="s">
        <v>919</v>
      </c>
      <c r="AD1960" s="3" t="s">
        <v>920</v>
      </c>
      <c r="AE1960" s="3">
        <v>5.0</v>
      </c>
      <c r="AF1960" s="11" t="s">
        <v>13974</v>
      </c>
      <c r="AG1960" s="3">
        <v>7.0</v>
      </c>
      <c r="AH1960" s="3" t="b">
        <v>0</v>
      </c>
      <c r="AI1960" s="3">
        <v>10012.0</v>
      </c>
      <c r="AJ1960" s="3" t="s">
        <v>13975</v>
      </c>
    </row>
    <row r="1961">
      <c r="A1961" s="10">
        <v>42216.0</v>
      </c>
      <c r="B1961" s="3">
        <v>1.326</v>
      </c>
      <c r="C1961" s="3" t="s">
        <v>13976</v>
      </c>
      <c r="D1961" s="3" t="s">
        <v>913</v>
      </c>
      <c r="E1961" s="3" t="s">
        <v>873</v>
      </c>
      <c r="F1961" s="10">
        <v>41841.0</v>
      </c>
      <c r="G1961" s="3">
        <v>201.0</v>
      </c>
      <c r="H1961" s="3">
        <v>17.0</v>
      </c>
      <c r="I1961" s="3" t="s">
        <v>975</v>
      </c>
      <c r="K1961" s="3">
        <v>1.00008304E8</v>
      </c>
      <c r="L1961" s="3" t="s">
        <v>13977</v>
      </c>
      <c r="M1961" s="3" t="s">
        <v>13978</v>
      </c>
      <c r="N1961" s="3" t="s">
        <v>878</v>
      </c>
      <c r="O1961" s="3" t="s">
        <v>13979</v>
      </c>
      <c r="P1961" s="3" t="b">
        <v>0</v>
      </c>
      <c r="Q1961" s="3" t="s">
        <v>13980</v>
      </c>
      <c r="R1961" s="3">
        <v>84.0</v>
      </c>
      <c r="S1961" s="3">
        <v>29.0</v>
      </c>
      <c r="T1961" s="3">
        <v>5520.0</v>
      </c>
      <c r="U1961" s="3" t="s">
        <v>13977</v>
      </c>
      <c r="V1961" s="3" t="s">
        <v>975</v>
      </c>
      <c r="X1961" s="3" t="s">
        <v>975</v>
      </c>
      <c r="Y1961" s="3" t="s">
        <v>975</v>
      </c>
      <c r="Z1961" s="3" t="b">
        <v>0</v>
      </c>
      <c r="AA1961" s="3" t="b">
        <v>0</v>
      </c>
      <c r="AB1961" s="3" t="s">
        <v>13980</v>
      </c>
      <c r="AD1961" s="3" t="s">
        <v>1595</v>
      </c>
      <c r="AE1961" s="3">
        <v>40.0</v>
      </c>
      <c r="AG1961" s="3">
        <v>15.0</v>
      </c>
      <c r="AH1961" s="3" t="b">
        <v>0</v>
      </c>
      <c r="AI1961" s="3">
        <v>10454.0</v>
      </c>
      <c r="AJ1961" s="3" t="s">
        <v>13981</v>
      </c>
    </row>
    <row r="1962">
      <c r="A1962" s="10">
        <v>37580.0</v>
      </c>
      <c r="B1962" s="3">
        <v>0.065</v>
      </c>
      <c r="C1962" s="3" t="s">
        <v>13982</v>
      </c>
      <c r="D1962" s="3" t="s">
        <v>233</v>
      </c>
      <c r="E1962" s="3" t="s">
        <v>873</v>
      </c>
      <c r="F1962" s="10">
        <v>40184.0</v>
      </c>
      <c r="G1962" s="3">
        <v>309.0</v>
      </c>
      <c r="H1962" s="3">
        <v>40.0</v>
      </c>
      <c r="I1962" s="3" t="s">
        <v>2227</v>
      </c>
      <c r="J1962" s="3" t="s">
        <v>13983</v>
      </c>
      <c r="K1962" s="3">
        <v>1.00003921E8</v>
      </c>
      <c r="L1962" s="3" t="s">
        <v>13984</v>
      </c>
      <c r="M1962" s="3" t="s">
        <v>13985</v>
      </c>
      <c r="N1962" s="3" t="s">
        <v>878</v>
      </c>
      <c r="O1962" s="3" t="s">
        <v>13986</v>
      </c>
      <c r="P1962" s="3" t="b">
        <v>0</v>
      </c>
      <c r="Q1962" s="3" t="s">
        <v>13983</v>
      </c>
      <c r="R1962" s="3">
        <v>43.0</v>
      </c>
      <c r="S1962" s="3">
        <v>20.0</v>
      </c>
      <c r="T1962" s="3">
        <v>5271.0</v>
      </c>
      <c r="U1962" s="3" t="s">
        <v>13984</v>
      </c>
      <c r="V1962" s="3" t="s">
        <v>2227</v>
      </c>
      <c r="W1962" s="3" t="b">
        <v>0</v>
      </c>
      <c r="X1962" s="3" t="s">
        <v>2227</v>
      </c>
      <c r="Y1962" s="3" t="s">
        <v>2227</v>
      </c>
      <c r="Z1962" s="3" t="b">
        <v>0</v>
      </c>
      <c r="AA1962" s="3" t="b">
        <v>0</v>
      </c>
      <c r="AB1962" s="3" t="s">
        <v>13983</v>
      </c>
      <c r="AC1962" s="3" t="s">
        <v>890</v>
      </c>
      <c r="AD1962" s="3" t="s">
        <v>891</v>
      </c>
      <c r="AE1962" s="3">
        <v>71.0</v>
      </c>
      <c r="AF1962" s="11" t="s">
        <v>13987</v>
      </c>
      <c r="AG1962" s="3">
        <v>9.0</v>
      </c>
      <c r="AH1962" s="3" t="b">
        <v>0</v>
      </c>
      <c r="AI1962" s="3">
        <v>11225.0</v>
      </c>
      <c r="AJ1962" s="3" t="s">
        <v>13988</v>
      </c>
    </row>
    <row r="1963">
      <c r="A1963" s="10" t="s">
        <v>13194</v>
      </c>
      <c r="B1963" s="3">
        <v>0.21</v>
      </c>
      <c r="C1963" s="3" t="s">
        <v>13989</v>
      </c>
      <c r="D1963" s="3" t="s">
        <v>1039</v>
      </c>
      <c r="E1963" s="3" t="s">
        <v>873</v>
      </c>
      <c r="F1963" s="10">
        <v>40184.0</v>
      </c>
      <c r="G1963" s="3">
        <v>105.0</v>
      </c>
      <c r="H1963" s="3">
        <v>4.0</v>
      </c>
      <c r="I1963" s="3" t="s">
        <v>3268</v>
      </c>
      <c r="J1963" s="3" t="s">
        <v>13990</v>
      </c>
      <c r="K1963" s="3">
        <v>1.00005089E8</v>
      </c>
      <c r="L1963" s="3" t="s">
        <v>13991</v>
      </c>
      <c r="M1963" s="3" t="s">
        <v>13992</v>
      </c>
      <c r="N1963" s="3" t="s">
        <v>878</v>
      </c>
      <c r="O1963" s="3" t="s">
        <v>13993</v>
      </c>
      <c r="P1963" s="3" t="b">
        <v>1</v>
      </c>
      <c r="Q1963" s="3" t="s">
        <v>13990</v>
      </c>
      <c r="R1963" s="3">
        <v>75.0</v>
      </c>
      <c r="S1963" s="3">
        <v>27.0</v>
      </c>
      <c r="T1963" s="3">
        <v>4773.0</v>
      </c>
      <c r="U1963" s="3" t="s">
        <v>13991</v>
      </c>
      <c r="V1963" s="3" t="s">
        <v>3268</v>
      </c>
      <c r="W1963" s="3" t="b">
        <v>1</v>
      </c>
      <c r="X1963" s="3" t="s">
        <v>3268</v>
      </c>
      <c r="Y1963" s="3" t="s">
        <v>3268</v>
      </c>
      <c r="Z1963" s="3" t="b">
        <v>1</v>
      </c>
      <c r="AA1963" s="3" t="b">
        <v>0</v>
      </c>
      <c r="AB1963" s="3" t="s">
        <v>13990</v>
      </c>
      <c r="AC1963" s="3" t="s">
        <v>908</v>
      </c>
      <c r="AD1963" s="3" t="s">
        <v>909</v>
      </c>
      <c r="AE1963" s="3">
        <v>14.0</v>
      </c>
      <c r="AF1963" s="11" t="s">
        <v>13994</v>
      </c>
      <c r="AG1963" s="3">
        <v>12.0</v>
      </c>
      <c r="AH1963" s="3" t="b">
        <v>0</v>
      </c>
      <c r="AI1963" s="3">
        <v>10001.0</v>
      </c>
      <c r="AJ1963" s="3" t="s">
        <v>13995</v>
      </c>
    </row>
    <row r="1964">
      <c r="A1964" s="10">
        <v>37580.0</v>
      </c>
      <c r="B1964" s="3">
        <v>0.129</v>
      </c>
      <c r="C1964" s="3" t="s">
        <v>13996</v>
      </c>
      <c r="D1964" s="3" t="s">
        <v>233</v>
      </c>
      <c r="E1964" s="3" t="s">
        <v>873</v>
      </c>
      <c r="F1964" s="10">
        <v>40184.0</v>
      </c>
      <c r="G1964" s="3">
        <v>305.0</v>
      </c>
      <c r="H1964" s="3">
        <v>37.0</v>
      </c>
      <c r="I1964" s="3" t="s">
        <v>885</v>
      </c>
      <c r="J1964" s="3" t="s">
        <v>13997</v>
      </c>
      <c r="K1964" s="3">
        <v>1.00003708E8</v>
      </c>
      <c r="L1964" s="3" t="s">
        <v>13998</v>
      </c>
      <c r="M1964" s="3" t="s">
        <v>13999</v>
      </c>
      <c r="N1964" s="3" t="s">
        <v>878</v>
      </c>
      <c r="O1964" s="3" t="s">
        <v>14000</v>
      </c>
      <c r="P1964" s="3" t="b">
        <v>0</v>
      </c>
      <c r="Q1964" s="3" t="s">
        <v>13997</v>
      </c>
      <c r="R1964" s="3">
        <v>55.0</v>
      </c>
      <c r="S1964" s="3">
        <v>18.0</v>
      </c>
      <c r="T1964" s="3">
        <v>5251.0</v>
      </c>
      <c r="U1964" s="3" t="s">
        <v>13998</v>
      </c>
      <c r="V1964" s="3" t="s">
        <v>885</v>
      </c>
      <c r="W1964" s="3" t="b">
        <v>0</v>
      </c>
      <c r="X1964" s="3" t="s">
        <v>885</v>
      </c>
      <c r="Y1964" s="3" t="s">
        <v>885</v>
      </c>
      <c r="Z1964" s="3" t="b">
        <v>0</v>
      </c>
      <c r="AA1964" s="3" t="b">
        <v>0</v>
      </c>
      <c r="AB1964" s="3" t="s">
        <v>13997</v>
      </c>
      <c r="AC1964" s="3" t="s">
        <v>890</v>
      </c>
      <c r="AD1964" s="3" t="s">
        <v>891</v>
      </c>
      <c r="AE1964" s="3">
        <v>75.0</v>
      </c>
      <c r="AF1964" s="11" t="s">
        <v>14001</v>
      </c>
      <c r="AG1964" s="3">
        <v>8.0</v>
      </c>
      <c r="AH1964" s="3" t="b">
        <v>0</v>
      </c>
      <c r="AI1964" s="3">
        <v>11207.0</v>
      </c>
      <c r="AJ1964" s="3" t="s">
        <v>14002</v>
      </c>
    </row>
    <row r="1965">
      <c r="B1965" s="3">
        <v>59.612</v>
      </c>
      <c r="D1965" s="3" t="s">
        <v>894</v>
      </c>
      <c r="E1965" s="3" t="s">
        <v>873</v>
      </c>
      <c r="F1965" s="10">
        <v>39926.0</v>
      </c>
      <c r="G1965" s="3">
        <v>413.0</v>
      </c>
      <c r="H1965" s="3">
        <v>2731.0</v>
      </c>
      <c r="I1965" s="3" t="s">
        <v>1590</v>
      </c>
      <c r="J1965" s="3" t="s">
        <v>14003</v>
      </c>
      <c r="K1965" s="3">
        <v>1.00000083E8</v>
      </c>
      <c r="L1965" s="3" t="s">
        <v>14004</v>
      </c>
      <c r="M1965" s="3" t="s">
        <v>14005</v>
      </c>
      <c r="N1965" s="3" t="s">
        <v>878</v>
      </c>
      <c r="O1965" s="3" t="s">
        <v>14006</v>
      </c>
      <c r="P1965" s="3" t="b">
        <v>1</v>
      </c>
      <c r="Q1965" s="3" t="s">
        <v>14003</v>
      </c>
      <c r="R1965" s="3">
        <v>3329.0</v>
      </c>
      <c r="S1965" s="3">
        <v>14.0</v>
      </c>
      <c r="T1965" s="3">
        <v>6199.0</v>
      </c>
      <c r="U1965" s="3" t="s">
        <v>14004</v>
      </c>
      <c r="V1965" s="3" t="s">
        <v>1590</v>
      </c>
      <c r="W1965" s="3" t="b">
        <v>1</v>
      </c>
      <c r="X1965" s="3" t="s">
        <v>1590</v>
      </c>
      <c r="Y1965" s="3" t="s">
        <v>1590</v>
      </c>
      <c r="Z1965" s="3" t="b">
        <v>0</v>
      </c>
      <c r="AA1965" s="3" t="b">
        <v>0</v>
      </c>
      <c r="AB1965" s="3" t="s">
        <v>14003</v>
      </c>
      <c r="AC1965" s="3" t="s">
        <v>900</v>
      </c>
      <c r="AD1965" s="3" t="s">
        <v>990</v>
      </c>
      <c r="AE1965" s="3">
        <v>105.0</v>
      </c>
      <c r="AF1965" s="11" t="s">
        <v>14007</v>
      </c>
      <c r="AG1965" s="3">
        <v>5.0</v>
      </c>
      <c r="AH1965" s="3" t="b">
        <v>0</v>
      </c>
      <c r="AI1965" s="3" t="s">
        <v>14008</v>
      </c>
      <c r="AJ1965" s="3" t="s">
        <v>14009</v>
      </c>
    </row>
    <row r="1966">
      <c r="A1966" s="10">
        <v>41233.0</v>
      </c>
      <c r="B1966" s="3">
        <v>0.057</v>
      </c>
      <c r="D1966" s="3" t="s">
        <v>233</v>
      </c>
      <c r="E1966" s="3" t="s">
        <v>873</v>
      </c>
      <c r="F1966" s="10">
        <v>40184.0</v>
      </c>
      <c r="G1966" s="3">
        <v>305.0</v>
      </c>
      <c r="H1966" s="3">
        <v>37.0</v>
      </c>
      <c r="I1966" s="3" t="s">
        <v>885</v>
      </c>
      <c r="J1966" s="3" t="s">
        <v>14010</v>
      </c>
      <c r="K1966" s="3">
        <v>1.00004452E8</v>
      </c>
      <c r="L1966" s="3" t="s">
        <v>14011</v>
      </c>
      <c r="M1966" s="3" t="s">
        <v>14012</v>
      </c>
      <c r="N1966" s="3" t="s">
        <v>878</v>
      </c>
      <c r="O1966" s="3" t="s">
        <v>14013</v>
      </c>
      <c r="P1966" s="3" t="b">
        <v>0</v>
      </c>
      <c r="Q1966" s="3" t="s">
        <v>14010</v>
      </c>
      <c r="R1966" s="3">
        <v>55.0</v>
      </c>
      <c r="S1966" s="3">
        <v>18.0</v>
      </c>
      <c r="T1966" s="3">
        <v>5956.0</v>
      </c>
      <c r="U1966" s="3" t="s">
        <v>14011</v>
      </c>
      <c r="V1966" s="3" t="s">
        <v>885</v>
      </c>
      <c r="W1966" s="3" t="b">
        <v>0</v>
      </c>
      <c r="X1966" s="3" t="s">
        <v>885</v>
      </c>
      <c r="Y1966" s="3" t="s">
        <v>885</v>
      </c>
      <c r="Z1966" s="3" t="b">
        <v>0</v>
      </c>
      <c r="AA1966" s="3" t="b">
        <v>0</v>
      </c>
      <c r="AB1966" s="3" t="s">
        <v>14010</v>
      </c>
      <c r="AC1966" s="3" t="s">
        <v>890</v>
      </c>
      <c r="AD1966" s="3" t="s">
        <v>891</v>
      </c>
      <c r="AE1966" s="3">
        <v>75.0</v>
      </c>
      <c r="AF1966" s="11" t="s">
        <v>14014</v>
      </c>
      <c r="AG1966" s="3">
        <v>8.0</v>
      </c>
      <c r="AH1966" s="3" t="b">
        <v>0</v>
      </c>
      <c r="AI1966" s="3">
        <v>11207.0</v>
      </c>
      <c r="AJ1966" s="3" t="s">
        <v>14015</v>
      </c>
    </row>
    <row r="1967">
      <c r="A1967" s="10">
        <v>34396.0</v>
      </c>
      <c r="B1967" s="3">
        <v>1.735</v>
      </c>
      <c r="D1967" s="3" t="s">
        <v>1039</v>
      </c>
      <c r="E1967" s="3" t="s">
        <v>873</v>
      </c>
      <c r="F1967" s="10">
        <v>40184.0</v>
      </c>
      <c r="G1967" s="3">
        <v>106.0</v>
      </c>
      <c r="H1967" s="3">
        <v>4.0</v>
      </c>
      <c r="I1967" s="3" t="s">
        <v>3455</v>
      </c>
      <c r="J1967" s="3" t="s">
        <v>14016</v>
      </c>
      <c r="K1967" s="3">
        <v>1.00004767E8</v>
      </c>
      <c r="L1967" s="3" t="s">
        <v>14017</v>
      </c>
      <c r="M1967" s="3" t="s">
        <v>14018</v>
      </c>
      <c r="N1967" s="3" t="s">
        <v>14019</v>
      </c>
      <c r="O1967" s="3" t="s">
        <v>14020</v>
      </c>
      <c r="P1967" s="3" t="b">
        <v>0</v>
      </c>
      <c r="Q1967" s="3" t="s">
        <v>5694</v>
      </c>
      <c r="R1967" s="3">
        <v>74.0</v>
      </c>
      <c r="S1967" s="3">
        <v>27.0</v>
      </c>
      <c r="T1967" s="3">
        <v>5950.0</v>
      </c>
      <c r="U1967" s="3" t="s">
        <v>14017</v>
      </c>
      <c r="V1967" s="3" t="s">
        <v>1356</v>
      </c>
      <c r="W1967" s="3" t="b">
        <v>1</v>
      </c>
      <c r="X1967" s="3" t="s">
        <v>3455</v>
      </c>
      <c r="Y1967" s="3" t="s">
        <v>1356</v>
      </c>
      <c r="Z1967" s="3" t="b">
        <v>1</v>
      </c>
      <c r="AA1967" s="3" t="b">
        <v>0</v>
      </c>
      <c r="AB1967" s="3" t="s">
        <v>5694</v>
      </c>
      <c r="AC1967" s="3" t="s">
        <v>908</v>
      </c>
      <c r="AD1967" s="3" t="s">
        <v>1021</v>
      </c>
      <c r="AE1967" s="3">
        <v>17.0</v>
      </c>
      <c r="AF1967" s="11" t="s">
        <v>14021</v>
      </c>
      <c r="AG1967" s="3">
        <v>12.0</v>
      </c>
      <c r="AH1967" s="3" t="b">
        <v>1</v>
      </c>
      <c r="AI1967" s="3">
        <v>10016.0</v>
      </c>
      <c r="AJ1967" s="3" t="s">
        <v>14022</v>
      </c>
    </row>
    <row r="1968">
      <c r="A1968" s="10">
        <v>22703.0</v>
      </c>
      <c r="B1968" s="3">
        <v>1.375</v>
      </c>
      <c r="C1968" s="3" t="s">
        <v>14023</v>
      </c>
      <c r="D1968" s="3" t="s">
        <v>872</v>
      </c>
      <c r="E1968" s="3" t="s">
        <v>873</v>
      </c>
      <c r="F1968" s="10">
        <v>40184.0</v>
      </c>
      <c r="G1968" s="3">
        <v>503.0</v>
      </c>
      <c r="H1968" s="3">
        <v>51.0</v>
      </c>
      <c r="I1968" s="3" t="s">
        <v>1908</v>
      </c>
      <c r="J1968" s="3" t="s">
        <v>14024</v>
      </c>
      <c r="K1968" s="3">
        <v>1.0000493E8</v>
      </c>
      <c r="L1968" s="3" t="s">
        <v>14025</v>
      </c>
      <c r="M1968" s="3" t="s">
        <v>14026</v>
      </c>
      <c r="N1968" s="3" t="s">
        <v>953</v>
      </c>
      <c r="O1968" s="3" t="s">
        <v>14027</v>
      </c>
      <c r="P1968" s="3" t="b">
        <v>0</v>
      </c>
      <c r="Q1968" s="3" t="s">
        <v>14024</v>
      </c>
      <c r="R1968" s="3">
        <v>62.0</v>
      </c>
      <c r="S1968" s="3">
        <v>24.0</v>
      </c>
      <c r="T1968" s="3">
        <v>5472.0</v>
      </c>
      <c r="U1968" s="3" t="s">
        <v>14025</v>
      </c>
      <c r="V1968" s="3" t="s">
        <v>1908</v>
      </c>
      <c r="W1968" s="3" t="b">
        <v>1</v>
      </c>
      <c r="X1968" s="3" t="s">
        <v>1908</v>
      </c>
      <c r="Y1968" s="3" t="s">
        <v>1908</v>
      </c>
      <c r="Z1968" s="3" t="b">
        <v>1</v>
      </c>
      <c r="AA1968" s="3" t="b">
        <v>0</v>
      </c>
      <c r="AB1968" s="3" t="s">
        <v>14024</v>
      </c>
      <c r="AC1968" s="3" t="s">
        <v>955</v>
      </c>
      <c r="AD1968" s="3" t="s">
        <v>956</v>
      </c>
      <c r="AE1968" s="3">
        <v>123.0</v>
      </c>
      <c r="AF1968" s="11" t="s">
        <v>14028</v>
      </c>
      <c r="AG1968" s="3">
        <v>11.0</v>
      </c>
      <c r="AH1968" s="3" t="b">
        <v>0</v>
      </c>
      <c r="AI1968" s="3">
        <v>10312.0</v>
      </c>
      <c r="AJ1968" s="3" t="s">
        <v>14029</v>
      </c>
    </row>
    <row r="1969">
      <c r="A1969" s="10">
        <v>11008.0</v>
      </c>
      <c r="B1969" s="3">
        <v>4.926</v>
      </c>
      <c r="D1969" s="3" t="s">
        <v>913</v>
      </c>
      <c r="E1969" s="3" t="s">
        <v>873</v>
      </c>
      <c r="F1969" s="10">
        <v>40184.0</v>
      </c>
      <c r="G1969" s="3">
        <v>207.0</v>
      </c>
      <c r="H1969" s="3">
        <v>14.0</v>
      </c>
      <c r="I1969" s="3" t="s">
        <v>1211</v>
      </c>
      <c r="J1969" s="3" t="s">
        <v>14030</v>
      </c>
      <c r="K1969" s="3">
        <v>1.00005096E8</v>
      </c>
      <c r="L1969" s="3" t="s">
        <v>14031</v>
      </c>
      <c r="M1969" s="3" t="s">
        <v>14032</v>
      </c>
      <c r="N1969" s="3" t="s">
        <v>878</v>
      </c>
      <c r="O1969" s="3" t="s">
        <v>14033</v>
      </c>
      <c r="P1969" s="3" t="b">
        <v>0</v>
      </c>
      <c r="Q1969" s="3" t="s">
        <v>9275</v>
      </c>
      <c r="R1969" s="3">
        <v>78.0</v>
      </c>
      <c r="S1969" s="3">
        <v>33.0</v>
      </c>
      <c r="T1969" s="3">
        <v>5701.0</v>
      </c>
      <c r="U1969" s="3" t="s">
        <v>14031</v>
      </c>
      <c r="V1969" s="3" t="s">
        <v>1211</v>
      </c>
      <c r="W1969" s="3" t="b">
        <v>1</v>
      </c>
      <c r="X1969" s="3" t="s">
        <v>1211</v>
      </c>
      <c r="Y1969" s="3" t="s">
        <v>1211</v>
      </c>
      <c r="Z1969" s="3" t="b">
        <v>0</v>
      </c>
      <c r="AA1969" s="3" t="b">
        <v>0</v>
      </c>
      <c r="AB1969" s="3" t="s">
        <v>9275</v>
      </c>
      <c r="AC1969" s="3" t="s">
        <v>929</v>
      </c>
      <c r="AD1969" s="3" t="s">
        <v>930</v>
      </c>
      <c r="AE1969" s="3">
        <v>52.0</v>
      </c>
      <c r="AF1969" s="11" t="s">
        <v>14034</v>
      </c>
      <c r="AG1969" s="3">
        <v>13.0</v>
      </c>
      <c r="AH1969" s="3" t="b">
        <v>0</v>
      </c>
      <c r="AI1969" s="3">
        <v>10468.0</v>
      </c>
      <c r="AJ1969" s="3" t="s">
        <v>14035</v>
      </c>
    </row>
    <row r="1970">
      <c r="A1970" s="10">
        <v>12793.0</v>
      </c>
      <c r="B1970" s="3">
        <v>0.717</v>
      </c>
      <c r="C1970" s="3" t="s">
        <v>14036</v>
      </c>
      <c r="D1970" s="3" t="s">
        <v>913</v>
      </c>
      <c r="E1970" s="3" t="s">
        <v>873</v>
      </c>
      <c r="F1970" s="10">
        <v>40184.0</v>
      </c>
      <c r="G1970" s="3">
        <v>202.0</v>
      </c>
      <c r="H1970" s="3">
        <v>17.0</v>
      </c>
      <c r="I1970" s="3" t="s">
        <v>1007</v>
      </c>
      <c r="J1970" s="3" t="s">
        <v>14037</v>
      </c>
      <c r="K1970" s="3">
        <v>1.00005079E8</v>
      </c>
      <c r="L1970" s="3" t="s">
        <v>14038</v>
      </c>
      <c r="M1970" s="3" t="s">
        <v>14039</v>
      </c>
      <c r="N1970" s="3" t="s">
        <v>953</v>
      </c>
      <c r="O1970" s="3" t="s">
        <v>14040</v>
      </c>
      <c r="P1970" s="3" t="b">
        <v>0</v>
      </c>
      <c r="Q1970" s="3" t="s">
        <v>14041</v>
      </c>
      <c r="R1970" s="3">
        <v>84.0</v>
      </c>
      <c r="S1970" s="3">
        <v>34.0</v>
      </c>
      <c r="T1970" s="3">
        <v>6242.0</v>
      </c>
      <c r="U1970" s="3" t="s">
        <v>14038</v>
      </c>
      <c r="V1970" s="3" t="s">
        <v>1007</v>
      </c>
      <c r="W1970" s="3" t="b">
        <v>1</v>
      </c>
      <c r="X1970" s="3" t="s">
        <v>1007</v>
      </c>
      <c r="Y1970" s="3" t="s">
        <v>1007</v>
      </c>
      <c r="Z1970" s="3" t="b">
        <v>1</v>
      </c>
      <c r="AA1970" s="3" t="b">
        <v>0</v>
      </c>
      <c r="AB1970" s="3" t="s">
        <v>14041</v>
      </c>
      <c r="AC1970" s="3" t="s">
        <v>955</v>
      </c>
      <c r="AD1970" s="3" t="s">
        <v>956</v>
      </c>
      <c r="AE1970" s="3">
        <v>41.0</v>
      </c>
      <c r="AF1970" s="11" t="s">
        <v>14042</v>
      </c>
      <c r="AG1970" s="3">
        <v>15.0</v>
      </c>
      <c r="AH1970" s="3" t="b">
        <v>0</v>
      </c>
      <c r="AI1970" s="3">
        <v>10474.0</v>
      </c>
      <c r="AJ1970" s="3" t="s">
        <v>14043</v>
      </c>
    </row>
    <row r="1971">
      <c r="A1971" s="10" t="s">
        <v>1496</v>
      </c>
      <c r="B1971" s="3">
        <v>2.064</v>
      </c>
      <c r="D1971" s="3" t="s">
        <v>233</v>
      </c>
      <c r="E1971" s="3" t="s">
        <v>873</v>
      </c>
      <c r="F1971" s="10">
        <v>40184.0</v>
      </c>
      <c r="G1971" s="3">
        <v>316304.0</v>
      </c>
      <c r="H1971" s="3">
        <v>3741.0</v>
      </c>
      <c r="I1971" s="3" t="s">
        <v>1574</v>
      </c>
      <c r="J1971" s="3" t="s">
        <v>14044</v>
      </c>
      <c r="K1971" s="3">
        <v>1.00005092E8</v>
      </c>
      <c r="L1971" s="3" t="s">
        <v>14045</v>
      </c>
      <c r="M1971" s="3" t="s">
        <v>14046</v>
      </c>
      <c r="N1971" s="3" t="s">
        <v>1193</v>
      </c>
      <c r="O1971" s="3" t="s">
        <v>14047</v>
      </c>
      <c r="P1971" s="3" t="b">
        <v>0</v>
      </c>
      <c r="Q1971" s="3" t="s">
        <v>14044</v>
      </c>
      <c r="R1971" s="3">
        <v>55.0</v>
      </c>
      <c r="S1971" s="3">
        <v>201918.0</v>
      </c>
      <c r="T1971" s="3">
        <v>5993.0</v>
      </c>
      <c r="U1971" s="3" t="s">
        <v>14045</v>
      </c>
      <c r="V1971" s="3" t="s">
        <v>1574</v>
      </c>
      <c r="W1971" s="3" t="b">
        <v>0</v>
      </c>
      <c r="X1971" s="3" t="s">
        <v>1574</v>
      </c>
      <c r="Y1971" s="3" t="s">
        <v>1574</v>
      </c>
      <c r="Z1971" s="3" t="b">
        <v>0</v>
      </c>
      <c r="AA1971" s="3" t="b">
        <v>0</v>
      </c>
      <c r="AB1971" s="3" t="s">
        <v>14044</v>
      </c>
      <c r="AC1971" s="3" t="s">
        <v>908</v>
      </c>
      <c r="AD1971" s="3" t="s">
        <v>938</v>
      </c>
      <c r="AE1971" s="3">
        <v>83.0</v>
      </c>
      <c r="AF1971" s="11" t="s">
        <v>14048</v>
      </c>
      <c r="AG1971" s="3">
        <v>98.0</v>
      </c>
      <c r="AH1971" s="3" t="b">
        <v>0</v>
      </c>
      <c r="AI1971" s="3">
        <v>1.120711233E9</v>
      </c>
      <c r="AJ1971" s="3" t="s">
        <v>14049</v>
      </c>
    </row>
    <row r="1972">
      <c r="A1972" s="10">
        <v>36213.0</v>
      </c>
      <c r="B1972" s="3">
        <v>7.49</v>
      </c>
      <c r="D1972" s="3" t="s">
        <v>913</v>
      </c>
      <c r="E1972" s="3" t="s">
        <v>873</v>
      </c>
      <c r="F1972" s="10">
        <v>40184.0</v>
      </c>
      <c r="G1972" s="3">
        <v>210.0</v>
      </c>
      <c r="H1972" s="3">
        <v>13.0</v>
      </c>
      <c r="I1972" s="3" t="s">
        <v>1599</v>
      </c>
      <c r="J1972" s="3" t="s">
        <v>14050</v>
      </c>
      <c r="K1972" s="3">
        <v>1.00005151E8</v>
      </c>
      <c r="L1972" s="3" t="s">
        <v>14051</v>
      </c>
      <c r="M1972" s="3" t="s">
        <v>14052</v>
      </c>
      <c r="N1972" s="3" t="s">
        <v>878</v>
      </c>
      <c r="O1972" s="3" t="s">
        <v>14053</v>
      </c>
      <c r="P1972" s="3" t="b">
        <v>0</v>
      </c>
      <c r="Q1972" s="3" t="s">
        <v>14050</v>
      </c>
      <c r="R1972" s="3">
        <v>82.0</v>
      </c>
      <c r="S1972" s="3">
        <v>34.0</v>
      </c>
      <c r="T1972" s="3">
        <v>5664.0</v>
      </c>
      <c r="U1972" s="3" t="s">
        <v>14051</v>
      </c>
      <c r="V1972" s="3" t="s">
        <v>1599</v>
      </c>
      <c r="W1972" s="3" t="b">
        <v>1</v>
      </c>
      <c r="X1972" s="3" t="s">
        <v>1599</v>
      </c>
      <c r="Y1972" s="3" t="s">
        <v>1599</v>
      </c>
      <c r="Z1972" s="3" t="b">
        <v>0</v>
      </c>
      <c r="AA1972" s="3" t="b">
        <v>0</v>
      </c>
      <c r="AB1972" s="3" t="s">
        <v>14050</v>
      </c>
      <c r="AC1972" s="3" t="s">
        <v>1053</v>
      </c>
      <c r="AD1972" s="3" t="s">
        <v>881</v>
      </c>
      <c r="AE1972" s="3">
        <v>45.0</v>
      </c>
      <c r="AF1972" s="11" t="s">
        <v>14054</v>
      </c>
      <c r="AG1972" s="3">
        <v>14.0</v>
      </c>
      <c r="AH1972" s="3" t="b">
        <v>1</v>
      </c>
      <c r="AI1972" s="3">
        <v>10465.0</v>
      </c>
      <c r="AJ1972" s="3" t="s">
        <v>14055</v>
      </c>
    </row>
    <row r="1973">
      <c r="A1973" s="10">
        <v>35928.0</v>
      </c>
      <c r="B1973" s="3">
        <v>0.103</v>
      </c>
      <c r="C1973" s="3" t="s">
        <v>14056</v>
      </c>
      <c r="D1973" s="3" t="s">
        <v>233</v>
      </c>
      <c r="E1973" s="3" t="s">
        <v>873</v>
      </c>
      <c r="F1973" s="10">
        <v>40184.0</v>
      </c>
      <c r="G1973" s="3">
        <v>306.0</v>
      </c>
      <c r="H1973" s="3">
        <v>39.0</v>
      </c>
      <c r="I1973" s="3" t="s">
        <v>1146</v>
      </c>
      <c r="J1973" s="3" t="s">
        <v>14057</v>
      </c>
      <c r="K1973" s="3">
        <v>1.00004317E8</v>
      </c>
      <c r="L1973" s="3" t="s">
        <v>14058</v>
      </c>
      <c r="M1973" s="3" t="s">
        <v>14059</v>
      </c>
      <c r="N1973" s="3" t="s">
        <v>878</v>
      </c>
      <c r="O1973" s="3" t="s">
        <v>14060</v>
      </c>
      <c r="P1973" s="3" t="b">
        <v>0</v>
      </c>
      <c r="Q1973" s="3" t="s">
        <v>14057</v>
      </c>
      <c r="R1973" s="3">
        <v>52.0</v>
      </c>
      <c r="S1973" s="3">
        <v>26.0</v>
      </c>
      <c r="T1973" s="3">
        <v>5223.0</v>
      </c>
      <c r="U1973" s="3" t="s">
        <v>14058</v>
      </c>
      <c r="V1973" s="3" t="s">
        <v>1146</v>
      </c>
      <c r="W1973" s="3" t="b">
        <v>0</v>
      </c>
      <c r="X1973" s="3" t="s">
        <v>1146</v>
      </c>
      <c r="Y1973" s="3" t="s">
        <v>1146</v>
      </c>
      <c r="Z1973" s="3" t="b">
        <v>0</v>
      </c>
      <c r="AA1973" s="3" t="b">
        <v>0</v>
      </c>
      <c r="AB1973" s="3" t="s">
        <v>14057</v>
      </c>
      <c r="AC1973" s="3" t="s">
        <v>890</v>
      </c>
      <c r="AD1973" s="3" t="s">
        <v>891</v>
      </c>
      <c r="AE1973" s="3">
        <v>76.0</v>
      </c>
      <c r="AF1973" s="11" t="s">
        <v>14061</v>
      </c>
      <c r="AG1973" s="3">
        <v>7.0</v>
      </c>
      <c r="AH1973" s="3" t="b">
        <v>0</v>
      </c>
      <c r="AI1973" s="3">
        <v>11231.0</v>
      </c>
      <c r="AJ1973" s="3" t="s">
        <v>14062</v>
      </c>
    </row>
    <row r="1974">
      <c r="A1974" s="10">
        <v>38471.0</v>
      </c>
      <c r="B1974" s="3">
        <v>0.116</v>
      </c>
      <c r="C1974" s="3" t="s">
        <v>14063</v>
      </c>
      <c r="D1974" s="3" t="s">
        <v>913</v>
      </c>
      <c r="E1974" s="3" t="s">
        <v>873</v>
      </c>
      <c r="F1974" s="10">
        <v>40184.0</v>
      </c>
      <c r="G1974" s="3">
        <v>203.0</v>
      </c>
      <c r="H1974" s="3">
        <v>17.0</v>
      </c>
      <c r="I1974" s="3" t="s">
        <v>1198</v>
      </c>
      <c r="J1974" s="3" t="s">
        <v>14064</v>
      </c>
      <c r="K1974" s="3">
        <v>1.00004924E8</v>
      </c>
      <c r="L1974" s="3" t="s">
        <v>14065</v>
      </c>
      <c r="M1974" s="3" t="s">
        <v>14066</v>
      </c>
      <c r="N1974" s="3" t="s">
        <v>878</v>
      </c>
      <c r="O1974" s="3" t="s">
        <v>14067</v>
      </c>
      <c r="P1974" s="3" t="b">
        <v>0</v>
      </c>
      <c r="Q1974" s="3" t="s">
        <v>14064</v>
      </c>
      <c r="R1974" s="3">
        <v>79.0</v>
      </c>
      <c r="S1974" s="3">
        <v>32.0</v>
      </c>
      <c r="T1974" s="3">
        <v>4725.0</v>
      </c>
      <c r="U1974" s="3" t="s">
        <v>14065</v>
      </c>
      <c r="V1974" s="3" t="s">
        <v>1198</v>
      </c>
      <c r="W1974" s="3" t="b">
        <v>1</v>
      </c>
      <c r="X1974" s="3" t="s">
        <v>1198</v>
      </c>
      <c r="Y1974" s="3" t="s">
        <v>1198</v>
      </c>
      <c r="Z1974" s="3" t="b">
        <v>0</v>
      </c>
      <c r="AA1974" s="3" t="b">
        <v>0</v>
      </c>
      <c r="AB1974" s="3" t="s">
        <v>14064</v>
      </c>
      <c r="AC1974" s="3" t="s">
        <v>890</v>
      </c>
      <c r="AD1974" s="3" t="s">
        <v>891</v>
      </c>
      <c r="AE1974" s="3">
        <v>42.0</v>
      </c>
      <c r="AF1974" s="11" t="s">
        <v>14068</v>
      </c>
      <c r="AG1974" s="3">
        <v>15.0</v>
      </c>
      <c r="AH1974" s="3" t="b">
        <v>0</v>
      </c>
      <c r="AI1974" s="3">
        <v>10451.0</v>
      </c>
      <c r="AJ1974" s="3" t="s">
        <v>14069</v>
      </c>
    </row>
    <row r="1975">
      <c r="A1975" s="10">
        <v>22916.0</v>
      </c>
      <c r="B1975" s="3">
        <v>8.833</v>
      </c>
      <c r="C1975" s="3" t="s">
        <v>14070</v>
      </c>
      <c r="D1975" s="3" t="s">
        <v>894</v>
      </c>
      <c r="E1975" s="3" t="s">
        <v>873</v>
      </c>
      <c r="F1975" s="10">
        <v>39926.0</v>
      </c>
      <c r="G1975" s="3">
        <v>412.0</v>
      </c>
      <c r="H1975" s="3">
        <v>28.0</v>
      </c>
      <c r="I1975" s="3" t="s">
        <v>1064</v>
      </c>
      <c r="J1975" s="3" t="s">
        <v>14071</v>
      </c>
      <c r="K1975" s="3">
        <v>1.00000062E8</v>
      </c>
      <c r="L1975" s="3" t="s">
        <v>14072</v>
      </c>
      <c r="M1975" s="3" t="s">
        <v>14073</v>
      </c>
      <c r="N1975" s="3" t="s">
        <v>878</v>
      </c>
      <c r="O1975" s="3" t="s">
        <v>14074</v>
      </c>
      <c r="P1975" s="3" t="s">
        <v>971</v>
      </c>
      <c r="Q1975" s="3" t="s">
        <v>14071</v>
      </c>
      <c r="R1975" s="3">
        <v>32.0</v>
      </c>
      <c r="S1975" s="3">
        <v>10.0</v>
      </c>
      <c r="T1975" s="3">
        <v>5117.0</v>
      </c>
      <c r="U1975" s="3" t="s">
        <v>14072</v>
      </c>
      <c r="V1975" s="3" t="s">
        <v>1064</v>
      </c>
      <c r="W1975" s="3" t="b">
        <v>1</v>
      </c>
      <c r="X1975" s="3" t="s">
        <v>1064</v>
      </c>
      <c r="Y1975" s="3" t="s">
        <v>1064</v>
      </c>
      <c r="Z1975" s="3" t="b">
        <v>1</v>
      </c>
      <c r="AA1975" s="3" t="b">
        <v>0</v>
      </c>
      <c r="AB1975" s="3" t="s">
        <v>14071</v>
      </c>
      <c r="AC1975" s="3" t="s">
        <v>929</v>
      </c>
      <c r="AD1975" s="3" t="s">
        <v>956</v>
      </c>
      <c r="AE1975" s="3">
        <v>113.0</v>
      </c>
      <c r="AF1975" s="11" t="s">
        <v>14075</v>
      </c>
      <c r="AG1975" s="3">
        <v>5.0</v>
      </c>
      <c r="AH1975" s="3" t="b">
        <v>0</v>
      </c>
      <c r="AI1975" s="3">
        <v>11434.0</v>
      </c>
      <c r="AJ1975" s="3" t="s">
        <v>14076</v>
      </c>
    </row>
    <row r="1976">
      <c r="A1976" s="10">
        <v>9616.0</v>
      </c>
      <c r="B1976" s="3">
        <v>286.557</v>
      </c>
      <c r="C1976" s="3" t="s">
        <v>14077</v>
      </c>
      <c r="D1976" s="3" t="s">
        <v>872</v>
      </c>
      <c r="E1976" s="3" t="s">
        <v>873</v>
      </c>
      <c r="F1976" s="10">
        <v>40184.0</v>
      </c>
      <c r="G1976" s="3">
        <v>503.0</v>
      </c>
      <c r="H1976" s="3">
        <v>51.0</v>
      </c>
      <c r="I1976" s="3" t="s">
        <v>1908</v>
      </c>
      <c r="J1976" s="3" t="s">
        <v>14078</v>
      </c>
      <c r="K1976" s="3">
        <v>1.00004319E8</v>
      </c>
      <c r="L1976" s="3" t="s">
        <v>14079</v>
      </c>
      <c r="M1976" s="3" t="s">
        <v>14080</v>
      </c>
      <c r="N1976" s="3" t="s">
        <v>878</v>
      </c>
      <c r="O1976" s="3" t="s">
        <v>14081</v>
      </c>
      <c r="P1976" s="3" t="b">
        <v>1</v>
      </c>
      <c r="Q1976" s="3" t="s">
        <v>14078</v>
      </c>
      <c r="R1976" s="3">
        <v>62.0</v>
      </c>
      <c r="S1976" s="3">
        <v>24.0</v>
      </c>
      <c r="T1976" s="3">
        <v>4619.0</v>
      </c>
      <c r="U1976" s="3" t="s">
        <v>14079</v>
      </c>
      <c r="V1976" s="3" t="s">
        <v>1908</v>
      </c>
      <c r="W1976" s="3" t="b">
        <v>1</v>
      </c>
      <c r="X1976" s="3" t="s">
        <v>1908</v>
      </c>
      <c r="Y1976" s="3" t="s">
        <v>1908</v>
      </c>
      <c r="Z1976" s="3" t="b">
        <v>0</v>
      </c>
      <c r="AA1976" s="3" t="b">
        <v>0</v>
      </c>
      <c r="AB1976" s="3" t="s">
        <v>14078</v>
      </c>
      <c r="AC1976" s="3" t="s">
        <v>929</v>
      </c>
      <c r="AD1976" s="3" t="s">
        <v>881</v>
      </c>
      <c r="AE1976" s="3">
        <v>123.0</v>
      </c>
      <c r="AF1976" s="11" t="s">
        <v>14082</v>
      </c>
      <c r="AG1976" s="3">
        <v>11.0</v>
      </c>
      <c r="AH1976" s="3" t="b">
        <v>1</v>
      </c>
      <c r="AI1976" s="3">
        <v>1.030710309E9</v>
      </c>
      <c r="AJ1976" s="3" t="s">
        <v>14083</v>
      </c>
    </row>
    <row r="1977">
      <c r="A1977" s="10" t="s">
        <v>14084</v>
      </c>
      <c r="B1977" s="3">
        <v>0.625</v>
      </c>
      <c r="C1977" s="3" t="s">
        <v>14085</v>
      </c>
      <c r="D1977" s="3" t="s">
        <v>1039</v>
      </c>
      <c r="E1977" s="3" t="s">
        <v>873</v>
      </c>
      <c r="F1977" s="10">
        <v>40184.0</v>
      </c>
      <c r="G1977" s="3">
        <v>105.0</v>
      </c>
      <c r="H1977" s="3">
        <v>4.0</v>
      </c>
      <c r="I1977" s="3" t="s">
        <v>3933</v>
      </c>
      <c r="J1977" s="3" t="s">
        <v>14086</v>
      </c>
      <c r="K1977" s="3">
        <v>1.00005222E8</v>
      </c>
      <c r="L1977" s="3" t="s">
        <v>14087</v>
      </c>
      <c r="M1977" s="3" t="s">
        <v>14088</v>
      </c>
      <c r="N1977" s="3" t="s">
        <v>878</v>
      </c>
      <c r="O1977" s="3" t="s">
        <v>14089</v>
      </c>
      <c r="P1977" s="3" t="b">
        <v>1</v>
      </c>
      <c r="Q1977" s="3" t="s">
        <v>11071</v>
      </c>
      <c r="R1977" s="3">
        <v>75.0</v>
      </c>
      <c r="S1977" s="3">
        <v>28.0</v>
      </c>
      <c r="T1977" s="3">
        <v>6554.0</v>
      </c>
      <c r="U1977" s="3" t="s">
        <v>14087</v>
      </c>
      <c r="V1977" s="3" t="s">
        <v>3933</v>
      </c>
      <c r="W1977" s="3" t="b">
        <v>0</v>
      </c>
      <c r="X1977" s="3" t="s">
        <v>3933</v>
      </c>
      <c r="Y1977" s="3" t="s">
        <v>3933</v>
      </c>
      <c r="Z1977" s="3" t="b">
        <v>0</v>
      </c>
      <c r="AA1977" s="3" t="b">
        <v>0</v>
      </c>
      <c r="AB1977" s="3" t="s">
        <v>11071</v>
      </c>
      <c r="AC1977" s="3" t="s">
        <v>908</v>
      </c>
      <c r="AD1977" s="3" t="s">
        <v>909</v>
      </c>
      <c r="AE1977" s="3">
        <v>18.0</v>
      </c>
      <c r="AF1977" s="11" t="s">
        <v>14090</v>
      </c>
      <c r="AG1977" s="3">
        <v>12.0</v>
      </c>
      <c r="AH1977" s="3" t="b">
        <v>0</v>
      </c>
      <c r="AI1977" s="3">
        <v>10019.0</v>
      </c>
      <c r="AJ1977" s="3" t="s">
        <v>14091</v>
      </c>
    </row>
    <row r="1978">
      <c r="A1978" s="10">
        <v>7452.0</v>
      </c>
      <c r="B1978" s="3">
        <v>3.024</v>
      </c>
      <c r="D1978" s="3" t="s">
        <v>872</v>
      </c>
      <c r="E1978" s="3" t="s">
        <v>873</v>
      </c>
      <c r="F1978" s="10">
        <v>40184.0</v>
      </c>
      <c r="G1978" s="3">
        <v>501.0</v>
      </c>
      <c r="H1978" s="3">
        <v>49.0</v>
      </c>
      <c r="I1978" s="3" t="s">
        <v>924</v>
      </c>
      <c r="J1978" s="3" t="s">
        <v>14092</v>
      </c>
      <c r="K1978" s="3">
        <v>1.0000454E8</v>
      </c>
      <c r="L1978" s="3" t="s">
        <v>14093</v>
      </c>
      <c r="M1978" s="3" t="s">
        <v>14094</v>
      </c>
      <c r="N1978" s="3" t="s">
        <v>878</v>
      </c>
      <c r="O1978" s="3" t="s">
        <v>14095</v>
      </c>
      <c r="P1978" s="3" t="b">
        <v>1</v>
      </c>
      <c r="Q1978" s="3" t="s">
        <v>14092</v>
      </c>
      <c r="R1978" s="3">
        <v>61.0</v>
      </c>
      <c r="S1978" s="3">
        <v>23.0</v>
      </c>
      <c r="T1978" s="3">
        <v>6013.0</v>
      </c>
      <c r="U1978" s="3" t="s">
        <v>14093</v>
      </c>
      <c r="V1978" s="3" t="s">
        <v>924</v>
      </c>
      <c r="W1978" s="3" t="b">
        <v>1</v>
      </c>
      <c r="X1978" s="3" t="s">
        <v>924</v>
      </c>
      <c r="Y1978" s="3" t="s">
        <v>924</v>
      </c>
      <c r="Z1978" s="3" t="b">
        <v>1</v>
      </c>
      <c r="AA1978" s="3" t="b">
        <v>0</v>
      </c>
      <c r="AB1978" s="3" t="s">
        <v>14092</v>
      </c>
      <c r="AC1978" s="3" t="s">
        <v>1021</v>
      </c>
      <c r="AD1978" s="3" t="s">
        <v>1021</v>
      </c>
      <c r="AE1978" s="3">
        <v>120.0</v>
      </c>
      <c r="AF1978" s="11" t="s">
        <v>14096</v>
      </c>
      <c r="AG1978" s="3">
        <v>11.0</v>
      </c>
      <c r="AH1978" s="3" t="b">
        <v>0</v>
      </c>
      <c r="AI1978" s="3">
        <v>10301.0</v>
      </c>
      <c r="AJ1978" s="3" t="s">
        <v>14097</v>
      </c>
    </row>
    <row r="1979">
      <c r="A1979" s="10">
        <v>42409.0</v>
      </c>
      <c r="B1979" s="3">
        <v>0.068</v>
      </c>
      <c r="D1979" s="3" t="s">
        <v>1039</v>
      </c>
      <c r="E1979" s="3" t="s">
        <v>873</v>
      </c>
      <c r="G1979" s="3">
        <v>110.0</v>
      </c>
      <c r="H1979" s="3">
        <v>9.0</v>
      </c>
      <c r="I1979" s="3" t="s">
        <v>1040</v>
      </c>
      <c r="K1979" s="3">
        <v>1.00036981E8</v>
      </c>
      <c r="L1979" s="3" t="s">
        <v>14098</v>
      </c>
      <c r="M1979" s="3" t="s">
        <v>14099</v>
      </c>
      <c r="N1979" s="3" t="s">
        <v>878</v>
      </c>
      <c r="O1979" s="3" t="s">
        <v>14100</v>
      </c>
      <c r="P1979" s="3" t="b">
        <v>0</v>
      </c>
      <c r="Q1979" s="3" t="s">
        <v>14101</v>
      </c>
      <c r="R1979" s="3">
        <v>70.0</v>
      </c>
      <c r="S1979" s="3">
        <v>30.0</v>
      </c>
      <c r="T1979" s="3">
        <v>13487.0</v>
      </c>
      <c r="U1979" s="3" t="s">
        <v>14098</v>
      </c>
      <c r="V1979" s="3" t="s">
        <v>1040</v>
      </c>
      <c r="X1979" s="3" t="s">
        <v>1040</v>
      </c>
      <c r="AA1979" s="3" t="b">
        <v>0</v>
      </c>
      <c r="AB1979" s="3" t="s">
        <v>14102</v>
      </c>
      <c r="AD1979" s="3" t="s">
        <v>891</v>
      </c>
      <c r="AG1979" s="3">
        <v>13.0</v>
      </c>
      <c r="AH1979" s="3" t="b">
        <v>0</v>
      </c>
      <c r="AI1979" s="3">
        <v>10030.0</v>
      </c>
      <c r="AJ1979" s="3" t="s">
        <v>14103</v>
      </c>
    </row>
    <row r="1980">
      <c r="A1980" s="10">
        <v>14005.0</v>
      </c>
      <c r="B1980" s="3">
        <v>0.765</v>
      </c>
      <c r="D1980" s="3" t="s">
        <v>872</v>
      </c>
      <c r="E1980" s="3" t="s">
        <v>873</v>
      </c>
      <c r="F1980" s="10">
        <v>40184.0</v>
      </c>
      <c r="G1980" s="3">
        <v>501.0</v>
      </c>
      <c r="H1980" s="3">
        <v>49.0</v>
      </c>
      <c r="I1980" s="3" t="s">
        <v>924</v>
      </c>
      <c r="J1980" s="3" t="s">
        <v>14104</v>
      </c>
      <c r="K1980" s="3">
        <v>1.00004653E8</v>
      </c>
      <c r="L1980" s="3" t="s">
        <v>14105</v>
      </c>
      <c r="M1980" s="3" t="s">
        <v>14106</v>
      </c>
      <c r="N1980" s="3" t="s">
        <v>878</v>
      </c>
      <c r="O1980" s="3" t="s">
        <v>14107</v>
      </c>
      <c r="P1980" s="3" t="b">
        <v>0</v>
      </c>
      <c r="Q1980" s="3" t="s">
        <v>14104</v>
      </c>
      <c r="R1980" s="3">
        <v>61.0</v>
      </c>
      <c r="S1980" s="3">
        <v>23.0</v>
      </c>
      <c r="T1980" s="3">
        <v>6577.0</v>
      </c>
      <c r="U1980" s="3" t="s">
        <v>14105</v>
      </c>
      <c r="V1980" s="3" t="s">
        <v>924</v>
      </c>
      <c r="W1980" s="3" t="b">
        <v>0</v>
      </c>
      <c r="X1980" s="3" t="s">
        <v>924</v>
      </c>
      <c r="Y1980" s="3" t="s">
        <v>924</v>
      </c>
      <c r="Z1980" s="3" t="b">
        <v>1</v>
      </c>
      <c r="AA1980" s="3" t="b">
        <v>0</v>
      </c>
      <c r="AB1980" s="3" t="s">
        <v>14104</v>
      </c>
      <c r="AC1980" s="3" t="s">
        <v>1053</v>
      </c>
      <c r="AD1980" s="3" t="s">
        <v>1053</v>
      </c>
      <c r="AE1980" s="3">
        <v>120.0</v>
      </c>
      <c r="AF1980" s="11" t="s">
        <v>14108</v>
      </c>
      <c r="AG1980" s="3">
        <v>11.0</v>
      </c>
      <c r="AH1980" s="3" t="b">
        <v>0</v>
      </c>
      <c r="AI1980" s="3">
        <v>10304.0</v>
      </c>
      <c r="AJ1980" s="3" t="s">
        <v>14109</v>
      </c>
    </row>
    <row r="1981">
      <c r="A1981" s="10">
        <v>20410.0</v>
      </c>
      <c r="B1981" s="3">
        <v>0.094</v>
      </c>
      <c r="D1981" s="3" t="s">
        <v>894</v>
      </c>
      <c r="E1981" s="3" t="s">
        <v>873</v>
      </c>
      <c r="F1981" s="10">
        <v>39926.0</v>
      </c>
      <c r="G1981" s="3">
        <v>402.0</v>
      </c>
      <c r="H1981" s="3">
        <v>26.0</v>
      </c>
      <c r="I1981" s="3" t="s">
        <v>1372</v>
      </c>
      <c r="J1981" s="3" t="s">
        <v>14110</v>
      </c>
      <c r="K1981" s="3">
        <v>1.00000435E8</v>
      </c>
      <c r="L1981" s="3" t="s">
        <v>14111</v>
      </c>
      <c r="M1981" s="3" t="s">
        <v>14112</v>
      </c>
      <c r="N1981" s="3" t="s">
        <v>878</v>
      </c>
      <c r="O1981" s="3" t="s">
        <v>14113</v>
      </c>
      <c r="P1981" s="3" t="b">
        <v>1</v>
      </c>
      <c r="Q1981" s="3" t="s">
        <v>14114</v>
      </c>
      <c r="R1981" s="3">
        <v>34.0</v>
      </c>
      <c r="S1981" s="3">
        <v>16.0</v>
      </c>
      <c r="T1981" s="3">
        <v>5913.0</v>
      </c>
      <c r="U1981" s="3" t="s">
        <v>14111</v>
      </c>
      <c r="V1981" s="3" t="s">
        <v>1372</v>
      </c>
      <c r="W1981" s="3" t="b">
        <v>0</v>
      </c>
      <c r="X1981" s="3" t="s">
        <v>1372</v>
      </c>
      <c r="Y1981" s="3" t="s">
        <v>1372</v>
      </c>
      <c r="Z1981" s="3" t="b">
        <v>1</v>
      </c>
      <c r="AA1981" s="3" t="b">
        <v>0</v>
      </c>
      <c r="AB1981" s="3" t="s">
        <v>14114</v>
      </c>
      <c r="AC1981" s="3" t="s">
        <v>908</v>
      </c>
      <c r="AD1981" s="3" t="s">
        <v>909</v>
      </c>
      <c r="AE1981" s="3">
        <v>108.0</v>
      </c>
      <c r="AF1981" s="11" t="s">
        <v>14115</v>
      </c>
      <c r="AG1981" s="3">
        <v>14.0</v>
      </c>
      <c r="AH1981" s="3" t="b">
        <v>0</v>
      </c>
      <c r="AI1981" s="3">
        <v>11377.0</v>
      </c>
      <c r="AJ1981" s="3" t="s">
        <v>14116</v>
      </c>
    </row>
    <row r="1982">
      <c r="A1982" s="10">
        <v>15047.0</v>
      </c>
      <c r="B1982" s="3">
        <v>2.524</v>
      </c>
      <c r="C1982" s="3" t="s">
        <v>14117</v>
      </c>
      <c r="D1982" s="3" t="s">
        <v>894</v>
      </c>
      <c r="E1982" s="3" t="s">
        <v>873</v>
      </c>
      <c r="F1982" s="10">
        <v>39926.0</v>
      </c>
      <c r="G1982" s="3">
        <v>402.0</v>
      </c>
      <c r="H1982" s="3">
        <v>26.0</v>
      </c>
      <c r="I1982" s="3" t="s">
        <v>1372</v>
      </c>
      <c r="J1982" s="3" t="s">
        <v>14118</v>
      </c>
      <c r="K1982" s="3">
        <v>1.00000131E8</v>
      </c>
      <c r="L1982" s="3" t="s">
        <v>14119</v>
      </c>
      <c r="M1982" s="3" t="s">
        <v>14120</v>
      </c>
      <c r="N1982" s="3" t="s">
        <v>878</v>
      </c>
      <c r="O1982" s="3" t="s">
        <v>14121</v>
      </c>
      <c r="P1982" s="3" t="b">
        <v>1</v>
      </c>
      <c r="Q1982" s="3" t="s">
        <v>14118</v>
      </c>
      <c r="R1982" s="3">
        <v>37.0</v>
      </c>
      <c r="S1982" s="3">
        <v>12.0</v>
      </c>
      <c r="T1982" s="3">
        <v>5495.0</v>
      </c>
      <c r="U1982" s="3" t="s">
        <v>14119</v>
      </c>
      <c r="V1982" s="3" t="s">
        <v>1372</v>
      </c>
      <c r="W1982" s="3" t="b">
        <v>1</v>
      </c>
      <c r="X1982" s="3" t="s">
        <v>1372</v>
      </c>
      <c r="Y1982" s="3" t="s">
        <v>1372</v>
      </c>
      <c r="Z1982" s="3" t="b">
        <v>1</v>
      </c>
      <c r="AA1982" s="3" t="b">
        <v>0</v>
      </c>
      <c r="AB1982" s="3" t="s">
        <v>14118</v>
      </c>
      <c r="AC1982" s="3" t="s">
        <v>919</v>
      </c>
      <c r="AD1982" s="3" t="s">
        <v>1021</v>
      </c>
      <c r="AE1982" s="3">
        <v>108.0</v>
      </c>
      <c r="AF1982" s="11" t="s">
        <v>14122</v>
      </c>
      <c r="AG1982" s="3">
        <v>12.0</v>
      </c>
      <c r="AH1982" s="3" t="b">
        <v>0</v>
      </c>
      <c r="AI1982" s="3">
        <v>11101.0</v>
      </c>
      <c r="AJ1982" s="3" t="s">
        <v>14123</v>
      </c>
    </row>
    <row r="1983">
      <c r="A1983" s="10">
        <v>32526.0</v>
      </c>
      <c r="B1983" s="3">
        <v>4.35</v>
      </c>
      <c r="C1983" s="3" t="s">
        <v>14124</v>
      </c>
      <c r="D1983" s="3" t="s">
        <v>1039</v>
      </c>
      <c r="E1983" s="3" t="s">
        <v>873</v>
      </c>
      <c r="F1983" s="10">
        <v>40184.0</v>
      </c>
      <c r="G1983" s="3">
        <v>108.0</v>
      </c>
      <c r="H1983" s="3">
        <v>5.0</v>
      </c>
      <c r="I1983" s="3" t="s">
        <v>1365</v>
      </c>
      <c r="J1983" s="3" t="s">
        <v>14125</v>
      </c>
      <c r="K1983" s="3">
        <v>1.00004684E8</v>
      </c>
      <c r="L1983" s="3" t="s">
        <v>14126</v>
      </c>
      <c r="M1983" s="3" t="s">
        <v>14127</v>
      </c>
      <c r="N1983" s="3" t="s">
        <v>878</v>
      </c>
      <c r="O1983" s="3" t="s">
        <v>14128</v>
      </c>
      <c r="P1983" s="3" t="b">
        <v>0</v>
      </c>
      <c r="Q1983" s="3" t="s">
        <v>14125</v>
      </c>
      <c r="R1983" s="3">
        <v>76.0</v>
      </c>
      <c r="S1983" s="3">
        <v>28.0</v>
      </c>
      <c r="T1983" s="3">
        <v>4662.0</v>
      </c>
      <c r="U1983" s="3" t="s">
        <v>14126</v>
      </c>
      <c r="V1983" s="3" t="s">
        <v>1365</v>
      </c>
      <c r="W1983" s="3" t="b">
        <v>1</v>
      </c>
      <c r="X1983" s="3" t="s">
        <v>1365</v>
      </c>
      <c r="Y1983" s="3" t="s">
        <v>1365</v>
      </c>
      <c r="Z1983" s="3" t="b">
        <v>0</v>
      </c>
      <c r="AA1983" s="3" t="b">
        <v>0</v>
      </c>
      <c r="AB1983" s="3" t="s">
        <v>14125</v>
      </c>
      <c r="AC1983" s="3" t="s">
        <v>919</v>
      </c>
      <c r="AD1983" s="3" t="s">
        <v>930</v>
      </c>
      <c r="AE1983" s="3">
        <v>19.0</v>
      </c>
      <c r="AF1983" s="11" t="s">
        <v>14129</v>
      </c>
      <c r="AG1983" s="3">
        <v>12.0</v>
      </c>
      <c r="AH1983" s="3" t="b">
        <v>0</v>
      </c>
      <c r="AI1983" s="3">
        <v>10128.0</v>
      </c>
      <c r="AJ1983" s="3" t="s">
        <v>14130</v>
      </c>
    </row>
    <row r="1984">
      <c r="B1984" s="3">
        <v>2.719</v>
      </c>
      <c r="C1984" s="3" t="s">
        <v>14131</v>
      </c>
      <c r="D1984" s="3" t="s">
        <v>894</v>
      </c>
      <c r="E1984" s="3" t="s">
        <v>873</v>
      </c>
      <c r="G1984" s="3">
        <v>413.0</v>
      </c>
      <c r="H1984" s="3">
        <v>23.0</v>
      </c>
      <c r="I1984" s="3" t="s">
        <v>1590</v>
      </c>
      <c r="J1984" s="3" t="s">
        <v>14132</v>
      </c>
      <c r="K1984" s="3">
        <v>1.00000027E8</v>
      </c>
      <c r="L1984" s="3" t="s">
        <v>14133</v>
      </c>
      <c r="M1984" s="3" t="s">
        <v>14134</v>
      </c>
      <c r="N1984" s="3" t="s">
        <v>953</v>
      </c>
      <c r="O1984" s="3" t="s">
        <v>14135</v>
      </c>
      <c r="P1984" s="3" t="b">
        <v>0</v>
      </c>
      <c r="Q1984" s="3" t="s">
        <v>14136</v>
      </c>
      <c r="R1984" s="3">
        <v>33.0</v>
      </c>
      <c r="S1984" s="3">
        <v>11.0</v>
      </c>
      <c r="T1984" s="3">
        <v>5352.0</v>
      </c>
      <c r="U1984" s="3" t="s">
        <v>14133</v>
      </c>
      <c r="V1984" s="3" t="s">
        <v>1590</v>
      </c>
      <c r="W1984" s="3" t="b">
        <v>1</v>
      </c>
      <c r="X1984" s="3" t="s">
        <v>1590</v>
      </c>
      <c r="Y1984" s="3" t="s">
        <v>1590</v>
      </c>
      <c r="Z1984" s="3" t="b">
        <v>1</v>
      </c>
      <c r="AA1984" s="3" t="b">
        <v>0</v>
      </c>
      <c r="AB1984" s="3" t="s">
        <v>14136</v>
      </c>
      <c r="AC1984" s="3" t="s">
        <v>955</v>
      </c>
      <c r="AD1984" s="3" t="s">
        <v>956</v>
      </c>
      <c r="AE1984" s="3">
        <v>105.0</v>
      </c>
      <c r="AF1984" s="11" t="s">
        <v>14137</v>
      </c>
      <c r="AG1984" s="3">
        <v>3.0</v>
      </c>
      <c r="AH1984" s="3" t="b">
        <v>0</v>
      </c>
      <c r="AI1984" s="3">
        <v>1.142611427E9</v>
      </c>
      <c r="AJ1984" s="3" t="s">
        <v>14138</v>
      </c>
    </row>
    <row r="1985">
      <c r="A1985" s="10">
        <v>22517.0</v>
      </c>
      <c r="B1985" s="3">
        <v>2.984</v>
      </c>
      <c r="C1985" s="3" t="s">
        <v>14139</v>
      </c>
      <c r="D1985" s="3" t="s">
        <v>233</v>
      </c>
      <c r="E1985" s="3" t="s">
        <v>873</v>
      </c>
      <c r="F1985" s="10">
        <v>40184.0</v>
      </c>
      <c r="G1985" s="3">
        <v>318.0</v>
      </c>
      <c r="H1985" s="3">
        <v>46.0</v>
      </c>
      <c r="I1985" s="3" t="s">
        <v>1729</v>
      </c>
      <c r="J1985" s="3" t="s">
        <v>14140</v>
      </c>
      <c r="K1985" s="3">
        <v>1.00004147E8</v>
      </c>
      <c r="L1985" s="3" t="s">
        <v>14141</v>
      </c>
      <c r="M1985" s="3" t="s">
        <v>14142</v>
      </c>
      <c r="N1985" s="3" t="s">
        <v>878</v>
      </c>
      <c r="O1985" s="3" t="s">
        <v>14143</v>
      </c>
      <c r="P1985" s="3" t="b">
        <v>1</v>
      </c>
      <c r="Q1985" s="3" t="s">
        <v>14140</v>
      </c>
      <c r="R1985" s="3">
        <v>59.0</v>
      </c>
      <c r="S1985" s="3">
        <v>21.0</v>
      </c>
      <c r="T1985" s="3">
        <v>5180.0</v>
      </c>
      <c r="U1985" s="3" t="s">
        <v>14141</v>
      </c>
      <c r="V1985" s="3" t="s">
        <v>1729</v>
      </c>
      <c r="W1985" s="3" t="b">
        <v>1</v>
      </c>
      <c r="X1985" s="3" t="s">
        <v>1729</v>
      </c>
      <c r="Y1985" s="3" t="s">
        <v>1729</v>
      </c>
      <c r="Z1985" s="3" t="b">
        <v>1</v>
      </c>
      <c r="AA1985" s="3" t="b">
        <v>0</v>
      </c>
      <c r="AB1985" s="3" t="s">
        <v>14140</v>
      </c>
      <c r="AC1985" s="3" t="s">
        <v>919</v>
      </c>
      <c r="AD1985" s="3" t="s">
        <v>930</v>
      </c>
      <c r="AE1985" s="3">
        <v>63.0</v>
      </c>
      <c r="AF1985" s="11" t="s">
        <v>14144</v>
      </c>
      <c r="AG1985" s="3">
        <v>8.0</v>
      </c>
      <c r="AH1985" s="3" t="b">
        <v>0</v>
      </c>
      <c r="AI1985" s="3">
        <v>11234.0</v>
      </c>
      <c r="AJ1985" s="3" t="s">
        <v>14145</v>
      </c>
    </row>
    <row r="1986">
      <c r="A1986" s="10">
        <v>5871.0</v>
      </c>
      <c r="B1986" s="3">
        <v>0.545</v>
      </c>
      <c r="C1986" s="3" t="s">
        <v>14146</v>
      </c>
      <c r="D1986" s="3" t="s">
        <v>1039</v>
      </c>
      <c r="E1986" s="3" t="s">
        <v>873</v>
      </c>
      <c r="F1986" s="10">
        <v>40184.0</v>
      </c>
      <c r="G1986" s="3">
        <v>112.0</v>
      </c>
      <c r="H1986" s="3">
        <v>10.0</v>
      </c>
      <c r="I1986" s="3" t="s">
        <v>2702</v>
      </c>
      <c r="J1986" s="3" t="s">
        <v>14147</v>
      </c>
      <c r="K1986" s="3">
        <v>1.00003823E8</v>
      </c>
      <c r="L1986" s="3" t="s">
        <v>14148</v>
      </c>
      <c r="M1986" s="3" t="s">
        <v>14149</v>
      </c>
      <c r="N1986" s="3" t="s">
        <v>878</v>
      </c>
      <c r="O1986" s="3" t="s">
        <v>14150</v>
      </c>
      <c r="P1986" s="3" t="b">
        <v>1</v>
      </c>
      <c r="Q1986" s="3" t="s">
        <v>14147</v>
      </c>
      <c r="R1986" s="3">
        <v>72.0</v>
      </c>
      <c r="S1986" s="3">
        <v>31.0</v>
      </c>
      <c r="T1986" s="3">
        <v>4777.0</v>
      </c>
      <c r="U1986" s="3" t="s">
        <v>14148</v>
      </c>
      <c r="V1986" s="3" t="s">
        <v>2702</v>
      </c>
      <c r="W1986" s="3" t="b">
        <v>0</v>
      </c>
      <c r="X1986" s="3" t="s">
        <v>2702</v>
      </c>
      <c r="Y1986" s="3" t="s">
        <v>2702</v>
      </c>
      <c r="Z1986" s="3" t="b">
        <v>0</v>
      </c>
      <c r="AA1986" s="3" t="b">
        <v>0</v>
      </c>
      <c r="AB1986" s="3" t="s">
        <v>14147</v>
      </c>
      <c r="AC1986" s="3" t="s">
        <v>1781</v>
      </c>
      <c r="AD1986" s="3" t="s">
        <v>1398</v>
      </c>
      <c r="AE1986" s="3">
        <v>34.0</v>
      </c>
      <c r="AF1986" s="11" t="s">
        <v>14151</v>
      </c>
      <c r="AG1986" s="3">
        <v>13.0</v>
      </c>
      <c r="AH1986" s="3" t="b">
        <v>0</v>
      </c>
      <c r="AI1986" s="3">
        <v>10034.0</v>
      </c>
      <c r="AJ1986" s="3" t="s">
        <v>14152</v>
      </c>
    </row>
    <row r="1987">
      <c r="A1987" s="10">
        <v>23796.0</v>
      </c>
      <c r="B1987" s="3">
        <v>0.554</v>
      </c>
      <c r="D1987" s="3" t="s">
        <v>872</v>
      </c>
      <c r="E1987" s="3" t="s">
        <v>873</v>
      </c>
      <c r="F1987" s="10">
        <v>40184.0</v>
      </c>
      <c r="G1987" s="3">
        <v>503.0</v>
      </c>
      <c r="H1987" s="3">
        <v>51.0</v>
      </c>
      <c r="I1987" s="3" t="s">
        <v>1908</v>
      </c>
      <c r="J1987" s="3" t="s">
        <v>899</v>
      </c>
      <c r="K1987" s="3">
        <v>1.00003818E8</v>
      </c>
      <c r="L1987" s="3" t="s">
        <v>14153</v>
      </c>
      <c r="M1987" s="3" t="s">
        <v>14154</v>
      </c>
      <c r="N1987" s="3" t="s">
        <v>878</v>
      </c>
      <c r="O1987" s="3" t="s">
        <v>14155</v>
      </c>
      <c r="P1987" s="3" t="b">
        <v>1</v>
      </c>
      <c r="Q1987" s="3" t="s">
        <v>899</v>
      </c>
      <c r="R1987" s="3">
        <v>62.0</v>
      </c>
      <c r="S1987" s="3">
        <v>24.0</v>
      </c>
      <c r="T1987" s="3">
        <v>6082.0</v>
      </c>
      <c r="U1987" s="3" t="s">
        <v>14153</v>
      </c>
      <c r="V1987" s="3" t="s">
        <v>1908</v>
      </c>
      <c r="W1987" s="3" t="b">
        <v>0</v>
      </c>
      <c r="X1987" s="3" t="s">
        <v>1908</v>
      </c>
      <c r="Y1987" s="3" t="s">
        <v>1908</v>
      </c>
      <c r="Z1987" s="3" t="b">
        <v>1</v>
      </c>
      <c r="AA1987" s="3" t="b">
        <v>0</v>
      </c>
      <c r="AB1987" s="3" t="s">
        <v>899</v>
      </c>
      <c r="AC1987" s="3" t="s">
        <v>1053</v>
      </c>
      <c r="AD1987" s="3" t="s">
        <v>881</v>
      </c>
      <c r="AE1987" s="3">
        <v>123.0</v>
      </c>
      <c r="AF1987" s="11" t="s">
        <v>14156</v>
      </c>
      <c r="AG1987" s="3">
        <v>11.0</v>
      </c>
      <c r="AH1987" s="3" t="b">
        <v>0</v>
      </c>
      <c r="AI1987" s="3">
        <v>10312.0</v>
      </c>
      <c r="AJ1987" s="3" t="s">
        <v>14157</v>
      </c>
    </row>
    <row r="1988">
      <c r="A1988" s="10">
        <v>39071.0</v>
      </c>
      <c r="B1988" s="3">
        <v>0.047</v>
      </c>
      <c r="C1988" s="3" t="s">
        <v>14158</v>
      </c>
      <c r="D1988" s="3" t="s">
        <v>913</v>
      </c>
      <c r="E1988" s="3" t="s">
        <v>873</v>
      </c>
      <c r="F1988" s="10">
        <v>40184.0</v>
      </c>
      <c r="G1988" s="3">
        <v>201.0</v>
      </c>
      <c r="H1988" s="3">
        <v>17.0</v>
      </c>
      <c r="I1988" s="3" t="s">
        <v>975</v>
      </c>
      <c r="J1988" s="3" t="s">
        <v>14159</v>
      </c>
      <c r="K1988" s="3">
        <v>1.00004276E8</v>
      </c>
      <c r="L1988" s="3" t="s">
        <v>14160</v>
      </c>
      <c r="M1988" s="3" t="s">
        <v>14161</v>
      </c>
      <c r="N1988" s="3" t="s">
        <v>878</v>
      </c>
      <c r="O1988" s="3" t="s">
        <v>14162</v>
      </c>
      <c r="P1988" s="3" t="b">
        <v>0</v>
      </c>
      <c r="Q1988" s="3" t="s">
        <v>14159</v>
      </c>
      <c r="R1988" s="3">
        <v>79.0</v>
      </c>
      <c r="S1988" s="3">
        <v>32.0</v>
      </c>
      <c r="T1988" s="3">
        <v>5418.0</v>
      </c>
      <c r="U1988" s="3" t="s">
        <v>14160</v>
      </c>
      <c r="V1988" s="3" t="s">
        <v>975</v>
      </c>
      <c r="W1988" s="3" t="b">
        <v>1</v>
      </c>
      <c r="X1988" s="3" t="s">
        <v>975</v>
      </c>
      <c r="Y1988" s="3" t="s">
        <v>975</v>
      </c>
      <c r="Z1988" s="3" t="b">
        <v>0</v>
      </c>
      <c r="AA1988" s="3" t="b">
        <v>0</v>
      </c>
      <c r="AB1988" s="3" t="s">
        <v>14159</v>
      </c>
      <c r="AD1988" s="3" t="s">
        <v>891</v>
      </c>
      <c r="AE1988" s="3">
        <v>40.0</v>
      </c>
      <c r="AF1988" s="11" t="s">
        <v>14163</v>
      </c>
      <c r="AG1988" s="3">
        <v>15.0</v>
      </c>
      <c r="AH1988" s="3" t="b">
        <v>0</v>
      </c>
      <c r="AI1988" s="3">
        <v>10455.0</v>
      </c>
      <c r="AJ1988" s="3" t="s">
        <v>14164</v>
      </c>
    </row>
    <row r="1989">
      <c r="A1989" s="10">
        <v>41233.0</v>
      </c>
      <c r="B1989" s="3">
        <v>0.149</v>
      </c>
      <c r="C1989" s="3" t="s">
        <v>14165</v>
      </c>
      <c r="D1989" s="3" t="s">
        <v>233</v>
      </c>
      <c r="E1989" s="3" t="s">
        <v>873</v>
      </c>
      <c r="F1989" s="10">
        <v>40184.0</v>
      </c>
      <c r="G1989" s="3">
        <v>308.0</v>
      </c>
      <c r="H1989" s="3">
        <v>35.0</v>
      </c>
      <c r="I1989" s="3" t="s">
        <v>4233</v>
      </c>
      <c r="J1989" s="3" t="s">
        <v>14166</v>
      </c>
      <c r="K1989" s="3">
        <v>1.00003698E8</v>
      </c>
      <c r="L1989" s="3" t="s">
        <v>14167</v>
      </c>
      <c r="M1989" s="3" t="s">
        <v>14168</v>
      </c>
      <c r="N1989" s="3" t="s">
        <v>878</v>
      </c>
      <c r="O1989" s="3" t="s">
        <v>14169</v>
      </c>
      <c r="P1989" s="3" t="b">
        <v>0</v>
      </c>
      <c r="Q1989" s="3" t="s">
        <v>14166</v>
      </c>
      <c r="R1989" s="3">
        <v>57.0</v>
      </c>
      <c r="S1989" s="3">
        <v>25.0</v>
      </c>
      <c r="T1989" s="3">
        <v>5255.0</v>
      </c>
      <c r="U1989" s="3" t="s">
        <v>14167</v>
      </c>
      <c r="V1989" s="3" t="s">
        <v>4233</v>
      </c>
      <c r="W1989" s="3" t="b">
        <v>0</v>
      </c>
      <c r="X1989" s="3" t="s">
        <v>4233</v>
      </c>
      <c r="Y1989" s="3" t="s">
        <v>4233</v>
      </c>
      <c r="Z1989" s="3" t="b">
        <v>0</v>
      </c>
      <c r="AA1989" s="3" t="b">
        <v>0</v>
      </c>
      <c r="AB1989" s="3" t="s">
        <v>14166</v>
      </c>
      <c r="AC1989" s="3" t="s">
        <v>890</v>
      </c>
      <c r="AD1989" s="3" t="s">
        <v>891</v>
      </c>
      <c r="AE1989" s="3">
        <v>77.0</v>
      </c>
      <c r="AF1989" s="11" t="s">
        <v>14170</v>
      </c>
      <c r="AG1989" s="3">
        <v>8.0</v>
      </c>
      <c r="AH1989" s="3" t="b">
        <v>0</v>
      </c>
      <c r="AI1989" s="3">
        <v>11216.0</v>
      </c>
      <c r="AJ1989" s="3" t="s">
        <v>14171</v>
      </c>
    </row>
    <row r="1990">
      <c r="A1990" s="10">
        <v>22881.0</v>
      </c>
      <c r="B1990" s="3">
        <v>1.29</v>
      </c>
      <c r="C1990" s="3" t="s">
        <v>14172</v>
      </c>
      <c r="D1990" s="3" t="s">
        <v>233</v>
      </c>
      <c r="E1990" s="3" t="s">
        <v>873</v>
      </c>
      <c r="F1990" s="10">
        <v>40184.0</v>
      </c>
      <c r="G1990" s="3">
        <v>301.0</v>
      </c>
      <c r="H1990" s="3">
        <v>34.0</v>
      </c>
      <c r="I1990" s="3" t="s">
        <v>1189</v>
      </c>
      <c r="J1990" s="3" t="s">
        <v>14173</v>
      </c>
      <c r="K1990" s="3">
        <v>1.00004086E8</v>
      </c>
      <c r="L1990" s="3" t="s">
        <v>14174</v>
      </c>
      <c r="M1990" s="3" t="s">
        <v>14175</v>
      </c>
      <c r="N1990" s="3" t="s">
        <v>878</v>
      </c>
      <c r="O1990" s="3" t="s">
        <v>14176</v>
      </c>
      <c r="P1990" s="3" t="b">
        <v>1</v>
      </c>
      <c r="Q1990" s="3" t="s">
        <v>11231</v>
      </c>
      <c r="R1990" s="3">
        <v>53.0</v>
      </c>
      <c r="S1990" s="3">
        <v>18.0</v>
      </c>
      <c r="T1990" s="3">
        <v>4854.0</v>
      </c>
      <c r="U1990" s="3" t="s">
        <v>14174</v>
      </c>
      <c r="V1990" s="3" t="s">
        <v>1189</v>
      </c>
      <c r="W1990" s="3" t="b">
        <v>1</v>
      </c>
      <c r="X1990" s="3" t="s">
        <v>1189</v>
      </c>
      <c r="Y1990" s="3" t="s">
        <v>1189</v>
      </c>
      <c r="Z1990" s="3" t="b">
        <v>1</v>
      </c>
      <c r="AA1990" s="3" t="b">
        <v>0</v>
      </c>
      <c r="AB1990" s="3" t="s">
        <v>11231</v>
      </c>
      <c r="AC1990" s="3" t="s">
        <v>919</v>
      </c>
      <c r="AD1990" s="3" t="s">
        <v>930</v>
      </c>
      <c r="AE1990" s="3">
        <v>90.0</v>
      </c>
      <c r="AF1990" s="11" t="s">
        <v>14177</v>
      </c>
      <c r="AG1990" s="3">
        <v>7.0</v>
      </c>
      <c r="AH1990" s="3" t="b">
        <v>0</v>
      </c>
      <c r="AI1990" s="3">
        <v>11206.0</v>
      </c>
      <c r="AJ1990" s="3" t="s">
        <v>14178</v>
      </c>
    </row>
    <row r="1991">
      <c r="A1991" s="10">
        <v>18609.0</v>
      </c>
      <c r="B1991" s="3">
        <v>0.275</v>
      </c>
      <c r="C1991" s="3" t="s">
        <v>14179</v>
      </c>
      <c r="D1991" s="3" t="s">
        <v>913</v>
      </c>
      <c r="E1991" s="3" t="s">
        <v>873</v>
      </c>
      <c r="F1991" s="10">
        <v>40184.0</v>
      </c>
      <c r="G1991" s="3">
        <v>208.0</v>
      </c>
      <c r="H1991" s="3">
        <v>14.0</v>
      </c>
      <c r="I1991" s="3" t="s">
        <v>1895</v>
      </c>
      <c r="J1991" s="3" t="s">
        <v>14180</v>
      </c>
      <c r="K1991" s="3">
        <v>1.00004602E8</v>
      </c>
      <c r="L1991" s="3" t="s">
        <v>14181</v>
      </c>
      <c r="M1991" s="3" t="s">
        <v>14182</v>
      </c>
      <c r="N1991" s="3" t="s">
        <v>878</v>
      </c>
      <c r="O1991" s="3" t="s">
        <v>14183</v>
      </c>
      <c r="P1991" s="3" t="b">
        <v>1</v>
      </c>
      <c r="Q1991" s="3" t="s">
        <v>14180</v>
      </c>
      <c r="R1991" s="3">
        <v>81.0</v>
      </c>
      <c r="S1991" s="3">
        <v>33.0</v>
      </c>
      <c r="T1991" s="3">
        <v>4805.0</v>
      </c>
      <c r="U1991" s="3" t="s">
        <v>14181</v>
      </c>
      <c r="V1991" s="3" t="s">
        <v>1895</v>
      </c>
      <c r="W1991" s="3" t="b">
        <v>1</v>
      </c>
      <c r="X1991" s="3" t="s">
        <v>1895</v>
      </c>
      <c r="Y1991" s="3" t="s">
        <v>1895</v>
      </c>
      <c r="Z1991" s="3" t="b">
        <v>1</v>
      </c>
      <c r="AA1991" s="3" t="b">
        <v>0</v>
      </c>
      <c r="AB1991" s="3" t="s">
        <v>14180</v>
      </c>
      <c r="AC1991" s="3" t="s">
        <v>908</v>
      </c>
      <c r="AD1991" s="3" t="s">
        <v>990</v>
      </c>
      <c r="AE1991" s="3">
        <v>50.0</v>
      </c>
      <c r="AF1991" s="11" t="s">
        <v>14184</v>
      </c>
      <c r="AG1991" s="3">
        <v>13.0</v>
      </c>
      <c r="AH1991" s="3" t="b">
        <v>0</v>
      </c>
      <c r="AI1991" s="3">
        <v>10463.0</v>
      </c>
      <c r="AJ1991" s="3" t="s">
        <v>14185</v>
      </c>
    </row>
    <row r="1992">
      <c r="A1992" s="10">
        <v>11022.0</v>
      </c>
      <c r="B1992" s="3">
        <v>1.394</v>
      </c>
      <c r="C1992" s="3" t="s">
        <v>14186</v>
      </c>
      <c r="D1992" s="3" t="s">
        <v>913</v>
      </c>
      <c r="E1992" s="3" t="s">
        <v>873</v>
      </c>
      <c r="F1992" s="10">
        <v>40184.0</v>
      </c>
      <c r="G1992" s="3">
        <v>201.0</v>
      </c>
      <c r="H1992" s="3">
        <v>8.0</v>
      </c>
      <c r="I1992" s="3" t="s">
        <v>975</v>
      </c>
      <c r="J1992" s="3" t="s">
        <v>14187</v>
      </c>
      <c r="K1992" s="3">
        <v>1.00004098E8</v>
      </c>
      <c r="L1992" s="3" t="s">
        <v>14188</v>
      </c>
      <c r="M1992" s="3" t="s">
        <v>14189</v>
      </c>
      <c r="N1992" s="3" t="s">
        <v>878</v>
      </c>
      <c r="O1992" s="3" t="s">
        <v>14190</v>
      </c>
      <c r="P1992" s="3" t="b">
        <v>0</v>
      </c>
      <c r="Q1992" s="3" t="s">
        <v>14187</v>
      </c>
      <c r="R1992" s="3">
        <v>84.0</v>
      </c>
      <c r="S1992" s="3">
        <v>29.0</v>
      </c>
      <c r="T1992" s="3">
        <v>4682.0</v>
      </c>
      <c r="U1992" s="3" t="s">
        <v>14188</v>
      </c>
      <c r="V1992" s="3" t="s">
        <v>975</v>
      </c>
      <c r="W1992" s="3" t="b">
        <v>1</v>
      </c>
      <c r="X1992" s="3" t="s">
        <v>975</v>
      </c>
      <c r="Y1992" s="3" t="s">
        <v>975</v>
      </c>
      <c r="Z1992" s="3" t="b">
        <v>1</v>
      </c>
      <c r="AA1992" s="3" t="b">
        <v>0</v>
      </c>
      <c r="AB1992" s="3" t="s">
        <v>14187</v>
      </c>
      <c r="AC1992" s="3" t="s">
        <v>919</v>
      </c>
      <c r="AD1992" s="3" t="s">
        <v>920</v>
      </c>
      <c r="AE1992" s="3">
        <v>40.0</v>
      </c>
      <c r="AF1992" s="11" t="s">
        <v>14191</v>
      </c>
      <c r="AG1992" s="3">
        <v>15.0</v>
      </c>
      <c r="AH1992" s="3" t="b">
        <v>0</v>
      </c>
      <c r="AI1992" s="3">
        <v>10454.0</v>
      </c>
      <c r="AJ1992" s="3" t="s">
        <v>14192</v>
      </c>
    </row>
    <row r="1993">
      <c r="A1993" s="10">
        <v>12919.0</v>
      </c>
      <c r="B1993" s="3">
        <v>0.181</v>
      </c>
      <c r="C1993" s="3" t="s">
        <v>14193</v>
      </c>
      <c r="D1993" s="3" t="s">
        <v>233</v>
      </c>
      <c r="E1993" s="3" t="s">
        <v>873</v>
      </c>
      <c r="F1993" s="10">
        <v>40184.0</v>
      </c>
      <c r="G1993" s="3">
        <v>301.0</v>
      </c>
      <c r="H1993" s="3">
        <v>34.0</v>
      </c>
      <c r="I1993" s="3" t="s">
        <v>1189</v>
      </c>
      <c r="J1993" s="3" t="s">
        <v>14194</v>
      </c>
      <c r="K1993" s="3">
        <v>1.00004705E8</v>
      </c>
      <c r="L1993" s="3" t="s">
        <v>14195</v>
      </c>
      <c r="M1993" s="3" t="s">
        <v>14196</v>
      </c>
      <c r="N1993" s="3" t="s">
        <v>878</v>
      </c>
      <c r="O1993" s="3" t="s">
        <v>14197</v>
      </c>
      <c r="P1993" s="3" t="b">
        <v>0</v>
      </c>
      <c r="Q1993" s="3" t="s">
        <v>14194</v>
      </c>
      <c r="R1993" s="3">
        <v>50.0</v>
      </c>
      <c r="S1993" s="3">
        <v>18.0</v>
      </c>
      <c r="T1993" s="3">
        <v>4639.0</v>
      </c>
      <c r="U1993" s="3" t="s">
        <v>14195</v>
      </c>
      <c r="V1993" s="3" t="s">
        <v>1189</v>
      </c>
      <c r="W1993" s="3" t="b">
        <v>0</v>
      </c>
      <c r="X1993" s="3" t="s">
        <v>1189</v>
      </c>
      <c r="Y1993" s="3" t="s">
        <v>1189</v>
      </c>
      <c r="Z1993" s="3" t="b">
        <v>0</v>
      </c>
      <c r="AA1993" s="3" t="b">
        <v>0</v>
      </c>
      <c r="AB1993" s="3" t="s">
        <v>14194</v>
      </c>
      <c r="AD1993" s="3" t="s">
        <v>1022</v>
      </c>
      <c r="AE1993" s="3">
        <v>90.0</v>
      </c>
      <c r="AF1993" s="11" t="s">
        <v>14198</v>
      </c>
      <c r="AG1993" s="3">
        <v>7.0</v>
      </c>
      <c r="AH1993" s="3" t="b">
        <v>0</v>
      </c>
      <c r="AI1993" s="3">
        <v>11211.0</v>
      </c>
      <c r="AJ1993" s="3" t="s">
        <v>14199</v>
      </c>
    </row>
    <row r="1994">
      <c r="A1994" s="10">
        <v>13970.0</v>
      </c>
      <c r="B1994" s="3">
        <v>0.514</v>
      </c>
      <c r="D1994" s="3" t="s">
        <v>894</v>
      </c>
      <c r="E1994" s="3" t="s">
        <v>873</v>
      </c>
      <c r="G1994" s="3">
        <v>413.0</v>
      </c>
      <c r="H1994" s="3">
        <v>27.0</v>
      </c>
      <c r="I1994" s="3" t="s">
        <v>1590</v>
      </c>
      <c r="J1994" s="3" t="s">
        <v>14200</v>
      </c>
      <c r="K1994" s="3">
        <v>1.00000082E8</v>
      </c>
      <c r="L1994" s="3" t="s">
        <v>14201</v>
      </c>
      <c r="M1994" s="3" t="s">
        <v>14202</v>
      </c>
      <c r="N1994" s="3" t="s">
        <v>878</v>
      </c>
      <c r="O1994" s="3" t="s">
        <v>14203</v>
      </c>
      <c r="P1994" s="3" t="b">
        <v>1</v>
      </c>
      <c r="Q1994" s="3" t="s">
        <v>14200</v>
      </c>
      <c r="R1994" s="3">
        <v>33.0</v>
      </c>
      <c r="S1994" s="3">
        <v>14.0</v>
      </c>
      <c r="T1994" s="3">
        <v>69216.0</v>
      </c>
      <c r="U1994" s="3" t="s">
        <v>14201</v>
      </c>
      <c r="V1994" s="3" t="s">
        <v>1590</v>
      </c>
      <c r="W1994" s="3" t="b">
        <v>1</v>
      </c>
      <c r="X1994" s="3" t="s">
        <v>1590</v>
      </c>
      <c r="Y1994" s="3" t="s">
        <v>1590</v>
      </c>
      <c r="Z1994" s="3" t="b">
        <v>1</v>
      </c>
      <c r="AA1994" s="3" t="b">
        <v>0</v>
      </c>
      <c r="AB1994" s="3" t="s">
        <v>14200</v>
      </c>
      <c r="AC1994" s="3" t="s">
        <v>919</v>
      </c>
      <c r="AD1994" s="3" t="s">
        <v>920</v>
      </c>
      <c r="AE1994" s="3">
        <v>105.0</v>
      </c>
      <c r="AF1994" s="11" t="s">
        <v>14204</v>
      </c>
      <c r="AG1994" s="3">
        <v>5.0</v>
      </c>
      <c r="AH1994" s="3" t="b">
        <v>0</v>
      </c>
      <c r="AI1994" s="3">
        <v>11429.0</v>
      </c>
      <c r="AJ1994" s="3" t="s">
        <v>14205</v>
      </c>
    </row>
    <row r="1995">
      <c r="B1995" s="3">
        <v>0.185</v>
      </c>
      <c r="D1995" s="3" t="s">
        <v>894</v>
      </c>
      <c r="E1995" s="3" t="s">
        <v>873</v>
      </c>
      <c r="F1995" s="10">
        <v>39926.0</v>
      </c>
      <c r="G1995" s="3">
        <v>413.0</v>
      </c>
      <c r="H1995" s="3">
        <v>27.0</v>
      </c>
      <c r="I1995" s="3" t="s">
        <v>1590</v>
      </c>
      <c r="J1995" s="3" t="s">
        <v>14206</v>
      </c>
      <c r="K1995" s="3">
        <v>1.00000359E8</v>
      </c>
      <c r="L1995" s="3" t="s">
        <v>14207</v>
      </c>
      <c r="M1995" s="3" t="s">
        <v>14208</v>
      </c>
      <c r="N1995" s="3" t="s">
        <v>878</v>
      </c>
      <c r="O1995" s="3" t="s">
        <v>14209</v>
      </c>
      <c r="P1995" s="3" t="b">
        <v>0</v>
      </c>
      <c r="Q1995" s="3" t="s">
        <v>14206</v>
      </c>
      <c r="R1995" s="3">
        <v>33.0</v>
      </c>
      <c r="S1995" s="3">
        <v>14.0</v>
      </c>
      <c r="T1995" s="3">
        <v>6205.0</v>
      </c>
      <c r="U1995" s="3" t="s">
        <v>14207</v>
      </c>
      <c r="V1995" s="3" t="s">
        <v>1590</v>
      </c>
      <c r="W1995" s="3" t="b">
        <v>0</v>
      </c>
      <c r="X1995" s="3" t="s">
        <v>1590</v>
      </c>
      <c r="Y1995" s="3" t="s">
        <v>1590</v>
      </c>
      <c r="Z1995" s="3" t="b">
        <v>1</v>
      </c>
      <c r="AA1995" s="3" t="b">
        <v>0</v>
      </c>
      <c r="AB1995" s="3" t="s">
        <v>14206</v>
      </c>
      <c r="AC1995" s="3" t="s">
        <v>908</v>
      </c>
      <c r="AD1995" s="3" t="s">
        <v>938</v>
      </c>
      <c r="AE1995" s="3">
        <v>105.0</v>
      </c>
      <c r="AF1995" s="11" t="s">
        <v>14210</v>
      </c>
      <c r="AG1995" s="3">
        <v>5.0</v>
      </c>
      <c r="AH1995" s="3" t="b">
        <v>0</v>
      </c>
      <c r="AI1995" s="3">
        <v>11429.0</v>
      </c>
      <c r="AJ1995" s="3" t="s">
        <v>14211</v>
      </c>
    </row>
    <row r="1996">
      <c r="A1996" s="10">
        <v>24170.0</v>
      </c>
      <c r="B1996" s="3">
        <v>0.918</v>
      </c>
      <c r="C1996" s="3" t="s">
        <v>14212</v>
      </c>
      <c r="D1996" s="3" t="s">
        <v>233</v>
      </c>
      <c r="E1996" s="3" t="s">
        <v>873</v>
      </c>
      <c r="F1996" s="10">
        <v>40184.0</v>
      </c>
      <c r="G1996" s="3">
        <v>316.0</v>
      </c>
      <c r="H1996" s="3">
        <v>37.0</v>
      </c>
      <c r="I1996" s="3" t="s">
        <v>1574</v>
      </c>
      <c r="J1996" s="3" t="s">
        <v>14213</v>
      </c>
      <c r="K1996" s="3">
        <v>1.0000484E8</v>
      </c>
      <c r="L1996" s="3" t="s">
        <v>14214</v>
      </c>
      <c r="M1996" s="3" t="s">
        <v>14215</v>
      </c>
      <c r="N1996" s="3" t="s">
        <v>953</v>
      </c>
      <c r="O1996" s="3" t="s">
        <v>14216</v>
      </c>
      <c r="P1996" s="3" t="b">
        <v>0</v>
      </c>
      <c r="Q1996" s="3" t="s">
        <v>14217</v>
      </c>
      <c r="R1996" s="3">
        <v>55.0</v>
      </c>
      <c r="S1996" s="3">
        <v>19.0</v>
      </c>
      <c r="T1996" s="3">
        <v>5203.0</v>
      </c>
      <c r="U1996" s="3" t="s">
        <v>14214</v>
      </c>
      <c r="V1996" s="3" t="s">
        <v>1574</v>
      </c>
      <c r="W1996" s="3" t="b">
        <v>1</v>
      </c>
      <c r="X1996" s="3" t="s">
        <v>1574</v>
      </c>
      <c r="Y1996" s="3" t="s">
        <v>1574</v>
      </c>
      <c r="Z1996" s="3" t="b">
        <v>1</v>
      </c>
      <c r="AA1996" s="3" t="b">
        <v>0</v>
      </c>
      <c r="AB1996" s="3" t="s">
        <v>14217</v>
      </c>
      <c r="AC1996" s="3" t="s">
        <v>955</v>
      </c>
      <c r="AD1996" s="3" t="s">
        <v>956</v>
      </c>
      <c r="AE1996" s="3">
        <v>73.0</v>
      </c>
      <c r="AF1996" s="11" t="s">
        <v>14218</v>
      </c>
      <c r="AG1996" s="3">
        <v>8.0</v>
      </c>
      <c r="AH1996" s="3" t="b">
        <v>0</v>
      </c>
      <c r="AI1996" s="3">
        <v>11212.0</v>
      </c>
      <c r="AJ1996" s="3" t="s">
        <v>14219</v>
      </c>
    </row>
    <row r="1997">
      <c r="A1997" s="10" t="s">
        <v>14220</v>
      </c>
      <c r="B1997" s="3">
        <v>0.048</v>
      </c>
      <c r="D1997" s="3" t="s">
        <v>894</v>
      </c>
      <c r="E1997" s="3" t="s">
        <v>873</v>
      </c>
      <c r="F1997" s="10">
        <v>39926.0</v>
      </c>
      <c r="G1997" s="3">
        <v>402.0</v>
      </c>
      <c r="H1997" s="3">
        <v>26.0</v>
      </c>
      <c r="I1997" s="3" t="s">
        <v>1372</v>
      </c>
      <c r="J1997" s="3" t="s">
        <v>14221</v>
      </c>
      <c r="K1997" s="3">
        <v>1.00000344E8</v>
      </c>
      <c r="L1997" s="3" t="s">
        <v>14222</v>
      </c>
      <c r="M1997" s="3" t="s">
        <v>14223</v>
      </c>
      <c r="N1997" s="3" t="s">
        <v>878</v>
      </c>
      <c r="O1997" s="3" t="s">
        <v>14224</v>
      </c>
      <c r="P1997" s="3" t="b">
        <v>0</v>
      </c>
      <c r="Q1997" s="3" t="s">
        <v>14225</v>
      </c>
      <c r="R1997" s="3">
        <v>37.0</v>
      </c>
      <c r="S1997" s="3">
        <v>12.0</v>
      </c>
      <c r="T1997" s="3">
        <v>6179.0</v>
      </c>
      <c r="U1997" s="3" t="s">
        <v>14222</v>
      </c>
      <c r="V1997" s="3" t="s">
        <v>1372</v>
      </c>
      <c r="W1997" s="3" t="b">
        <v>1</v>
      </c>
      <c r="X1997" s="3" t="s">
        <v>1372</v>
      </c>
      <c r="Y1997" s="3" t="s">
        <v>1372</v>
      </c>
      <c r="Z1997" s="3" t="b">
        <v>1</v>
      </c>
      <c r="AA1997" s="3" t="b">
        <v>0</v>
      </c>
      <c r="AB1997" s="3" t="s">
        <v>14225</v>
      </c>
      <c r="AC1997" s="3" t="s">
        <v>908</v>
      </c>
      <c r="AD1997" s="3" t="s">
        <v>1069</v>
      </c>
      <c r="AE1997" s="3">
        <v>108.0</v>
      </c>
      <c r="AF1997" s="11" t="s">
        <v>14226</v>
      </c>
      <c r="AG1997" s="3">
        <v>12.0</v>
      </c>
      <c r="AH1997" s="3" t="b">
        <v>0</v>
      </c>
      <c r="AI1997" s="3">
        <v>11101.0</v>
      </c>
      <c r="AJ1997" s="3" t="s">
        <v>14227</v>
      </c>
    </row>
    <row r="1998">
      <c r="A1998" s="10">
        <v>41431.0</v>
      </c>
      <c r="B1998" s="3">
        <v>0.066</v>
      </c>
      <c r="C1998" s="3" t="s">
        <v>14228</v>
      </c>
      <c r="D1998" s="3" t="s">
        <v>233</v>
      </c>
      <c r="E1998" s="3" t="s">
        <v>873</v>
      </c>
      <c r="F1998" s="10">
        <v>41844.0</v>
      </c>
      <c r="G1998" s="3">
        <v>301.0</v>
      </c>
      <c r="H1998" s="3">
        <v>34.0</v>
      </c>
      <c r="I1998" s="3" t="s">
        <v>1189</v>
      </c>
      <c r="J1998" s="3" t="s">
        <v>14229</v>
      </c>
      <c r="K1998" s="3">
        <v>1.00008364E8</v>
      </c>
      <c r="L1998" s="3" t="s">
        <v>14230</v>
      </c>
      <c r="M1998" s="3" t="s">
        <v>14231</v>
      </c>
      <c r="N1998" s="3" t="s">
        <v>878</v>
      </c>
      <c r="O1998" s="3" t="s">
        <v>14232</v>
      </c>
      <c r="P1998" s="3" t="b">
        <v>0</v>
      </c>
      <c r="Q1998" s="3" t="s">
        <v>14229</v>
      </c>
      <c r="R1998" s="3">
        <v>53.0</v>
      </c>
      <c r="S1998" s="3">
        <v>18.0</v>
      </c>
      <c r="T1998" s="3">
        <v>5515.0</v>
      </c>
      <c r="U1998" s="3" t="s">
        <v>14230</v>
      </c>
      <c r="V1998" s="3" t="s">
        <v>1189</v>
      </c>
      <c r="X1998" s="3" t="s">
        <v>1189</v>
      </c>
      <c r="Y1998" s="3" t="s">
        <v>1189</v>
      </c>
      <c r="Z1998" s="3" t="b">
        <v>0</v>
      </c>
      <c r="AA1998" s="3" t="b">
        <v>0</v>
      </c>
      <c r="AB1998" s="3" t="s">
        <v>14229</v>
      </c>
      <c r="AD1998" s="3" t="s">
        <v>891</v>
      </c>
      <c r="AE1998" s="3">
        <v>90.0</v>
      </c>
      <c r="AG1998" s="3">
        <v>7.0</v>
      </c>
      <c r="AH1998" s="3" t="b">
        <v>0</v>
      </c>
      <c r="AI1998" s="3">
        <v>11211.0</v>
      </c>
      <c r="AJ1998" s="3" t="s">
        <v>14233</v>
      </c>
    </row>
    <row r="1999">
      <c r="A1999" s="10">
        <v>20522.0</v>
      </c>
      <c r="B1999" s="3">
        <v>1.033</v>
      </c>
      <c r="C1999" s="3" t="s">
        <v>14234</v>
      </c>
      <c r="D1999" s="3" t="s">
        <v>233</v>
      </c>
      <c r="E1999" s="3" t="s">
        <v>873</v>
      </c>
      <c r="F1999" s="10">
        <v>40184.0</v>
      </c>
      <c r="G1999" s="3">
        <v>302.0</v>
      </c>
      <c r="H1999" s="3">
        <v>35.0</v>
      </c>
      <c r="I1999" s="3" t="s">
        <v>904</v>
      </c>
      <c r="J1999" s="3" t="s">
        <v>14235</v>
      </c>
      <c r="K1999" s="3">
        <v>1.00004437E8</v>
      </c>
      <c r="L1999" s="3" t="s">
        <v>14236</v>
      </c>
      <c r="M1999" s="3" t="s">
        <v>14237</v>
      </c>
      <c r="N1999" s="3" t="s">
        <v>953</v>
      </c>
      <c r="O1999" s="3" t="s">
        <v>14238</v>
      </c>
      <c r="P1999" s="3" t="b">
        <v>0</v>
      </c>
      <c r="Q1999" s="3" t="s">
        <v>14239</v>
      </c>
      <c r="R1999" s="3">
        <v>50.0</v>
      </c>
      <c r="S1999" s="3">
        <v>25.0</v>
      </c>
      <c r="T1999" s="3">
        <v>5160.0</v>
      </c>
      <c r="U1999" s="3" t="s">
        <v>14236</v>
      </c>
      <c r="V1999" s="3" t="s">
        <v>904</v>
      </c>
      <c r="W1999" s="3" t="b">
        <v>1</v>
      </c>
      <c r="X1999" s="3" t="s">
        <v>904</v>
      </c>
      <c r="Y1999" s="3" t="s">
        <v>904</v>
      </c>
      <c r="Z1999" s="3" t="b">
        <v>1</v>
      </c>
      <c r="AA1999" s="3" t="b">
        <v>0</v>
      </c>
      <c r="AB1999" s="3" t="s">
        <v>14239</v>
      </c>
      <c r="AC1999" s="3" t="s">
        <v>955</v>
      </c>
      <c r="AD1999" s="3" t="s">
        <v>956</v>
      </c>
      <c r="AE1999" s="3">
        <v>88.0</v>
      </c>
      <c r="AF1999" s="11" t="s">
        <v>14240</v>
      </c>
      <c r="AG1999" s="3">
        <v>7.0</v>
      </c>
      <c r="AH1999" s="3" t="b">
        <v>0</v>
      </c>
      <c r="AI1999" s="3">
        <v>11205.0</v>
      </c>
      <c r="AJ1999" s="3" t="s">
        <v>14241</v>
      </c>
    </row>
    <row r="2000">
      <c r="A2000" s="10">
        <v>14440.0</v>
      </c>
      <c r="B2000" s="3">
        <v>0.138</v>
      </c>
      <c r="D2000" s="3" t="s">
        <v>894</v>
      </c>
      <c r="E2000" s="3" t="s">
        <v>873</v>
      </c>
      <c r="F2000" s="10">
        <v>39926.0</v>
      </c>
      <c r="G2000" s="3">
        <v>407.0</v>
      </c>
      <c r="H2000" s="3">
        <v>20.0</v>
      </c>
      <c r="I2000" s="3" t="s">
        <v>1546</v>
      </c>
      <c r="J2000" s="3" t="s">
        <v>14242</v>
      </c>
      <c r="K2000" s="3">
        <v>1.00000347E8</v>
      </c>
      <c r="L2000" s="3" t="s">
        <v>14243</v>
      </c>
      <c r="M2000" s="3" t="s">
        <v>14244</v>
      </c>
      <c r="N2000" s="3" t="s">
        <v>878</v>
      </c>
      <c r="O2000" s="3" t="s">
        <v>14245</v>
      </c>
      <c r="P2000" s="3" t="b">
        <v>1</v>
      </c>
      <c r="Q2000" s="3" t="s">
        <v>14242</v>
      </c>
      <c r="R2000" s="3">
        <v>40.0</v>
      </c>
      <c r="S2000" s="3">
        <v>16.0</v>
      </c>
      <c r="T2000" s="3">
        <v>5893.0</v>
      </c>
      <c r="U2000" s="3" t="s">
        <v>14243</v>
      </c>
      <c r="V2000" s="3" t="s">
        <v>1546</v>
      </c>
      <c r="W2000" s="3" t="b">
        <v>0</v>
      </c>
      <c r="X2000" s="3" t="s">
        <v>1546</v>
      </c>
      <c r="Y2000" s="3" t="s">
        <v>1546</v>
      </c>
      <c r="Z2000" s="3" t="b">
        <v>1</v>
      </c>
      <c r="AA2000" s="3" t="b">
        <v>0</v>
      </c>
      <c r="AB2000" s="3" t="s">
        <v>14242</v>
      </c>
      <c r="AC2000" s="3" t="s">
        <v>908</v>
      </c>
      <c r="AD2000" s="3" t="s">
        <v>909</v>
      </c>
      <c r="AE2000" s="3">
        <v>109.0</v>
      </c>
      <c r="AF2000" s="11" t="s">
        <v>14246</v>
      </c>
      <c r="AG2000" s="3">
        <v>6.0</v>
      </c>
      <c r="AH2000" s="3" t="b">
        <v>0</v>
      </c>
      <c r="AI2000" s="3">
        <v>11355.0</v>
      </c>
      <c r="AJ2000" s="3" t="s">
        <v>14247</v>
      </c>
    </row>
    <row r="2001">
      <c r="A2001" s="10">
        <v>19588.0</v>
      </c>
      <c r="B2001" s="3">
        <v>1.44</v>
      </c>
      <c r="C2001" s="3" t="s">
        <v>14248</v>
      </c>
      <c r="D2001" s="3" t="s">
        <v>913</v>
      </c>
      <c r="E2001" s="3" t="s">
        <v>873</v>
      </c>
      <c r="F2001" s="10">
        <v>40184.0</v>
      </c>
      <c r="G2001" s="3">
        <v>203.0</v>
      </c>
      <c r="H2001" s="3">
        <v>16.0</v>
      </c>
      <c r="I2001" s="3" t="s">
        <v>1198</v>
      </c>
      <c r="J2001" s="3" t="s">
        <v>14249</v>
      </c>
      <c r="K2001" s="3">
        <v>1.00004345E8</v>
      </c>
      <c r="L2001" s="3" t="s">
        <v>14250</v>
      </c>
      <c r="M2001" s="3" t="s">
        <v>14251</v>
      </c>
      <c r="N2001" s="3" t="s">
        <v>1740</v>
      </c>
      <c r="O2001" s="3" t="s">
        <v>14252</v>
      </c>
      <c r="P2001" s="3" t="b">
        <v>1</v>
      </c>
      <c r="Q2001" s="3" t="s">
        <v>14249</v>
      </c>
      <c r="R2001" s="3">
        <v>79.0</v>
      </c>
      <c r="S2001" s="3">
        <v>32.0</v>
      </c>
      <c r="T2001" s="3">
        <v>5727.0</v>
      </c>
      <c r="U2001" s="3" t="s">
        <v>14250</v>
      </c>
      <c r="V2001" s="3" t="s">
        <v>1198</v>
      </c>
      <c r="W2001" s="3" t="b">
        <v>1</v>
      </c>
      <c r="X2001" s="3" t="s">
        <v>1198</v>
      </c>
      <c r="Y2001" s="3" t="s">
        <v>1198</v>
      </c>
      <c r="Z2001" s="3" t="b">
        <v>1</v>
      </c>
      <c r="AA2001" s="3" t="b">
        <v>0</v>
      </c>
      <c r="AB2001" s="3" t="s">
        <v>14249</v>
      </c>
      <c r="AC2001" s="3" t="s">
        <v>955</v>
      </c>
      <c r="AD2001" s="3" t="s">
        <v>956</v>
      </c>
      <c r="AE2001" s="3">
        <v>42.0</v>
      </c>
      <c r="AF2001" s="11" t="s">
        <v>14253</v>
      </c>
      <c r="AG2001" s="3">
        <v>15.0</v>
      </c>
      <c r="AH2001" s="3" t="b">
        <v>0</v>
      </c>
      <c r="AI2001" s="3">
        <v>10456.0</v>
      </c>
      <c r="AJ2001" s="3" t="s">
        <v>14254</v>
      </c>
    </row>
    <row r="2002">
      <c r="A2002" s="10">
        <v>34793.0</v>
      </c>
      <c r="B2002" s="3">
        <v>0.96</v>
      </c>
      <c r="C2002" s="3" t="s">
        <v>14255</v>
      </c>
      <c r="D2002" s="3" t="s">
        <v>872</v>
      </c>
      <c r="E2002" s="3" t="s">
        <v>873</v>
      </c>
      <c r="F2002" s="10">
        <v>40184.0</v>
      </c>
      <c r="G2002" s="3">
        <v>501.0</v>
      </c>
      <c r="H2002" s="3">
        <v>49.0</v>
      </c>
      <c r="I2002" s="3" t="s">
        <v>924</v>
      </c>
      <c r="J2002" s="3" t="s">
        <v>14256</v>
      </c>
      <c r="K2002" s="3">
        <v>1.00004005E8</v>
      </c>
      <c r="L2002" s="3" t="s">
        <v>14257</v>
      </c>
      <c r="M2002" s="3" t="s">
        <v>14258</v>
      </c>
      <c r="N2002" s="3" t="s">
        <v>878</v>
      </c>
      <c r="O2002" s="3" t="s">
        <v>14259</v>
      </c>
      <c r="P2002" s="3" t="b">
        <v>0</v>
      </c>
      <c r="Q2002" s="3" t="s">
        <v>14256</v>
      </c>
      <c r="R2002" s="3">
        <v>61.0</v>
      </c>
      <c r="S2002" s="3">
        <v>23.0</v>
      </c>
      <c r="T2002" s="3">
        <v>5395.0</v>
      </c>
      <c r="U2002" s="3" t="s">
        <v>14257</v>
      </c>
      <c r="V2002" s="3" t="s">
        <v>924</v>
      </c>
      <c r="W2002" s="3" t="b">
        <v>0</v>
      </c>
      <c r="X2002" s="3" t="s">
        <v>924</v>
      </c>
      <c r="Y2002" s="3" t="s">
        <v>924</v>
      </c>
      <c r="Z2002" s="3" t="b">
        <v>0</v>
      </c>
      <c r="AA2002" s="3" t="b">
        <v>0</v>
      </c>
      <c r="AB2002" s="3" t="s">
        <v>14256</v>
      </c>
      <c r="AC2002" s="3" t="s">
        <v>9966</v>
      </c>
      <c r="AD2002" s="3" t="s">
        <v>1053</v>
      </c>
      <c r="AE2002" s="3">
        <v>120.0</v>
      </c>
      <c r="AF2002" s="11" t="s">
        <v>14260</v>
      </c>
      <c r="AG2002" s="3">
        <v>11.0</v>
      </c>
      <c r="AH2002" s="3" t="b">
        <v>0</v>
      </c>
      <c r="AI2002" s="3">
        <v>10310.0</v>
      </c>
      <c r="AJ2002" s="3" t="s">
        <v>14261</v>
      </c>
    </row>
    <row r="2003">
      <c r="A2003" s="10">
        <v>42409.0</v>
      </c>
      <c r="B2003" s="3">
        <v>0.103</v>
      </c>
      <c r="C2003" s="3" t="s">
        <v>14262</v>
      </c>
      <c r="D2003" s="3" t="s">
        <v>233</v>
      </c>
      <c r="E2003" s="3" t="s">
        <v>873</v>
      </c>
      <c r="G2003" s="3">
        <v>316.0</v>
      </c>
      <c r="H2003" s="3">
        <v>41.0</v>
      </c>
      <c r="I2003" s="3" t="s">
        <v>1574</v>
      </c>
      <c r="K2003" s="3">
        <v>1.00036968E8</v>
      </c>
      <c r="L2003" s="3" t="s">
        <v>14263</v>
      </c>
      <c r="M2003" s="3" t="s">
        <v>14264</v>
      </c>
      <c r="N2003" s="3" t="s">
        <v>878</v>
      </c>
      <c r="O2003" s="3" t="s">
        <v>14265</v>
      </c>
      <c r="P2003" s="3" t="b">
        <v>0</v>
      </c>
      <c r="Q2003" s="3" t="s">
        <v>14266</v>
      </c>
      <c r="R2003" s="3">
        <v>55.0</v>
      </c>
      <c r="S2003" s="3">
        <v>20.0</v>
      </c>
      <c r="T2003" s="3">
        <v>14692.0</v>
      </c>
      <c r="U2003" s="3" t="s">
        <v>14263</v>
      </c>
      <c r="V2003" s="3" t="s">
        <v>1574</v>
      </c>
      <c r="X2003" s="3" t="s">
        <v>1574</v>
      </c>
      <c r="AA2003" s="3" t="b">
        <v>0</v>
      </c>
      <c r="AB2003" s="3" t="s">
        <v>14266</v>
      </c>
      <c r="AD2003" s="3" t="s">
        <v>891</v>
      </c>
      <c r="AG2003" s="3">
        <v>9.0</v>
      </c>
      <c r="AH2003" s="3" t="b">
        <v>0</v>
      </c>
      <c r="AI2003" s="3">
        <v>11212.0</v>
      </c>
      <c r="AJ2003" s="3" t="s">
        <v>14267</v>
      </c>
    </row>
    <row r="2004">
      <c r="B2004" s="3">
        <v>3.089</v>
      </c>
      <c r="D2004" s="3" t="s">
        <v>1039</v>
      </c>
      <c r="E2004" s="3" t="s">
        <v>873</v>
      </c>
      <c r="F2004" s="10">
        <v>40184.0</v>
      </c>
      <c r="G2004" s="3">
        <v>108.0</v>
      </c>
      <c r="H2004" s="3">
        <v>5.0</v>
      </c>
      <c r="I2004" s="3" t="s">
        <v>3455</v>
      </c>
      <c r="J2004" s="3" t="s">
        <v>14268</v>
      </c>
      <c r="K2004" s="3">
        <v>1.00004537E8</v>
      </c>
      <c r="L2004" s="3" t="s">
        <v>14269</v>
      </c>
      <c r="M2004" s="3" t="s">
        <v>14270</v>
      </c>
      <c r="N2004" s="3" t="s">
        <v>1193</v>
      </c>
      <c r="O2004" s="3" t="s">
        <v>14271</v>
      </c>
      <c r="P2004" s="3" t="b">
        <v>0</v>
      </c>
      <c r="Q2004" s="3" t="s">
        <v>14268</v>
      </c>
      <c r="R2004" s="3">
        <v>76.0</v>
      </c>
      <c r="S2004" s="3">
        <v>29.0</v>
      </c>
      <c r="T2004" s="3">
        <v>6368.0</v>
      </c>
      <c r="U2004" s="3" t="s">
        <v>14269</v>
      </c>
      <c r="V2004" s="3" t="s">
        <v>3455</v>
      </c>
      <c r="W2004" s="3" t="b">
        <v>1</v>
      </c>
      <c r="X2004" s="3" t="s">
        <v>3455</v>
      </c>
      <c r="Y2004" s="3" t="s">
        <v>3455</v>
      </c>
      <c r="Z2004" s="3" t="b">
        <v>0</v>
      </c>
      <c r="AA2004" s="3" t="b">
        <v>0</v>
      </c>
      <c r="AB2004" s="3" t="s">
        <v>14268</v>
      </c>
      <c r="AC2004" s="3" t="s">
        <v>908</v>
      </c>
      <c r="AD2004" s="3" t="s">
        <v>1307</v>
      </c>
      <c r="AE2004" s="3">
        <v>19.0</v>
      </c>
      <c r="AF2004" s="11" t="s">
        <v>14272</v>
      </c>
      <c r="AG2004" s="3">
        <v>12.0</v>
      </c>
      <c r="AH2004" s="3" t="b">
        <v>1</v>
      </c>
      <c r="AI2004" s="3" t="s">
        <v>14273</v>
      </c>
      <c r="AJ2004" s="3" t="s">
        <v>14274</v>
      </c>
    </row>
    <row r="2005">
      <c r="A2005" s="10">
        <v>21460.0</v>
      </c>
      <c r="B2005" s="3">
        <v>9.238</v>
      </c>
      <c r="C2005" s="3" t="s">
        <v>14275</v>
      </c>
      <c r="D2005" s="3" t="s">
        <v>913</v>
      </c>
      <c r="E2005" s="3" t="s">
        <v>873</v>
      </c>
      <c r="F2005" s="10">
        <v>40184.0</v>
      </c>
      <c r="G2005" s="3">
        <v>212.0</v>
      </c>
      <c r="H2005" s="3">
        <v>12.0</v>
      </c>
      <c r="I2005" s="3" t="s">
        <v>1921</v>
      </c>
      <c r="J2005" s="3" t="s">
        <v>14276</v>
      </c>
      <c r="K2005" s="3">
        <v>1.00004559E8</v>
      </c>
      <c r="L2005" s="3" t="s">
        <v>14277</v>
      </c>
      <c r="M2005" s="3" t="s">
        <v>14278</v>
      </c>
      <c r="N2005" s="3" t="s">
        <v>878</v>
      </c>
      <c r="O2005" s="3" t="s">
        <v>14279</v>
      </c>
      <c r="P2005" s="3" t="b">
        <v>1</v>
      </c>
      <c r="Q2005" s="3" t="s">
        <v>14276</v>
      </c>
      <c r="R2005" s="3">
        <v>83.0</v>
      </c>
      <c r="S2005" s="3">
        <v>36.0</v>
      </c>
      <c r="T2005" s="3">
        <v>4705.0</v>
      </c>
      <c r="U2005" s="3" t="s">
        <v>14277</v>
      </c>
      <c r="V2005" s="3" t="s">
        <v>1921</v>
      </c>
      <c r="W2005" s="3" t="b">
        <v>1</v>
      </c>
      <c r="X2005" s="3" t="s">
        <v>1921</v>
      </c>
      <c r="Y2005" s="3" t="s">
        <v>1921</v>
      </c>
      <c r="Z2005" s="3" t="b">
        <v>1</v>
      </c>
      <c r="AA2005" s="3" t="b">
        <v>0</v>
      </c>
      <c r="AB2005" s="3" t="s">
        <v>14276</v>
      </c>
      <c r="AC2005" s="3" t="s">
        <v>929</v>
      </c>
      <c r="AD2005" s="3" t="s">
        <v>1021</v>
      </c>
      <c r="AE2005" s="3">
        <v>47.0</v>
      </c>
      <c r="AF2005" s="11" t="s">
        <v>14280</v>
      </c>
      <c r="AG2005" s="3">
        <v>16.0</v>
      </c>
      <c r="AH2005" s="3" t="b">
        <v>0</v>
      </c>
      <c r="AI2005" s="3">
        <v>10469.0</v>
      </c>
      <c r="AJ2005" s="3" t="s">
        <v>14281</v>
      </c>
    </row>
    <row r="2006">
      <c r="A2006" s="10">
        <v>21205.0</v>
      </c>
      <c r="B2006" s="3">
        <v>1.236</v>
      </c>
      <c r="C2006" s="3" t="s">
        <v>14282</v>
      </c>
      <c r="D2006" s="3" t="s">
        <v>233</v>
      </c>
      <c r="E2006" s="3" t="s">
        <v>873</v>
      </c>
      <c r="F2006" s="10">
        <v>40184.0</v>
      </c>
      <c r="G2006" s="3">
        <v>307.0</v>
      </c>
      <c r="H2006" s="3">
        <v>38.0</v>
      </c>
      <c r="I2006" s="3" t="s">
        <v>1433</v>
      </c>
      <c r="J2006" s="3" t="s">
        <v>14283</v>
      </c>
      <c r="K2006" s="3">
        <v>1.0000446E8</v>
      </c>
      <c r="L2006" s="3" t="s">
        <v>14284</v>
      </c>
      <c r="M2006" s="3" t="s">
        <v>14285</v>
      </c>
      <c r="N2006" s="3" t="s">
        <v>953</v>
      </c>
      <c r="O2006" s="3" t="s">
        <v>14286</v>
      </c>
      <c r="P2006" s="3" t="b">
        <v>1</v>
      </c>
      <c r="Q2006" s="3" t="s">
        <v>14287</v>
      </c>
      <c r="R2006" s="3">
        <v>51.0</v>
      </c>
      <c r="S2006" s="3">
        <v>25.0</v>
      </c>
      <c r="T2006" s="3">
        <v>6560.0</v>
      </c>
      <c r="U2006" s="3" t="s">
        <v>14284</v>
      </c>
      <c r="V2006" s="3" t="s">
        <v>1433</v>
      </c>
      <c r="W2006" s="3" t="b">
        <v>1</v>
      </c>
      <c r="X2006" s="3" t="s">
        <v>1433</v>
      </c>
      <c r="Y2006" s="3" t="s">
        <v>1433</v>
      </c>
      <c r="Z2006" s="3" t="b">
        <v>1</v>
      </c>
      <c r="AA2006" s="3" t="b">
        <v>0</v>
      </c>
      <c r="AB2006" s="3" t="s">
        <v>14287</v>
      </c>
      <c r="AC2006" s="3" t="s">
        <v>955</v>
      </c>
      <c r="AD2006" s="3" t="s">
        <v>956</v>
      </c>
      <c r="AE2006" s="3">
        <v>72.0</v>
      </c>
      <c r="AF2006" s="11" t="s">
        <v>14288</v>
      </c>
      <c r="AG2006" s="3">
        <v>7.0</v>
      </c>
      <c r="AH2006" s="3" t="b">
        <v>0</v>
      </c>
      <c r="AI2006" s="3">
        <v>11232.0</v>
      </c>
      <c r="AJ2006" s="3" t="s">
        <v>14289</v>
      </c>
    </row>
    <row r="2007">
      <c r="A2007" s="10">
        <v>14002.0</v>
      </c>
      <c r="B2007" s="3">
        <v>0.11</v>
      </c>
      <c r="D2007" s="3" t="s">
        <v>872</v>
      </c>
      <c r="E2007" s="3" t="s">
        <v>873</v>
      </c>
      <c r="F2007" s="10">
        <v>40184.0</v>
      </c>
      <c r="G2007" s="3">
        <v>501.0</v>
      </c>
      <c r="H2007" s="3">
        <v>49.0</v>
      </c>
      <c r="I2007" s="3" t="s">
        <v>924</v>
      </c>
      <c r="J2007" s="3" t="s">
        <v>14290</v>
      </c>
      <c r="K2007" s="3">
        <v>1.00003911E8</v>
      </c>
      <c r="L2007" s="3" t="s">
        <v>14291</v>
      </c>
      <c r="M2007" s="3" t="s">
        <v>14292</v>
      </c>
      <c r="N2007" s="3" t="s">
        <v>878</v>
      </c>
      <c r="O2007" s="3" t="s">
        <v>14293</v>
      </c>
      <c r="P2007" s="3" t="b">
        <v>0</v>
      </c>
      <c r="Q2007" s="3" t="s">
        <v>14290</v>
      </c>
      <c r="R2007" s="3">
        <v>61.0</v>
      </c>
      <c r="S2007" s="3">
        <v>23.0</v>
      </c>
      <c r="T2007" s="3">
        <v>6036.0</v>
      </c>
      <c r="U2007" s="3" t="s">
        <v>14291</v>
      </c>
      <c r="V2007" s="3" t="s">
        <v>924</v>
      </c>
      <c r="W2007" s="3" t="b">
        <v>1</v>
      </c>
      <c r="X2007" s="3" t="s">
        <v>924</v>
      </c>
      <c r="Y2007" s="3" t="s">
        <v>924</v>
      </c>
      <c r="Z2007" s="3" t="b">
        <v>1</v>
      </c>
      <c r="AA2007" s="3" t="b">
        <v>0</v>
      </c>
      <c r="AB2007" s="3" t="s">
        <v>14290</v>
      </c>
      <c r="AC2007" s="3" t="s">
        <v>1053</v>
      </c>
      <c r="AD2007" s="3" t="s">
        <v>1053</v>
      </c>
      <c r="AE2007" s="3">
        <v>120.0</v>
      </c>
      <c r="AF2007" s="11" t="s">
        <v>14294</v>
      </c>
      <c r="AG2007" s="3">
        <v>11.0</v>
      </c>
      <c r="AH2007" s="3" t="b">
        <v>0</v>
      </c>
      <c r="AI2007" s="3">
        <v>10304.0</v>
      </c>
      <c r="AJ2007" s="3" t="s">
        <v>14295</v>
      </c>
    </row>
    <row r="2008">
      <c r="A2008" s="10">
        <v>10106.0</v>
      </c>
      <c r="B2008" s="3">
        <v>0.214</v>
      </c>
      <c r="D2008" s="3" t="s">
        <v>894</v>
      </c>
      <c r="E2008" s="3" t="s">
        <v>873</v>
      </c>
      <c r="F2008" s="10">
        <v>39926.0</v>
      </c>
      <c r="G2008" s="3">
        <v>402.0</v>
      </c>
      <c r="H2008" s="3">
        <v>26.0</v>
      </c>
      <c r="I2008" s="3" t="s">
        <v>1372</v>
      </c>
      <c r="J2008" s="3" t="s">
        <v>14296</v>
      </c>
      <c r="K2008" s="3">
        <v>1.00000467E8</v>
      </c>
      <c r="L2008" s="3" t="s">
        <v>14297</v>
      </c>
      <c r="M2008" s="3" t="s">
        <v>14298</v>
      </c>
      <c r="N2008" s="3" t="s">
        <v>878</v>
      </c>
      <c r="O2008" s="3" t="s">
        <v>14299</v>
      </c>
      <c r="P2008" s="3" t="b">
        <v>0</v>
      </c>
      <c r="Q2008" s="3" t="s">
        <v>14296</v>
      </c>
      <c r="R2008" s="3">
        <v>30.0</v>
      </c>
      <c r="S2008" s="3">
        <v>12.0</v>
      </c>
      <c r="T2008" s="3">
        <v>5870.0</v>
      </c>
      <c r="U2008" s="3" t="s">
        <v>14297</v>
      </c>
      <c r="V2008" s="3" t="s">
        <v>1372</v>
      </c>
      <c r="W2008" s="3" t="b">
        <v>0</v>
      </c>
      <c r="X2008" s="3" t="s">
        <v>1372</v>
      </c>
      <c r="Y2008" s="3" t="s">
        <v>1372</v>
      </c>
      <c r="Z2008" s="3" t="b">
        <v>1</v>
      </c>
      <c r="AA2008" s="3" t="b">
        <v>0</v>
      </c>
      <c r="AB2008" s="3" t="s">
        <v>14296</v>
      </c>
      <c r="AC2008" s="3" t="s">
        <v>908</v>
      </c>
      <c r="AD2008" s="3" t="s">
        <v>909</v>
      </c>
      <c r="AE2008" s="3">
        <v>108.0</v>
      </c>
      <c r="AF2008" s="11" t="s">
        <v>14300</v>
      </c>
      <c r="AG2008" s="3">
        <v>14.0</v>
      </c>
      <c r="AH2008" s="3" t="b">
        <v>0</v>
      </c>
      <c r="AI2008" s="3">
        <v>11377.0</v>
      </c>
      <c r="AJ2008" s="3" t="s">
        <v>14301</v>
      </c>
    </row>
    <row r="2009">
      <c r="A2009" s="10">
        <v>19925.0</v>
      </c>
      <c r="B2009" s="3">
        <v>1.02</v>
      </c>
      <c r="D2009" s="3" t="s">
        <v>913</v>
      </c>
      <c r="E2009" s="3" t="s">
        <v>873</v>
      </c>
      <c r="F2009" s="10">
        <v>40184.0</v>
      </c>
      <c r="G2009" s="3">
        <v>211.0</v>
      </c>
      <c r="H2009" s="3">
        <v>13.0</v>
      </c>
      <c r="I2009" s="3" t="s">
        <v>1025</v>
      </c>
      <c r="J2009" s="3" t="s">
        <v>14302</v>
      </c>
      <c r="K2009" s="3">
        <v>1.00003768E8</v>
      </c>
      <c r="L2009" s="3" t="s">
        <v>14303</v>
      </c>
      <c r="M2009" s="3" t="s">
        <v>14304</v>
      </c>
      <c r="N2009" s="3" t="s">
        <v>878</v>
      </c>
      <c r="O2009" s="3" t="s">
        <v>14305</v>
      </c>
      <c r="P2009" s="3" t="b">
        <v>1</v>
      </c>
      <c r="Q2009" s="3" t="s">
        <v>14302</v>
      </c>
      <c r="R2009" s="3">
        <v>80.0</v>
      </c>
      <c r="S2009" s="3">
        <v>33.0</v>
      </c>
      <c r="T2009" s="3">
        <v>5538.0</v>
      </c>
      <c r="U2009" s="3" t="s">
        <v>14303</v>
      </c>
      <c r="V2009" s="3" t="s">
        <v>1025</v>
      </c>
      <c r="W2009" s="3" t="b">
        <v>1</v>
      </c>
      <c r="X2009" s="3" t="s">
        <v>1025</v>
      </c>
      <c r="Y2009" s="3" t="s">
        <v>1025</v>
      </c>
      <c r="Z2009" s="3" t="b">
        <v>1</v>
      </c>
      <c r="AA2009" s="3" t="b">
        <v>0</v>
      </c>
      <c r="AB2009" s="3" t="s">
        <v>14302</v>
      </c>
      <c r="AC2009" s="3" t="s">
        <v>919</v>
      </c>
      <c r="AD2009" s="3" t="s">
        <v>920</v>
      </c>
      <c r="AE2009" s="3">
        <v>49.0</v>
      </c>
      <c r="AF2009" s="11" t="s">
        <v>14306</v>
      </c>
      <c r="AG2009" s="3">
        <v>14.0</v>
      </c>
      <c r="AH2009" s="3" t="b">
        <v>0</v>
      </c>
      <c r="AI2009" s="3">
        <v>10462.0</v>
      </c>
      <c r="AJ2009" s="3" t="s">
        <v>14307</v>
      </c>
    </row>
    <row r="2010">
      <c r="A2010" s="10">
        <v>20499.0</v>
      </c>
      <c r="B2010" s="3">
        <v>1.21</v>
      </c>
      <c r="C2010" s="3" t="s">
        <v>14308</v>
      </c>
      <c r="D2010" s="3" t="s">
        <v>894</v>
      </c>
      <c r="E2010" s="3" t="s">
        <v>873</v>
      </c>
      <c r="F2010" s="10">
        <v>39926.0</v>
      </c>
      <c r="G2010" s="3">
        <v>414.0</v>
      </c>
      <c r="H2010" s="3">
        <v>32.0</v>
      </c>
      <c r="I2010" s="3" t="s">
        <v>1262</v>
      </c>
      <c r="J2010" s="3" t="s">
        <v>14309</v>
      </c>
      <c r="K2010" s="3">
        <v>1.00000248E8</v>
      </c>
      <c r="L2010" s="3" t="s">
        <v>14310</v>
      </c>
      <c r="M2010" s="3" t="s">
        <v>14311</v>
      </c>
      <c r="N2010" s="3" t="s">
        <v>953</v>
      </c>
      <c r="O2010" s="3" t="s">
        <v>14312</v>
      </c>
      <c r="P2010" s="3" t="b">
        <v>0</v>
      </c>
      <c r="Q2010" s="3" t="s">
        <v>14309</v>
      </c>
      <c r="R2010" s="3">
        <v>23.0</v>
      </c>
      <c r="S2010" s="3">
        <v>15.0</v>
      </c>
      <c r="T2010" s="3">
        <v>5372.0</v>
      </c>
      <c r="U2010" s="3" t="s">
        <v>14310</v>
      </c>
      <c r="V2010" s="3" t="s">
        <v>1262</v>
      </c>
      <c r="W2010" s="3" t="b">
        <v>1</v>
      </c>
      <c r="X2010" s="3" t="s">
        <v>1262</v>
      </c>
      <c r="Y2010" s="3" t="s">
        <v>1262</v>
      </c>
      <c r="Z2010" s="3" t="b">
        <v>1</v>
      </c>
      <c r="AA2010" s="3" t="b">
        <v>0</v>
      </c>
      <c r="AB2010" s="3" t="s">
        <v>14309</v>
      </c>
      <c r="AC2010" s="3" t="s">
        <v>955</v>
      </c>
      <c r="AD2010" s="3" t="s">
        <v>956</v>
      </c>
      <c r="AE2010" s="3">
        <v>100.0</v>
      </c>
      <c r="AF2010" s="11" t="s">
        <v>14313</v>
      </c>
      <c r="AG2010" s="3">
        <v>5.0</v>
      </c>
      <c r="AH2010" s="3" t="b">
        <v>0</v>
      </c>
      <c r="AI2010" s="3">
        <v>11694.0</v>
      </c>
      <c r="AJ2010" s="3" t="s">
        <v>14314</v>
      </c>
    </row>
    <row r="2011">
      <c r="A2011" s="10">
        <v>17069.0</v>
      </c>
      <c r="B2011" s="3">
        <v>0.766</v>
      </c>
      <c r="C2011" s="3" t="s">
        <v>14315</v>
      </c>
      <c r="D2011" s="3" t="s">
        <v>1039</v>
      </c>
      <c r="E2011" s="3" t="s">
        <v>873</v>
      </c>
      <c r="F2011" s="10">
        <v>40184.0</v>
      </c>
      <c r="G2011" s="3">
        <v>111.0</v>
      </c>
      <c r="H2011" s="3">
        <v>9.0</v>
      </c>
      <c r="I2011" s="3" t="s">
        <v>1162</v>
      </c>
      <c r="J2011" s="3" t="s">
        <v>14316</v>
      </c>
      <c r="K2011" s="3">
        <v>1.00004364E8</v>
      </c>
      <c r="L2011" s="3" t="s">
        <v>14317</v>
      </c>
      <c r="M2011" s="3" t="s">
        <v>14318</v>
      </c>
      <c r="N2011" s="3" t="s">
        <v>878</v>
      </c>
      <c r="O2011" s="3" t="s">
        <v>14319</v>
      </c>
      <c r="P2011" s="3" t="b">
        <v>0</v>
      </c>
      <c r="Q2011" s="3" t="s">
        <v>14316</v>
      </c>
      <c r="R2011" s="3">
        <v>70.0</v>
      </c>
      <c r="S2011" s="3">
        <v>30.0</v>
      </c>
      <c r="T2011" s="3">
        <v>4874.0</v>
      </c>
      <c r="U2011" s="3" t="s">
        <v>14317</v>
      </c>
      <c r="V2011" s="3" t="s">
        <v>1162</v>
      </c>
      <c r="W2011" s="3" t="b">
        <v>1</v>
      </c>
      <c r="X2011" s="3" t="s">
        <v>1162</v>
      </c>
      <c r="Y2011" s="3" t="s">
        <v>1162</v>
      </c>
      <c r="Z2011" s="3" t="b">
        <v>1</v>
      </c>
      <c r="AA2011" s="3" t="b">
        <v>0</v>
      </c>
      <c r="AB2011" s="3" t="s">
        <v>14316</v>
      </c>
      <c r="AC2011" s="3" t="s">
        <v>955</v>
      </c>
      <c r="AD2011" s="3" t="s">
        <v>956</v>
      </c>
      <c r="AE2011" s="3">
        <v>25.0</v>
      </c>
      <c r="AF2011" s="11" t="s">
        <v>14320</v>
      </c>
      <c r="AG2011" s="3">
        <v>13.0</v>
      </c>
      <c r="AH2011" s="3" t="b">
        <v>0</v>
      </c>
      <c r="AI2011" s="3">
        <v>10037.0</v>
      </c>
      <c r="AJ2011" s="3" t="s">
        <v>14321</v>
      </c>
    </row>
    <row r="2012">
      <c r="A2012" s="10">
        <v>37580.0</v>
      </c>
      <c r="B2012" s="3">
        <v>0.072</v>
      </c>
      <c r="D2012" s="3" t="s">
        <v>1039</v>
      </c>
      <c r="E2012" s="3" t="s">
        <v>873</v>
      </c>
      <c r="F2012" s="10">
        <v>40184.0</v>
      </c>
      <c r="G2012" s="3">
        <v>111.0</v>
      </c>
      <c r="H2012" s="3">
        <v>8.0</v>
      </c>
      <c r="I2012" s="3" t="s">
        <v>1162</v>
      </c>
      <c r="J2012" s="3" t="s">
        <v>14322</v>
      </c>
      <c r="K2012" s="3">
        <v>1.00004487E8</v>
      </c>
      <c r="L2012" s="3" t="s">
        <v>14323</v>
      </c>
      <c r="M2012" s="3" t="s">
        <v>14324</v>
      </c>
      <c r="N2012" s="3" t="s">
        <v>878</v>
      </c>
      <c r="O2012" s="3" t="s">
        <v>14325</v>
      </c>
      <c r="P2012" s="3" t="b">
        <v>0</v>
      </c>
      <c r="Q2012" s="3" t="s">
        <v>14322</v>
      </c>
      <c r="R2012" s="3">
        <v>68.0</v>
      </c>
      <c r="S2012" s="3">
        <v>29.0</v>
      </c>
      <c r="T2012" s="3">
        <v>5976.0</v>
      </c>
      <c r="U2012" s="3" t="s">
        <v>14323</v>
      </c>
      <c r="V2012" s="3" t="s">
        <v>1162</v>
      </c>
      <c r="W2012" s="3" t="b">
        <v>0</v>
      </c>
      <c r="X2012" s="3" t="s">
        <v>1162</v>
      </c>
      <c r="Y2012" s="3" t="s">
        <v>1162</v>
      </c>
      <c r="Z2012" s="3" t="b">
        <v>0</v>
      </c>
      <c r="AA2012" s="3" t="b">
        <v>0</v>
      </c>
      <c r="AB2012" s="3" t="s">
        <v>14322</v>
      </c>
      <c r="AD2012" s="3" t="s">
        <v>891</v>
      </c>
      <c r="AE2012" s="3">
        <v>23.0</v>
      </c>
      <c r="AF2012" s="11" t="s">
        <v>14326</v>
      </c>
      <c r="AG2012" s="3">
        <v>13.0</v>
      </c>
      <c r="AH2012" s="3" t="b">
        <v>0</v>
      </c>
      <c r="AI2012" s="3">
        <v>10029.0</v>
      </c>
      <c r="AJ2012" s="3" t="s">
        <v>14327</v>
      </c>
    </row>
    <row r="2013">
      <c r="A2013" s="10">
        <v>10558.0</v>
      </c>
      <c r="B2013" s="3">
        <v>0.626</v>
      </c>
      <c r="C2013" s="3" t="s">
        <v>14328</v>
      </c>
      <c r="D2013" s="3" t="s">
        <v>894</v>
      </c>
      <c r="E2013" s="3" t="s">
        <v>873</v>
      </c>
      <c r="F2013" s="10">
        <v>39926.0</v>
      </c>
      <c r="G2013" s="3">
        <v>404.0</v>
      </c>
      <c r="H2013" s="3">
        <v>25.0</v>
      </c>
      <c r="I2013" s="3" t="s">
        <v>1240</v>
      </c>
      <c r="J2013" s="3" t="s">
        <v>14329</v>
      </c>
      <c r="K2013" s="3">
        <v>1.00000013E8</v>
      </c>
      <c r="L2013" s="3" t="s">
        <v>14330</v>
      </c>
      <c r="M2013" s="3" t="s">
        <v>14331</v>
      </c>
      <c r="N2013" s="3" t="s">
        <v>878</v>
      </c>
      <c r="O2013" s="3" t="s">
        <v>14332</v>
      </c>
      <c r="P2013" s="3" t="s">
        <v>2470</v>
      </c>
      <c r="Q2013" s="3" t="s">
        <v>14329</v>
      </c>
      <c r="R2013" s="3">
        <v>39.0</v>
      </c>
      <c r="S2013" s="3">
        <v>16.0</v>
      </c>
      <c r="T2013" s="3">
        <v>5435.0</v>
      </c>
      <c r="U2013" s="3" t="s">
        <v>14330</v>
      </c>
      <c r="V2013" s="3" t="s">
        <v>1240</v>
      </c>
      <c r="W2013" s="3" t="b">
        <v>1</v>
      </c>
      <c r="X2013" s="3" t="s">
        <v>1240</v>
      </c>
      <c r="Y2013" s="3" t="s">
        <v>1240</v>
      </c>
      <c r="Z2013" s="3" t="b">
        <v>1</v>
      </c>
      <c r="AA2013" s="3" t="b">
        <v>0</v>
      </c>
      <c r="AB2013" s="3" t="s">
        <v>14329</v>
      </c>
      <c r="AC2013" s="3" t="s">
        <v>919</v>
      </c>
      <c r="AD2013" s="3" t="s">
        <v>920</v>
      </c>
      <c r="AE2013" s="3">
        <v>110.0</v>
      </c>
      <c r="AF2013" s="11" t="s">
        <v>14333</v>
      </c>
      <c r="AG2013" s="3">
        <v>6.0</v>
      </c>
      <c r="AH2013" s="3" t="b">
        <v>0</v>
      </c>
      <c r="AI2013" s="3">
        <v>11373.0</v>
      </c>
      <c r="AJ2013" s="3" t="s">
        <v>14334</v>
      </c>
    </row>
    <row r="2014">
      <c r="A2014" s="10">
        <v>13382.0</v>
      </c>
      <c r="B2014" s="3">
        <v>2.2</v>
      </c>
      <c r="C2014" s="3" t="s">
        <v>14335</v>
      </c>
      <c r="D2014" s="3" t="s">
        <v>894</v>
      </c>
      <c r="E2014" s="3" t="s">
        <v>873</v>
      </c>
      <c r="F2014" s="10">
        <v>39926.0</v>
      </c>
      <c r="G2014" s="3">
        <v>401.0</v>
      </c>
      <c r="H2014" s="3">
        <v>22.0</v>
      </c>
      <c r="I2014" s="3" t="s">
        <v>1153</v>
      </c>
      <c r="J2014" s="3" t="s">
        <v>14336</v>
      </c>
      <c r="K2014" s="3">
        <v>1.00000293E8</v>
      </c>
      <c r="L2014" s="3" t="s">
        <v>14337</v>
      </c>
      <c r="M2014" s="3" t="s">
        <v>14338</v>
      </c>
      <c r="N2014" s="3" t="s">
        <v>878</v>
      </c>
      <c r="O2014" s="3" t="s">
        <v>14339</v>
      </c>
      <c r="P2014" s="3" t="b">
        <v>0</v>
      </c>
      <c r="Q2014" s="3" t="s">
        <v>14336</v>
      </c>
      <c r="R2014" s="3">
        <v>36.0</v>
      </c>
      <c r="S2014" s="3">
        <v>12.0</v>
      </c>
      <c r="T2014" s="3">
        <v>4894.0</v>
      </c>
      <c r="U2014" s="3" t="s">
        <v>14337</v>
      </c>
      <c r="V2014" s="3" t="s">
        <v>1153</v>
      </c>
      <c r="W2014" s="3" t="b">
        <v>1</v>
      </c>
      <c r="X2014" s="3" t="s">
        <v>1153</v>
      </c>
      <c r="Y2014" s="3" t="s">
        <v>1153</v>
      </c>
      <c r="Z2014" s="3" t="b">
        <v>1</v>
      </c>
      <c r="AA2014" s="3" t="b">
        <v>0</v>
      </c>
      <c r="AB2014" s="3" t="s">
        <v>14336</v>
      </c>
      <c r="AC2014" s="3" t="s">
        <v>955</v>
      </c>
      <c r="AD2014" s="3" t="s">
        <v>956</v>
      </c>
      <c r="AE2014" s="3">
        <v>114.0</v>
      </c>
      <c r="AF2014" s="11" t="s">
        <v>14340</v>
      </c>
      <c r="AG2014" s="3">
        <v>14.0</v>
      </c>
      <c r="AH2014" s="3" t="b">
        <v>0</v>
      </c>
      <c r="AI2014" s="3">
        <v>11103.0</v>
      </c>
      <c r="AJ2014" s="3" t="s">
        <v>14341</v>
      </c>
    </row>
    <row r="2015">
      <c r="A2015" s="10">
        <v>42388.0</v>
      </c>
      <c r="B2015" s="3">
        <v>0.021</v>
      </c>
      <c r="C2015" s="3" t="s">
        <v>14342</v>
      </c>
      <c r="D2015" s="3" t="s">
        <v>1039</v>
      </c>
      <c r="E2015" s="3" t="s">
        <v>873</v>
      </c>
      <c r="F2015" s="10">
        <v>42422.0</v>
      </c>
      <c r="G2015" s="3">
        <v>110.0</v>
      </c>
      <c r="H2015" s="3">
        <v>9.0</v>
      </c>
      <c r="I2015" s="3" t="s">
        <v>1040</v>
      </c>
      <c r="K2015" s="3">
        <v>1.00024462E8</v>
      </c>
      <c r="L2015" s="3" t="s">
        <v>14343</v>
      </c>
      <c r="M2015" s="3" t="s">
        <v>14344</v>
      </c>
      <c r="N2015" s="3" t="s">
        <v>878</v>
      </c>
      <c r="O2015" s="3" t="s">
        <v>14345</v>
      </c>
      <c r="P2015" s="3" t="b">
        <v>0</v>
      </c>
      <c r="Q2015" s="3" t="s">
        <v>14346</v>
      </c>
      <c r="R2015" s="3">
        <v>70.0</v>
      </c>
      <c r="S2015" s="3">
        <v>30.0</v>
      </c>
      <c r="T2015" s="3">
        <v>11486.0</v>
      </c>
      <c r="U2015" s="3" t="s">
        <v>14343</v>
      </c>
      <c r="V2015" s="3" t="s">
        <v>1040</v>
      </c>
      <c r="X2015" s="3" t="s">
        <v>1040</v>
      </c>
      <c r="Y2015" s="3" t="s">
        <v>1040</v>
      </c>
      <c r="AA2015" s="3" t="b">
        <v>0</v>
      </c>
      <c r="AB2015" s="3" t="s">
        <v>14347</v>
      </c>
      <c r="AD2015" s="3" t="s">
        <v>891</v>
      </c>
      <c r="AE2015" s="3">
        <v>28.0</v>
      </c>
      <c r="AG2015" s="3">
        <v>13.0</v>
      </c>
      <c r="AH2015" s="3" t="b">
        <v>0</v>
      </c>
      <c r="AI2015" s="3">
        <v>10026.0</v>
      </c>
      <c r="AJ2015" s="3" t="s">
        <v>14348</v>
      </c>
    </row>
    <row r="2016">
      <c r="A2016" s="10">
        <v>20048.0</v>
      </c>
      <c r="B2016" s="3">
        <v>0.637</v>
      </c>
      <c r="C2016" s="3" t="s">
        <v>14349</v>
      </c>
      <c r="D2016" s="3" t="s">
        <v>913</v>
      </c>
      <c r="E2016" s="3" t="s">
        <v>873</v>
      </c>
      <c r="F2016" s="10">
        <v>40184.0</v>
      </c>
      <c r="G2016" s="3">
        <v>207.0</v>
      </c>
      <c r="H2016" s="3">
        <v>14.0</v>
      </c>
      <c r="I2016" s="3" t="s">
        <v>1211</v>
      </c>
      <c r="J2016" s="3" t="s">
        <v>14350</v>
      </c>
      <c r="K2016" s="3">
        <v>1.00004398E8</v>
      </c>
      <c r="L2016" s="3" t="s">
        <v>14351</v>
      </c>
      <c r="M2016" s="3" t="s">
        <v>14352</v>
      </c>
      <c r="N2016" s="3" t="s">
        <v>953</v>
      </c>
      <c r="O2016" s="3" t="s">
        <v>14353</v>
      </c>
      <c r="P2016" s="3" t="b">
        <v>0</v>
      </c>
      <c r="Q2016" s="3" t="s">
        <v>14350</v>
      </c>
      <c r="R2016" s="3">
        <v>86.0</v>
      </c>
      <c r="S2016" s="3">
        <v>33.0</v>
      </c>
      <c r="T2016" s="3">
        <v>6663.0</v>
      </c>
      <c r="U2016" s="3" t="s">
        <v>14351</v>
      </c>
      <c r="V2016" s="3" t="s">
        <v>1211</v>
      </c>
      <c r="W2016" s="3" t="b">
        <v>1</v>
      </c>
      <c r="X2016" s="3" t="s">
        <v>1211</v>
      </c>
      <c r="Y2016" s="3" t="s">
        <v>1211</v>
      </c>
      <c r="Z2016" s="3" t="b">
        <v>1</v>
      </c>
      <c r="AA2016" s="3" t="b">
        <v>0</v>
      </c>
      <c r="AB2016" s="3" t="s">
        <v>14350</v>
      </c>
      <c r="AC2016" s="3" t="s">
        <v>955</v>
      </c>
      <c r="AD2016" s="3" t="s">
        <v>956</v>
      </c>
      <c r="AE2016" s="3">
        <v>52.0</v>
      </c>
      <c r="AF2016" s="11" t="s">
        <v>14354</v>
      </c>
      <c r="AG2016" s="3">
        <v>13.0</v>
      </c>
      <c r="AH2016" s="3" t="b">
        <v>0</v>
      </c>
      <c r="AI2016" s="3">
        <v>1.046310468E9</v>
      </c>
      <c r="AJ2016" s="3" t="s">
        <v>14355</v>
      </c>
    </row>
    <row r="2017">
      <c r="A2017" s="10">
        <v>23796.0</v>
      </c>
      <c r="B2017" s="3">
        <v>1.178</v>
      </c>
      <c r="D2017" s="3" t="s">
        <v>872</v>
      </c>
      <c r="E2017" s="3" t="s">
        <v>873</v>
      </c>
      <c r="F2017" s="10">
        <v>40184.0</v>
      </c>
      <c r="G2017" s="3">
        <v>503.0</v>
      </c>
      <c r="H2017" s="3">
        <v>51.0</v>
      </c>
      <c r="I2017" s="3" t="s">
        <v>1908</v>
      </c>
      <c r="J2017" s="3" t="s">
        <v>899</v>
      </c>
      <c r="K2017" s="3">
        <v>1.00003694E8</v>
      </c>
      <c r="L2017" s="3" t="s">
        <v>14356</v>
      </c>
      <c r="M2017" s="3" t="s">
        <v>14357</v>
      </c>
      <c r="N2017" s="3" t="s">
        <v>878</v>
      </c>
      <c r="O2017" s="3" t="s">
        <v>14358</v>
      </c>
      <c r="P2017" s="3" t="b">
        <v>1</v>
      </c>
      <c r="Q2017" s="3" t="s">
        <v>899</v>
      </c>
      <c r="R2017" s="3">
        <v>62.0</v>
      </c>
      <c r="S2017" s="3">
        <v>24.0</v>
      </c>
      <c r="T2017" s="3">
        <v>6076.0</v>
      </c>
      <c r="U2017" s="3" t="s">
        <v>14356</v>
      </c>
      <c r="V2017" s="3" t="s">
        <v>1908</v>
      </c>
      <c r="W2017" s="3" t="b">
        <v>0</v>
      </c>
      <c r="X2017" s="3" t="s">
        <v>1908</v>
      </c>
      <c r="Y2017" s="3" t="s">
        <v>1908</v>
      </c>
      <c r="Z2017" s="3" t="b">
        <v>0</v>
      </c>
      <c r="AA2017" s="3" t="b">
        <v>0</v>
      </c>
      <c r="AB2017" s="3" t="s">
        <v>899</v>
      </c>
      <c r="AC2017" s="3" t="s">
        <v>908</v>
      </c>
      <c r="AD2017" s="3" t="s">
        <v>1053</v>
      </c>
      <c r="AE2017" s="3">
        <v>123.0</v>
      </c>
      <c r="AF2017" s="11" t="s">
        <v>14359</v>
      </c>
      <c r="AG2017" s="3">
        <v>11.0</v>
      </c>
      <c r="AH2017" s="3" t="b">
        <v>0</v>
      </c>
      <c r="AI2017" s="3">
        <v>10309.0</v>
      </c>
      <c r="AJ2017" s="3" t="s">
        <v>14360</v>
      </c>
    </row>
    <row r="2018">
      <c r="A2018" s="10">
        <v>5551.0</v>
      </c>
      <c r="B2018" s="3">
        <v>0.315</v>
      </c>
      <c r="D2018" s="3" t="s">
        <v>894</v>
      </c>
      <c r="E2018" s="3" t="s">
        <v>873</v>
      </c>
      <c r="F2018" s="10">
        <v>39926.0</v>
      </c>
      <c r="G2018" s="3">
        <v>410.0</v>
      </c>
      <c r="H2018" s="3">
        <v>32.0</v>
      </c>
      <c r="I2018" s="3" t="s">
        <v>895</v>
      </c>
      <c r="J2018" s="3" t="s">
        <v>14361</v>
      </c>
      <c r="K2018" s="3">
        <v>1.00000155E8</v>
      </c>
      <c r="L2018" s="3" t="s">
        <v>14362</v>
      </c>
      <c r="M2018" s="3" t="s">
        <v>14363</v>
      </c>
      <c r="N2018" s="3" t="s">
        <v>878</v>
      </c>
      <c r="O2018" s="3" t="s">
        <v>14364</v>
      </c>
      <c r="P2018" s="3" t="b">
        <v>0</v>
      </c>
      <c r="Q2018" s="3" t="s">
        <v>14365</v>
      </c>
      <c r="R2018" s="3">
        <v>31.0</v>
      </c>
      <c r="S2018" s="3">
        <v>15.0</v>
      </c>
      <c r="T2018" s="3">
        <v>5830.0</v>
      </c>
      <c r="U2018" s="3" t="s">
        <v>14362</v>
      </c>
      <c r="V2018" s="3" t="s">
        <v>895</v>
      </c>
      <c r="W2018" s="3" t="b">
        <v>1</v>
      </c>
      <c r="X2018" s="3" t="s">
        <v>895</v>
      </c>
      <c r="Y2018" s="3" t="s">
        <v>895</v>
      </c>
      <c r="Z2018" s="3" t="b">
        <v>1</v>
      </c>
      <c r="AA2018" s="3" t="b">
        <v>0</v>
      </c>
      <c r="AB2018" s="3" t="s">
        <v>14365</v>
      </c>
      <c r="AC2018" s="3" t="s">
        <v>908</v>
      </c>
      <c r="AD2018" s="3" t="s">
        <v>909</v>
      </c>
      <c r="AE2018" s="3">
        <v>106.0</v>
      </c>
      <c r="AF2018" s="11" t="s">
        <v>14366</v>
      </c>
      <c r="AG2018" s="3">
        <v>5.0</v>
      </c>
      <c r="AH2018" s="3" t="b">
        <v>0</v>
      </c>
      <c r="AI2018" s="3">
        <v>11420.0</v>
      </c>
      <c r="AJ2018" s="3" t="s">
        <v>14367</v>
      </c>
    </row>
    <row r="2019">
      <c r="A2019" s="10">
        <v>10931.0</v>
      </c>
      <c r="B2019" s="3">
        <v>0.635</v>
      </c>
      <c r="C2019" s="3" t="s">
        <v>14368</v>
      </c>
      <c r="D2019" s="3" t="s">
        <v>1039</v>
      </c>
      <c r="E2019" s="3" t="s">
        <v>873</v>
      </c>
      <c r="F2019" s="10">
        <v>40184.0</v>
      </c>
      <c r="G2019" s="3">
        <v>102.0</v>
      </c>
      <c r="H2019" s="3">
        <v>3.0</v>
      </c>
      <c r="I2019" s="3" t="s">
        <v>1679</v>
      </c>
      <c r="J2019" s="3" t="s">
        <v>14369</v>
      </c>
      <c r="K2019" s="3">
        <v>1.00004938E8</v>
      </c>
      <c r="L2019" s="3" t="s">
        <v>14370</v>
      </c>
      <c r="M2019" s="3" t="s">
        <v>14371</v>
      </c>
      <c r="N2019" s="3" t="s">
        <v>878</v>
      </c>
      <c r="O2019" s="3" t="s">
        <v>14372</v>
      </c>
      <c r="P2019" s="3" t="b">
        <v>1</v>
      </c>
      <c r="Q2019" s="3" t="s">
        <v>14369</v>
      </c>
      <c r="R2019" s="3">
        <v>66.0</v>
      </c>
      <c r="S2019" s="3">
        <v>26.0</v>
      </c>
      <c r="T2019" s="3">
        <v>4710.0</v>
      </c>
      <c r="U2019" s="3" t="s">
        <v>14370</v>
      </c>
      <c r="V2019" s="3" t="s">
        <v>1679</v>
      </c>
      <c r="W2019" s="3" t="b">
        <v>1</v>
      </c>
      <c r="X2019" s="3" t="s">
        <v>1679</v>
      </c>
      <c r="Y2019" s="3" t="s">
        <v>1679</v>
      </c>
      <c r="Z2019" s="3" t="b">
        <v>1</v>
      </c>
      <c r="AA2019" s="3" t="b">
        <v>0</v>
      </c>
      <c r="AB2019" s="3" t="s">
        <v>14369</v>
      </c>
      <c r="AC2019" s="3" t="s">
        <v>919</v>
      </c>
      <c r="AD2019" s="3" t="s">
        <v>1021</v>
      </c>
      <c r="AE2019" s="3">
        <v>1.0</v>
      </c>
      <c r="AF2019" s="11" t="s">
        <v>14373</v>
      </c>
      <c r="AG2019" s="3">
        <v>10.0</v>
      </c>
      <c r="AH2019" s="3" t="b">
        <v>0</v>
      </c>
      <c r="AI2019" s="3">
        <v>10012.0</v>
      </c>
      <c r="AJ2019" s="3" t="s">
        <v>14374</v>
      </c>
    </row>
    <row r="2020">
      <c r="A2020" s="10">
        <v>34992.0</v>
      </c>
      <c r="B2020" s="3">
        <v>0.268</v>
      </c>
      <c r="D2020" s="3" t="s">
        <v>1039</v>
      </c>
      <c r="E2020" s="3" t="s">
        <v>873</v>
      </c>
      <c r="F2020" s="10">
        <v>40184.0</v>
      </c>
      <c r="G2020" s="3">
        <v>106.0</v>
      </c>
      <c r="H2020" s="3">
        <v>5.0</v>
      </c>
      <c r="I2020" s="3" t="s">
        <v>1356</v>
      </c>
      <c r="J2020" s="3" t="s">
        <v>14375</v>
      </c>
      <c r="K2020" s="3">
        <v>1.0000378E8</v>
      </c>
      <c r="L2020" s="3" t="s">
        <v>14376</v>
      </c>
      <c r="M2020" s="3" t="s">
        <v>14377</v>
      </c>
      <c r="N2020" s="3" t="s">
        <v>878</v>
      </c>
      <c r="O2020" s="3" t="s">
        <v>14378</v>
      </c>
      <c r="P2020" s="3" t="b">
        <v>0</v>
      </c>
      <c r="Q2020" s="3" t="s">
        <v>14375</v>
      </c>
      <c r="R2020" s="3">
        <v>73.0</v>
      </c>
      <c r="S2020" s="3">
        <v>28.0</v>
      </c>
      <c r="T2020" s="3">
        <v>5581.0</v>
      </c>
      <c r="U2020" s="3" t="s">
        <v>14376</v>
      </c>
      <c r="V2020" s="3" t="s">
        <v>1356</v>
      </c>
      <c r="W2020" s="3" t="b">
        <v>1</v>
      </c>
      <c r="X2020" s="3" t="s">
        <v>1356</v>
      </c>
      <c r="Y2020" s="3" t="s">
        <v>1356</v>
      </c>
      <c r="Z2020" s="3" t="b">
        <v>1</v>
      </c>
      <c r="AA2020" s="3" t="b">
        <v>0</v>
      </c>
      <c r="AB2020" s="3" t="s">
        <v>14375</v>
      </c>
      <c r="AC2020" s="3" t="s">
        <v>1021</v>
      </c>
      <c r="AD2020" s="3" t="s">
        <v>1021</v>
      </c>
      <c r="AE2020" s="3">
        <v>17.0</v>
      </c>
      <c r="AF2020" s="11" t="s">
        <v>14379</v>
      </c>
      <c r="AG2020" s="3">
        <v>12.0</v>
      </c>
      <c r="AH2020" s="3" t="b">
        <v>1</v>
      </c>
      <c r="AI2020" s="3">
        <v>10022.0</v>
      </c>
      <c r="AJ2020" s="3" t="s">
        <v>14380</v>
      </c>
    </row>
    <row r="2021">
      <c r="A2021" s="10">
        <v>36201.0</v>
      </c>
      <c r="B2021" s="3">
        <v>2.15</v>
      </c>
      <c r="C2021" s="3" t="s">
        <v>14381</v>
      </c>
      <c r="D2021" s="3" t="s">
        <v>1039</v>
      </c>
      <c r="E2021" s="3" t="s">
        <v>873</v>
      </c>
      <c r="F2021" s="10">
        <v>40184.0</v>
      </c>
      <c r="G2021" s="3">
        <v>101.0</v>
      </c>
      <c r="H2021" s="3">
        <v>1.0</v>
      </c>
      <c r="I2021" s="3" t="s">
        <v>1312</v>
      </c>
      <c r="J2021" s="3" t="s">
        <v>14382</v>
      </c>
      <c r="K2021" s="3">
        <v>1.00004773E8</v>
      </c>
      <c r="L2021" s="3" t="s">
        <v>14383</v>
      </c>
      <c r="M2021" s="3" t="s">
        <v>14384</v>
      </c>
      <c r="N2021" s="3" t="s">
        <v>878</v>
      </c>
      <c r="O2021" s="3" t="s">
        <v>14385</v>
      </c>
      <c r="P2021" s="3" t="b">
        <v>0</v>
      </c>
      <c r="Q2021" s="3" t="s">
        <v>14382</v>
      </c>
      <c r="R2021" s="3">
        <v>66.0</v>
      </c>
      <c r="S2021" s="3">
        <v>26.0</v>
      </c>
      <c r="T2021" s="3">
        <v>4748.0</v>
      </c>
      <c r="U2021" s="3" t="s">
        <v>14383</v>
      </c>
      <c r="V2021" s="3" t="s">
        <v>1312</v>
      </c>
      <c r="W2021" s="3" t="b">
        <v>1</v>
      </c>
      <c r="X2021" s="3" t="s">
        <v>1312</v>
      </c>
      <c r="Y2021" s="3" t="s">
        <v>1312</v>
      </c>
      <c r="Z2021" s="3" t="b">
        <v>1</v>
      </c>
      <c r="AA2021" s="3" t="b">
        <v>0</v>
      </c>
      <c r="AB2021" s="3" t="s">
        <v>14382</v>
      </c>
      <c r="AC2021" s="3" t="s">
        <v>919</v>
      </c>
      <c r="AD2021" s="3" t="s">
        <v>1021</v>
      </c>
      <c r="AE2021" s="3">
        <v>1.0</v>
      </c>
      <c r="AF2021" s="11" t="s">
        <v>14386</v>
      </c>
      <c r="AG2021" s="3">
        <v>10.0</v>
      </c>
      <c r="AH2021" s="3" t="b">
        <v>0</v>
      </c>
      <c r="AI2021" s="3">
        <v>10013.0</v>
      </c>
      <c r="AJ2021" s="3" t="s">
        <v>14387</v>
      </c>
    </row>
    <row r="2022">
      <c r="A2022" s="10">
        <v>24644.0</v>
      </c>
      <c r="B2022" s="3">
        <v>0.013</v>
      </c>
      <c r="D2022" s="3" t="s">
        <v>913</v>
      </c>
      <c r="E2022" s="3" t="s">
        <v>873</v>
      </c>
      <c r="F2022" s="10">
        <v>40184.0</v>
      </c>
      <c r="G2022" s="3">
        <v>204.0</v>
      </c>
      <c r="H2022" s="3">
        <v>16.0</v>
      </c>
      <c r="I2022" s="3" t="s">
        <v>1016</v>
      </c>
      <c r="J2022" s="3" t="s">
        <v>899</v>
      </c>
      <c r="K2022" s="3">
        <v>1.00004861E8</v>
      </c>
      <c r="L2022" s="3" t="s">
        <v>14388</v>
      </c>
      <c r="M2022" s="3" t="s">
        <v>14389</v>
      </c>
      <c r="N2022" s="3" t="s">
        <v>878</v>
      </c>
      <c r="O2022" s="3" t="s">
        <v>14390</v>
      </c>
      <c r="P2022" s="3" t="b">
        <v>1</v>
      </c>
      <c r="Q2022" s="3" t="s">
        <v>899</v>
      </c>
      <c r="R2022" s="3">
        <v>77.0</v>
      </c>
      <c r="S2022" s="3">
        <v>33.0</v>
      </c>
      <c r="T2022" s="3">
        <v>5684.0</v>
      </c>
      <c r="U2022" s="3" t="s">
        <v>14388</v>
      </c>
      <c r="V2022" s="3" t="s">
        <v>1016</v>
      </c>
      <c r="W2022" s="3" t="b">
        <v>0</v>
      </c>
      <c r="X2022" s="3" t="s">
        <v>1016</v>
      </c>
      <c r="Y2022" s="3" t="s">
        <v>1016</v>
      </c>
      <c r="Z2022" s="3" t="b">
        <v>0</v>
      </c>
      <c r="AA2022" s="3" t="b">
        <v>0</v>
      </c>
      <c r="AB2022" s="3" t="s">
        <v>899</v>
      </c>
      <c r="AC2022" s="3" t="s">
        <v>6243</v>
      </c>
      <c r="AD2022" s="3" t="s">
        <v>1053</v>
      </c>
      <c r="AE2022" s="3">
        <v>44.0</v>
      </c>
      <c r="AF2022" s="11" t="s">
        <v>14391</v>
      </c>
      <c r="AG2022" s="3">
        <v>15.0</v>
      </c>
      <c r="AH2022" s="3" t="b">
        <v>0</v>
      </c>
      <c r="AI2022" s="3">
        <v>10456.0</v>
      </c>
      <c r="AJ2022" s="3" t="s">
        <v>14392</v>
      </c>
    </row>
    <row r="2023">
      <c r="A2023" s="10">
        <v>19290.0</v>
      </c>
      <c r="B2023" s="3">
        <v>1.687</v>
      </c>
      <c r="C2023" s="3" t="s">
        <v>14393</v>
      </c>
      <c r="D2023" s="3" t="s">
        <v>233</v>
      </c>
      <c r="E2023" s="3" t="s">
        <v>873</v>
      </c>
      <c r="F2023" s="10">
        <v>40184.0</v>
      </c>
      <c r="G2023" s="3">
        <v>303.0</v>
      </c>
      <c r="H2023" s="3">
        <v>33.0</v>
      </c>
      <c r="I2023" s="3" t="s">
        <v>1119</v>
      </c>
      <c r="J2023" s="3" t="s">
        <v>14394</v>
      </c>
      <c r="K2023" s="3">
        <v>1.00005078E8</v>
      </c>
      <c r="L2023" s="3" t="s">
        <v>14395</v>
      </c>
      <c r="M2023" s="3" t="s">
        <v>14396</v>
      </c>
      <c r="N2023" s="3" t="s">
        <v>953</v>
      </c>
      <c r="O2023" s="3" t="s">
        <v>14397</v>
      </c>
      <c r="P2023" s="3" t="b">
        <v>0</v>
      </c>
      <c r="Q2023" s="3" t="s">
        <v>14398</v>
      </c>
      <c r="R2023" s="3">
        <v>57.0</v>
      </c>
      <c r="S2023" s="3">
        <v>25.0</v>
      </c>
      <c r="T2023" s="3">
        <v>5143.0</v>
      </c>
      <c r="U2023" s="3" t="s">
        <v>14395</v>
      </c>
      <c r="V2023" s="3" t="s">
        <v>1119</v>
      </c>
      <c r="W2023" s="3" t="b">
        <v>1</v>
      </c>
      <c r="X2023" s="3" t="s">
        <v>1119</v>
      </c>
      <c r="Y2023" s="3" t="s">
        <v>1119</v>
      </c>
      <c r="Z2023" s="3" t="b">
        <v>1</v>
      </c>
      <c r="AA2023" s="3" t="b">
        <v>0</v>
      </c>
      <c r="AB2023" s="3" t="s">
        <v>14398</v>
      </c>
      <c r="AC2023" s="3" t="s">
        <v>955</v>
      </c>
      <c r="AD2023" s="3" t="s">
        <v>956</v>
      </c>
      <c r="AE2023" s="3">
        <v>79.0</v>
      </c>
      <c r="AF2023" s="11" t="s">
        <v>14399</v>
      </c>
      <c r="AG2023" s="3">
        <v>8.0</v>
      </c>
      <c r="AH2023" s="3" t="b">
        <v>0</v>
      </c>
      <c r="AI2023" s="3">
        <v>11205.0</v>
      </c>
      <c r="AJ2023" s="3" t="s">
        <v>14400</v>
      </c>
    </row>
    <row r="2024">
      <c r="A2024" s="10">
        <v>21537.0</v>
      </c>
      <c r="B2024" s="3">
        <v>0.116</v>
      </c>
      <c r="C2024" s="3" t="s">
        <v>14401</v>
      </c>
      <c r="D2024" s="3" t="s">
        <v>233</v>
      </c>
      <c r="E2024" s="3" t="s">
        <v>873</v>
      </c>
      <c r="F2024" s="10">
        <v>40184.0</v>
      </c>
      <c r="G2024" s="3">
        <v>307.0</v>
      </c>
      <c r="H2024" s="3">
        <v>39.0</v>
      </c>
      <c r="I2024" s="3" t="s">
        <v>1433</v>
      </c>
      <c r="J2024" s="3" t="s">
        <v>899</v>
      </c>
      <c r="K2024" s="3">
        <v>1.00003844E8</v>
      </c>
      <c r="L2024" s="3" t="s">
        <v>14402</v>
      </c>
      <c r="M2024" s="3" t="s">
        <v>14403</v>
      </c>
      <c r="N2024" s="3" t="s">
        <v>878</v>
      </c>
      <c r="O2024" s="3" t="s">
        <v>14404</v>
      </c>
      <c r="P2024" s="3" t="b">
        <v>1</v>
      </c>
      <c r="Q2024" s="3" t="s">
        <v>899</v>
      </c>
      <c r="R2024" s="3">
        <v>44.0</v>
      </c>
      <c r="S2024" s="3">
        <v>21.0</v>
      </c>
      <c r="T2024" s="3">
        <v>4848.0</v>
      </c>
      <c r="U2024" s="3" t="s">
        <v>14402</v>
      </c>
      <c r="V2024" s="3" t="s">
        <v>1433</v>
      </c>
      <c r="W2024" s="3" t="b">
        <v>0</v>
      </c>
      <c r="X2024" s="3" t="s">
        <v>1433</v>
      </c>
      <c r="Y2024" s="3" t="s">
        <v>1433</v>
      </c>
      <c r="Z2024" s="3" t="b">
        <v>1</v>
      </c>
      <c r="AA2024" s="3" t="b">
        <v>0</v>
      </c>
      <c r="AB2024" s="3" t="s">
        <v>899</v>
      </c>
      <c r="AC2024" s="3" t="s">
        <v>908</v>
      </c>
      <c r="AD2024" s="3" t="s">
        <v>909</v>
      </c>
      <c r="AE2024" s="3">
        <v>72.0</v>
      </c>
      <c r="AF2024" s="11" t="s">
        <v>14405</v>
      </c>
      <c r="AG2024" s="3">
        <v>9.0</v>
      </c>
      <c r="AH2024" s="3" t="b">
        <v>0</v>
      </c>
      <c r="AI2024" s="3">
        <v>11218.0</v>
      </c>
      <c r="AJ2024" s="3" t="s">
        <v>14406</v>
      </c>
    </row>
    <row r="2025">
      <c r="A2025" s="10">
        <v>14775.0</v>
      </c>
      <c r="B2025" s="3">
        <v>20.34</v>
      </c>
      <c r="C2025" s="3" t="s">
        <v>14407</v>
      </c>
      <c r="D2025" s="3" t="s">
        <v>894</v>
      </c>
      <c r="E2025" s="3" t="s">
        <v>873</v>
      </c>
      <c r="F2025" s="10">
        <v>39926.0</v>
      </c>
      <c r="G2025" s="3">
        <v>401402.0</v>
      </c>
      <c r="H2025" s="3">
        <v>26.0</v>
      </c>
      <c r="I2025" s="3" t="s">
        <v>1153</v>
      </c>
      <c r="J2025" s="3" t="s">
        <v>14408</v>
      </c>
      <c r="K2025" s="3">
        <v>1.0000037E8</v>
      </c>
      <c r="L2025" s="3" t="s">
        <v>14409</v>
      </c>
      <c r="M2025" s="3" t="s">
        <v>14410</v>
      </c>
      <c r="N2025" s="3" t="s">
        <v>878</v>
      </c>
      <c r="O2025" s="3" t="s">
        <v>14411</v>
      </c>
      <c r="P2025" s="3" t="b">
        <v>1</v>
      </c>
      <c r="Q2025" s="3" t="s">
        <v>14408</v>
      </c>
      <c r="R2025" s="3">
        <v>37.0</v>
      </c>
      <c r="S2025" s="3">
        <v>12.0</v>
      </c>
      <c r="T2025" s="3">
        <v>4587.0</v>
      </c>
      <c r="U2025" s="3" t="s">
        <v>14409</v>
      </c>
      <c r="V2025" s="3" t="s">
        <v>1153</v>
      </c>
      <c r="W2025" s="3" t="b">
        <v>1</v>
      </c>
      <c r="X2025" s="3" t="s">
        <v>1153</v>
      </c>
      <c r="Y2025" s="3" t="s">
        <v>1153</v>
      </c>
      <c r="Z2025" s="3" t="b">
        <v>1</v>
      </c>
      <c r="AA2025" s="3" t="b">
        <v>0</v>
      </c>
      <c r="AB2025" s="3" t="s">
        <v>14408</v>
      </c>
      <c r="AC2025" s="3" t="s">
        <v>929</v>
      </c>
      <c r="AD2025" s="3" t="s">
        <v>930</v>
      </c>
      <c r="AE2025" s="3">
        <v>114.0</v>
      </c>
      <c r="AF2025" s="11" t="s">
        <v>14412</v>
      </c>
      <c r="AG2025" s="3">
        <v>12.0</v>
      </c>
      <c r="AH2025" s="3" t="b">
        <v>1</v>
      </c>
      <c r="AI2025" s="3">
        <v>11101.0</v>
      </c>
      <c r="AJ2025" s="3" t="s">
        <v>14413</v>
      </c>
    </row>
    <row r="2026">
      <c r="A2026" s="10">
        <v>19722.0</v>
      </c>
      <c r="B2026" s="3">
        <v>0.007</v>
      </c>
      <c r="D2026" s="3" t="s">
        <v>894</v>
      </c>
      <c r="E2026" s="3" t="s">
        <v>873</v>
      </c>
      <c r="F2026" s="10">
        <v>40736.0</v>
      </c>
      <c r="G2026" s="3">
        <v>405.0</v>
      </c>
      <c r="H2026" s="3">
        <v>29.0</v>
      </c>
      <c r="I2026" s="3" t="s">
        <v>1110</v>
      </c>
      <c r="J2026" s="3" t="s">
        <v>901</v>
      </c>
      <c r="K2026" s="3">
        <v>1.00008313E8</v>
      </c>
      <c r="L2026" s="3" t="s">
        <v>14414</v>
      </c>
      <c r="M2026" s="3" t="s">
        <v>14415</v>
      </c>
      <c r="N2026" s="3" t="s">
        <v>878</v>
      </c>
      <c r="O2026" s="3" t="s">
        <v>14416</v>
      </c>
      <c r="P2026" s="3" t="b">
        <v>1</v>
      </c>
      <c r="Q2026" s="3" t="s">
        <v>899</v>
      </c>
      <c r="R2026" s="3">
        <v>30.0</v>
      </c>
      <c r="S2026" s="3">
        <v>16.0</v>
      </c>
      <c r="T2026" s="3">
        <v>6061.0</v>
      </c>
      <c r="U2026" s="3" t="s">
        <v>14414</v>
      </c>
      <c r="V2026" s="3" t="s">
        <v>1110</v>
      </c>
      <c r="W2026" s="3" t="b">
        <v>0</v>
      </c>
      <c r="X2026" s="3" t="s">
        <v>1110</v>
      </c>
      <c r="Y2026" s="3" t="s">
        <v>1110</v>
      </c>
      <c r="Z2026" s="3" t="b">
        <v>0</v>
      </c>
      <c r="AA2026" s="3" t="b">
        <v>0</v>
      </c>
      <c r="AB2026" s="3" t="s">
        <v>899</v>
      </c>
      <c r="AD2026" s="3" t="s">
        <v>901</v>
      </c>
      <c r="AE2026" s="3">
        <v>104.0</v>
      </c>
      <c r="AF2026" s="11" t="s">
        <v>14417</v>
      </c>
      <c r="AG2026" s="3">
        <v>6.0</v>
      </c>
      <c r="AH2026" s="3" t="b">
        <v>0</v>
      </c>
      <c r="AI2026" s="3">
        <v>1.137311379E9</v>
      </c>
      <c r="AJ2026" s="3" t="s">
        <v>14418</v>
      </c>
    </row>
    <row r="2027">
      <c r="A2027" s="10">
        <v>36004.0</v>
      </c>
      <c r="B2027" s="3">
        <v>0.172</v>
      </c>
      <c r="C2027" s="3" t="s">
        <v>14419</v>
      </c>
      <c r="D2027" s="3" t="s">
        <v>233</v>
      </c>
      <c r="E2027" s="3" t="s">
        <v>873</v>
      </c>
      <c r="F2027" s="10">
        <v>40184.0</v>
      </c>
      <c r="G2027" s="3">
        <v>305.0</v>
      </c>
      <c r="H2027" s="3">
        <v>37.0</v>
      </c>
      <c r="I2027" s="3" t="s">
        <v>885</v>
      </c>
      <c r="J2027" s="3" t="s">
        <v>14420</v>
      </c>
      <c r="K2027" s="3">
        <v>1.00004728E8</v>
      </c>
      <c r="L2027" s="3" t="s">
        <v>14421</v>
      </c>
      <c r="M2027" s="3" t="s">
        <v>14422</v>
      </c>
      <c r="N2027" s="3" t="s">
        <v>878</v>
      </c>
      <c r="O2027" s="3" t="s">
        <v>14423</v>
      </c>
      <c r="P2027" s="3" t="b">
        <v>0</v>
      </c>
      <c r="Q2027" s="3" t="s">
        <v>14424</v>
      </c>
      <c r="R2027" s="3">
        <v>55.0</v>
      </c>
      <c r="S2027" s="3">
        <v>19.0</v>
      </c>
      <c r="T2027" s="3">
        <v>5228.0</v>
      </c>
      <c r="U2027" s="3" t="s">
        <v>14421</v>
      </c>
      <c r="V2027" s="3" t="s">
        <v>885</v>
      </c>
      <c r="W2027" s="3" t="b">
        <v>0</v>
      </c>
      <c r="X2027" s="3" t="s">
        <v>885</v>
      </c>
      <c r="Y2027" s="3" t="s">
        <v>885</v>
      </c>
      <c r="Z2027" s="3" t="b">
        <v>0</v>
      </c>
      <c r="AA2027" s="3" t="b">
        <v>0</v>
      </c>
      <c r="AB2027" s="3" t="s">
        <v>14424</v>
      </c>
      <c r="AC2027" s="3" t="s">
        <v>890</v>
      </c>
      <c r="AD2027" s="3" t="s">
        <v>891</v>
      </c>
      <c r="AE2027" s="3">
        <v>75.0</v>
      </c>
      <c r="AF2027" s="11" t="s">
        <v>14425</v>
      </c>
      <c r="AG2027" s="3">
        <v>8.0</v>
      </c>
      <c r="AH2027" s="3" t="b">
        <v>0</v>
      </c>
      <c r="AI2027" s="3">
        <v>11207.0</v>
      </c>
      <c r="AJ2027" s="3" t="s">
        <v>14426</v>
      </c>
    </row>
    <row r="2028">
      <c r="A2028" s="10">
        <v>38912.0</v>
      </c>
      <c r="B2028" s="3">
        <v>7.782</v>
      </c>
      <c r="C2028" s="3" t="s">
        <v>14427</v>
      </c>
      <c r="D2028" s="3" t="s">
        <v>1039</v>
      </c>
      <c r="E2028" s="3" t="s">
        <v>873</v>
      </c>
      <c r="F2028" s="10">
        <v>40184.0</v>
      </c>
      <c r="G2028" s="3">
        <v>103.0</v>
      </c>
      <c r="H2028" s="3">
        <v>2.0</v>
      </c>
      <c r="I2028" s="3" t="s">
        <v>1048</v>
      </c>
      <c r="J2028" s="3" t="s">
        <v>14428</v>
      </c>
      <c r="K2028" s="3">
        <v>1.00003896E8</v>
      </c>
      <c r="L2028" s="3" t="s">
        <v>14429</v>
      </c>
      <c r="M2028" s="3" t="s">
        <v>14430</v>
      </c>
      <c r="N2028" s="3" t="s">
        <v>878</v>
      </c>
      <c r="O2028" s="3" t="s">
        <v>14431</v>
      </c>
      <c r="P2028" s="3" t="b">
        <v>0</v>
      </c>
      <c r="Q2028" s="3" t="s">
        <v>14428</v>
      </c>
      <c r="R2028" s="3">
        <v>65.0</v>
      </c>
      <c r="S2028" s="3">
        <v>26.0</v>
      </c>
      <c r="T2028" s="3">
        <v>6625.0</v>
      </c>
      <c r="U2028" s="3" t="s">
        <v>14429</v>
      </c>
      <c r="V2028" s="3" t="s">
        <v>1048</v>
      </c>
      <c r="W2028" s="3" t="b">
        <v>0</v>
      </c>
      <c r="X2028" s="3" t="s">
        <v>1048</v>
      </c>
      <c r="Y2028" s="3" t="s">
        <v>3455</v>
      </c>
      <c r="Z2028" s="3" t="b">
        <v>0</v>
      </c>
      <c r="AA2028" s="3" t="b">
        <v>0</v>
      </c>
      <c r="AB2028" s="3" t="s">
        <v>14428</v>
      </c>
      <c r="AC2028" s="3" t="s">
        <v>14432</v>
      </c>
      <c r="AD2028" s="3" t="s">
        <v>1307</v>
      </c>
      <c r="AE2028" s="3">
        <v>7.0</v>
      </c>
      <c r="AF2028" s="11" t="s">
        <v>14433</v>
      </c>
      <c r="AG2028" s="3">
        <v>7.0</v>
      </c>
      <c r="AH2028" s="3" t="b">
        <v>1</v>
      </c>
      <c r="AI2028" s="3">
        <v>10002.0</v>
      </c>
      <c r="AJ2028" s="3" t="s">
        <v>14434</v>
      </c>
    </row>
    <row r="2029">
      <c r="A2029" s="10">
        <v>11685.0</v>
      </c>
      <c r="B2029" s="3">
        <v>67.213</v>
      </c>
      <c r="C2029" s="3" t="s">
        <v>14435</v>
      </c>
      <c r="D2029" s="3" t="s">
        <v>1039</v>
      </c>
      <c r="E2029" s="3" t="s">
        <v>873</v>
      </c>
      <c r="F2029" s="10">
        <v>40184.0</v>
      </c>
      <c r="G2029" s="3">
        <v>112.0</v>
      </c>
      <c r="H2029" s="3">
        <v>10.0</v>
      </c>
      <c r="I2029" s="3" t="s">
        <v>2702</v>
      </c>
      <c r="J2029" s="3" t="s">
        <v>21</v>
      </c>
      <c r="K2029" s="3">
        <v>1.00005131E8</v>
      </c>
      <c r="L2029" s="3" t="s">
        <v>14436</v>
      </c>
      <c r="M2029" s="3" t="s">
        <v>14437</v>
      </c>
      <c r="N2029" s="3" t="s">
        <v>878</v>
      </c>
      <c r="O2029" s="3" t="s">
        <v>14438</v>
      </c>
      <c r="P2029" s="3" t="b">
        <v>1</v>
      </c>
      <c r="Q2029" s="3" t="s">
        <v>21</v>
      </c>
      <c r="R2029" s="3">
        <v>71.0</v>
      </c>
      <c r="S2029" s="3">
        <v>31.0</v>
      </c>
      <c r="T2029" s="3">
        <v>5022.0</v>
      </c>
      <c r="U2029" s="3" t="s">
        <v>14436</v>
      </c>
      <c r="V2029" s="3" t="s">
        <v>2702</v>
      </c>
      <c r="W2029" s="3" t="b">
        <v>1</v>
      </c>
      <c r="X2029" s="3" t="s">
        <v>2702</v>
      </c>
      <c r="Y2029" s="3" t="s">
        <v>2702</v>
      </c>
      <c r="Z2029" s="3" t="b">
        <v>0</v>
      </c>
      <c r="AA2029" s="3" t="b">
        <v>0</v>
      </c>
      <c r="AB2029" s="3" t="s">
        <v>21</v>
      </c>
      <c r="AC2029" s="3" t="s">
        <v>929</v>
      </c>
      <c r="AD2029" s="3" t="s">
        <v>930</v>
      </c>
      <c r="AE2029" s="3">
        <v>34.0</v>
      </c>
      <c r="AF2029" s="11" t="s">
        <v>14439</v>
      </c>
      <c r="AG2029" s="3">
        <v>13.0</v>
      </c>
      <c r="AH2029" s="3" t="b">
        <v>0</v>
      </c>
      <c r="AI2029" s="3">
        <v>10040.0</v>
      </c>
      <c r="AJ2029" s="3" t="s">
        <v>14440</v>
      </c>
    </row>
    <row r="2030">
      <c r="A2030" s="10">
        <v>19654.0</v>
      </c>
      <c r="B2030" s="3">
        <v>0.66</v>
      </c>
      <c r="C2030" s="3" t="s">
        <v>14441</v>
      </c>
      <c r="D2030" s="3" t="s">
        <v>1039</v>
      </c>
      <c r="E2030" s="3" t="s">
        <v>873</v>
      </c>
      <c r="F2030" s="10">
        <v>40184.0</v>
      </c>
      <c r="G2030" s="3">
        <v>110.0</v>
      </c>
      <c r="H2030" s="3">
        <v>9.0</v>
      </c>
      <c r="I2030" s="3" t="s">
        <v>1040</v>
      </c>
      <c r="J2030" s="3" t="s">
        <v>14442</v>
      </c>
      <c r="K2030" s="3">
        <v>1.00003951E8</v>
      </c>
      <c r="L2030" s="3" t="s">
        <v>14443</v>
      </c>
      <c r="M2030" s="3" t="s">
        <v>14444</v>
      </c>
      <c r="N2030" s="3" t="s">
        <v>1740</v>
      </c>
      <c r="O2030" s="3" t="s">
        <v>14445</v>
      </c>
      <c r="P2030" s="3" t="b">
        <v>0</v>
      </c>
      <c r="Q2030" s="3" t="s">
        <v>14446</v>
      </c>
      <c r="R2030" s="3">
        <v>70.0</v>
      </c>
      <c r="S2030" s="3">
        <v>30.0</v>
      </c>
      <c r="T2030" s="3">
        <v>4879.0</v>
      </c>
      <c r="U2030" s="3" t="s">
        <v>14443</v>
      </c>
      <c r="V2030" s="3" t="s">
        <v>1040</v>
      </c>
      <c r="W2030" s="3" t="b">
        <v>1</v>
      </c>
      <c r="X2030" s="3" t="s">
        <v>1040</v>
      </c>
      <c r="Y2030" s="3" t="s">
        <v>1040</v>
      </c>
      <c r="Z2030" s="3" t="b">
        <v>1</v>
      </c>
      <c r="AA2030" s="3" t="b">
        <v>0</v>
      </c>
      <c r="AB2030" s="3" t="s">
        <v>14446</v>
      </c>
      <c r="AC2030" s="3" t="s">
        <v>919</v>
      </c>
      <c r="AD2030" s="3" t="s">
        <v>920</v>
      </c>
      <c r="AE2030" s="3">
        <v>32.0</v>
      </c>
      <c r="AF2030" s="11" t="s">
        <v>14447</v>
      </c>
      <c r="AG2030" s="3">
        <v>13.0</v>
      </c>
      <c r="AH2030" s="3" t="b">
        <v>0</v>
      </c>
      <c r="AI2030" s="3">
        <v>10027.0</v>
      </c>
      <c r="AJ2030" s="3" t="s">
        <v>14448</v>
      </c>
    </row>
    <row r="2031">
      <c r="A2031" s="10">
        <v>29495.0</v>
      </c>
      <c r="B2031" s="3">
        <v>44.295</v>
      </c>
      <c r="D2031" s="3" t="s">
        <v>894</v>
      </c>
      <c r="E2031" s="3" t="s">
        <v>873</v>
      </c>
      <c r="F2031" s="10">
        <v>39926.0</v>
      </c>
      <c r="G2031" s="3">
        <v>411.0</v>
      </c>
      <c r="H2031" s="3">
        <v>19.0</v>
      </c>
      <c r="I2031" s="3" t="s">
        <v>2325</v>
      </c>
      <c r="J2031" s="3" t="s">
        <v>14449</v>
      </c>
      <c r="K2031" s="3">
        <v>1.00000036E8</v>
      </c>
      <c r="L2031" s="3" t="s">
        <v>14450</v>
      </c>
      <c r="M2031" s="3" t="s">
        <v>14451</v>
      </c>
      <c r="N2031" s="3" t="s">
        <v>878</v>
      </c>
      <c r="O2031" s="3" t="s">
        <v>14452</v>
      </c>
      <c r="P2031" s="3" t="b">
        <v>1</v>
      </c>
      <c r="Q2031" s="3" t="s">
        <v>14449</v>
      </c>
      <c r="R2031" s="3">
        <v>26.0</v>
      </c>
      <c r="S2031" s="3">
        <v>11.0</v>
      </c>
      <c r="T2031" s="3">
        <v>6280.0</v>
      </c>
      <c r="U2031" s="3" t="s">
        <v>14450</v>
      </c>
      <c r="V2031" s="3" t="s">
        <v>1182</v>
      </c>
      <c r="W2031" s="3" t="b">
        <v>1</v>
      </c>
      <c r="X2031" s="3" t="s">
        <v>2325</v>
      </c>
      <c r="Y2031" s="3" t="s">
        <v>1182</v>
      </c>
      <c r="Z2031" s="3" t="b">
        <v>1</v>
      </c>
      <c r="AA2031" s="3" t="b">
        <v>0</v>
      </c>
      <c r="AB2031" s="3" t="s">
        <v>14449</v>
      </c>
      <c r="AC2031" s="3" t="s">
        <v>929</v>
      </c>
      <c r="AD2031" s="3" t="s">
        <v>881</v>
      </c>
      <c r="AE2031" s="3">
        <v>111.0</v>
      </c>
      <c r="AF2031" s="11" t="s">
        <v>14453</v>
      </c>
      <c r="AG2031" s="3">
        <v>3.0</v>
      </c>
      <c r="AH2031" s="3" t="b">
        <v>1</v>
      </c>
      <c r="AI2031" s="3">
        <v>11363.0</v>
      </c>
      <c r="AJ2031" s="3" t="s">
        <v>14454</v>
      </c>
    </row>
  </sheetData>
  <hyperlinks>
    <hyperlink r:id="rId1" ref="AF2"/>
    <hyperlink r:id="rId2" ref="AF3"/>
    <hyperlink r:id="rId3" ref="AF5"/>
    <hyperlink r:id="rId4" ref="AF6"/>
    <hyperlink r:id="rId5" ref="AF7"/>
    <hyperlink r:id="rId6" ref="AF8"/>
    <hyperlink r:id="rId7" ref="AF9"/>
    <hyperlink r:id="rId8" ref="AF10"/>
    <hyperlink r:id="rId9" ref="AF11"/>
    <hyperlink r:id="rId10" ref="AF12"/>
    <hyperlink r:id="rId11" ref="AF13"/>
    <hyperlink r:id="rId12" ref="AF14"/>
    <hyperlink r:id="rId13" ref="AF15"/>
    <hyperlink r:id="rId14" ref="AF16"/>
    <hyperlink r:id="rId15" ref="AF17"/>
    <hyperlink r:id="rId16" ref="AF18"/>
    <hyperlink r:id="rId17" ref="AF19"/>
    <hyperlink r:id="rId18" ref="AF20"/>
    <hyperlink r:id="rId19" ref="AF21"/>
    <hyperlink r:id="rId20" ref="AF22"/>
    <hyperlink r:id="rId21" ref="AF23"/>
    <hyperlink r:id="rId22" ref="AF24"/>
    <hyperlink r:id="rId23" ref="AF26"/>
    <hyperlink r:id="rId24" ref="AF27"/>
    <hyperlink r:id="rId25" ref="AF28"/>
    <hyperlink r:id="rId26" ref="AF29"/>
    <hyperlink r:id="rId27" ref="AF30"/>
    <hyperlink r:id="rId28" ref="AF31"/>
    <hyperlink r:id="rId29" ref="AF32"/>
    <hyperlink r:id="rId30" ref="AF33"/>
    <hyperlink r:id="rId31" ref="AF34"/>
    <hyperlink r:id="rId32" ref="AF35"/>
    <hyperlink r:id="rId33" ref="AF36"/>
    <hyperlink r:id="rId34" ref="AF37"/>
    <hyperlink r:id="rId35" ref="AF38"/>
    <hyperlink r:id="rId36" ref="AF40"/>
    <hyperlink r:id="rId37" ref="AF41"/>
    <hyperlink r:id="rId38" ref="AF42"/>
    <hyperlink r:id="rId39" ref="AF43"/>
    <hyperlink r:id="rId40" ref="AF44"/>
    <hyperlink r:id="rId41" ref="AF45"/>
    <hyperlink r:id="rId42" ref="AF46"/>
    <hyperlink r:id="rId43" ref="AF47"/>
    <hyperlink r:id="rId44" ref="AF48"/>
    <hyperlink r:id="rId45" ref="AF49"/>
    <hyperlink r:id="rId46" ref="AF50"/>
    <hyperlink r:id="rId47" ref="AF51"/>
    <hyperlink r:id="rId48" ref="AF53"/>
    <hyperlink r:id="rId49" ref="AF54"/>
    <hyperlink r:id="rId50" ref="AF55"/>
    <hyperlink r:id="rId51" ref="AF56"/>
    <hyperlink r:id="rId52" ref="AF57"/>
    <hyperlink r:id="rId53" ref="AF58"/>
    <hyperlink r:id="rId54" ref="AF59"/>
    <hyperlink r:id="rId55" ref="AF60"/>
    <hyperlink r:id="rId56" ref="AF61"/>
    <hyperlink r:id="rId57" ref="AF62"/>
    <hyperlink r:id="rId58" ref="AF63"/>
    <hyperlink r:id="rId59" ref="AF64"/>
    <hyperlink r:id="rId60" ref="AF65"/>
    <hyperlink r:id="rId61" ref="AF66"/>
    <hyperlink r:id="rId62" ref="AF67"/>
    <hyperlink r:id="rId63" ref="AF68"/>
    <hyperlink r:id="rId64" ref="AF69"/>
    <hyperlink r:id="rId65" ref="AF70"/>
    <hyperlink r:id="rId66" ref="AF72"/>
    <hyperlink r:id="rId67" ref="AF73"/>
    <hyperlink r:id="rId68" ref="AF75"/>
    <hyperlink r:id="rId69" ref="AF76"/>
    <hyperlink r:id="rId70" ref="AF77"/>
    <hyperlink r:id="rId71" ref="AF78"/>
    <hyperlink r:id="rId72" ref="AF79"/>
    <hyperlink r:id="rId73" ref="AF80"/>
    <hyperlink r:id="rId74" ref="AF81"/>
    <hyperlink r:id="rId75" ref="AF82"/>
    <hyperlink r:id="rId76" ref="AF83"/>
    <hyperlink r:id="rId77" ref="AF84"/>
    <hyperlink r:id="rId78" ref="AF85"/>
    <hyperlink r:id="rId79" ref="AF87"/>
    <hyperlink r:id="rId80" ref="AF88"/>
    <hyperlink r:id="rId81" ref="AF89"/>
    <hyperlink r:id="rId82" ref="AF90"/>
    <hyperlink r:id="rId83" ref="AF91"/>
    <hyperlink r:id="rId84" ref="AF92"/>
    <hyperlink r:id="rId85" ref="AF93"/>
    <hyperlink r:id="rId86" ref="AF94"/>
    <hyperlink r:id="rId87" ref="AF95"/>
    <hyperlink r:id="rId88" ref="AF96"/>
    <hyperlink r:id="rId89" ref="AF97"/>
    <hyperlink r:id="rId90" ref="AF98"/>
    <hyperlink r:id="rId91" ref="AF99"/>
    <hyperlink r:id="rId92" ref="AF100"/>
    <hyperlink r:id="rId93" ref="AF101"/>
    <hyperlink r:id="rId94" ref="AF102"/>
    <hyperlink r:id="rId95" ref="AF103"/>
    <hyperlink r:id="rId96" ref="AF104"/>
    <hyperlink r:id="rId97" ref="AF105"/>
    <hyperlink r:id="rId98" ref="AF106"/>
    <hyperlink r:id="rId99" ref="AF108"/>
    <hyperlink r:id="rId100" ref="AF109"/>
    <hyperlink r:id="rId101" ref="AF110"/>
    <hyperlink r:id="rId102" ref="AF111"/>
    <hyperlink r:id="rId103" ref="AF112"/>
    <hyperlink r:id="rId104" ref="AF113"/>
    <hyperlink r:id="rId105" ref="AF114"/>
    <hyperlink r:id="rId106" ref="AF115"/>
    <hyperlink r:id="rId107" ref="AF116"/>
    <hyperlink r:id="rId108" ref="AF117"/>
    <hyperlink r:id="rId109" ref="AF119"/>
    <hyperlink r:id="rId110" ref="AF120"/>
    <hyperlink r:id="rId111" ref="AF123"/>
    <hyperlink r:id="rId112" ref="AF124"/>
    <hyperlink r:id="rId113" ref="AF125"/>
    <hyperlink r:id="rId114" ref="AF126"/>
    <hyperlink r:id="rId115" ref="AF127"/>
    <hyperlink r:id="rId116" ref="AF128"/>
    <hyperlink r:id="rId117" ref="AF129"/>
    <hyperlink r:id="rId118" ref="AF130"/>
    <hyperlink r:id="rId119" ref="AF131"/>
    <hyperlink r:id="rId120" ref="AF132"/>
    <hyperlink r:id="rId121" ref="AF133"/>
    <hyperlink r:id="rId122" ref="AF134"/>
    <hyperlink r:id="rId123" ref="AF135"/>
    <hyperlink r:id="rId124" ref="AF136"/>
    <hyperlink r:id="rId125" ref="AF137"/>
    <hyperlink r:id="rId126" ref="AF138"/>
    <hyperlink r:id="rId127" ref="AF139"/>
    <hyperlink r:id="rId128" ref="AF140"/>
    <hyperlink r:id="rId129" ref="AF141"/>
    <hyperlink r:id="rId130" ref="AF142"/>
    <hyperlink r:id="rId131" ref="AF143"/>
    <hyperlink r:id="rId132" ref="AF144"/>
    <hyperlink r:id="rId133" ref="AF145"/>
    <hyperlink r:id="rId134" ref="AF146"/>
    <hyperlink r:id="rId135" ref="AF147"/>
    <hyperlink r:id="rId136" ref="AF148"/>
    <hyperlink r:id="rId137" ref="AF149"/>
    <hyperlink r:id="rId138" ref="AF150"/>
    <hyperlink r:id="rId139" ref="AF151"/>
    <hyperlink r:id="rId140" ref="AF152"/>
    <hyperlink r:id="rId141" ref="AF153"/>
    <hyperlink r:id="rId142" ref="AF154"/>
    <hyperlink r:id="rId143" ref="AF155"/>
    <hyperlink r:id="rId144" ref="AF156"/>
    <hyperlink r:id="rId145" ref="AF157"/>
    <hyperlink r:id="rId146" ref="AF158"/>
    <hyperlink r:id="rId147" ref="AF159"/>
    <hyperlink r:id="rId148" ref="AF160"/>
    <hyperlink r:id="rId149" ref="AF161"/>
    <hyperlink r:id="rId150" ref="AF162"/>
    <hyperlink r:id="rId151" ref="AF164"/>
    <hyperlink r:id="rId152" ref="AF165"/>
    <hyperlink r:id="rId153" ref="AF166"/>
    <hyperlink r:id="rId154" ref="AF167"/>
    <hyperlink r:id="rId155" ref="AF168"/>
    <hyperlink r:id="rId156" ref="AF169"/>
    <hyperlink r:id="rId157" ref="AF170"/>
    <hyperlink r:id="rId158" ref="AF171"/>
    <hyperlink r:id="rId159" ref="AF172"/>
    <hyperlink r:id="rId160" ref="AF173"/>
    <hyperlink r:id="rId161" ref="AF174"/>
    <hyperlink r:id="rId162" ref="AF175"/>
    <hyperlink r:id="rId163" ref="AF176"/>
    <hyperlink r:id="rId164" ref="AF177"/>
    <hyperlink r:id="rId165" ref="AF178"/>
    <hyperlink r:id="rId166" ref="AF179"/>
    <hyperlink r:id="rId167" ref="AF180"/>
    <hyperlink r:id="rId168" ref="AF181"/>
    <hyperlink r:id="rId169" ref="AF182"/>
    <hyperlink r:id="rId170" ref="AF183"/>
    <hyperlink r:id="rId171" ref="AF184"/>
    <hyperlink r:id="rId172" ref="AF185"/>
    <hyperlink r:id="rId173" ref="AF186"/>
    <hyperlink r:id="rId174" ref="AF187"/>
    <hyperlink r:id="rId175" ref="AF188"/>
    <hyperlink r:id="rId176" ref="AF189"/>
    <hyperlink r:id="rId177" ref="AF190"/>
    <hyperlink r:id="rId178" ref="AF191"/>
    <hyperlink r:id="rId179" ref="AF192"/>
    <hyperlink r:id="rId180" ref="AF193"/>
    <hyperlink r:id="rId181" ref="AF194"/>
    <hyperlink r:id="rId182" ref="AF195"/>
    <hyperlink r:id="rId183" ref="AF196"/>
    <hyperlink r:id="rId184" ref="AF197"/>
    <hyperlink r:id="rId185" ref="AF198"/>
    <hyperlink r:id="rId186" ref="AF199"/>
    <hyperlink r:id="rId187" ref="AF200"/>
    <hyperlink r:id="rId188" ref="AF201"/>
    <hyperlink r:id="rId189" ref="AF203"/>
    <hyperlink r:id="rId190" ref="AF204"/>
    <hyperlink r:id="rId191" ref="AF205"/>
    <hyperlink r:id="rId192" ref="AF206"/>
    <hyperlink r:id="rId193" ref="AF207"/>
    <hyperlink r:id="rId194" ref="AF208"/>
    <hyperlink r:id="rId195" ref="AF209"/>
    <hyperlink r:id="rId196" ref="AF210"/>
    <hyperlink r:id="rId197" ref="AF211"/>
    <hyperlink r:id="rId198" ref="AF212"/>
    <hyperlink r:id="rId199" ref="AF214"/>
    <hyperlink r:id="rId200" ref="AF215"/>
    <hyperlink r:id="rId201" ref="AF216"/>
    <hyperlink r:id="rId202" ref="AF217"/>
    <hyperlink r:id="rId203" ref="AF218"/>
    <hyperlink r:id="rId204" ref="AF219"/>
    <hyperlink r:id="rId205" ref="AF220"/>
    <hyperlink r:id="rId206" ref="AF221"/>
    <hyperlink r:id="rId207" ref="AF222"/>
    <hyperlink r:id="rId208" ref="AF223"/>
    <hyperlink r:id="rId209" ref="AF224"/>
    <hyperlink r:id="rId210" ref="AF226"/>
    <hyperlink r:id="rId211" ref="AF227"/>
    <hyperlink r:id="rId212" ref="AF228"/>
    <hyperlink r:id="rId213" ref="AF229"/>
    <hyperlink r:id="rId214" ref="AF230"/>
    <hyperlink r:id="rId215" ref="AF231"/>
    <hyperlink r:id="rId216" ref="AF232"/>
    <hyperlink r:id="rId217" ref="AF233"/>
    <hyperlink r:id="rId218" ref="AF234"/>
    <hyperlink r:id="rId219" ref="AF235"/>
    <hyperlink r:id="rId220" ref="AF236"/>
    <hyperlink r:id="rId221" ref="AF237"/>
    <hyperlink r:id="rId222" ref="AF238"/>
    <hyperlink r:id="rId223" ref="AF239"/>
    <hyperlink r:id="rId224" ref="AF240"/>
    <hyperlink r:id="rId225" ref="AF241"/>
    <hyperlink r:id="rId226" ref="AF242"/>
    <hyperlink r:id="rId227" ref="AF243"/>
    <hyperlink r:id="rId228" ref="AF244"/>
    <hyperlink r:id="rId229" ref="AF245"/>
    <hyperlink r:id="rId230" ref="AF246"/>
    <hyperlink r:id="rId231" ref="AF247"/>
    <hyperlink r:id="rId232" ref="AF248"/>
    <hyperlink r:id="rId233" ref="AF249"/>
    <hyperlink r:id="rId234" ref="AF250"/>
    <hyperlink r:id="rId235" ref="AF251"/>
    <hyperlink r:id="rId236" ref="AF252"/>
    <hyperlink r:id="rId237" ref="AF253"/>
    <hyperlink r:id="rId238" ref="AF254"/>
    <hyperlink r:id="rId239" ref="AF256"/>
    <hyperlink r:id="rId240" ref="AF257"/>
    <hyperlink r:id="rId241" ref="AF258"/>
    <hyperlink r:id="rId242" ref="AF259"/>
    <hyperlink r:id="rId243" ref="AF260"/>
    <hyperlink r:id="rId244" ref="AF261"/>
    <hyperlink r:id="rId245" ref="AF262"/>
    <hyperlink r:id="rId246" ref="AF263"/>
    <hyperlink r:id="rId247" ref="AF265"/>
    <hyperlink r:id="rId248" ref="AF266"/>
    <hyperlink r:id="rId249" ref="AF267"/>
    <hyperlink r:id="rId250" ref="AF268"/>
    <hyperlink r:id="rId251" ref="AF269"/>
    <hyperlink r:id="rId252" ref="AF270"/>
    <hyperlink r:id="rId253" ref="AF271"/>
    <hyperlink r:id="rId254" ref="AF272"/>
    <hyperlink r:id="rId255" ref="AF273"/>
    <hyperlink r:id="rId256" ref="AF274"/>
    <hyperlink r:id="rId257" ref="AF275"/>
    <hyperlink r:id="rId258" ref="AF276"/>
    <hyperlink r:id="rId259" ref="AF277"/>
    <hyperlink r:id="rId260" ref="AF278"/>
    <hyperlink r:id="rId261" ref="AF279"/>
    <hyperlink r:id="rId262" ref="AF280"/>
    <hyperlink r:id="rId263" ref="AF281"/>
    <hyperlink r:id="rId264" ref="AF282"/>
    <hyperlink r:id="rId265" ref="AF284"/>
    <hyperlink r:id="rId266" ref="AF285"/>
    <hyperlink r:id="rId267" ref="AF286"/>
    <hyperlink r:id="rId268" ref="AF287"/>
    <hyperlink r:id="rId269" ref="AF288"/>
    <hyperlink r:id="rId270" ref="AF289"/>
    <hyperlink r:id="rId271" ref="AF290"/>
    <hyperlink r:id="rId272" ref="AF291"/>
    <hyperlink r:id="rId273" ref="AF292"/>
    <hyperlink r:id="rId274" ref="AF293"/>
    <hyperlink r:id="rId275" ref="AF295"/>
    <hyperlink r:id="rId276" ref="AF296"/>
    <hyperlink r:id="rId277" ref="AF297"/>
    <hyperlink r:id="rId278" ref="AF298"/>
    <hyperlink r:id="rId279" ref="AF299"/>
    <hyperlink r:id="rId280" ref="AF300"/>
    <hyperlink r:id="rId281" ref="AF301"/>
    <hyperlink r:id="rId282" ref="AF302"/>
    <hyperlink r:id="rId283" ref="AF303"/>
    <hyperlink r:id="rId284" ref="AF304"/>
    <hyperlink r:id="rId285" ref="AF305"/>
    <hyperlink r:id="rId286" ref="AF306"/>
    <hyperlink r:id="rId287" ref="AF307"/>
    <hyperlink r:id="rId288" ref="AF308"/>
    <hyperlink r:id="rId289" ref="AF309"/>
    <hyperlink r:id="rId290" ref="AF310"/>
    <hyperlink r:id="rId291" ref="AF311"/>
    <hyperlink r:id="rId292" ref="AF312"/>
    <hyperlink r:id="rId293" ref="AF313"/>
    <hyperlink r:id="rId294" ref="AF314"/>
    <hyperlink r:id="rId295" ref="AF315"/>
    <hyperlink r:id="rId296" ref="AF316"/>
    <hyperlink r:id="rId297" ref="AF317"/>
    <hyperlink r:id="rId298" ref="AF318"/>
    <hyperlink r:id="rId299" ref="AF319"/>
    <hyperlink r:id="rId300" ref="AF321"/>
    <hyperlink r:id="rId301" ref="AF322"/>
    <hyperlink r:id="rId302" ref="AF323"/>
    <hyperlink r:id="rId303" ref="AF324"/>
    <hyperlink r:id="rId304" ref="AF325"/>
    <hyperlink r:id="rId305" ref="AF327"/>
    <hyperlink r:id="rId306" ref="AF329"/>
    <hyperlink r:id="rId307" ref="AF330"/>
    <hyperlink r:id="rId308" ref="AF331"/>
    <hyperlink r:id="rId309" ref="AF332"/>
    <hyperlink r:id="rId310" ref="AF333"/>
    <hyperlink r:id="rId311" ref="AF334"/>
    <hyperlink r:id="rId312" ref="AF335"/>
    <hyperlink r:id="rId313" ref="AF336"/>
    <hyperlink r:id="rId314" ref="AF337"/>
    <hyperlink r:id="rId315" ref="AF338"/>
    <hyperlink r:id="rId316" ref="AF339"/>
    <hyperlink r:id="rId317" ref="AF341"/>
    <hyperlink r:id="rId318" ref="AF342"/>
    <hyperlink r:id="rId319" ref="AF343"/>
    <hyperlink r:id="rId320" ref="AF344"/>
    <hyperlink r:id="rId321" ref="AF345"/>
    <hyperlink r:id="rId322" ref="AF346"/>
    <hyperlink r:id="rId323" ref="AF347"/>
    <hyperlink r:id="rId324" ref="AF348"/>
    <hyperlink r:id="rId325" ref="AF349"/>
    <hyperlink r:id="rId326" ref="AF350"/>
    <hyperlink r:id="rId327" ref="AF351"/>
    <hyperlink r:id="rId328" ref="AF352"/>
    <hyperlink r:id="rId329" ref="AF353"/>
    <hyperlink r:id="rId330" ref="AF354"/>
    <hyperlink r:id="rId331" ref="AF355"/>
    <hyperlink r:id="rId332" ref="AF356"/>
    <hyperlink r:id="rId333" ref="AF357"/>
    <hyperlink r:id="rId334" ref="AF358"/>
    <hyperlink r:id="rId335" ref="AF359"/>
    <hyperlink r:id="rId336" ref="AF360"/>
    <hyperlink r:id="rId337" ref="AF361"/>
    <hyperlink r:id="rId338" ref="AF362"/>
    <hyperlink r:id="rId339" ref="AF363"/>
    <hyperlink r:id="rId340" ref="AF364"/>
    <hyperlink r:id="rId341" ref="AF365"/>
    <hyperlink r:id="rId342" ref="AF366"/>
    <hyperlink r:id="rId343" ref="AF367"/>
    <hyperlink r:id="rId344" ref="AF368"/>
    <hyperlink r:id="rId345" ref="AF369"/>
    <hyperlink r:id="rId346" ref="AF370"/>
    <hyperlink r:id="rId347" ref="AF371"/>
    <hyperlink r:id="rId348" ref="AF372"/>
    <hyperlink r:id="rId349" ref="AF373"/>
    <hyperlink r:id="rId350" ref="AF374"/>
    <hyperlink r:id="rId351" ref="AF375"/>
    <hyperlink r:id="rId352" ref="AF376"/>
    <hyperlink r:id="rId353" ref="AF377"/>
    <hyperlink r:id="rId354" ref="AF378"/>
    <hyperlink r:id="rId355" ref="AF379"/>
    <hyperlink r:id="rId356" ref="AF380"/>
    <hyperlink r:id="rId357" ref="AF382"/>
    <hyperlink r:id="rId358" ref="AF383"/>
    <hyperlink r:id="rId359" ref="AF384"/>
    <hyperlink r:id="rId360" ref="AF386"/>
    <hyperlink r:id="rId361" ref="AF387"/>
    <hyperlink r:id="rId362" ref="AF388"/>
    <hyperlink r:id="rId363" ref="AF389"/>
    <hyperlink r:id="rId364" ref="AF390"/>
    <hyperlink r:id="rId365" ref="AF391"/>
    <hyperlink r:id="rId366" ref="AF393"/>
    <hyperlink r:id="rId367" ref="AF394"/>
    <hyperlink r:id="rId368" ref="AF395"/>
    <hyperlink r:id="rId369" ref="AF396"/>
    <hyperlink r:id="rId370" ref="AF397"/>
    <hyperlink r:id="rId371" ref="AF398"/>
    <hyperlink r:id="rId372" ref="AF399"/>
    <hyperlink r:id="rId373" ref="AF400"/>
    <hyperlink r:id="rId374" ref="AF401"/>
    <hyperlink r:id="rId375" ref="AF402"/>
    <hyperlink r:id="rId376" ref="AF403"/>
    <hyperlink r:id="rId377" ref="AF404"/>
    <hyperlink r:id="rId378" ref="AF405"/>
    <hyperlink r:id="rId379" ref="AF406"/>
    <hyperlink r:id="rId380" ref="AF407"/>
    <hyperlink r:id="rId381" ref="AF408"/>
    <hyperlink r:id="rId382" ref="AF409"/>
    <hyperlink r:id="rId383" ref="AF410"/>
    <hyperlink r:id="rId384" ref="AF411"/>
    <hyperlink r:id="rId385" ref="AF412"/>
    <hyperlink r:id="rId386" ref="AF413"/>
    <hyperlink r:id="rId387" ref="AF414"/>
    <hyperlink r:id="rId388" ref="AF415"/>
    <hyperlink r:id="rId389" ref="AF416"/>
    <hyperlink r:id="rId390" ref="AF417"/>
    <hyperlink r:id="rId391" ref="AF418"/>
    <hyperlink r:id="rId392" ref="AF419"/>
    <hyperlink r:id="rId393" ref="AF420"/>
    <hyperlink r:id="rId394" ref="AF421"/>
    <hyperlink r:id="rId395" ref="AF422"/>
    <hyperlink r:id="rId396" ref="AF424"/>
    <hyperlink r:id="rId397" ref="AF425"/>
    <hyperlink r:id="rId398" ref="AF426"/>
    <hyperlink r:id="rId399" ref="AF428"/>
    <hyperlink r:id="rId400" ref="AF429"/>
    <hyperlink r:id="rId401" ref="AF430"/>
    <hyperlink r:id="rId402" ref="AF431"/>
    <hyperlink r:id="rId403" ref="AF432"/>
    <hyperlink r:id="rId404" ref="AF433"/>
    <hyperlink r:id="rId405" ref="AF434"/>
    <hyperlink r:id="rId406" ref="AF435"/>
    <hyperlink r:id="rId407" ref="AF436"/>
    <hyperlink r:id="rId408" ref="AF437"/>
    <hyperlink r:id="rId409" ref="AF438"/>
    <hyperlink r:id="rId410" ref="AF439"/>
    <hyperlink r:id="rId411" ref="AF441"/>
    <hyperlink r:id="rId412" ref="AF442"/>
    <hyperlink r:id="rId413" ref="AF443"/>
    <hyperlink r:id="rId414" ref="AF444"/>
    <hyperlink r:id="rId415" ref="AF445"/>
    <hyperlink r:id="rId416" ref="AF446"/>
    <hyperlink r:id="rId417" ref="AF447"/>
    <hyperlink r:id="rId418" ref="AF448"/>
    <hyperlink r:id="rId419" ref="AF449"/>
    <hyperlink r:id="rId420" ref="AF450"/>
    <hyperlink r:id="rId421" ref="AF451"/>
    <hyperlink r:id="rId422" ref="AF452"/>
    <hyperlink r:id="rId423" ref="AF453"/>
    <hyperlink r:id="rId424" ref="AF454"/>
    <hyperlink r:id="rId425" ref="AF455"/>
    <hyperlink r:id="rId426" ref="AF456"/>
    <hyperlink r:id="rId427" ref="AF457"/>
    <hyperlink r:id="rId428" ref="AF458"/>
    <hyperlink r:id="rId429" ref="AF459"/>
    <hyperlink r:id="rId430" ref="AF460"/>
    <hyperlink r:id="rId431" ref="AF461"/>
    <hyperlink r:id="rId432" ref="AF462"/>
    <hyperlink r:id="rId433" ref="AF463"/>
    <hyperlink r:id="rId434" ref="AF464"/>
    <hyperlink r:id="rId435" ref="AF465"/>
    <hyperlink r:id="rId436" ref="AF466"/>
    <hyperlink r:id="rId437" ref="AF467"/>
    <hyperlink r:id="rId438" ref="AF468"/>
    <hyperlink r:id="rId439" ref="AF469"/>
    <hyperlink r:id="rId440" ref="AF470"/>
    <hyperlink r:id="rId441" ref="AF471"/>
    <hyperlink r:id="rId442" ref="AF472"/>
    <hyperlink r:id="rId443" ref="AF473"/>
    <hyperlink r:id="rId444" ref="AF474"/>
    <hyperlink r:id="rId445" ref="AF475"/>
    <hyperlink r:id="rId446" ref="AF476"/>
    <hyperlink r:id="rId447" ref="AF477"/>
    <hyperlink r:id="rId448" ref="AF478"/>
    <hyperlink r:id="rId449" ref="AF479"/>
    <hyperlink r:id="rId450" ref="AF480"/>
    <hyperlink r:id="rId451" ref="AF481"/>
    <hyperlink r:id="rId452" ref="AF482"/>
    <hyperlink r:id="rId453" ref="AF483"/>
    <hyperlink r:id="rId454" ref="AF484"/>
    <hyperlink r:id="rId455" ref="AF485"/>
    <hyperlink r:id="rId456" ref="AF486"/>
    <hyperlink r:id="rId457" ref="AF487"/>
    <hyperlink r:id="rId458" ref="AF488"/>
    <hyperlink r:id="rId459" ref="AF489"/>
    <hyperlink r:id="rId460" ref="AF490"/>
    <hyperlink r:id="rId461" ref="AF491"/>
    <hyperlink r:id="rId462" ref="AF493"/>
    <hyperlink r:id="rId463" ref="AF494"/>
    <hyperlink r:id="rId464" ref="AF495"/>
    <hyperlink r:id="rId465" ref="AF496"/>
    <hyperlink r:id="rId466" ref="AF497"/>
    <hyperlink r:id="rId467" ref="AF498"/>
    <hyperlink r:id="rId468" ref="AF499"/>
    <hyperlink r:id="rId469" ref="AF500"/>
    <hyperlink r:id="rId470" ref="AF501"/>
    <hyperlink r:id="rId471" ref="AF502"/>
    <hyperlink r:id="rId472" ref="AF503"/>
    <hyperlink r:id="rId473" ref="AF504"/>
    <hyperlink r:id="rId474" ref="AF505"/>
    <hyperlink r:id="rId475" ref="AF506"/>
    <hyperlink r:id="rId476" ref="AF507"/>
    <hyperlink r:id="rId477" ref="AF508"/>
    <hyperlink r:id="rId478" ref="AF509"/>
    <hyperlink r:id="rId479" ref="AF510"/>
    <hyperlink r:id="rId480" ref="AF511"/>
    <hyperlink r:id="rId481" ref="AF512"/>
    <hyperlink r:id="rId482" ref="AF513"/>
    <hyperlink r:id="rId483" ref="AF514"/>
    <hyperlink r:id="rId484" ref="AF515"/>
    <hyperlink r:id="rId485" ref="AF516"/>
    <hyperlink r:id="rId486" ref="AF517"/>
    <hyperlink r:id="rId487" ref="AF518"/>
    <hyperlink r:id="rId488" ref="AF519"/>
    <hyperlink r:id="rId489" ref="AF520"/>
    <hyperlink r:id="rId490" ref="AF521"/>
    <hyperlink r:id="rId491" ref="AF522"/>
    <hyperlink r:id="rId492" ref="AF523"/>
    <hyperlink r:id="rId493" ref="AF524"/>
    <hyperlink r:id="rId494" ref="AF525"/>
    <hyperlink r:id="rId495" ref="AF526"/>
    <hyperlink r:id="rId496" ref="AF528"/>
    <hyperlink r:id="rId497" ref="AF529"/>
    <hyperlink r:id="rId498" ref="AF530"/>
    <hyperlink r:id="rId499" ref="AF531"/>
    <hyperlink r:id="rId500" ref="AF532"/>
    <hyperlink r:id="rId501" ref="AF533"/>
    <hyperlink r:id="rId502" ref="AF534"/>
    <hyperlink r:id="rId503" ref="AF535"/>
    <hyperlink r:id="rId504" ref="AF536"/>
    <hyperlink r:id="rId505" ref="AF537"/>
    <hyperlink r:id="rId506" ref="AF538"/>
    <hyperlink r:id="rId507" ref="AF539"/>
    <hyperlink r:id="rId508" ref="AF540"/>
    <hyperlink r:id="rId509" ref="AF541"/>
    <hyperlink r:id="rId510" ref="AF542"/>
    <hyperlink r:id="rId511" ref="AF543"/>
    <hyperlink r:id="rId512" ref="AF544"/>
    <hyperlink r:id="rId513" ref="AF545"/>
    <hyperlink r:id="rId514" ref="AF546"/>
    <hyperlink r:id="rId515" ref="AF547"/>
    <hyperlink r:id="rId516" ref="AF548"/>
    <hyperlink r:id="rId517" ref="AF550"/>
    <hyperlink r:id="rId518" ref="AF551"/>
    <hyperlink r:id="rId519" ref="AF552"/>
    <hyperlink r:id="rId520" ref="AF553"/>
    <hyperlink r:id="rId521" ref="AF554"/>
    <hyperlink r:id="rId522" ref="AF555"/>
    <hyperlink r:id="rId523" ref="AF556"/>
    <hyperlink r:id="rId524" ref="AF557"/>
    <hyperlink r:id="rId525" ref="AF558"/>
    <hyperlink r:id="rId526" ref="AF559"/>
    <hyperlink r:id="rId527" ref="AF560"/>
    <hyperlink r:id="rId528" ref="AF561"/>
    <hyperlink r:id="rId529" ref="AF562"/>
    <hyperlink r:id="rId530" ref="AF563"/>
    <hyperlink r:id="rId531" ref="AF564"/>
    <hyperlink r:id="rId532" ref="AF565"/>
    <hyperlink r:id="rId533" ref="AF567"/>
    <hyperlink r:id="rId534" ref="AF568"/>
    <hyperlink r:id="rId535" ref="AF569"/>
    <hyperlink r:id="rId536" ref="AF571"/>
    <hyperlink r:id="rId537" ref="AF572"/>
    <hyperlink r:id="rId538" ref="AF573"/>
    <hyperlink r:id="rId539" ref="AF574"/>
    <hyperlink r:id="rId540" ref="AF575"/>
    <hyperlink r:id="rId541" ref="AF576"/>
    <hyperlink r:id="rId542" ref="AF578"/>
    <hyperlink r:id="rId543" ref="AF579"/>
    <hyperlink r:id="rId544" ref="AF580"/>
    <hyperlink r:id="rId545" ref="AF581"/>
    <hyperlink r:id="rId546" ref="AF582"/>
    <hyperlink r:id="rId547" ref="AF583"/>
    <hyperlink r:id="rId548" ref="AF584"/>
    <hyperlink r:id="rId549" ref="AF585"/>
    <hyperlink r:id="rId550" ref="AF586"/>
    <hyperlink r:id="rId551" ref="AF587"/>
    <hyperlink r:id="rId552" ref="AF588"/>
    <hyperlink r:id="rId553" ref="AF589"/>
    <hyperlink r:id="rId554" ref="AF590"/>
    <hyperlink r:id="rId555" ref="AF591"/>
    <hyperlink r:id="rId556" ref="AF592"/>
    <hyperlink r:id="rId557" ref="AF593"/>
    <hyperlink r:id="rId558" ref="AF594"/>
    <hyperlink r:id="rId559" ref="AF595"/>
    <hyperlink r:id="rId560" ref="AF596"/>
    <hyperlink r:id="rId561" ref="AF597"/>
    <hyperlink r:id="rId562" ref="AF598"/>
    <hyperlink r:id="rId563" ref="AF599"/>
    <hyperlink r:id="rId564" ref="AF600"/>
    <hyperlink r:id="rId565" ref="AF601"/>
    <hyperlink r:id="rId566" ref="AF602"/>
    <hyperlink r:id="rId567" ref="AF603"/>
    <hyperlink r:id="rId568" ref="AF604"/>
    <hyperlink r:id="rId569" ref="AF605"/>
    <hyperlink r:id="rId570" ref="AF606"/>
    <hyperlink r:id="rId571" ref="AF607"/>
    <hyperlink r:id="rId572" ref="AF608"/>
    <hyperlink r:id="rId573" ref="AF609"/>
    <hyperlink r:id="rId574" ref="AF610"/>
    <hyperlink r:id="rId575" ref="AF611"/>
    <hyperlink r:id="rId576" ref="AF612"/>
    <hyperlink r:id="rId577" ref="AF613"/>
    <hyperlink r:id="rId578" ref="AF614"/>
    <hyperlink r:id="rId579" ref="AF615"/>
    <hyperlink r:id="rId580" ref="AF616"/>
    <hyperlink r:id="rId581" ref="AF617"/>
    <hyperlink r:id="rId582" ref="AF618"/>
    <hyperlink r:id="rId583" ref="AF619"/>
    <hyperlink r:id="rId584" ref="AF620"/>
    <hyperlink r:id="rId585" ref="AF621"/>
    <hyperlink r:id="rId586" ref="AF622"/>
    <hyperlink r:id="rId587" ref="AF623"/>
    <hyperlink r:id="rId588" ref="AF624"/>
    <hyperlink r:id="rId589" ref="AF625"/>
    <hyperlink r:id="rId590" ref="AF626"/>
    <hyperlink r:id="rId591" ref="AF627"/>
    <hyperlink r:id="rId592" ref="AF628"/>
    <hyperlink r:id="rId593" ref="AF629"/>
    <hyperlink r:id="rId594" ref="AF630"/>
    <hyperlink r:id="rId595" ref="AF631"/>
    <hyperlink r:id="rId596" ref="AF633"/>
    <hyperlink r:id="rId597" ref="AF634"/>
    <hyperlink r:id="rId598" ref="AF635"/>
    <hyperlink r:id="rId599" ref="AF636"/>
    <hyperlink r:id="rId600" ref="AF637"/>
    <hyperlink r:id="rId601" ref="AF638"/>
    <hyperlink r:id="rId602" ref="AF639"/>
    <hyperlink r:id="rId603" ref="AF640"/>
    <hyperlink r:id="rId604" ref="AF641"/>
    <hyperlink r:id="rId605" ref="AF642"/>
    <hyperlink r:id="rId606" ref="AF643"/>
    <hyperlink r:id="rId607" ref="AF644"/>
    <hyperlink r:id="rId608" ref="AF645"/>
    <hyperlink r:id="rId609" ref="AF646"/>
    <hyperlink r:id="rId610" ref="AF647"/>
    <hyperlink r:id="rId611" ref="AF648"/>
    <hyperlink r:id="rId612" ref="AF650"/>
    <hyperlink r:id="rId613" ref="AF651"/>
    <hyperlink r:id="rId614" ref="AF653"/>
    <hyperlink r:id="rId615" ref="AF654"/>
    <hyperlink r:id="rId616" ref="AF655"/>
    <hyperlink r:id="rId617" ref="AF656"/>
    <hyperlink r:id="rId618" ref="AF657"/>
    <hyperlink r:id="rId619" ref="AF658"/>
    <hyperlink r:id="rId620" ref="AF659"/>
    <hyperlink r:id="rId621" ref="AF660"/>
    <hyperlink r:id="rId622" ref="AF661"/>
    <hyperlink r:id="rId623" ref="AF662"/>
    <hyperlink r:id="rId624" ref="AF663"/>
    <hyperlink r:id="rId625" ref="AF664"/>
    <hyperlink r:id="rId626" ref="AF665"/>
    <hyperlink r:id="rId627" ref="AF666"/>
    <hyperlink r:id="rId628" ref="AF667"/>
    <hyperlink r:id="rId629" ref="AF668"/>
    <hyperlink r:id="rId630" ref="AF669"/>
    <hyperlink r:id="rId631" ref="AF670"/>
    <hyperlink r:id="rId632" ref="AF671"/>
    <hyperlink r:id="rId633" ref="AF672"/>
    <hyperlink r:id="rId634" ref="AF673"/>
    <hyperlink r:id="rId635" ref="AF674"/>
    <hyperlink r:id="rId636" ref="AF675"/>
    <hyperlink r:id="rId637" ref="AF676"/>
    <hyperlink r:id="rId638" ref="AF677"/>
    <hyperlink r:id="rId639" ref="AF679"/>
    <hyperlink r:id="rId640" ref="AF680"/>
    <hyperlink r:id="rId641" ref="AF682"/>
    <hyperlink r:id="rId642" ref="AF683"/>
    <hyperlink r:id="rId643" ref="AF684"/>
    <hyperlink r:id="rId644" ref="AF685"/>
    <hyperlink r:id="rId645" ref="AF686"/>
    <hyperlink r:id="rId646" ref="AF687"/>
    <hyperlink r:id="rId647" ref="AF688"/>
    <hyperlink r:id="rId648" ref="AF690"/>
    <hyperlink r:id="rId649" ref="AF691"/>
    <hyperlink r:id="rId650" ref="AF692"/>
    <hyperlink r:id="rId651" ref="AF693"/>
    <hyperlink r:id="rId652" ref="AF694"/>
    <hyperlink r:id="rId653" ref="AF695"/>
    <hyperlink r:id="rId654" ref="AF696"/>
    <hyperlink r:id="rId655" ref="AF697"/>
    <hyperlink r:id="rId656" ref="AF698"/>
    <hyperlink r:id="rId657" ref="AF700"/>
    <hyperlink r:id="rId658" ref="AF701"/>
    <hyperlink r:id="rId659" ref="AF702"/>
    <hyperlink r:id="rId660" ref="AF703"/>
    <hyperlink r:id="rId661" ref="AF704"/>
    <hyperlink r:id="rId662" ref="AF705"/>
    <hyperlink r:id="rId663" ref="AF706"/>
    <hyperlink r:id="rId664" ref="AF708"/>
    <hyperlink r:id="rId665" ref="AF709"/>
    <hyperlink r:id="rId666" ref="AF710"/>
    <hyperlink r:id="rId667" ref="AF711"/>
    <hyperlink r:id="rId668" ref="AF712"/>
    <hyperlink r:id="rId669" ref="AF713"/>
    <hyperlink r:id="rId670" ref="AF714"/>
    <hyperlink r:id="rId671" ref="AF715"/>
    <hyperlink r:id="rId672" ref="AF716"/>
    <hyperlink r:id="rId673" ref="AF717"/>
    <hyperlink r:id="rId674" ref="AF718"/>
    <hyperlink r:id="rId675" ref="AF719"/>
    <hyperlink r:id="rId676" ref="AF721"/>
    <hyperlink r:id="rId677" ref="AF722"/>
    <hyperlink r:id="rId678" ref="AF723"/>
    <hyperlink r:id="rId679" ref="AF724"/>
    <hyperlink r:id="rId680" ref="AF725"/>
    <hyperlink r:id="rId681" ref="AF726"/>
    <hyperlink r:id="rId682" ref="AF727"/>
    <hyperlink r:id="rId683" ref="AF728"/>
    <hyperlink r:id="rId684" ref="AF729"/>
    <hyperlink r:id="rId685" ref="AF730"/>
    <hyperlink r:id="rId686" ref="AF731"/>
    <hyperlink r:id="rId687" ref="AF732"/>
    <hyperlink r:id="rId688" ref="AF733"/>
    <hyperlink r:id="rId689" ref="AF734"/>
    <hyperlink r:id="rId690" ref="AF735"/>
    <hyperlink r:id="rId691" ref="AF736"/>
    <hyperlink r:id="rId692" ref="AF737"/>
    <hyperlink r:id="rId693" ref="AF738"/>
    <hyperlink r:id="rId694" ref="AF739"/>
    <hyperlink r:id="rId695" ref="AF740"/>
    <hyperlink r:id="rId696" ref="AF741"/>
    <hyperlink r:id="rId697" ref="AF742"/>
    <hyperlink r:id="rId698" ref="AF743"/>
    <hyperlink r:id="rId699" ref="AF744"/>
    <hyperlink r:id="rId700" ref="AF745"/>
    <hyperlink r:id="rId701" ref="AF746"/>
    <hyperlink r:id="rId702" ref="AF747"/>
    <hyperlink r:id="rId703" ref="AF749"/>
    <hyperlink r:id="rId704" ref="AF750"/>
    <hyperlink r:id="rId705" ref="AF751"/>
    <hyperlink r:id="rId706" ref="AF752"/>
    <hyperlink r:id="rId707" ref="AF753"/>
    <hyperlink r:id="rId708" ref="AF754"/>
    <hyperlink r:id="rId709" ref="AF755"/>
    <hyperlink r:id="rId710" ref="AF756"/>
    <hyperlink r:id="rId711" ref="AF757"/>
    <hyperlink r:id="rId712" ref="AF758"/>
    <hyperlink r:id="rId713" ref="AF759"/>
    <hyperlink r:id="rId714" ref="AF760"/>
    <hyperlink r:id="rId715" ref="AF761"/>
    <hyperlink r:id="rId716" ref="AF762"/>
    <hyperlink r:id="rId717" ref="AF763"/>
    <hyperlink r:id="rId718" ref="AF764"/>
    <hyperlink r:id="rId719" ref="AF765"/>
    <hyperlink r:id="rId720" ref="AF766"/>
    <hyperlink r:id="rId721" ref="AF767"/>
    <hyperlink r:id="rId722" ref="AF768"/>
    <hyperlink r:id="rId723" ref="AF770"/>
    <hyperlink r:id="rId724" ref="AF771"/>
    <hyperlink r:id="rId725" ref="AF773"/>
    <hyperlink r:id="rId726" ref="AF774"/>
    <hyperlink r:id="rId727" ref="AF775"/>
    <hyperlink r:id="rId728" ref="AF776"/>
    <hyperlink r:id="rId729" ref="AF777"/>
    <hyperlink r:id="rId730" ref="AF778"/>
    <hyperlink r:id="rId731" ref="AF779"/>
    <hyperlink r:id="rId732" ref="AF780"/>
    <hyperlink r:id="rId733" ref="AF781"/>
    <hyperlink r:id="rId734" ref="AF782"/>
    <hyperlink r:id="rId735" ref="AF783"/>
    <hyperlink r:id="rId736" ref="AF784"/>
    <hyperlink r:id="rId737" ref="AF785"/>
    <hyperlink r:id="rId738" ref="AF786"/>
    <hyperlink r:id="rId739" ref="AF787"/>
    <hyperlink r:id="rId740" ref="AF788"/>
    <hyperlink r:id="rId741" ref="AF789"/>
    <hyperlink r:id="rId742" ref="AF790"/>
    <hyperlink r:id="rId743" ref="AF791"/>
    <hyperlink r:id="rId744" ref="AF792"/>
    <hyperlink r:id="rId745" ref="AF793"/>
    <hyperlink r:id="rId746" ref="AF794"/>
    <hyperlink r:id="rId747" ref="AF795"/>
    <hyperlink r:id="rId748" ref="AF796"/>
    <hyperlink r:id="rId749" ref="AF797"/>
    <hyperlink r:id="rId750" ref="AF798"/>
    <hyperlink r:id="rId751" ref="AF799"/>
    <hyperlink r:id="rId752" ref="AF800"/>
    <hyperlink r:id="rId753" ref="AF801"/>
    <hyperlink r:id="rId754" ref="AF802"/>
    <hyperlink r:id="rId755" ref="AF803"/>
    <hyperlink r:id="rId756" ref="AF804"/>
    <hyperlink r:id="rId757" ref="AF805"/>
    <hyperlink r:id="rId758" ref="AF806"/>
    <hyperlink r:id="rId759" ref="AF807"/>
    <hyperlink r:id="rId760" ref="AF808"/>
    <hyperlink r:id="rId761" ref="AF809"/>
    <hyperlink r:id="rId762" ref="AF810"/>
    <hyperlink r:id="rId763" ref="AF811"/>
    <hyperlink r:id="rId764" ref="AF812"/>
    <hyperlink r:id="rId765" ref="AF813"/>
    <hyperlink r:id="rId766" ref="AF814"/>
    <hyperlink r:id="rId767" ref="AF815"/>
    <hyperlink r:id="rId768" ref="AF816"/>
    <hyperlink r:id="rId769" ref="AF817"/>
    <hyperlink r:id="rId770" ref="AF819"/>
    <hyperlink r:id="rId771" ref="AF820"/>
    <hyperlink r:id="rId772" ref="AF822"/>
    <hyperlink r:id="rId773" ref="AF823"/>
    <hyperlink r:id="rId774" ref="AF824"/>
    <hyperlink r:id="rId775" ref="AF825"/>
    <hyperlink r:id="rId776" ref="AF826"/>
    <hyperlink r:id="rId777" ref="AF828"/>
    <hyperlink r:id="rId778" ref="AF829"/>
    <hyperlink r:id="rId779" ref="AF830"/>
    <hyperlink r:id="rId780" ref="AF831"/>
    <hyperlink r:id="rId781" ref="AF832"/>
    <hyperlink r:id="rId782" ref="AF833"/>
    <hyperlink r:id="rId783" ref="AF834"/>
    <hyperlink r:id="rId784" ref="AF835"/>
    <hyperlink r:id="rId785" ref="AF836"/>
    <hyperlink r:id="rId786" ref="AF837"/>
    <hyperlink r:id="rId787" ref="AF838"/>
    <hyperlink r:id="rId788" ref="AF840"/>
    <hyperlink r:id="rId789" ref="AF842"/>
    <hyperlink r:id="rId790" ref="AF843"/>
    <hyperlink r:id="rId791" ref="AF844"/>
    <hyperlink r:id="rId792" ref="AF845"/>
    <hyperlink r:id="rId793" ref="AF846"/>
    <hyperlink r:id="rId794" ref="AF847"/>
    <hyperlink r:id="rId795" ref="AF848"/>
    <hyperlink r:id="rId796" ref="AF849"/>
    <hyperlink r:id="rId797" ref="AF850"/>
    <hyperlink r:id="rId798" ref="AF851"/>
    <hyperlink r:id="rId799" ref="AF852"/>
    <hyperlink r:id="rId800" ref="AF853"/>
    <hyperlink r:id="rId801" ref="AF854"/>
    <hyperlink r:id="rId802" ref="AF855"/>
    <hyperlink r:id="rId803" ref="AF856"/>
    <hyperlink r:id="rId804" ref="AF857"/>
    <hyperlink r:id="rId805" ref="AF858"/>
    <hyperlink r:id="rId806" ref="AF859"/>
    <hyperlink r:id="rId807" ref="AF860"/>
    <hyperlink r:id="rId808" ref="AF861"/>
    <hyperlink r:id="rId809" ref="AF862"/>
    <hyperlink r:id="rId810" ref="AF863"/>
    <hyperlink r:id="rId811" ref="AF864"/>
    <hyperlink r:id="rId812" ref="AF865"/>
    <hyperlink r:id="rId813" ref="AF866"/>
    <hyperlink r:id="rId814" ref="AF867"/>
    <hyperlink r:id="rId815" ref="AF869"/>
    <hyperlink r:id="rId816" ref="AF870"/>
    <hyperlink r:id="rId817" ref="AF871"/>
    <hyperlink r:id="rId818" ref="AF872"/>
    <hyperlink r:id="rId819" ref="AF873"/>
    <hyperlink r:id="rId820" ref="AF874"/>
    <hyperlink r:id="rId821" ref="AF875"/>
    <hyperlink r:id="rId822" ref="AF876"/>
    <hyperlink r:id="rId823" ref="AF877"/>
    <hyperlink r:id="rId824" ref="AF878"/>
    <hyperlink r:id="rId825" ref="AF879"/>
    <hyperlink r:id="rId826" ref="AF880"/>
    <hyperlink r:id="rId827" ref="AF881"/>
    <hyperlink r:id="rId828" ref="AF882"/>
    <hyperlink r:id="rId829" ref="AF883"/>
    <hyperlink r:id="rId830" ref="AF884"/>
    <hyperlink r:id="rId831" ref="AF885"/>
    <hyperlink r:id="rId832" ref="AF886"/>
    <hyperlink r:id="rId833" ref="AF887"/>
    <hyperlink r:id="rId834" ref="AF888"/>
    <hyperlink r:id="rId835" ref="AF889"/>
    <hyperlink r:id="rId836" ref="AF890"/>
    <hyperlink r:id="rId837" ref="AF891"/>
    <hyperlink r:id="rId838" ref="AF892"/>
    <hyperlink r:id="rId839" ref="AF893"/>
    <hyperlink r:id="rId840" ref="AF894"/>
    <hyperlink r:id="rId841" ref="AF895"/>
    <hyperlink r:id="rId842" ref="AF896"/>
    <hyperlink r:id="rId843" ref="AF897"/>
    <hyperlink r:id="rId844" ref="AF898"/>
    <hyperlink r:id="rId845" ref="AF899"/>
    <hyperlink r:id="rId846" ref="AF900"/>
    <hyperlink r:id="rId847" ref="AF901"/>
    <hyperlink r:id="rId848" ref="AF902"/>
    <hyperlink r:id="rId849" ref="AF903"/>
    <hyperlink r:id="rId850" ref="AF904"/>
    <hyperlink r:id="rId851" ref="AF905"/>
    <hyperlink r:id="rId852" ref="AF906"/>
    <hyperlink r:id="rId853" ref="AF908"/>
    <hyperlink r:id="rId854" ref="AF909"/>
    <hyperlink r:id="rId855" ref="AF910"/>
    <hyperlink r:id="rId856" ref="AF912"/>
    <hyperlink r:id="rId857" ref="AF913"/>
    <hyperlink r:id="rId858" ref="AF914"/>
    <hyperlink r:id="rId859" ref="AF915"/>
    <hyperlink r:id="rId860" ref="AF916"/>
    <hyperlink r:id="rId861" ref="AF917"/>
    <hyperlink r:id="rId862" ref="AF918"/>
    <hyperlink r:id="rId863" ref="AF919"/>
    <hyperlink r:id="rId864" ref="AF920"/>
    <hyperlink r:id="rId865" ref="AF921"/>
    <hyperlink r:id="rId866" ref="AF922"/>
    <hyperlink r:id="rId867" ref="AF923"/>
    <hyperlink r:id="rId868" ref="AF924"/>
    <hyperlink r:id="rId869" ref="AF925"/>
    <hyperlink r:id="rId870" ref="AF926"/>
    <hyperlink r:id="rId871" ref="AF927"/>
    <hyperlink r:id="rId872" ref="AF928"/>
    <hyperlink r:id="rId873" ref="AF930"/>
    <hyperlink r:id="rId874" ref="AF932"/>
    <hyperlink r:id="rId875" ref="AF933"/>
    <hyperlink r:id="rId876" ref="AF934"/>
    <hyperlink r:id="rId877" ref="AF935"/>
    <hyperlink r:id="rId878" ref="AF936"/>
    <hyperlink r:id="rId879" ref="AF937"/>
    <hyperlink r:id="rId880" ref="AF939"/>
    <hyperlink r:id="rId881" ref="AF940"/>
    <hyperlink r:id="rId882" ref="AF941"/>
    <hyperlink r:id="rId883" ref="AF942"/>
    <hyperlink r:id="rId884" ref="AF943"/>
    <hyperlink r:id="rId885" ref="AF944"/>
    <hyperlink r:id="rId886" ref="AF945"/>
    <hyperlink r:id="rId887" ref="AF946"/>
    <hyperlink r:id="rId888" ref="AF947"/>
    <hyperlink r:id="rId889" ref="AF948"/>
    <hyperlink r:id="rId890" ref="AF949"/>
    <hyperlink r:id="rId891" ref="AF950"/>
    <hyperlink r:id="rId892" ref="AF951"/>
    <hyperlink r:id="rId893" ref="AF952"/>
    <hyperlink r:id="rId894" ref="AF953"/>
    <hyperlink r:id="rId895" ref="AF954"/>
    <hyperlink r:id="rId896" ref="AF955"/>
    <hyperlink r:id="rId897" ref="AF956"/>
    <hyperlink r:id="rId898" ref="AF957"/>
    <hyperlink r:id="rId899" ref="AF958"/>
    <hyperlink r:id="rId900" ref="AF959"/>
    <hyperlink r:id="rId901" ref="AF960"/>
    <hyperlink r:id="rId902" ref="AF961"/>
    <hyperlink r:id="rId903" ref="AF962"/>
    <hyperlink r:id="rId904" ref="AF963"/>
    <hyperlink r:id="rId905" ref="AF964"/>
    <hyperlink r:id="rId906" ref="AF965"/>
    <hyperlink r:id="rId907" ref="AF966"/>
    <hyperlink r:id="rId908" ref="AF967"/>
    <hyperlink r:id="rId909" ref="AF968"/>
    <hyperlink r:id="rId910" ref="AF969"/>
    <hyperlink r:id="rId911" ref="AF970"/>
    <hyperlink r:id="rId912" ref="AF971"/>
    <hyperlink r:id="rId913" ref="AF972"/>
    <hyperlink r:id="rId914" ref="AF973"/>
    <hyperlink r:id="rId915" ref="AF974"/>
    <hyperlink r:id="rId916" ref="AF975"/>
    <hyperlink r:id="rId917" ref="AF976"/>
    <hyperlink r:id="rId918" ref="AF977"/>
    <hyperlink r:id="rId919" ref="AF978"/>
    <hyperlink r:id="rId920" ref="AF979"/>
    <hyperlink r:id="rId921" ref="AF980"/>
    <hyperlink r:id="rId922" ref="AF981"/>
    <hyperlink r:id="rId923" ref="AF982"/>
    <hyperlink r:id="rId924" ref="AF983"/>
    <hyperlink r:id="rId925" ref="AF984"/>
    <hyperlink r:id="rId926" ref="AF985"/>
    <hyperlink r:id="rId927" ref="AF986"/>
    <hyperlink r:id="rId928" ref="AF987"/>
    <hyperlink r:id="rId929" ref="AF988"/>
    <hyperlink r:id="rId930" ref="AF990"/>
    <hyperlink r:id="rId931" ref="AF991"/>
    <hyperlink r:id="rId932" ref="AF992"/>
    <hyperlink r:id="rId933" ref="AF993"/>
    <hyperlink r:id="rId934" ref="AF994"/>
    <hyperlink r:id="rId935" ref="AF995"/>
    <hyperlink r:id="rId936" ref="AF996"/>
    <hyperlink r:id="rId937" ref="AF997"/>
    <hyperlink r:id="rId938" ref="AF998"/>
    <hyperlink r:id="rId939" ref="AF999"/>
    <hyperlink r:id="rId940" ref="AF1000"/>
    <hyperlink r:id="rId941" ref="AF1001"/>
    <hyperlink r:id="rId942" ref="AF1002"/>
    <hyperlink r:id="rId943" ref="AF1003"/>
    <hyperlink r:id="rId944" ref="AF1004"/>
    <hyperlink r:id="rId945" ref="AF1005"/>
    <hyperlink r:id="rId946" ref="AF1006"/>
    <hyperlink r:id="rId947" ref="AF1007"/>
    <hyperlink r:id="rId948" ref="AF1008"/>
    <hyperlink r:id="rId949" ref="AF1009"/>
    <hyperlink r:id="rId950" ref="AF1011"/>
    <hyperlink r:id="rId951" ref="AF1013"/>
    <hyperlink r:id="rId952" ref="AF1014"/>
    <hyperlink r:id="rId953" ref="AF1015"/>
    <hyperlink r:id="rId954" ref="AF1016"/>
    <hyperlink r:id="rId955" ref="AF1017"/>
    <hyperlink r:id="rId956" ref="AF1018"/>
    <hyperlink r:id="rId957" ref="AF1020"/>
    <hyperlink r:id="rId958" ref="AF1021"/>
    <hyperlink r:id="rId959" ref="AF1022"/>
    <hyperlink r:id="rId960" ref="AF1024"/>
    <hyperlink r:id="rId961" ref="AF1025"/>
    <hyperlink r:id="rId962" ref="AF1026"/>
    <hyperlink r:id="rId963" ref="AF1027"/>
    <hyperlink r:id="rId964" ref="AF1028"/>
    <hyperlink r:id="rId965" ref="AF1029"/>
    <hyperlink r:id="rId966" ref="AF1030"/>
    <hyperlink r:id="rId967" ref="AF1031"/>
    <hyperlink r:id="rId968" ref="AF1032"/>
    <hyperlink r:id="rId969" ref="AF1033"/>
    <hyperlink r:id="rId970" ref="AF1034"/>
    <hyperlink r:id="rId971" ref="AF1035"/>
    <hyperlink r:id="rId972" ref="AF1036"/>
    <hyperlink r:id="rId973" ref="AF1037"/>
    <hyperlink r:id="rId974" ref="AF1038"/>
    <hyperlink r:id="rId975" ref="AF1039"/>
    <hyperlink r:id="rId976" ref="AF1040"/>
    <hyperlink r:id="rId977" ref="AF1041"/>
    <hyperlink r:id="rId978" ref="AF1042"/>
    <hyperlink r:id="rId979" ref="AF1043"/>
    <hyperlink r:id="rId980" ref="AF1044"/>
    <hyperlink r:id="rId981" ref="AF1045"/>
    <hyperlink r:id="rId982" ref="AF1046"/>
    <hyperlink r:id="rId983" ref="AF1047"/>
    <hyperlink r:id="rId984" ref="AF1048"/>
    <hyperlink r:id="rId985" ref="AF1050"/>
    <hyperlink r:id="rId986" ref="AF1051"/>
    <hyperlink r:id="rId987" ref="AF1052"/>
    <hyperlink r:id="rId988" ref="AF1053"/>
    <hyperlink r:id="rId989" ref="AF1054"/>
    <hyperlink r:id="rId990" ref="AF1055"/>
    <hyperlink r:id="rId991" ref="AF1056"/>
    <hyperlink r:id="rId992" ref="AF1057"/>
    <hyperlink r:id="rId993" ref="AF1058"/>
    <hyperlink r:id="rId994" ref="AF1059"/>
    <hyperlink r:id="rId995" ref="AF1060"/>
    <hyperlink r:id="rId996" ref="AF1061"/>
    <hyperlink r:id="rId997" ref="AF1062"/>
    <hyperlink r:id="rId998" ref="AF1063"/>
    <hyperlink r:id="rId999" ref="AF1064"/>
    <hyperlink r:id="rId1000" ref="AF1066"/>
    <hyperlink r:id="rId1001" ref="AF1067"/>
    <hyperlink r:id="rId1002" ref="AF1068"/>
    <hyperlink r:id="rId1003" ref="AF1069"/>
    <hyperlink r:id="rId1004" ref="AF1070"/>
    <hyperlink r:id="rId1005" ref="AF1071"/>
    <hyperlink r:id="rId1006" ref="AF1072"/>
    <hyperlink r:id="rId1007" ref="AF1073"/>
    <hyperlink r:id="rId1008" ref="AF1074"/>
    <hyperlink r:id="rId1009" ref="AF1075"/>
    <hyperlink r:id="rId1010" ref="AF1076"/>
    <hyperlink r:id="rId1011" ref="AF1077"/>
    <hyperlink r:id="rId1012" ref="AF1079"/>
    <hyperlink r:id="rId1013" ref="AF1080"/>
    <hyperlink r:id="rId1014" ref="AF1081"/>
    <hyperlink r:id="rId1015" ref="AF1082"/>
    <hyperlink r:id="rId1016" ref="AF1083"/>
    <hyperlink r:id="rId1017" ref="AF1084"/>
    <hyperlink r:id="rId1018" ref="AF1085"/>
    <hyperlink r:id="rId1019" ref="AF1086"/>
    <hyperlink r:id="rId1020" ref="AF1087"/>
    <hyperlink r:id="rId1021" ref="AF1088"/>
    <hyperlink r:id="rId1022" ref="AF1089"/>
    <hyperlink r:id="rId1023" ref="AF1090"/>
    <hyperlink r:id="rId1024" ref="AF1091"/>
    <hyperlink r:id="rId1025" ref="AF1092"/>
    <hyperlink r:id="rId1026" ref="AF1094"/>
    <hyperlink r:id="rId1027" ref="AF1095"/>
    <hyperlink r:id="rId1028" ref="AF1096"/>
    <hyperlink r:id="rId1029" ref="AF1097"/>
    <hyperlink r:id="rId1030" ref="AF1099"/>
    <hyperlink r:id="rId1031" ref="AF1100"/>
    <hyperlink r:id="rId1032" ref="AF1101"/>
    <hyperlink r:id="rId1033" ref="AF1102"/>
    <hyperlink r:id="rId1034" ref="AF1103"/>
    <hyperlink r:id="rId1035" ref="AF1104"/>
    <hyperlink r:id="rId1036" ref="AF1105"/>
    <hyperlink r:id="rId1037" ref="AF1106"/>
    <hyperlink r:id="rId1038" ref="AF1107"/>
    <hyperlink r:id="rId1039" ref="AF1108"/>
    <hyperlink r:id="rId1040" ref="AF1109"/>
    <hyperlink r:id="rId1041" ref="AF1110"/>
    <hyperlink r:id="rId1042" ref="AF1111"/>
    <hyperlink r:id="rId1043" ref="AF1113"/>
    <hyperlink r:id="rId1044" ref="AF1114"/>
    <hyperlink r:id="rId1045" ref="AF1115"/>
    <hyperlink r:id="rId1046" ref="AF1116"/>
    <hyperlink r:id="rId1047" ref="AF1117"/>
    <hyperlink r:id="rId1048" ref="AF1118"/>
    <hyperlink r:id="rId1049" ref="AF1119"/>
    <hyperlink r:id="rId1050" ref="AF1120"/>
    <hyperlink r:id="rId1051" ref="AF1122"/>
    <hyperlink r:id="rId1052" ref="AF1123"/>
    <hyperlink r:id="rId1053" ref="AF1124"/>
    <hyperlink r:id="rId1054" ref="AF1125"/>
    <hyperlink r:id="rId1055" ref="AF1126"/>
    <hyperlink r:id="rId1056" ref="AF1127"/>
    <hyperlink r:id="rId1057" ref="AF1128"/>
    <hyperlink r:id="rId1058" ref="AF1129"/>
    <hyperlink r:id="rId1059" ref="AF1130"/>
    <hyperlink r:id="rId1060" ref="AF1131"/>
    <hyperlink r:id="rId1061" ref="AF1133"/>
    <hyperlink r:id="rId1062" ref="AF1134"/>
    <hyperlink r:id="rId1063" ref="AF1135"/>
    <hyperlink r:id="rId1064" ref="AF1136"/>
    <hyperlink r:id="rId1065" ref="AF1137"/>
    <hyperlink r:id="rId1066" ref="AF1138"/>
    <hyperlink r:id="rId1067" ref="AF1139"/>
    <hyperlink r:id="rId1068" ref="AF1140"/>
    <hyperlink r:id="rId1069" ref="AF1141"/>
    <hyperlink r:id="rId1070" ref="AF1142"/>
    <hyperlink r:id="rId1071" ref="AF1143"/>
    <hyperlink r:id="rId1072" ref="AF1144"/>
    <hyperlink r:id="rId1073" ref="AF1145"/>
    <hyperlink r:id="rId1074" ref="AF1146"/>
    <hyperlink r:id="rId1075" ref="AF1147"/>
    <hyperlink r:id="rId1076" ref="AF1148"/>
    <hyperlink r:id="rId1077" ref="AF1149"/>
    <hyperlink r:id="rId1078" ref="AF1150"/>
    <hyperlink r:id="rId1079" ref="AF1151"/>
    <hyperlink r:id="rId1080" ref="AF1152"/>
    <hyperlink r:id="rId1081" ref="AF1153"/>
    <hyperlink r:id="rId1082" ref="AF1154"/>
    <hyperlink r:id="rId1083" ref="AF1155"/>
    <hyperlink r:id="rId1084" ref="AF1156"/>
    <hyperlink r:id="rId1085" ref="AF1157"/>
    <hyperlink r:id="rId1086" ref="AF1158"/>
    <hyperlink r:id="rId1087" ref="AF1159"/>
    <hyperlink r:id="rId1088" ref="AF1160"/>
    <hyperlink r:id="rId1089" ref="AF1161"/>
    <hyperlink r:id="rId1090" ref="AF1162"/>
    <hyperlink r:id="rId1091" ref="AF1163"/>
    <hyperlink r:id="rId1092" ref="AF1164"/>
    <hyperlink r:id="rId1093" ref="AF1165"/>
    <hyperlink r:id="rId1094" ref="AF1166"/>
    <hyperlink r:id="rId1095" ref="AF1167"/>
    <hyperlink r:id="rId1096" ref="AF1168"/>
    <hyperlink r:id="rId1097" ref="AF1169"/>
    <hyperlink r:id="rId1098" ref="AF1170"/>
    <hyperlink r:id="rId1099" ref="AF1171"/>
    <hyperlink r:id="rId1100" ref="AF1172"/>
    <hyperlink r:id="rId1101" ref="AF1173"/>
    <hyperlink r:id="rId1102" ref="AF1174"/>
    <hyperlink r:id="rId1103" ref="AF1175"/>
    <hyperlink r:id="rId1104" ref="AF1176"/>
    <hyperlink r:id="rId1105" ref="AF1178"/>
    <hyperlink r:id="rId1106" ref="AF1179"/>
    <hyperlink r:id="rId1107" ref="AF1180"/>
    <hyperlink r:id="rId1108" ref="AF1181"/>
    <hyperlink r:id="rId1109" ref="AF1183"/>
    <hyperlink r:id="rId1110" ref="AF1184"/>
    <hyperlink r:id="rId1111" ref="AF1185"/>
    <hyperlink r:id="rId1112" ref="AF1186"/>
    <hyperlink r:id="rId1113" ref="AF1187"/>
    <hyperlink r:id="rId1114" ref="AF1188"/>
    <hyperlink r:id="rId1115" ref="AF1190"/>
    <hyperlink r:id="rId1116" ref="AF1191"/>
    <hyperlink r:id="rId1117" ref="AF1192"/>
    <hyperlink r:id="rId1118" ref="AF1193"/>
    <hyperlink r:id="rId1119" ref="AF1194"/>
    <hyperlink r:id="rId1120" ref="AF1195"/>
    <hyperlink r:id="rId1121" ref="AF1196"/>
    <hyperlink r:id="rId1122" ref="AF1197"/>
    <hyperlink r:id="rId1123" ref="AF1198"/>
    <hyperlink r:id="rId1124" ref="AF1199"/>
    <hyperlink r:id="rId1125" ref="AF1200"/>
    <hyperlink r:id="rId1126" ref="AF1201"/>
    <hyperlink r:id="rId1127" ref="AF1202"/>
    <hyperlink r:id="rId1128" ref="AF1203"/>
    <hyperlink r:id="rId1129" ref="AF1204"/>
    <hyperlink r:id="rId1130" ref="AF1205"/>
    <hyperlink r:id="rId1131" ref="AF1206"/>
    <hyperlink r:id="rId1132" ref="AF1207"/>
    <hyperlink r:id="rId1133" ref="AF1208"/>
    <hyperlink r:id="rId1134" ref="AF1209"/>
    <hyperlink r:id="rId1135" ref="AF1210"/>
    <hyperlink r:id="rId1136" ref="AF1211"/>
    <hyperlink r:id="rId1137" ref="AF1212"/>
    <hyperlink r:id="rId1138" ref="AF1213"/>
    <hyperlink r:id="rId1139" ref="AF1214"/>
    <hyperlink r:id="rId1140" ref="AF1215"/>
    <hyperlink r:id="rId1141" ref="AF1216"/>
    <hyperlink r:id="rId1142" ref="AF1218"/>
    <hyperlink r:id="rId1143" ref="AF1219"/>
    <hyperlink r:id="rId1144" ref="AF1220"/>
    <hyperlink r:id="rId1145" ref="AF1221"/>
    <hyperlink r:id="rId1146" ref="AF1222"/>
    <hyperlink r:id="rId1147" ref="AF1223"/>
    <hyperlink r:id="rId1148" ref="AF1224"/>
    <hyperlink r:id="rId1149" ref="AF1225"/>
    <hyperlink r:id="rId1150" ref="AF1226"/>
    <hyperlink r:id="rId1151" ref="AF1227"/>
    <hyperlink r:id="rId1152" ref="AF1228"/>
    <hyperlink r:id="rId1153" ref="AF1229"/>
    <hyperlink r:id="rId1154" ref="AF1230"/>
    <hyperlink r:id="rId1155" ref="AF1231"/>
    <hyperlink r:id="rId1156" ref="AF1232"/>
    <hyperlink r:id="rId1157" ref="AF1233"/>
    <hyperlink r:id="rId1158" ref="AF1234"/>
    <hyperlink r:id="rId1159" ref="AF1235"/>
    <hyperlink r:id="rId1160" ref="AF1236"/>
    <hyperlink r:id="rId1161" ref="AF1237"/>
    <hyperlink r:id="rId1162" ref="AF1238"/>
    <hyperlink r:id="rId1163" ref="AF1239"/>
    <hyperlink r:id="rId1164" ref="AF1240"/>
    <hyperlink r:id="rId1165" ref="AF1241"/>
    <hyperlink r:id="rId1166" ref="AF1242"/>
    <hyperlink r:id="rId1167" ref="AF1244"/>
    <hyperlink r:id="rId1168" ref="AF1245"/>
    <hyperlink r:id="rId1169" ref="AF1246"/>
    <hyperlink r:id="rId1170" ref="AF1247"/>
    <hyperlink r:id="rId1171" ref="AF1248"/>
    <hyperlink r:id="rId1172" ref="AF1249"/>
    <hyperlink r:id="rId1173" ref="AF1250"/>
    <hyperlink r:id="rId1174" ref="AF1251"/>
    <hyperlink r:id="rId1175" ref="AF1252"/>
    <hyperlink r:id="rId1176" ref="AF1253"/>
    <hyperlink r:id="rId1177" ref="AF1254"/>
    <hyperlink r:id="rId1178" ref="AF1255"/>
    <hyperlink r:id="rId1179" ref="AF1256"/>
    <hyperlink r:id="rId1180" ref="AF1257"/>
    <hyperlink r:id="rId1181" ref="AF1258"/>
    <hyperlink r:id="rId1182" ref="AF1259"/>
    <hyperlink r:id="rId1183" ref="AF1260"/>
    <hyperlink r:id="rId1184" ref="AF1261"/>
    <hyperlink r:id="rId1185" ref="AF1262"/>
    <hyperlink r:id="rId1186" ref="AF1263"/>
    <hyperlink r:id="rId1187" ref="AF1264"/>
    <hyperlink r:id="rId1188" ref="AF1267"/>
    <hyperlink r:id="rId1189" ref="AF1269"/>
    <hyperlink r:id="rId1190" ref="AF1270"/>
    <hyperlink r:id="rId1191" ref="AF1272"/>
    <hyperlink r:id="rId1192" ref="AF1273"/>
    <hyperlink r:id="rId1193" ref="AF1274"/>
    <hyperlink r:id="rId1194" ref="AF1275"/>
    <hyperlink r:id="rId1195" ref="AF1276"/>
    <hyperlink r:id="rId1196" ref="AF1277"/>
    <hyperlink r:id="rId1197" ref="AF1278"/>
    <hyperlink r:id="rId1198" ref="AF1279"/>
    <hyperlink r:id="rId1199" ref="AF1281"/>
    <hyperlink r:id="rId1200" ref="AF1282"/>
    <hyperlink r:id="rId1201" ref="AF1283"/>
    <hyperlink r:id="rId1202" ref="AF1284"/>
    <hyperlink r:id="rId1203" ref="AF1285"/>
    <hyperlink r:id="rId1204" ref="AF1286"/>
    <hyperlink r:id="rId1205" ref="AF1287"/>
    <hyperlink r:id="rId1206" ref="AF1288"/>
    <hyperlink r:id="rId1207" ref="AF1289"/>
    <hyperlink r:id="rId1208" ref="AF1290"/>
    <hyperlink r:id="rId1209" ref="AF1291"/>
    <hyperlink r:id="rId1210" ref="AF1292"/>
    <hyperlink r:id="rId1211" ref="AF1293"/>
    <hyperlink r:id="rId1212" ref="AF1294"/>
    <hyperlink r:id="rId1213" ref="AF1295"/>
    <hyperlink r:id="rId1214" ref="AF1296"/>
    <hyperlink r:id="rId1215" ref="AF1297"/>
    <hyperlink r:id="rId1216" ref="AF1298"/>
    <hyperlink r:id="rId1217" ref="AF1299"/>
    <hyperlink r:id="rId1218" ref="AF1300"/>
    <hyperlink r:id="rId1219" ref="AF1301"/>
    <hyperlink r:id="rId1220" ref="AF1302"/>
    <hyperlink r:id="rId1221" ref="AF1303"/>
    <hyperlink r:id="rId1222" ref="AF1304"/>
    <hyperlink r:id="rId1223" ref="AF1305"/>
    <hyperlink r:id="rId1224" ref="AF1306"/>
    <hyperlink r:id="rId1225" ref="AF1307"/>
    <hyperlink r:id="rId1226" ref="AF1308"/>
    <hyperlink r:id="rId1227" ref="AF1309"/>
    <hyperlink r:id="rId1228" ref="AF1310"/>
    <hyperlink r:id="rId1229" ref="AF1311"/>
    <hyperlink r:id="rId1230" ref="AF1312"/>
    <hyperlink r:id="rId1231" ref="AF1313"/>
    <hyperlink r:id="rId1232" ref="AF1314"/>
    <hyperlink r:id="rId1233" ref="AF1315"/>
    <hyperlink r:id="rId1234" ref="AF1316"/>
    <hyperlink r:id="rId1235" ref="AF1317"/>
    <hyperlink r:id="rId1236" ref="AF1318"/>
    <hyperlink r:id="rId1237" ref="AF1319"/>
    <hyperlink r:id="rId1238" ref="AF1320"/>
    <hyperlink r:id="rId1239" ref="AF1321"/>
    <hyperlink r:id="rId1240" ref="AF1322"/>
    <hyperlink r:id="rId1241" ref="AF1323"/>
    <hyperlink r:id="rId1242" ref="AF1325"/>
    <hyperlink r:id="rId1243" ref="AF1326"/>
    <hyperlink r:id="rId1244" ref="AF1327"/>
    <hyperlink r:id="rId1245" ref="AF1328"/>
    <hyperlink r:id="rId1246" ref="AF1329"/>
    <hyperlink r:id="rId1247" ref="AF1330"/>
    <hyperlink r:id="rId1248" ref="AF1331"/>
    <hyperlink r:id="rId1249" ref="AF1332"/>
    <hyperlink r:id="rId1250" ref="AF1333"/>
    <hyperlink r:id="rId1251" ref="AF1334"/>
    <hyperlink r:id="rId1252" ref="AF1335"/>
    <hyperlink r:id="rId1253" ref="AF1336"/>
    <hyperlink r:id="rId1254" ref="AF1337"/>
    <hyperlink r:id="rId1255" ref="AF1338"/>
    <hyperlink r:id="rId1256" ref="AF1339"/>
    <hyperlink r:id="rId1257" ref="AF1340"/>
    <hyperlink r:id="rId1258" ref="AF1341"/>
    <hyperlink r:id="rId1259" ref="AF1342"/>
    <hyperlink r:id="rId1260" ref="AF1343"/>
    <hyperlink r:id="rId1261" ref="AF1344"/>
    <hyperlink r:id="rId1262" ref="AF1345"/>
    <hyperlink r:id="rId1263" ref="AF1346"/>
    <hyperlink r:id="rId1264" ref="AF1347"/>
    <hyperlink r:id="rId1265" ref="AF1348"/>
    <hyperlink r:id="rId1266" ref="AF1349"/>
    <hyperlink r:id="rId1267" ref="AF1350"/>
    <hyperlink r:id="rId1268" ref="AF1351"/>
    <hyperlink r:id="rId1269" ref="AF1352"/>
    <hyperlink r:id="rId1270" ref="AF1353"/>
    <hyperlink r:id="rId1271" ref="AF1354"/>
    <hyperlink r:id="rId1272" ref="AF1355"/>
    <hyperlink r:id="rId1273" ref="AF1356"/>
    <hyperlink r:id="rId1274" ref="AF1357"/>
    <hyperlink r:id="rId1275" ref="AF1358"/>
    <hyperlink r:id="rId1276" ref="AF1359"/>
    <hyperlink r:id="rId1277" ref="AF1360"/>
    <hyperlink r:id="rId1278" ref="AF1361"/>
    <hyperlink r:id="rId1279" ref="AF1362"/>
    <hyperlink r:id="rId1280" ref="AF1363"/>
    <hyperlink r:id="rId1281" ref="AF1364"/>
    <hyperlink r:id="rId1282" ref="AF1366"/>
    <hyperlink r:id="rId1283" ref="AF1367"/>
    <hyperlink r:id="rId1284" ref="AF1368"/>
    <hyperlink r:id="rId1285" ref="AF1369"/>
    <hyperlink r:id="rId1286" ref="AF1370"/>
    <hyperlink r:id="rId1287" ref="AF1371"/>
    <hyperlink r:id="rId1288" ref="AF1372"/>
    <hyperlink r:id="rId1289" ref="AF1373"/>
    <hyperlink r:id="rId1290" ref="AF1374"/>
    <hyperlink r:id="rId1291" ref="AF1375"/>
    <hyperlink r:id="rId1292" ref="AF1376"/>
    <hyperlink r:id="rId1293" ref="AF1377"/>
    <hyperlink r:id="rId1294" ref="AF1379"/>
    <hyperlink r:id="rId1295" ref="AF1380"/>
    <hyperlink r:id="rId1296" ref="AF1381"/>
    <hyperlink r:id="rId1297" ref="AF1382"/>
    <hyperlink r:id="rId1298" ref="AF1383"/>
    <hyperlink r:id="rId1299" ref="AF1384"/>
    <hyperlink r:id="rId1300" ref="AF1385"/>
    <hyperlink r:id="rId1301" ref="AF1386"/>
    <hyperlink r:id="rId1302" ref="AF1387"/>
    <hyperlink r:id="rId1303" ref="AF1388"/>
    <hyperlink r:id="rId1304" ref="AF1389"/>
    <hyperlink r:id="rId1305" ref="AF1390"/>
    <hyperlink r:id="rId1306" ref="AF1391"/>
    <hyperlink r:id="rId1307" ref="AF1392"/>
    <hyperlink r:id="rId1308" ref="AF1393"/>
    <hyperlink r:id="rId1309" ref="AF1394"/>
    <hyperlink r:id="rId1310" ref="AF1395"/>
    <hyperlink r:id="rId1311" ref="AF1396"/>
    <hyperlink r:id="rId1312" ref="AF1397"/>
    <hyperlink r:id="rId1313" ref="AF1398"/>
    <hyperlink r:id="rId1314" ref="AF1399"/>
    <hyperlink r:id="rId1315" ref="AF1400"/>
    <hyperlink r:id="rId1316" ref="AF1401"/>
    <hyperlink r:id="rId1317" ref="AF1402"/>
    <hyperlink r:id="rId1318" ref="AF1403"/>
    <hyperlink r:id="rId1319" ref="AF1404"/>
    <hyperlink r:id="rId1320" ref="AF1405"/>
    <hyperlink r:id="rId1321" ref="AF1406"/>
    <hyperlink r:id="rId1322" ref="AF1407"/>
    <hyperlink r:id="rId1323" ref="AF1408"/>
    <hyperlink r:id="rId1324" ref="AF1409"/>
    <hyperlink r:id="rId1325" ref="AF1410"/>
    <hyperlink r:id="rId1326" ref="AF1411"/>
    <hyperlink r:id="rId1327" ref="AF1412"/>
    <hyperlink r:id="rId1328" ref="AF1414"/>
    <hyperlink r:id="rId1329" ref="AF1415"/>
    <hyperlink r:id="rId1330" ref="AF1416"/>
    <hyperlink r:id="rId1331" ref="AF1417"/>
    <hyperlink r:id="rId1332" ref="AF1418"/>
    <hyperlink r:id="rId1333" ref="AF1419"/>
    <hyperlink r:id="rId1334" ref="AF1420"/>
    <hyperlink r:id="rId1335" ref="AF1421"/>
    <hyperlink r:id="rId1336" ref="AF1422"/>
    <hyperlink r:id="rId1337" ref="AF1423"/>
    <hyperlink r:id="rId1338" ref="AF1424"/>
    <hyperlink r:id="rId1339" ref="AF1425"/>
    <hyperlink r:id="rId1340" ref="AF1426"/>
    <hyperlink r:id="rId1341" ref="AF1428"/>
    <hyperlink r:id="rId1342" ref="AF1429"/>
    <hyperlink r:id="rId1343" ref="AF1430"/>
    <hyperlink r:id="rId1344" ref="AF1431"/>
    <hyperlink r:id="rId1345" ref="AF1432"/>
    <hyperlink r:id="rId1346" ref="AF1433"/>
    <hyperlink r:id="rId1347" ref="AF1434"/>
    <hyperlink r:id="rId1348" ref="AF1435"/>
    <hyperlink r:id="rId1349" ref="AF1436"/>
    <hyperlink r:id="rId1350" ref="AF1437"/>
    <hyperlink r:id="rId1351" ref="AF1438"/>
    <hyperlink r:id="rId1352" ref="AF1439"/>
    <hyperlink r:id="rId1353" ref="AF1440"/>
    <hyperlink r:id="rId1354" ref="AF1442"/>
    <hyperlink r:id="rId1355" ref="AF1443"/>
    <hyperlink r:id="rId1356" ref="AF1444"/>
    <hyperlink r:id="rId1357" ref="AF1445"/>
    <hyperlink r:id="rId1358" ref="AF1446"/>
    <hyperlink r:id="rId1359" ref="AF1447"/>
    <hyperlink r:id="rId1360" ref="AF1448"/>
    <hyperlink r:id="rId1361" ref="AF1449"/>
    <hyperlink r:id="rId1362" ref="AF1450"/>
    <hyperlink r:id="rId1363" ref="AF1451"/>
    <hyperlink r:id="rId1364" ref="AF1452"/>
    <hyperlink r:id="rId1365" ref="AF1453"/>
    <hyperlink r:id="rId1366" ref="AF1454"/>
    <hyperlink r:id="rId1367" ref="AF1455"/>
    <hyperlink r:id="rId1368" ref="AF1456"/>
    <hyperlink r:id="rId1369" ref="AF1457"/>
    <hyperlink r:id="rId1370" ref="AF1458"/>
    <hyperlink r:id="rId1371" ref="AF1459"/>
    <hyperlink r:id="rId1372" ref="AF1460"/>
    <hyperlink r:id="rId1373" ref="AF1461"/>
    <hyperlink r:id="rId1374" ref="AF1462"/>
    <hyperlink r:id="rId1375" ref="AF1463"/>
    <hyperlink r:id="rId1376" ref="AF1464"/>
    <hyperlink r:id="rId1377" ref="AF1465"/>
    <hyperlink r:id="rId1378" ref="AF1466"/>
    <hyperlink r:id="rId1379" ref="AF1467"/>
    <hyperlink r:id="rId1380" ref="AF1468"/>
    <hyperlink r:id="rId1381" ref="AF1469"/>
    <hyperlink r:id="rId1382" ref="AF1470"/>
    <hyperlink r:id="rId1383" ref="AF1471"/>
    <hyperlink r:id="rId1384" ref="AF1472"/>
    <hyperlink r:id="rId1385" ref="AF1473"/>
    <hyperlink r:id="rId1386" ref="AF1474"/>
    <hyperlink r:id="rId1387" ref="AF1475"/>
    <hyperlink r:id="rId1388" ref="AF1476"/>
    <hyperlink r:id="rId1389" ref="AF1477"/>
    <hyperlink r:id="rId1390" ref="AF1478"/>
    <hyperlink r:id="rId1391" ref="AF1479"/>
    <hyperlink r:id="rId1392" ref="AF1480"/>
    <hyperlink r:id="rId1393" ref="AF1481"/>
    <hyperlink r:id="rId1394" ref="AF1482"/>
    <hyperlink r:id="rId1395" ref="AF1483"/>
    <hyperlink r:id="rId1396" ref="AF1484"/>
    <hyperlink r:id="rId1397" ref="AF1485"/>
    <hyperlink r:id="rId1398" ref="AF1486"/>
    <hyperlink r:id="rId1399" ref="AF1487"/>
    <hyperlink r:id="rId1400" ref="AF1488"/>
    <hyperlink r:id="rId1401" ref="AF1489"/>
    <hyperlink r:id="rId1402" ref="AF1490"/>
    <hyperlink r:id="rId1403" ref="AF1491"/>
    <hyperlink r:id="rId1404" ref="AF1492"/>
    <hyperlink r:id="rId1405" ref="AF1494"/>
    <hyperlink r:id="rId1406" ref="AF1495"/>
    <hyperlink r:id="rId1407" ref="AF1497"/>
    <hyperlink r:id="rId1408" ref="AF1498"/>
    <hyperlink r:id="rId1409" ref="AF1499"/>
    <hyperlink r:id="rId1410" ref="AF1500"/>
    <hyperlink r:id="rId1411" ref="AF1502"/>
    <hyperlink r:id="rId1412" ref="AF1503"/>
    <hyperlink r:id="rId1413" ref="AF1504"/>
    <hyperlink r:id="rId1414" ref="AF1505"/>
    <hyperlink r:id="rId1415" ref="AF1506"/>
    <hyperlink r:id="rId1416" ref="AF1507"/>
    <hyperlink r:id="rId1417" ref="AF1508"/>
    <hyperlink r:id="rId1418" ref="AF1509"/>
    <hyperlink r:id="rId1419" ref="AF1510"/>
    <hyperlink r:id="rId1420" ref="AF1511"/>
    <hyperlink r:id="rId1421" ref="AF1512"/>
    <hyperlink r:id="rId1422" ref="AF1513"/>
    <hyperlink r:id="rId1423" ref="AF1514"/>
    <hyperlink r:id="rId1424" ref="AF1515"/>
    <hyperlink r:id="rId1425" ref="AF1516"/>
    <hyperlink r:id="rId1426" ref="AF1517"/>
    <hyperlink r:id="rId1427" ref="AF1518"/>
    <hyperlink r:id="rId1428" ref="AF1519"/>
    <hyperlink r:id="rId1429" ref="AF1520"/>
    <hyperlink r:id="rId1430" ref="AF1522"/>
    <hyperlink r:id="rId1431" ref="AF1523"/>
    <hyperlink r:id="rId1432" ref="AF1524"/>
    <hyperlink r:id="rId1433" ref="AF1525"/>
    <hyperlink r:id="rId1434" ref="AF1526"/>
    <hyperlink r:id="rId1435" ref="AF1527"/>
    <hyperlink r:id="rId1436" ref="AF1528"/>
    <hyperlink r:id="rId1437" ref="AF1529"/>
    <hyperlink r:id="rId1438" ref="AF1530"/>
    <hyperlink r:id="rId1439" ref="AF1531"/>
    <hyperlink r:id="rId1440" ref="AF1532"/>
    <hyperlink r:id="rId1441" ref="AF1533"/>
    <hyperlink r:id="rId1442" ref="AF1534"/>
    <hyperlink r:id="rId1443" ref="AF1535"/>
    <hyperlink r:id="rId1444" ref="AF1536"/>
    <hyperlink r:id="rId1445" ref="AF1537"/>
    <hyperlink r:id="rId1446" ref="AF1539"/>
    <hyperlink r:id="rId1447" ref="AF1540"/>
    <hyperlink r:id="rId1448" ref="AF1541"/>
    <hyperlink r:id="rId1449" ref="AF1542"/>
    <hyperlink r:id="rId1450" ref="AF1543"/>
    <hyperlink r:id="rId1451" ref="AF1544"/>
    <hyperlink r:id="rId1452" ref="AF1545"/>
    <hyperlink r:id="rId1453" ref="AF1546"/>
    <hyperlink r:id="rId1454" ref="AF1547"/>
    <hyperlink r:id="rId1455" ref="AF1548"/>
    <hyperlink r:id="rId1456" ref="AF1549"/>
    <hyperlink r:id="rId1457" ref="AF1550"/>
    <hyperlink r:id="rId1458" ref="AF1551"/>
    <hyperlink r:id="rId1459" ref="AF1552"/>
    <hyperlink r:id="rId1460" ref="AF1553"/>
    <hyperlink r:id="rId1461" ref="AF1554"/>
    <hyperlink r:id="rId1462" ref="AF1555"/>
    <hyperlink r:id="rId1463" ref="AF1556"/>
    <hyperlink r:id="rId1464" ref="AF1557"/>
    <hyperlink r:id="rId1465" ref="AF1558"/>
    <hyperlink r:id="rId1466" ref="AF1559"/>
    <hyperlink r:id="rId1467" ref="AF1561"/>
    <hyperlink r:id="rId1468" ref="AF1562"/>
    <hyperlink r:id="rId1469" ref="AF1563"/>
    <hyperlink r:id="rId1470" ref="AF1564"/>
    <hyperlink r:id="rId1471" ref="AF1565"/>
    <hyperlink r:id="rId1472" ref="AF1566"/>
    <hyperlink r:id="rId1473" ref="AF1567"/>
    <hyperlink r:id="rId1474" ref="AF1568"/>
    <hyperlink r:id="rId1475" ref="AF1569"/>
    <hyperlink r:id="rId1476" ref="AF1570"/>
    <hyperlink r:id="rId1477" ref="AF1571"/>
    <hyperlink r:id="rId1478" ref="AF1573"/>
    <hyperlink r:id="rId1479" ref="AF1575"/>
    <hyperlink r:id="rId1480" ref="AF1576"/>
    <hyperlink r:id="rId1481" ref="AF1577"/>
    <hyperlink r:id="rId1482" ref="AF1578"/>
    <hyperlink r:id="rId1483" ref="AF1579"/>
    <hyperlink r:id="rId1484" ref="AF1580"/>
    <hyperlink r:id="rId1485" ref="AF1581"/>
    <hyperlink r:id="rId1486" ref="AF1582"/>
    <hyperlink r:id="rId1487" ref="AF1583"/>
    <hyperlink r:id="rId1488" ref="AF1584"/>
    <hyperlink r:id="rId1489" ref="AF1585"/>
    <hyperlink r:id="rId1490" ref="AF1586"/>
    <hyperlink r:id="rId1491" ref="AF1587"/>
    <hyperlink r:id="rId1492" ref="AF1588"/>
    <hyperlink r:id="rId1493" ref="AF1589"/>
    <hyperlink r:id="rId1494" ref="AF1590"/>
    <hyperlink r:id="rId1495" ref="AF1591"/>
    <hyperlink r:id="rId1496" ref="AF1592"/>
    <hyperlink r:id="rId1497" ref="AF1593"/>
    <hyperlink r:id="rId1498" ref="AF1594"/>
    <hyperlink r:id="rId1499" ref="AF1595"/>
    <hyperlink r:id="rId1500" ref="AF1596"/>
    <hyperlink r:id="rId1501" ref="AF1597"/>
    <hyperlink r:id="rId1502" ref="AF1598"/>
    <hyperlink r:id="rId1503" ref="AF1599"/>
    <hyperlink r:id="rId1504" ref="AF1600"/>
    <hyperlink r:id="rId1505" ref="AF1601"/>
    <hyperlink r:id="rId1506" ref="AF1602"/>
    <hyperlink r:id="rId1507" ref="AF1603"/>
    <hyperlink r:id="rId1508" ref="AF1604"/>
    <hyperlink r:id="rId1509" ref="AF1605"/>
    <hyperlink r:id="rId1510" ref="AF1607"/>
    <hyperlink r:id="rId1511" ref="AF1608"/>
    <hyperlink r:id="rId1512" ref="AF1609"/>
    <hyperlink r:id="rId1513" ref="AF1610"/>
    <hyperlink r:id="rId1514" ref="AF1611"/>
    <hyperlink r:id="rId1515" ref="AF1612"/>
    <hyperlink r:id="rId1516" ref="AF1613"/>
    <hyperlink r:id="rId1517" ref="AF1615"/>
    <hyperlink r:id="rId1518" ref="AF1616"/>
    <hyperlink r:id="rId1519" ref="AF1617"/>
    <hyperlink r:id="rId1520" ref="AF1618"/>
    <hyperlink r:id="rId1521" ref="AF1619"/>
    <hyperlink r:id="rId1522" ref="AF1620"/>
    <hyperlink r:id="rId1523" ref="AF1621"/>
    <hyperlink r:id="rId1524" ref="AF1622"/>
    <hyperlink r:id="rId1525" ref="AF1624"/>
    <hyperlink r:id="rId1526" ref="AF1625"/>
    <hyperlink r:id="rId1527" ref="AF1626"/>
    <hyperlink r:id="rId1528" ref="AF1627"/>
    <hyperlink r:id="rId1529" ref="AF1628"/>
    <hyperlink r:id="rId1530" ref="AF1629"/>
    <hyperlink r:id="rId1531" ref="AF1630"/>
    <hyperlink r:id="rId1532" ref="AF1631"/>
    <hyperlink r:id="rId1533" ref="AF1633"/>
    <hyperlink r:id="rId1534" ref="AF1634"/>
    <hyperlink r:id="rId1535" ref="AF1635"/>
    <hyperlink r:id="rId1536" ref="AF1636"/>
    <hyperlink r:id="rId1537" ref="AF1637"/>
    <hyperlink r:id="rId1538" ref="AF1638"/>
    <hyperlink r:id="rId1539" ref="AF1639"/>
    <hyperlink r:id="rId1540" ref="AF1640"/>
    <hyperlink r:id="rId1541" ref="AF1641"/>
    <hyperlink r:id="rId1542" ref="AF1642"/>
    <hyperlink r:id="rId1543" ref="AF1643"/>
    <hyperlink r:id="rId1544" ref="AF1644"/>
    <hyperlink r:id="rId1545" ref="AF1645"/>
    <hyperlink r:id="rId1546" ref="AF1646"/>
    <hyperlink r:id="rId1547" ref="AF1647"/>
    <hyperlink r:id="rId1548" ref="AF1648"/>
    <hyperlink r:id="rId1549" ref="AF1650"/>
    <hyperlink r:id="rId1550" ref="AF1651"/>
    <hyperlink r:id="rId1551" ref="AF1652"/>
    <hyperlink r:id="rId1552" ref="AF1653"/>
    <hyperlink r:id="rId1553" ref="AF1654"/>
    <hyperlink r:id="rId1554" ref="AF1655"/>
    <hyperlink r:id="rId1555" ref="AF1656"/>
    <hyperlink r:id="rId1556" ref="AF1657"/>
    <hyperlink r:id="rId1557" ref="AF1658"/>
    <hyperlink r:id="rId1558" ref="AF1659"/>
    <hyperlink r:id="rId1559" ref="AF1660"/>
    <hyperlink r:id="rId1560" ref="AF1661"/>
    <hyperlink r:id="rId1561" ref="AF1662"/>
    <hyperlink r:id="rId1562" ref="AF1663"/>
    <hyperlink r:id="rId1563" ref="AF1664"/>
    <hyperlink r:id="rId1564" ref="AF1665"/>
    <hyperlink r:id="rId1565" ref="AF1666"/>
    <hyperlink r:id="rId1566" ref="AF1667"/>
    <hyperlink r:id="rId1567" ref="AF1669"/>
    <hyperlink r:id="rId1568" ref="AF1670"/>
    <hyperlink r:id="rId1569" ref="AF1671"/>
    <hyperlink r:id="rId1570" ref="AF1672"/>
    <hyperlink r:id="rId1571" ref="AF1673"/>
    <hyperlink r:id="rId1572" ref="AF1675"/>
    <hyperlink r:id="rId1573" ref="AF1676"/>
    <hyperlink r:id="rId1574" ref="AF1677"/>
    <hyperlink r:id="rId1575" ref="AF1678"/>
    <hyperlink r:id="rId1576" ref="AF1680"/>
    <hyperlink r:id="rId1577" ref="AF1681"/>
    <hyperlink r:id="rId1578" ref="AF1682"/>
    <hyperlink r:id="rId1579" ref="AF1683"/>
    <hyperlink r:id="rId1580" ref="AF1684"/>
    <hyperlink r:id="rId1581" ref="AF1685"/>
    <hyperlink r:id="rId1582" ref="AF1686"/>
    <hyperlink r:id="rId1583" ref="AF1688"/>
    <hyperlink r:id="rId1584" ref="AF1689"/>
    <hyperlink r:id="rId1585" ref="AF1690"/>
    <hyperlink r:id="rId1586" ref="AF1691"/>
    <hyperlink r:id="rId1587" ref="AF1692"/>
    <hyperlink r:id="rId1588" ref="AF1693"/>
    <hyperlink r:id="rId1589" ref="AF1694"/>
    <hyperlink r:id="rId1590" ref="AF1695"/>
    <hyperlink r:id="rId1591" ref="AF1697"/>
    <hyperlink r:id="rId1592" ref="AF1698"/>
    <hyperlink r:id="rId1593" ref="AF1699"/>
    <hyperlink r:id="rId1594" ref="AF1700"/>
    <hyperlink r:id="rId1595" ref="AF1701"/>
    <hyperlink r:id="rId1596" ref="AF1702"/>
    <hyperlink r:id="rId1597" ref="AF1703"/>
    <hyperlink r:id="rId1598" ref="AF1704"/>
    <hyperlink r:id="rId1599" ref="AF1705"/>
    <hyperlink r:id="rId1600" ref="AF1706"/>
    <hyperlink r:id="rId1601" ref="AF1707"/>
    <hyperlink r:id="rId1602" ref="AF1708"/>
    <hyperlink r:id="rId1603" ref="AF1709"/>
    <hyperlink r:id="rId1604" ref="AF1710"/>
    <hyperlink r:id="rId1605" ref="AF1711"/>
    <hyperlink r:id="rId1606" ref="AF1712"/>
    <hyperlink r:id="rId1607" ref="AF1713"/>
    <hyperlink r:id="rId1608" ref="AF1714"/>
    <hyperlink r:id="rId1609" ref="AF1715"/>
    <hyperlink r:id="rId1610" ref="AF1716"/>
    <hyperlink r:id="rId1611" ref="AF1717"/>
    <hyperlink r:id="rId1612" ref="AF1718"/>
    <hyperlink r:id="rId1613" ref="AF1719"/>
    <hyperlink r:id="rId1614" ref="AF1720"/>
    <hyperlink r:id="rId1615" ref="AF1721"/>
    <hyperlink r:id="rId1616" ref="AF1722"/>
    <hyperlink r:id="rId1617" ref="AF1723"/>
    <hyperlink r:id="rId1618" ref="AF1724"/>
    <hyperlink r:id="rId1619" ref="AF1725"/>
    <hyperlink r:id="rId1620" ref="AF1726"/>
    <hyperlink r:id="rId1621" ref="AF1727"/>
    <hyperlink r:id="rId1622" ref="AF1728"/>
    <hyperlink r:id="rId1623" ref="AF1729"/>
    <hyperlink r:id="rId1624" ref="AF1730"/>
    <hyperlink r:id="rId1625" ref="AF1731"/>
    <hyperlink r:id="rId1626" ref="AF1732"/>
    <hyperlink r:id="rId1627" ref="AF1733"/>
    <hyperlink r:id="rId1628" ref="AF1734"/>
    <hyperlink r:id="rId1629" ref="AF1735"/>
    <hyperlink r:id="rId1630" ref="AF1736"/>
    <hyperlink r:id="rId1631" ref="AF1737"/>
    <hyperlink r:id="rId1632" ref="AF1739"/>
    <hyperlink r:id="rId1633" ref="AF1740"/>
    <hyperlink r:id="rId1634" ref="AF1741"/>
    <hyperlink r:id="rId1635" ref="AF1742"/>
    <hyperlink r:id="rId1636" ref="AF1743"/>
    <hyperlink r:id="rId1637" ref="AF1744"/>
    <hyperlink r:id="rId1638" ref="AF1745"/>
    <hyperlink r:id="rId1639" ref="AF1746"/>
    <hyperlink r:id="rId1640" ref="AF1747"/>
    <hyperlink r:id="rId1641" ref="AF1748"/>
    <hyperlink r:id="rId1642" ref="AF1749"/>
    <hyperlink r:id="rId1643" ref="AF1750"/>
    <hyperlink r:id="rId1644" ref="AF1752"/>
    <hyperlink r:id="rId1645" ref="AF1753"/>
    <hyperlink r:id="rId1646" ref="AF1754"/>
    <hyperlink r:id="rId1647" ref="AF1755"/>
    <hyperlink r:id="rId1648" ref="AF1756"/>
    <hyperlink r:id="rId1649" ref="AF1757"/>
    <hyperlink r:id="rId1650" ref="AF1758"/>
    <hyperlink r:id="rId1651" ref="AF1760"/>
    <hyperlink r:id="rId1652" ref="AF1761"/>
    <hyperlink r:id="rId1653" ref="AF1762"/>
    <hyperlink r:id="rId1654" ref="AF1763"/>
    <hyperlink r:id="rId1655" ref="AF1764"/>
    <hyperlink r:id="rId1656" ref="AF1765"/>
    <hyperlink r:id="rId1657" ref="AF1766"/>
    <hyperlink r:id="rId1658" ref="AF1767"/>
    <hyperlink r:id="rId1659" ref="AF1768"/>
    <hyperlink r:id="rId1660" ref="AF1769"/>
    <hyperlink r:id="rId1661" ref="AF1770"/>
    <hyperlink r:id="rId1662" ref="AF1771"/>
    <hyperlink r:id="rId1663" ref="AF1772"/>
    <hyperlink r:id="rId1664" ref="AF1773"/>
    <hyperlink r:id="rId1665" ref="AF1774"/>
    <hyperlink r:id="rId1666" ref="AF1775"/>
    <hyperlink r:id="rId1667" ref="AF1776"/>
    <hyperlink r:id="rId1668" ref="AF1777"/>
    <hyperlink r:id="rId1669" ref="AF1778"/>
    <hyperlink r:id="rId1670" ref="AF1779"/>
    <hyperlink r:id="rId1671" ref="AF1780"/>
    <hyperlink r:id="rId1672" ref="AF1781"/>
    <hyperlink r:id="rId1673" ref="AF1782"/>
    <hyperlink r:id="rId1674" ref="AF1783"/>
    <hyperlink r:id="rId1675" ref="AF1785"/>
    <hyperlink r:id="rId1676" ref="AF1786"/>
    <hyperlink r:id="rId1677" ref="AF1788"/>
    <hyperlink r:id="rId1678" ref="AF1790"/>
    <hyperlink r:id="rId1679" ref="AF1791"/>
    <hyperlink r:id="rId1680" ref="AF1792"/>
    <hyperlink r:id="rId1681" ref="AF1793"/>
    <hyperlink r:id="rId1682" ref="AF1794"/>
    <hyperlink r:id="rId1683" ref="AF1795"/>
    <hyperlink r:id="rId1684" ref="AF1796"/>
    <hyperlink r:id="rId1685" ref="AF1797"/>
    <hyperlink r:id="rId1686" ref="AF1798"/>
    <hyperlink r:id="rId1687" ref="AF1799"/>
    <hyperlink r:id="rId1688" ref="AF1800"/>
    <hyperlink r:id="rId1689" ref="AF1801"/>
    <hyperlink r:id="rId1690" ref="AF1802"/>
    <hyperlink r:id="rId1691" ref="AF1803"/>
    <hyperlink r:id="rId1692" ref="AF1804"/>
    <hyperlink r:id="rId1693" ref="AF1805"/>
    <hyperlink r:id="rId1694" ref="AF1806"/>
    <hyperlink r:id="rId1695" ref="AF1807"/>
    <hyperlink r:id="rId1696" ref="AF1808"/>
    <hyperlink r:id="rId1697" ref="AF1809"/>
    <hyperlink r:id="rId1698" ref="AF1810"/>
    <hyperlink r:id="rId1699" ref="AF1811"/>
    <hyperlink r:id="rId1700" ref="AF1812"/>
    <hyperlink r:id="rId1701" ref="AF1813"/>
    <hyperlink r:id="rId1702" ref="AF1814"/>
    <hyperlink r:id="rId1703" ref="AF1815"/>
    <hyperlink r:id="rId1704" ref="AF1816"/>
    <hyperlink r:id="rId1705" ref="AF1817"/>
    <hyperlink r:id="rId1706" ref="AF1818"/>
    <hyperlink r:id="rId1707" ref="AF1819"/>
    <hyperlink r:id="rId1708" ref="AF1820"/>
    <hyperlink r:id="rId1709" ref="AF1821"/>
    <hyperlink r:id="rId1710" ref="AF1822"/>
    <hyperlink r:id="rId1711" ref="AF1823"/>
    <hyperlink r:id="rId1712" ref="AF1825"/>
    <hyperlink r:id="rId1713" ref="AF1826"/>
    <hyperlink r:id="rId1714" ref="AF1827"/>
    <hyperlink r:id="rId1715" ref="AF1828"/>
    <hyperlink r:id="rId1716" ref="AF1829"/>
    <hyperlink r:id="rId1717" ref="AF1830"/>
    <hyperlink r:id="rId1718" ref="AF1832"/>
    <hyperlink r:id="rId1719" ref="AF1833"/>
    <hyperlink r:id="rId1720" ref="AF1834"/>
    <hyperlink r:id="rId1721" ref="AF1835"/>
    <hyperlink r:id="rId1722" ref="AF1836"/>
    <hyperlink r:id="rId1723" ref="AF1837"/>
    <hyperlink r:id="rId1724" ref="AF1838"/>
    <hyperlink r:id="rId1725" ref="AF1839"/>
    <hyperlink r:id="rId1726" ref="AF1840"/>
    <hyperlink r:id="rId1727" ref="AF1841"/>
    <hyperlink r:id="rId1728" ref="AF1842"/>
    <hyperlink r:id="rId1729" ref="AF1843"/>
    <hyperlink r:id="rId1730" ref="AF1844"/>
    <hyperlink r:id="rId1731" ref="AF1845"/>
    <hyperlink r:id="rId1732" ref="AF1846"/>
    <hyperlink r:id="rId1733" ref="AF1847"/>
    <hyperlink r:id="rId1734" ref="AF1848"/>
    <hyperlink r:id="rId1735" ref="AF1849"/>
    <hyperlink r:id="rId1736" ref="AF1850"/>
    <hyperlink r:id="rId1737" ref="AF1851"/>
    <hyperlink r:id="rId1738" ref="AF1852"/>
    <hyperlink r:id="rId1739" ref="AF1853"/>
    <hyperlink r:id="rId1740" ref="AF1854"/>
    <hyperlink r:id="rId1741" ref="AF1855"/>
    <hyperlink r:id="rId1742" ref="AF1856"/>
    <hyperlink r:id="rId1743" ref="AF1857"/>
    <hyperlink r:id="rId1744" ref="AF1858"/>
    <hyperlink r:id="rId1745" ref="AF1859"/>
    <hyperlink r:id="rId1746" ref="AF1860"/>
    <hyperlink r:id="rId1747" ref="AF1861"/>
    <hyperlink r:id="rId1748" ref="AF1862"/>
    <hyperlink r:id="rId1749" ref="AF1863"/>
    <hyperlink r:id="rId1750" ref="AF1864"/>
    <hyperlink r:id="rId1751" ref="AF1865"/>
    <hyperlink r:id="rId1752" ref="AF1867"/>
    <hyperlink r:id="rId1753" ref="AF1868"/>
    <hyperlink r:id="rId1754" ref="AF1869"/>
    <hyperlink r:id="rId1755" ref="AF1870"/>
    <hyperlink r:id="rId1756" ref="AF1871"/>
    <hyperlink r:id="rId1757" ref="AF1872"/>
    <hyperlink r:id="rId1758" ref="AF1873"/>
    <hyperlink r:id="rId1759" ref="AF1874"/>
    <hyperlink r:id="rId1760" ref="AF1875"/>
    <hyperlink r:id="rId1761" ref="AF1876"/>
    <hyperlink r:id="rId1762" ref="AF1877"/>
    <hyperlink r:id="rId1763" ref="AF1878"/>
    <hyperlink r:id="rId1764" ref="AF1879"/>
    <hyperlink r:id="rId1765" ref="AF1880"/>
    <hyperlink r:id="rId1766" ref="AF1881"/>
    <hyperlink r:id="rId1767" ref="AF1882"/>
    <hyperlink r:id="rId1768" ref="AF1883"/>
    <hyperlink r:id="rId1769" ref="AF1884"/>
    <hyperlink r:id="rId1770" ref="AF1885"/>
    <hyperlink r:id="rId1771" ref="AF1886"/>
    <hyperlink r:id="rId1772" ref="AF1887"/>
    <hyperlink r:id="rId1773" ref="AF1888"/>
    <hyperlink r:id="rId1774" ref="AF1889"/>
    <hyperlink r:id="rId1775" ref="AF1890"/>
    <hyperlink r:id="rId1776" ref="AF1891"/>
    <hyperlink r:id="rId1777" ref="AF1892"/>
    <hyperlink r:id="rId1778" ref="AF1893"/>
    <hyperlink r:id="rId1779" ref="AF1894"/>
    <hyperlink r:id="rId1780" ref="AF1895"/>
    <hyperlink r:id="rId1781" ref="AF1896"/>
    <hyperlink r:id="rId1782" ref="AF1897"/>
    <hyperlink r:id="rId1783" ref="AF1898"/>
    <hyperlink r:id="rId1784" ref="AF1899"/>
    <hyperlink r:id="rId1785" ref="AF1900"/>
    <hyperlink r:id="rId1786" ref="AF1901"/>
    <hyperlink r:id="rId1787" ref="AF1902"/>
    <hyperlink r:id="rId1788" ref="AF1904"/>
    <hyperlink r:id="rId1789" ref="AF1905"/>
    <hyperlink r:id="rId1790" ref="AF1906"/>
    <hyperlink r:id="rId1791" ref="AF1907"/>
    <hyperlink r:id="rId1792" ref="AF1908"/>
    <hyperlink r:id="rId1793" ref="AF1909"/>
    <hyperlink r:id="rId1794" ref="AF1910"/>
    <hyperlink r:id="rId1795" ref="AF1911"/>
    <hyperlink r:id="rId1796" ref="AF1912"/>
    <hyperlink r:id="rId1797" ref="AF1913"/>
    <hyperlink r:id="rId1798" ref="AF1914"/>
    <hyperlink r:id="rId1799" ref="AF1915"/>
    <hyperlink r:id="rId1800" ref="AF1916"/>
    <hyperlink r:id="rId1801" ref="AF1917"/>
    <hyperlink r:id="rId1802" ref="AF1918"/>
    <hyperlink r:id="rId1803" ref="AF1919"/>
    <hyperlink r:id="rId1804" ref="AF1920"/>
    <hyperlink r:id="rId1805" ref="AF1921"/>
    <hyperlink r:id="rId1806" ref="AF1922"/>
    <hyperlink r:id="rId1807" ref="AF1923"/>
    <hyperlink r:id="rId1808" ref="AF1924"/>
    <hyperlink r:id="rId1809" ref="AF1925"/>
    <hyperlink r:id="rId1810" ref="AF1926"/>
    <hyperlink r:id="rId1811" ref="AF1927"/>
    <hyperlink r:id="rId1812" ref="AF1928"/>
    <hyperlink r:id="rId1813" ref="AF1929"/>
    <hyperlink r:id="rId1814" ref="AF1930"/>
    <hyperlink r:id="rId1815" ref="AF1931"/>
    <hyperlink r:id="rId1816" ref="AF1932"/>
    <hyperlink r:id="rId1817" ref="AF1933"/>
    <hyperlink r:id="rId1818" ref="AF1934"/>
    <hyperlink r:id="rId1819" ref="AF1935"/>
    <hyperlink r:id="rId1820" ref="AF1936"/>
    <hyperlink r:id="rId1821" ref="AF1937"/>
    <hyperlink r:id="rId1822" ref="AF1938"/>
    <hyperlink r:id="rId1823" ref="AF1939"/>
    <hyperlink r:id="rId1824" ref="AF1940"/>
    <hyperlink r:id="rId1825" ref="AF1941"/>
    <hyperlink r:id="rId1826" ref="AF1942"/>
    <hyperlink r:id="rId1827" ref="AF1943"/>
    <hyperlink r:id="rId1828" ref="AF1944"/>
    <hyperlink r:id="rId1829" ref="AF1945"/>
    <hyperlink r:id="rId1830" ref="AF1946"/>
    <hyperlink r:id="rId1831" ref="AF1947"/>
    <hyperlink r:id="rId1832" ref="AF1948"/>
    <hyperlink r:id="rId1833" ref="AF1949"/>
    <hyperlink r:id="rId1834" ref="AF1950"/>
    <hyperlink r:id="rId1835" ref="AF1951"/>
    <hyperlink r:id="rId1836" ref="AF1952"/>
    <hyperlink r:id="rId1837" ref="AF1953"/>
    <hyperlink r:id="rId1838" ref="AF1954"/>
    <hyperlink r:id="rId1839" ref="AF1955"/>
    <hyperlink r:id="rId1840" ref="AF1956"/>
    <hyperlink r:id="rId1841" ref="AF1957"/>
    <hyperlink r:id="rId1842" ref="AF1958"/>
    <hyperlink r:id="rId1843" ref="AF1959"/>
    <hyperlink r:id="rId1844" ref="AF1960"/>
    <hyperlink r:id="rId1845" ref="AF1962"/>
    <hyperlink r:id="rId1846" ref="AF1963"/>
    <hyperlink r:id="rId1847" ref="AF1964"/>
    <hyperlink r:id="rId1848" ref="AF1965"/>
    <hyperlink r:id="rId1849" ref="AF1966"/>
    <hyperlink r:id="rId1850" ref="AF1967"/>
    <hyperlink r:id="rId1851" ref="AF1968"/>
    <hyperlink r:id="rId1852" ref="AF1969"/>
    <hyperlink r:id="rId1853" ref="AF1970"/>
    <hyperlink r:id="rId1854" ref="AF1971"/>
    <hyperlink r:id="rId1855" ref="AF1972"/>
    <hyperlink r:id="rId1856" ref="AF1973"/>
    <hyperlink r:id="rId1857" ref="AF1974"/>
    <hyperlink r:id="rId1858" ref="AF1975"/>
    <hyperlink r:id="rId1859" ref="AF1976"/>
    <hyperlink r:id="rId1860" ref="AF1977"/>
    <hyperlink r:id="rId1861" ref="AF1978"/>
    <hyperlink r:id="rId1862" ref="AF1980"/>
    <hyperlink r:id="rId1863" ref="AF1981"/>
    <hyperlink r:id="rId1864" ref="AF1982"/>
    <hyperlink r:id="rId1865" ref="AF1983"/>
    <hyperlink r:id="rId1866" ref="AF1984"/>
    <hyperlink r:id="rId1867" ref="AF1985"/>
    <hyperlink r:id="rId1868" ref="AF1986"/>
    <hyperlink r:id="rId1869" ref="AF1987"/>
    <hyperlink r:id="rId1870" ref="AF1988"/>
    <hyperlink r:id="rId1871" ref="AF1989"/>
    <hyperlink r:id="rId1872" ref="AF1990"/>
    <hyperlink r:id="rId1873" ref="AF1991"/>
    <hyperlink r:id="rId1874" ref="AF1992"/>
    <hyperlink r:id="rId1875" ref="AF1993"/>
    <hyperlink r:id="rId1876" ref="AF1994"/>
    <hyperlink r:id="rId1877" ref="AF1995"/>
    <hyperlink r:id="rId1878" ref="AF1996"/>
    <hyperlink r:id="rId1879" ref="AF1997"/>
    <hyperlink r:id="rId1880" ref="AF1999"/>
    <hyperlink r:id="rId1881" ref="AF2000"/>
    <hyperlink r:id="rId1882" ref="AF2001"/>
    <hyperlink r:id="rId1883" ref="AF2002"/>
    <hyperlink r:id="rId1884" ref="AF2004"/>
    <hyperlink r:id="rId1885" ref="AF2005"/>
    <hyperlink r:id="rId1886" ref="AF2006"/>
    <hyperlink r:id="rId1887" ref="AF2007"/>
    <hyperlink r:id="rId1888" ref="AF2008"/>
    <hyperlink r:id="rId1889" ref="AF2009"/>
    <hyperlink r:id="rId1890" ref="AF2010"/>
    <hyperlink r:id="rId1891" ref="AF2011"/>
    <hyperlink r:id="rId1892" ref="AF2012"/>
    <hyperlink r:id="rId1893" ref="AF2013"/>
    <hyperlink r:id="rId1894" ref="AF2014"/>
    <hyperlink r:id="rId1895" ref="AF2016"/>
    <hyperlink r:id="rId1896" ref="AF2017"/>
    <hyperlink r:id="rId1897" ref="AF2018"/>
    <hyperlink r:id="rId1898" ref="AF2019"/>
    <hyperlink r:id="rId1899" ref="AF2020"/>
    <hyperlink r:id="rId1900" ref="AF2021"/>
    <hyperlink r:id="rId1901" ref="AF2022"/>
    <hyperlink r:id="rId1902" ref="AF2023"/>
    <hyperlink r:id="rId1903" ref="AF2024"/>
    <hyperlink r:id="rId1904" ref="AF2025"/>
    <hyperlink r:id="rId1905" ref="AF2026"/>
    <hyperlink r:id="rId1906" ref="AF2027"/>
    <hyperlink r:id="rId1907" ref="AF2028"/>
    <hyperlink r:id="rId1908" ref="AF2029"/>
    <hyperlink r:id="rId1909" ref="AF2030"/>
    <hyperlink r:id="rId1910" ref="AF2031"/>
  </hyperlinks>
  <drawing r:id="rId191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</sheetData>
  <drawing r:id="rId2"/>
</worksheet>
</file>